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3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 localSheetId="26">#REF!</definedName>
    <definedName name="range_data">#REF!</definedName>
    <definedName name="table_company" localSheetId="26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 '!$B$7:$D$10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<sst xmlns="http://schemas.openxmlformats.org/spreadsheetml/2006/main" count="3977" uniqueCount="1114">
  <si>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</si>
  <si>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</si>
  <si>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</si>
  <si>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</si>
  <si>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</si>
  <si>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</si>
  <si>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</si>
  <si>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</si>
  <si>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</si>
  <si>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</si>
  <si>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</si>
  <si>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</si>
  <si>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</si>
  <si>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</si>
  <si>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</si>
  <si>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</si>
  <si>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</si>
  <si>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</si>
  <si>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</si>
  <si>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</si>
  <si>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</si>
  <si>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</si>
  <si>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</si>
  <si>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</si>
  <si>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</si>
  <si>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</si>
  <si>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</si>
  <si>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</si>
  <si>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</si>
  <si>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</si>
  <si>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</si>
  <si>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</si>
  <si>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</si>
  <si>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</si>
  <si>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</si>
  <si>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</si>
  <si>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</si>
  <si>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</si>
  <si>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</si>
  <si>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</si>
  <si>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</si>
  <si>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</si>
  <si>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</si>
  <si>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</si>
  <si>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</si>
  <si>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</si>
  <si>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</si>
  <si>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</si>
  <si>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</si>
  <si>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</si>
  <si>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</si>
  <si>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</si>
  <si>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</si>
  <si>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</si>
  <si>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</si>
  <si>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</si>
  <si>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</si>
  <si>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</si>
  <si>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</si>
  <si>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</si>
  <si>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</si>
  <si>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</si>
  <si>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</si>
  <si>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</si>
  <si>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</si>
  <si>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</si>
  <si>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</si>
  <si>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</si>
  <si>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</si>
  <si>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</si>
  <si>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</si>
  <si>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</si>
  <si>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</si>
  <si>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</si>
  <si>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</si>
  <si>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</si>
  <si>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</si>
  <si>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</si>
  <si>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</si>
  <si>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</si>
  <si>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</si>
  <si>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</si>
  <si>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</si>
  <si>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</si>
  <si>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</si>
  <si>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</si>
  <si>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</si>
  <si>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</si>
  <si>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</si>
  <si>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</si>
  <si>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</si>
  <si>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</si>
  <si>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</si>
  <si>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</si>
  <si>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</si>
  <si>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</si>
  <si>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</si>
  <si>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</si>
  <si>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</si>
  <si>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</si>
  <si>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</si>
  <si>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</si>
  <si>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</si>
  <si>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</si>
  <si>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</si>
  <si>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</si>
  <si>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</si>
  <si>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</si>
  <si>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</si>
  <si>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</si>
  <si>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</si>
  <si>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</si>
  <si>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</si>
  <si>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</si>
  <si>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</si>
  <si>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</si>
  <si>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</si>
  <si>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</si>
  <si>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</si>
  <si>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</si>
  <si>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</si>
  <si>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</si>
  <si>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</si>
  <si>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</si>
  <si>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</si>
  <si>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</si>
  <si>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</si>
  <si>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</si>
  <si>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</si>
  <si>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</si>
  <si>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</si>
  <si>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</si>
  <si>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</si>
  <si>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</si>
  <si>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</si>
  <si>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</si>
  <si>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</si>
  <si>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</si>
  <si>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</si>
  <si>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</si>
  <si>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</si>
  <si>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</si>
  <si>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</si>
  <si>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</si>
  <si>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</si>
  <si>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</si>
  <si>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</si>
  <si>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</si>
  <si>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</si>
  <si>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</si>
  <si>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</si>
  <si>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</si>
  <si>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</si>
  <si>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</si>
  <si>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</si>
  <si>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</si>
  <si>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</si>
  <si>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</si>
  <si>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</si>
  <si>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</si>
  <si>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</si>
  <si>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</si>
  <si>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</si>
  <si>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</si>
  <si>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</si>
  <si>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</si>
  <si>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</si>
  <si>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</si>
  <si>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</si>
  <si>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</si>
  <si>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</si>
  <si>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</si>
  <si>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</si>
  <si>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</si>
  <si>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</si>
  <si>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</si>
  <si>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</si>
  <si>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</si>
  <si>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</si>
  <si>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</si>
  <si>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</si>
  <si>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</si>
  <si>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</si>
  <si>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</si>
  <si>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</si>
  <si>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</si>
  <si>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</si>
  <si>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</si>
  <si>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</si>
  <si>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</si>
  <si>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</si>
  <si>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588</t>
  </si>
  <si>
    <t>קוד קופת הגמל</t>
  </si>
  <si>
    <t>513173393-00000000001094-0588-000</t>
  </si>
  <si>
    <t>פרנק שווצרי</t>
  </si>
  <si>
    <t>כתר דני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</si>
  <si>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</si>
  <si>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</si>
  <si>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</si>
  <si>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</si>
  <si>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</si>
  <si>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</si>
  <si>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עו'ש(לקבל)-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</si>
  <si>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</si>
  <si>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</si>
  <si>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</si>
  <si>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</si>
  <si>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</si>
  <si>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</si>
  <si>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</si>
  <si>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</si>
  <si>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</si>
  <si>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</si>
  <si>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</si>
  <si>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</si>
  <si>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</si>
  <si>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</si>
  <si>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</si>
  <si>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</si>
  <si>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</si>
  <si>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</si>
  <si>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</si>
  <si>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</si>
  <si>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</si>
  <si>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</si>
  <si>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0545- גליל</t>
  </si>
  <si>
    <t>1134865</t>
  </si>
  <si>
    <t>RF</t>
  </si>
  <si>
    <t>15/04/15</t>
  </si>
  <si>
    <t>ממשל צמודה 0923- גליל</t>
  </si>
  <si>
    <t>1128081</t>
  </si>
  <si>
    <t>05/11/13</t>
  </si>
  <si>
    <t>ממשל צמודה 1025- גליל</t>
  </si>
  <si>
    <t>1135912</t>
  </si>
  <si>
    <t>26/10/15</t>
  </si>
  <si>
    <t>ממשלתי צמוד 841- גליל</t>
  </si>
  <si>
    <t>1120583</t>
  </si>
  <si>
    <t>01/10/13</t>
  </si>
  <si>
    <t>סה"כ לא צמודות</t>
  </si>
  <si>
    <t>סה"כ מלווה קצר מועד</t>
  </si>
  <si>
    <t>מ.ק.מ 517 פדיון 4/05/2017- בנק ישראל- מק"מ</t>
  </si>
  <si>
    <t>8170516</t>
  </si>
  <si>
    <t>03/05/16</t>
  </si>
  <si>
    <t>מ.ק.מ 617 פדיון 7/6/17- בנק ישראל- מק"מ</t>
  </si>
  <si>
    <t>8170615</t>
  </si>
  <si>
    <t>07/06/16</t>
  </si>
  <si>
    <t>סה"כ שחר</t>
  </si>
  <si>
    <t>ממשל שקלית 0825- שחר</t>
  </si>
  <si>
    <t>1135557</t>
  </si>
  <si>
    <t>08/06/15</t>
  </si>
  <si>
    <t>ממשלתי שקלי  1026- שחר</t>
  </si>
  <si>
    <t>1099456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</si>
  <si>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</si>
  <si>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</si>
  <si>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</si>
  <si>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</si>
  <si>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</si>
  <si>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</si>
  <si>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</si>
  <si>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</si>
  <si>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</si>
  <si>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</si>
  <si>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בינלאומי הנפק ט- הבינלאומי הראשון הנפקות בע"מ</t>
  </si>
  <si>
    <t>1135177</t>
  </si>
  <si>
    <t>1153</t>
  </si>
  <si>
    <t>בנקים</t>
  </si>
  <si>
    <t>AA+</t>
  </si>
  <si>
    <t>30/03/15</t>
  </si>
  <si>
    <t>איירפורט אגח ג- איירפורט סיטי בע"מ</t>
  </si>
  <si>
    <t>1122670</t>
  </si>
  <si>
    <t>1300</t>
  </si>
  <si>
    <t>נדל"ן ובינוי</t>
  </si>
  <si>
    <t>AA</t>
  </si>
  <si>
    <t>איירפורט אגח ה- איירפורט סיטי בע"מ</t>
  </si>
  <si>
    <t>1133487</t>
  </si>
  <si>
    <t>03/09/15</t>
  </si>
  <si>
    <t>ארפורט אגח ב- איירפורט סיטי בע"מ</t>
  </si>
  <si>
    <t>1121045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</si>
  <si>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</si>
  <si>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</si>
  <si>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</si>
  <si>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</si>
  <si>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</si>
  <si>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</si>
  <si>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אמות אגח ג- אמות השקעות בע"מ</t>
  </si>
  <si>
    <t>1117357</t>
  </si>
  <si>
    <t>1328</t>
  </si>
  <si>
    <t>גזית גלוב אגח יב- גזית-גלוב בע"מ</t>
  </si>
  <si>
    <t>1260603</t>
  </si>
  <si>
    <t>126</t>
  </si>
  <si>
    <t>19/05/15</t>
  </si>
  <si>
    <t>סלקום אגח ב- סלקום ישראל בע"מ</t>
  </si>
  <si>
    <t>1096270</t>
  </si>
  <si>
    <t>2066</t>
  </si>
  <si>
    <t>A+</t>
  </si>
  <si>
    <t>סלקום אגח ד- סלקום ישראל בע"מ</t>
  </si>
  <si>
    <t>1107333</t>
  </si>
  <si>
    <t>דיסקונט השקעות אגח ו- חברת השקעות דיסקונט בע"מ</t>
  </si>
  <si>
    <t>6390207</t>
  </si>
  <si>
    <t>639</t>
  </si>
  <si>
    <t>BBB-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</si>
  <si>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</si>
  <si>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</si>
  <si>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</si>
  <si>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</si>
  <si>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</si>
  <si>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</si>
  <si>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אדרי-אל   אגח ב- אדרי-אל החזקות בע"מ</t>
  </si>
  <si>
    <t>1123371</t>
  </si>
  <si>
    <t>1466</t>
  </si>
  <si>
    <t>CCC</t>
  </si>
  <si>
    <t>אפריקה אגח כז- אפריקה-ישראל להשקעות בע"מ</t>
  </si>
  <si>
    <t>6110431</t>
  </si>
  <si>
    <t>611</t>
  </si>
  <si>
    <t>Ca</t>
  </si>
  <si>
    <t>אדמה אגח ד- אדמה פתרונות לחקלאות בע"מ</t>
  </si>
  <si>
    <t>1110931</t>
  </si>
  <si>
    <t>1063</t>
  </si>
  <si>
    <t>כימיה, גומי ופלסטיק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</si>
  <si>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</si>
  <si>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</si>
  <si>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</si>
  <si>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</si>
  <si>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</si>
  <si>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צרפתי אגח י- צבי צרפתי השקעות ובנין (1992) בע"מ</t>
  </si>
  <si>
    <t>4250171</t>
  </si>
  <si>
    <t>425</t>
  </si>
  <si>
    <t>BBB+</t>
  </si>
  <si>
    <t>23/07/14</t>
  </si>
  <si>
    <t>דיסקונט השקעות אגח ט- חברת השקעות דיסקונט בע"מ</t>
  </si>
  <si>
    <t>6390249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</si>
  <si>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</si>
  <si>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</si>
  <si>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</si>
  <si>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</si>
  <si>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</si>
  <si>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</si>
  <si>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</si>
  <si>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</si>
  <si>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</si>
  <si>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</si>
  <si>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</si>
  <si>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</si>
  <si>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</si>
  <si>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</si>
  <si>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</si>
  <si>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</si>
  <si>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</si>
  <si>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</si>
  <si>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</si>
  <si>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</si>
  <si>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</si>
  <si>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</si>
  <si>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</si>
  <si>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</si>
  <si>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</si>
  <si>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</si>
  <si>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</si>
  <si>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</si>
  <si>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</si>
  <si>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</si>
  <si>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</si>
  <si>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</si>
  <si>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</si>
  <si>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BAC 4% 04/01/24- Bank of America</t>
  </si>
  <si>
    <t>US06051GFF19</t>
  </si>
  <si>
    <t>10043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</si>
  <si>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</si>
  <si>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</si>
  <si>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</si>
  <si>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</si>
  <si>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</si>
  <si>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</si>
  <si>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</si>
  <si>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</si>
  <si>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</si>
  <si>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</si>
  <si>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</si>
  <si>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</si>
  <si>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</si>
  <si>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</si>
  <si>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Citigroup 3.875% 25/10/23- CITIGROUP INC</t>
  </si>
  <si>
    <t>US172967HD63</t>
  </si>
  <si>
    <t>Mco 4.875% 02/24- Moody's corporation</t>
  </si>
  <si>
    <t>US615369AC97</t>
  </si>
  <si>
    <t>12067</t>
  </si>
  <si>
    <t>Petroleos mexica 3.5% 01/23- PETROLEOS MEXICANOS</t>
  </si>
  <si>
    <t>US71654QBG64</t>
  </si>
  <si>
    <t>12345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</si>
  <si>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</si>
  <si>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</si>
  <si>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</si>
  <si>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</si>
  <si>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</si>
  <si>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</si>
  <si>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</si>
  <si>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</si>
  <si>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</si>
  <si>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</si>
  <si>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</si>
  <si>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</si>
  <si>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</si>
  <si>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</si>
  <si>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</si>
  <si>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</si>
  <si>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</si>
  <si>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</si>
  <si>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</si>
  <si>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</si>
  <si>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</si>
  <si>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</si>
  <si>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</si>
  <si>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</si>
  <si>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</si>
  <si>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26/07/16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</si>
  <si>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</si>
  <si>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</si>
  <si>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</si>
  <si>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</si>
  <si>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</si>
  <si>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</si>
  <si>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</si>
  <si>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</si>
  <si>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</si>
  <si>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</si>
  <si>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</si>
  <si>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</si>
  <si>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</si>
  <si>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</si>
  <si>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</si>
  <si>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Cbl 5.25%  12/23- CBL &amp; Associates lp</t>
  </si>
  <si>
    <t>US12505JAA16</t>
  </si>
  <si>
    <t>12713</t>
  </si>
  <si>
    <t>Baa3</t>
  </si>
  <si>
    <t>08/12/13</t>
  </si>
  <si>
    <t>NDAQ 4 1/4 06/01/24- NASDAQ OMX GROUP</t>
  </si>
  <si>
    <t>US631103AF50</t>
  </si>
  <si>
    <t>11027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</si>
  <si>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</si>
  <si>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</si>
  <si>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</si>
  <si>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</si>
  <si>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</si>
  <si>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</si>
  <si>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</si>
  <si>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</si>
  <si>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</si>
  <si>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</si>
  <si>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21/01/15</t>
  </si>
  <si>
    <t>VW 3.75% 24/03/49- Volkswagen intl fin</t>
  </si>
  <si>
    <t>XS1048428012</t>
  </si>
  <si>
    <t>10774</t>
  </si>
  <si>
    <t>30/04/14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</si>
  <si>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</si>
  <si>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</si>
  <si>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</si>
  <si>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</si>
  <si>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</si>
  <si>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</si>
  <si>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</si>
  <si>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</si>
  <si>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</si>
  <si>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02/11/15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</si>
  <si>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</si>
  <si>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</si>
  <si>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</si>
  <si>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</si>
  <si>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</si>
  <si>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</si>
  <si>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</si>
  <si>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</si>
  <si>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</si>
  <si>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Aroundtown 3% 05/05/20- Aroundtown property</t>
  </si>
  <si>
    <t>XS1227093611</t>
  </si>
  <si>
    <t>12853</t>
  </si>
  <si>
    <t>29/04/15</t>
  </si>
  <si>
    <t>Oro negro dril 7.5% 2019- Oro negro dril pte ltd</t>
  </si>
  <si>
    <t>no0010700982</t>
  </si>
  <si>
    <t>12824</t>
  </si>
  <si>
    <t>23/12/14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</si>
  <si>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</si>
  <si>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</si>
  <si>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</si>
  <si>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</si>
  <si>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</si>
  <si>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</si>
  <si>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</si>
  <si>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</si>
  <si>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</si>
  <si>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</si>
  <si>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</si>
  <si>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</si>
  <si>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</si>
  <si>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</si>
  <si>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</si>
  <si>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</si>
  <si>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</si>
  <si>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</si>
  <si>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</si>
  <si>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</si>
  <si>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</si>
  <si>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</si>
  <si>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ישראמקו יהש- ישראמקו נגב 2 שותפות מוגבלת</t>
  </si>
  <si>
    <t>232017</t>
  </si>
  <si>
    <t>232</t>
  </si>
  <si>
    <t>חיפושי נפט וגז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</si>
  <si>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</si>
  <si>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</si>
  <si>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</si>
  <si>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</si>
  <si>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</si>
  <si>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</si>
  <si>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</si>
  <si>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</si>
  <si>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</si>
  <si>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</si>
  <si>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230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</si>
  <si>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</si>
  <si>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</si>
  <si>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</si>
  <si>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</si>
  <si>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</si>
  <si>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</si>
  <si>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</si>
  <si>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</si>
  <si>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</si>
  <si>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</si>
  <si>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</si>
  <si>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</si>
  <si>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</si>
  <si>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</si>
  <si>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</si>
  <si>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</si>
  <si>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</si>
  <si>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</si>
  <si>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</si>
  <si>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</si>
  <si>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אמות- אמות השקעות בע"מ</t>
  </si>
  <si>
    <t>1097278</t>
  </si>
  <si>
    <t>וילאר- וילאר אינטרנשיונל בע"מ</t>
  </si>
  <si>
    <t>416016</t>
  </si>
  <si>
    <t>416</t>
  </si>
  <si>
    <t>כלכלית ירושלים- כלכלית ירושלים בע"מ</t>
  </si>
  <si>
    <t>198010</t>
  </si>
  <si>
    <t>198</t>
  </si>
  <si>
    <t>ריט 1- ריט 1 בע"מ</t>
  </si>
  <si>
    <t>1098920</t>
  </si>
  <si>
    <t>1357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</si>
  <si>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</si>
  <si>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</si>
  <si>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</si>
  <si>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</si>
  <si>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</si>
  <si>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1064</t>
  </si>
  <si>
    <t>סה"כ מניות היתר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</si>
  <si>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</si>
  <si>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</si>
  <si>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</si>
  <si>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</si>
  <si>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</si>
  <si>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</si>
  <si>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נאוי- קבוצת האחים נאוי בע"מ לשעבר גולדן אקוויטי</t>
  </si>
  <si>
    <t>208017</t>
  </si>
  <si>
    <t>208</t>
  </si>
  <si>
    <t>סה"כ call 001 אופציות</t>
  </si>
  <si>
    <t>Perrigo Co Plc- פריגו קומפני דואלי</t>
  </si>
  <si>
    <t>IE00BGH1M568</t>
  </si>
  <si>
    <t>NYSE</t>
  </si>
  <si>
    <t>AFI Development Plc B- AFI Development PLC</t>
  </si>
  <si>
    <t>CY0101380612</t>
  </si>
  <si>
    <t>LSE</t>
  </si>
  <si>
    <t>10603</t>
  </si>
  <si>
    <t>Aroundtown property holdings plc- Aroundtown property</t>
  </si>
  <si>
    <t>CY0105562116-70498092</t>
  </si>
  <si>
    <t>EURONEXT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</si>
  <si>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</si>
  <si>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</si>
  <si>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</si>
  <si>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</si>
  <si>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</si>
  <si>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</si>
  <si>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</si>
  <si>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</si>
  <si>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</si>
  <si>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</si>
  <si>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</si>
  <si>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</si>
  <si>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</si>
  <si>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</si>
  <si>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NASDAQ</t>
  </si>
  <si>
    <t>10103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</si>
  <si>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</si>
  <si>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</si>
  <si>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</si>
  <si>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</si>
  <si>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</si>
  <si>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</si>
  <si>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</si>
  <si>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</si>
  <si>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</si>
  <si>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</si>
  <si>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</si>
  <si>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</si>
  <si>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</si>
  <si>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סה"כ שמחקות מדדים אחרים</t>
  </si>
  <si>
    <t>סה"כ 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</si>
  <si>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</si>
  <si>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</si>
  <si>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</si>
  <si>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</si>
  <si>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</si>
  <si>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</si>
  <si>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</si>
  <si>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</si>
  <si>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</si>
  <si>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</si>
  <si>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</si>
  <si>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</si>
  <si>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Sands Capital grow- Sands Capital funds plc</t>
  </si>
  <si>
    <t>IE00B85KB857</t>
  </si>
  <si>
    <t>12731</t>
  </si>
  <si>
    <t>סה"כ כתבי אופציות בישראל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</si>
  <si>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</si>
  <si>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</si>
  <si>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</si>
  <si>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</si>
  <si>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</si>
  <si>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</si>
  <si>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SPX C2175 30/11/16- SPX</t>
  </si>
  <si>
    <t>70434576</t>
  </si>
  <si>
    <t>SPX C2180 21/10/16- SPX</t>
  </si>
  <si>
    <t>70186986</t>
  </si>
  <si>
    <t>SPX P1950 30/11/16- SPX</t>
  </si>
  <si>
    <t>70434816</t>
  </si>
  <si>
    <t>SPX P2070 21/10/16- SPX</t>
  </si>
  <si>
    <t>70187299</t>
  </si>
  <si>
    <t>SPX P2175 30/11/16- SPX</t>
  </si>
  <si>
    <t>70434568</t>
  </si>
  <si>
    <t>SPX C2140 21/10/16- חוזים עתידיים בחול</t>
  </si>
  <si>
    <t>70186838</t>
  </si>
  <si>
    <t>סה"כ סחורות</t>
  </si>
  <si>
    <t>ESZ6_ s&amp;p mini  fut dec16- חוזים עתידיים בחול</t>
  </si>
  <si>
    <t>70635974</t>
  </si>
  <si>
    <t>FVZ6 - US 5YR DEC16- חוזים עתידיים בחול</t>
  </si>
  <si>
    <t>70711643</t>
  </si>
  <si>
    <t>GXZ6_ dax  fut dec 2016- חוזים עתידיים בחול</t>
  </si>
  <si>
    <t>70639695</t>
  </si>
  <si>
    <t>NQZ6 nasdaq fut dec16- חוזים עתידיים בחול</t>
  </si>
  <si>
    <t>70312319</t>
  </si>
  <si>
    <t>RXZ6-Euro Bond 10y Fut dec 16- חוזים עתידיים בחול</t>
  </si>
  <si>
    <t>70679501</t>
  </si>
  <si>
    <t>SMZ6 swiss index dec16- חוזים עתידיים בחול</t>
  </si>
  <si>
    <t>70144589</t>
  </si>
  <si>
    <t>TUZ6 - US 2YR Note DEC1- חוזים עתידיים בחול</t>
  </si>
  <si>
    <t>70710991</t>
  </si>
  <si>
    <t>TYZ6 - US 10YR Note DEC16- חוזים עתידיים בחול</t>
  </si>
  <si>
    <t>70679261</t>
  </si>
  <si>
    <t>XPZ6 xpz6_ spi 200 fut dec16- חוזים עתידיים בחול</t>
  </si>
  <si>
    <t>70843214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</si>
  <si>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</si>
  <si>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</si>
  <si>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</si>
  <si>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</si>
  <si>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</si>
  <si>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</si>
  <si>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</si>
  <si>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</si>
  <si>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</si>
  <si>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</si>
  <si>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</si>
  <si>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</si>
  <si>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</si>
  <si>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</si>
  <si>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</si>
  <si>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</si>
  <si>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</si>
  <si>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</si>
  <si>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</si>
  <si>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</si>
  <si>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</si>
  <si>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</si>
  <si>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</si>
  <si>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</si>
  <si>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רפאל סדרה ב- רפאל-רשות לפיתוח אמצעי לחימה בע"מ</t>
  </si>
  <si>
    <t>1096783</t>
  </si>
  <si>
    <t>1315</t>
  </si>
  <si>
    <t>חשמל</t>
  </si>
  <si>
    <t>Aaa</t>
  </si>
  <si>
    <t>עזריאלי קבוצה אגח א רמ- קבוצת עזריאלי בע"מ (לשעבר קנית מימון)</t>
  </si>
  <si>
    <t>1103159</t>
  </si>
  <si>
    <t>חשמל צמוד 2018 רמ- חברת החשמל לישראל בע"מ</t>
  </si>
  <si>
    <t>6000079</t>
  </si>
  <si>
    <t>600</t>
  </si>
  <si>
    <t>חשמל צמוד 2022 רמ- חברת החשמל לישראל בע"מ</t>
  </si>
  <si>
    <t>6000129</t>
  </si>
  <si>
    <t>Aa2</t>
  </si>
  <si>
    <t>נתיבי גז אג"ח א - רמ- נתיבי הגז הטבעי לישראל בע"מ</t>
  </si>
  <si>
    <t>1103084</t>
  </si>
  <si>
    <t>1418</t>
  </si>
  <si>
    <t>נתיבי הגז אגח ד -רמ- נתיבי הגז הטבעי לישראל בע"מ</t>
  </si>
  <si>
    <t>1131994</t>
  </si>
  <si>
    <t>28/04/14</t>
  </si>
  <si>
    <t>פתאל החזקות אגח א רמ- פתאל החזקות בע"מ</t>
  </si>
  <si>
    <t>1132208</t>
  </si>
  <si>
    <t>1621</t>
  </si>
  <si>
    <t>מלונאות ותיירות</t>
  </si>
  <si>
    <t>A1</t>
  </si>
  <si>
    <t>12/05/14</t>
  </si>
  <si>
    <t>יצחקי מחסנים אגח א רמ- יצחקי מחסנים בע"מ</t>
  </si>
  <si>
    <t>1109198</t>
  </si>
  <si>
    <t>1508</t>
  </si>
  <si>
    <t>מתם מרכז תעשיות מדע חיפה אגח א לס- מת"ם - מרכז תעשיות מדע חיפה בע"מ</t>
  </si>
  <si>
    <t>1138999</t>
  </si>
  <si>
    <t>1666</t>
  </si>
  <si>
    <t>16/08/16</t>
  </si>
  <si>
    <t>ביטוח ישיר אגח יא- ביטוח ישיר - השקעות פיננסיות בע"מ</t>
  </si>
  <si>
    <t>1138825</t>
  </si>
  <si>
    <t>1089</t>
  </si>
  <si>
    <t>21/07/16</t>
  </si>
  <si>
    <t>סה"כ אג"ח קונצרני של חברות ישראליות</t>
  </si>
  <si>
    <t>בי קומיוניקשיינס דולרי- בי קומיוניקיישנס בע"מ לשעבר סמייל 012</t>
  </si>
  <si>
    <t>1131226</t>
  </si>
  <si>
    <t>1422</t>
  </si>
  <si>
    <t>20/02/14</t>
  </si>
  <si>
    <t>סה"כ אג"ח קונצרני של חברות זרות</t>
  </si>
  <si>
    <t>Kougar B Shares- Feldsrasse Die Erste GmBH</t>
  </si>
  <si>
    <t>29991613</t>
  </si>
  <si>
    <t>11085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</si>
  <si>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</si>
  <si>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</si>
  <si>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</si>
  <si>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</si>
  <si>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</si>
  <si>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</si>
  <si>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</si>
  <si>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</si>
  <si>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</si>
  <si>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</si>
  <si>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</si>
  <si>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</si>
  <si>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</si>
  <si>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</si>
  <si>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</si>
  <si>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</si>
  <si>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</si>
  <si>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</si>
  <si>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</si>
  <si>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IV- פונטיפקס 2 שירותי ניהול הקרן (2007) בע"מ</t>
  </si>
  <si>
    <t>29992637</t>
  </si>
  <si>
    <t>14/10/15</t>
  </si>
  <si>
    <t>סה"כ קרנות גידור</t>
  </si>
  <si>
    <t>סה"כ קרנות נדל"ן</t>
  </si>
  <si>
    <t>קרן ריאלטי 2- ריאליטי קרן השקעות</t>
  </si>
  <si>
    <t>9840800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</si>
  <si>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</si>
  <si>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</si>
  <si>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</si>
  <si>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</si>
  <si>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</si>
  <si>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</si>
  <si>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</si>
  <si>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</si>
  <si>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</si>
  <si>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</si>
  <si>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</si>
  <si>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</si>
  <si>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</si>
  <si>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</si>
  <si>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</si>
  <si>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</si>
  <si>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</si>
  <si>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</si>
  <si>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</si>
  <si>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</si>
  <si>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</si>
  <si>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</si>
  <si>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</si>
  <si>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</si>
  <si>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</si>
  <si>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</si>
  <si>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</si>
  <si>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</si>
  <si>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</si>
  <si>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</si>
  <si>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קרן תשתיות לישראל II ש.מ- קרן תשתיות ישראל</t>
  </si>
  <si>
    <t>29991728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</si>
  <si>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</si>
  <si>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</si>
  <si>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</si>
  <si>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</si>
  <si>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</si>
  <si>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</si>
  <si>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</si>
  <si>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</si>
  <si>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opportunities- BK Opportunities fund</t>
  </si>
  <si>
    <t>29992086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</si>
  <si>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</si>
  <si>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</si>
  <si>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</si>
  <si>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</si>
  <si>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</si>
  <si>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</si>
  <si>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</si>
  <si>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</si>
  <si>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</si>
  <si>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</si>
  <si>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</t>
  </si>
  <si>
    <t>26/09/16</t>
  </si>
  <si>
    <t>קרן גידורPI- PI</t>
  </si>
  <si>
    <t>299927040</t>
  </si>
  <si>
    <t>11/09/16</t>
  </si>
  <si>
    <t>סה"כ קרנות נדל"ן בחו"ל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</si>
  <si>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</si>
  <si>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</si>
  <si>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</si>
  <si>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</si>
  <si>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</si>
  <si>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</si>
  <si>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</si>
  <si>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</si>
  <si>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</si>
  <si>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</si>
  <si>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</si>
  <si>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</si>
  <si>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</si>
  <si>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</si>
  <si>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</si>
  <si>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</si>
  <si>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</si>
  <si>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</si>
  <si>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</si>
  <si>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</si>
  <si>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</si>
  <si>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</si>
  <si>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</si>
  <si>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</si>
  <si>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</si>
  <si>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</si>
  <si>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</si>
  <si>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</si>
  <si>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</si>
  <si>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</si>
  <si>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</si>
  <si>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</si>
  <si>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</si>
  <si>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</si>
  <si>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</si>
  <si>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</si>
  <si>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</si>
  <si>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</si>
  <si>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</si>
  <si>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</si>
  <si>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</si>
  <si>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</si>
  <si>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</si>
  <si>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סה"כ מט"ח/מט"ח</t>
  </si>
  <si>
    <t>סה"כ מטבע</t>
  </si>
  <si>
    <t>FWD CCY\ILS 20160905 EUR\ILS 4.2083000 20161020- בנק לאומי לישראל בע"מ</t>
  </si>
  <si>
    <t>90002383</t>
  </si>
  <si>
    <t>05/09/16</t>
  </si>
  <si>
    <t>FWD CCY\ILS 20160912 EUR\ILS 4.2413000 20161102- בנק לאומי לישראל בע"מ</t>
  </si>
  <si>
    <t>90002433</t>
  </si>
  <si>
    <t>12/09/16</t>
  </si>
  <si>
    <t>FWD CCY\ILS 20160912 USD\ILS 3.7685000 20161103- בנק לאומי לישראל בע"מ</t>
  </si>
  <si>
    <t>90002427</t>
  </si>
  <si>
    <t>FWD CCY\ILS 20160926 DKK\ILS 0.5684000 20161109- בנק לאומי לישראל בע"מ</t>
  </si>
  <si>
    <t>90002528</t>
  </si>
  <si>
    <t>FWD CCY\ILS 20160926 EUR\ILS 4.2400000 20161109- בנק לאומי לישראל בע"מ</t>
  </si>
  <si>
    <t>90002525</t>
  </si>
  <si>
    <t>FWD CCY\ILS 20160926 EUR\ILS 4.2405000 20161109- בנק לאומי לישראל בע"מ</t>
  </si>
  <si>
    <t>90002530</t>
  </si>
  <si>
    <t>FWD CCY\CCY 20160822 EUR\CHF 1.0869000 20161006- בנק לאומי לישראל בע"מ</t>
  </si>
  <si>
    <t>90002332</t>
  </si>
  <si>
    <t>22/08/16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</si>
  <si>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</si>
  <si>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</si>
  <si>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</si>
  <si>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</si>
  <si>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</si>
  <si>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</si>
  <si>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323 ils 1.135- בנק לאומי לישראל בע"מ</t>
  </si>
  <si>
    <t>29992694</t>
  </si>
  <si>
    <t>IRS 5 ILS 1.005%- בנק לאומי לישראל בע"מ</t>
  </si>
  <si>
    <t>29992649</t>
  </si>
  <si>
    <t>23/11/15</t>
  </si>
  <si>
    <t>IRS 5 ILS 1.07%- בנק לאומי לישראל בע"מ</t>
  </si>
  <si>
    <t>29992644</t>
  </si>
  <si>
    <t>10/11/15</t>
  </si>
  <si>
    <t>IRS 5y ils 0.555- בנק לאומי לישראל בע"מ</t>
  </si>
  <si>
    <t>29992715</t>
  </si>
  <si>
    <t>08/09/16</t>
  </si>
  <si>
    <t>IRS 825 ils 1.53%- בנק לאומי לישראל בע"מ</t>
  </si>
  <si>
    <t>29992698</t>
  </si>
  <si>
    <t>17/05/16</t>
  </si>
  <si>
    <t>ממשק 323 IRS- בנק לאומי לישראל בע"מ</t>
  </si>
  <si>
    <t>29992678</t>
  </si>
  <si>
    <t>22/02/16</t>
  </si>
  <si>
    <t>IXMTR Altshuler 19.11.15- בנק לאומי לישראל בע"מ</t>
  </si>
  <si>
    <t>29992647</t>
  </si>
  <si>
    <t>Other</t>
  </si>
  <si>
    <t>SWAP BA- בנק לאומי לישראל בע"מ</t>
  </si>
  <si>
    <t>29992718</t>
  </si>
  <si>
    <t>19/09/16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</si>
  <si>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</si>
  <si>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</si>
  <si>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</si>
  <si>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</si>
  <si>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1.696- בנק לאומי לישראל בע"מ</t>
  </si>
  <si>
    <t>29992684</t>
  </si>
  <si>
    <t>21/03/16</t>
  </si>
  <si>
    <t>IRS 10 USA 2.123%- בנק לאומי לישראל בע"מ</t>
  </si>
  <si>
    <t>29992650</t>
  </si>
  <si>
    <t>IRS 10 USA 2.237%- בנק לאומי לישראל בע"מ</t>
  </si>
  <si>
    <t>29992645</t>
  </si>
  <si>
    <t>IRS 10y us 1.379- בנק לאומי לישראל בע"מ</t>
  </si>
  <si>
    <t>29992716</t>
  </si>
  <si>
    <t>מימון ישיר 1 לס- מימון ישיר הנפקות  בע"מ</t>
  </si>
  <si>
    <t>1133743</t>
  </si>
  <si>
    <t>אשראי</t>
  </si>
  <si>
    <t>19/11/14</t>
  </si>
  <si>
    <t>הלוואה אמפא קפיטל 12- אמפא קפיטל בע"מ לשעבר פז פיקדון זר</t>
  </si>
  <si>
    <t>1127090</t>
  </si>
  <si>
    <t>Aa3</t>
  </si>
  <si>
    <t>16/05/16</t>
  </si>
  <si>
    <t>הרחבה אמפא קפיטל 12- אמפא קפיטל קאר ליס בע"מ</t>
  </si>
  <si>
    <t>1127091</t>
  </si>
  <si>
    <t>31/12/15</t>
  </si>
  <si>
    <t>חמית הנפקות 10 אגח א נשר- חמית הנפקות 10 בע"מ</t>
  </si>
  <si>
    <t>1127083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</si>
  <si>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</si>
  <si>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</si>
  <si>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</si>
  <si>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</si>
  <si>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</si>
  <si>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</si>
  <si>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</si>
  <si>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</si>
  <si>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</si>
  <si>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</si>
  <si>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</si>
  <si>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</si>
  <si>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</si>
  <si>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</si>
  <si>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</si>
  <si>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</si>
  <si>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</si>
  <si>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</si>
  <si>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18 2/2015</t>
  </si>
  <si>
    <t>לא</t>
  </si>
  <si>
    <t>29992299</t>
  </si>
  <si>
    <t>הלוואה 22 09/2015</t>
  </si>
  <si>
    <t>99952483</t>
  </si>
  <si>
    <t>הלוואה 9 06/2013</t>
  </si>
  <si>
    <t>29992039</t>
  </si>
  <si>
    <t>הלוואה 13 03.2014</t>
  </si>
  <si>
    <t>29993112</t>
  </si>
  <si>
    <t>הלוואה 14 04/2014</t>
  </si>
  <si>
    <t>29993113</t>
  </si>
  <si>
    <t>הלוואה 11 11/2013</t>
  </si>
  <si>
    <t>29992123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</si>
  <si>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</si>
  <si>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</si>
  <si>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</si>
  <si>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</si>
  <si>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</si>
  <si>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</si>
  <si>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20 05/2015</t>
  </si>
  <si>
    <t>90146007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</si>
  <si>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</si>
  <si>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</si>
  <si>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</si>
  <si>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</si>
  <si>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</si>
  <si>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</si>
  <si>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</si>
  <si>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</si>
  <si>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</si>
  <si>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</si>
  <si>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</si>
  <si>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</si>
  <si>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</si>
  <si>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</si>
  <si>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</si>
  <si>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</si>
  <si>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</si>
  <si>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</si>
  <si>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</si>
  <si>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</si>
  <si>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</si>
  <si>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21 7/2015</t>
  </si>
  <si>
    <t>29992368</t>
  </si>
  <si>
    <t>הלוואה 30 08/2016</t>
  </si>
  <si>
    <t>29992711</t>
  </si>
  <si>
    <t>הלוואה 23 11/2015</t>
  </si>
  <si>
    <t>29992646</t>
  </si>
  <si>
    <t>הלוואה 3 08/2010</t>
  </si>
  <si>
    <t>150-29991603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</si>
  <si>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</si>
  <si>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</si>
  <si>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</si>
  <si>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</si>
  <si>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</si>
  <si>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</si>
  <si>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</si>
  <si>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</si>
  <si>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</si>
  <si>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</si>
  <si>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Neuss-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</si>
  <si>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</si>
  <si>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</si>
  <si>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</si>
  <si>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</si>
  <si>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</si>
  <si>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</si>
  <si>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</si>
  <si>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ממשל צמודה 0923(ריבית לקבל)</t>
  </si>
  <si>
    <t>בזק(דיבידנד לקבל)</t>
  </si>
  <si>
    <t>WFC 3.55 09/29/25(ריבית לקבל)</t>
  </si>
  <si>
    <t>70709548</t>
  </si>
  <si>
    <t>Atrium european real estaste(דיבידנד לקבל)</t>
  </si>
  <si>
    <t>70504378</t>
  </si>
  <si>
    <t xml:space="preserve"> </t>
  </si>
  <si>
    <t xml:space="preserve">אביב 2 </t>
  </si>
  <si>
    <t>נובמבר 2017</t>
  </si>
  <si>
    <t>אוריגו</t>
  </si>
  <si>
    <t>מאי 2019</t>
  </si>
  <si>
    <t>גלילות 1</t>
  </si>
  <si>
    <t>אוגוסט 2018</t>
  </si>
  <si>
    <t>גלילות 2</t>
  </si>
  <si>
    <t>יוני 2022</t>
  </si>
  <si>
    <t>גלילות - שותפות 1</t>
  </si>
  <si>
    <t>עד למועד פירוק שותפות</t>
  </si>
  <si>
    <t>יסודות</t>
  </si>
  <si>
    <t>דצמבר 2020</t>
  </si>
  <si>
    <t>Klirmark 1</t>
  </si>
  <si>
    <t>מרץ 2018</t>
  </si>
  <si>
    <t>Klirmark 2</t>
  </si>
  <si>
    <t>אוקטובר 2022</t>
  </si>
  <si>
    <t>לול</t>
  </si>
  <si>
    <t>נובמבר 2018</t>
  </si>
  <si>
    <t>מאגמה</t>
  </si>
  <si>
    <t>ספטמבר 2024</t>
  </si>
  <si>
    <t>מוסטנג</t>
  </si>
  <si>
    <t>ספטמבר 2018</t>
  </si>
  <si>
    <t>נווה אילן</t>
  </si>
  <si>
    <t>נוי 1 תשתיות ואנרגיה</t>
  </si>
  <si>
    <t>אוגוסט 2021</t>
  </si>
  <si>
    <t>נוי 2 תשתיות ואנרגיה</t>
  </si>
  <si>
    <t>סקי</t>
  </si>
  <si>
    <t>אוגוסט 2017</t>
  </si>
  <si>
    <t>פונטיפקס II</t>
  </si>
  <si>
    <t>יוני 2017</t>
  </si>
  <si>
    <t>פונטיפקס III</t>
  </si>
  <si>
    <t>ספטמבר 2017</t>
  </si>
  <si>
    <t>פונטיפקס 4</t>
  </si>
  <si>
    <t>אוקטובר 2020</t>
  </si>
  <si>
    <t>פימי 2</t>
  </si>
  <si>
    <t>אוקטובר 2016</t>
  </si>
  <si>
    <t>פימי 5</t>
  </si>
  <si>
    <t>אוגוסט 2022</t>
  </si>
  <si>
    <t>פלנוס מזאנין</t>
  </si>
  <si>
    <t>דצמבר 2016</t>
  </si>
  <si>
    <t>ריאלטי 1</t>
  </si>
  <si>
    <t>ריאלטי 2</t>
  </si>
  <si>
    <t>פברואר 2022</t>
  </si>
  <si>
    <t>ריאלטי 3</t>
  </si>
  <si>
    <t>STATE OF MIND VENTURES</t>
  </si>
  <si>
    <t>ספטמבר  2021</t>
  </si>
  <si>
    <t>תשתיות לישראל 2</t>
  </si>
  <si>
    <t>ISF</t>
  </si>
  <si>
    <t>דצמבר 2024</t>
  </si>
  <si>
    <t>KCPS</t>
  </si>
  <si>
    <t>מאי 2017</t>
  </si>
  <si>
    <t>KEDMA 2</t>
  </si>
  <si>
    <t>אפריל 2025</t>
  </si>
  <si>
    <t xml:space="preserve">Vintage </t>
  </si>
  <si>
    <t>פברואר 2017</t>
  </si>
  <si>
    <t>קוגיטו קפיטל (קרן להלוואות לעסקים קטנים)</t>
  </si>
  <si>
    <t>הלוואה 28 05/2016 - קרן למתן הלוואות לעסקים קטנים בערבות מדינה</t>
  </si>
  <si>
    <t>מאי 2026</t>
  </si>
  <si>
    <t>הלוואה הלוואה 29 05/2016 - נתנאל גרופ- ליווי בניה</t>
  </si>
  <si>
    <t>מרץ 2017</t>
  </si>
  <si>
    <t>נוי נגב אנרגיה</t>
  </si>
  <si>
    <t>עד למועד פירוק השותפות</t>
  </si>
  <si>
    <t>פנינסולה</t>
  </si>
  <si>
    <t>ARES 4</t>
  </si>
  <si>
    <t>ARES ELOF</t>
  </si>
  <si>
    <t>דצמבר 2021</t>
  </si>
  <si>
    <t>Alto 2</t>
  </si>
  <si>
    <t>AVENUE 2</t>
  </si>
  <si>
    <t>AVENUE 3</t>
  </si>
  <si>
    <t>מאי 2021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</si>
  <si>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</si>
  <si>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</si>
  <si>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</si>
  <si>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</si>
  <si>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</si>
  <si>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דצמבר 2018</t>
  </si>
  <si>
    <t>ICG ASIA PASIFIC</t>
  </si>
  <si>
    <t>יולי 2024</t>
  </si>
  <si>
    <t>ICG NORTH AMERICA</t>
  </si>
  <si>
    <t>מאי 2024</t>
  </si>
  <si>
    <t>Kreos Capital</t>
  </si>
  <si>
    <t>אוקטובר 2025</t>
  </si>
  <si>
    <t>NETZ</t>
  </si>
  <si>
    <t>ספטמבר 2019</t>
  </si>
  <si>
    <t>Qumra</t>
  </si>
  <si>
    <t>ינואר 2022</t>
  </si>
  <si>
    <t>STAGE ONE 2</t>
  </si>
  <si>
    <t>ANACAP</t>
  </si>
  <si>
    <t>הלוואה הלוואה 26 03/2016 -2255 Broadway</t>
  </si>
  <si>
    <t>פברואר 2018</t>
  </si>
  <si>
    <t>אלטשולר פיצויים אגח עד 15% במניות</t>
  </si>
  <si>
    <t>אלטשולר שחם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</si>
</sst>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(* #,##0_);_(* \(#,##0\);_(* &quot;-&quot;??_);_(@_)"/>
    <numFmt numFmtId="167" formatCode="_ * #,##0_ ;_ * \-#,##0_ ;_ * &quot;-&quot;??_ ;_ @_ 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7"/>
    <xf numFmtId="0" fontId="2" fillId="0" borderId="0" xfId="7" applyFont="1" applyAlignment="1">
      <alignment horizontal="center"/>
    </xf>
    <xf numFmtId="0" fontId="5" fillId="0" borderId="0" xfId="7" applyFont="1" applyAlignment="1">
      <alignment horizontal="center" vertical="center" wrapText="1"/>
    </xf>
    <xf numFmtId="0" fontId="3" fillId="0" borderId="0" xfId="7" applyFont="1" applyAlignment="1">
      <alignment wrapText="1"/>
    </xf>
    <xf numFmtId="0" fontId="2" fillId="0" borderId="0" xfId="7" applyFont="1" applyAlignment="1">
      <alignment horizontal="right"/>
    </xf>
    <xf numFmtId="0" fontId="7" fillId="2" borderId="27" xfId="7" applyFont="1" applyFill="1" applyBorder="1" applyAlignment="1">
      <alignment horizontal="center" vertical="center" wrapText="1"/>
    </xf>
    <xf numFmtId="0" fontId="7" fillId="2" borderId="13" xfId="7" applyFont="1" applyFill="1" applyBorder="1" applyAlignment="1">
      <alignment horizontal="center" vertical="center" wrapText="1"/>
    </xf>
    <xf numFmtId="0" fontId="8" fillId="2" borderId="2" xfId="7" applyFont="1" applyFill="1" applyBorder="1" applyAlignment="1">
      <alignment horizontal="center" vertical="center" wrapText="1"/>
    </xf>
    <xf numFmtId="3" fontId="8" fillId="2" borderId="3" xfId="7" applyNumberFormat="1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49" fontId="7" fillId="2" borderId="2" xfId="7" applyNumberFormat="1" applyFont="1" applyFill="1" applyBorder="1" applyAlignment="1">
      <alignment horizontal="center" wrapText="1"/>
    </xf>
    <xf numFmtId="49" fontId="7" fillId="2" borderId="3" xfId="7" applyNumberFormat="1" applyFont="1" applyFill="1" applyBorder="1" applyAlignment="1">
      <alignment horizontal="center" wrapText="1"/>
    </xf>
    <xf numFmtId="49" fontId="7" fillId="2" borderId="4" xfId="7" applyNumberFormat="1" applyFont="1" applyFill="1" applyBorder="1" applyAlignment="1">
      <alignment horizontal="center" wrapText="1"/>
    </xf>
    <xf numFmtId="0" fontId="9" fillId="0" borderId="0" xfId="7" applyFont="1" applyAlignment="1">
      <alignment horizontal="center" wrapText="1"/>
    </xf>
    <xf numFmtId="0" fontId="19" fillId="5" borderId="16" xfId="7" applyFont="1" applyFill="1" applyBorder="1" applyAlignment="1">
      <alignment wrapText="1"/>
    </xf>
    <xf numFmtId="166" fontId="19" fillId="5" borderId="14" xfId="7" applyNumberFormat="1" applyFont="1" applyFill="1" applyBorder="1" applyAlignment="1">
      <alignment wrapText="1"/>
    </xf>
    <xf numFmtId="0" fontId="19" fillId="5" borderId="14" xfId="7" applyFont="1" applyFill="1" applyBorder="1" applyAlignment="1">
      <alignment wrapText="1"/>
    </xf>
    <xf numFmtId="166" fontId="20" fillId="5" borderId="16" xfId="11" applyNumberFormat="1" applyFont="1" applyFill="1" applyBorder="1" applyAlignment="1">
      <alignment horizontal="center" vertical="center" wrapText="1"/>
    </xf>
    <xf numFmtId="166" fontId="20" fillId="5" borderId="30" xfId="11" applyNumberFormat="1" applyFont="1" applyFill="1" applyBorder="1"/>
    <xf numFmtId="166" fontId="20" fillId="5" borderId="30" xfId="11" applyNumberFormat="1" applyFont="1" applyFill="1" applyBorder="1" applyAlignment="1">
      <alignment horizontal="center" vertical="center" wrapText="1"/>
    </xf>
    <xf numFmtId="0" fontId="20" fillId="5" borderId="30" xfId="7" applyFont="1" applyFill="1" applyBorder="1" applyAlignment="1">
      <alignment horizontal="center" vertical="center" wrapText="1"/>
    </xf>
    <xf numFmtId="0" fontId="20" fillId="5" borderId="31" xfId="7" applyFont="1" applyFill="1" applyBorder="1" applyAlignment="1">
      <alignment horizontal="center" vertical="center" wrapText="1"/>
    </xf>
    <xf numFmtId="17" fontId="20" fillId="5" borderId="31" xfId="7" applyNumberFormat="1" applyFont="1" applyFill="1" applyBorder="1" applyAlignment="1">
      <alignment horizontal="center" vertical="center" wrapText="1"/>
    </xf>
    <xf numFmtId="167" fontId="20" fillId="5" borderId="30" xfId="7" applyNumberFormat="1" applyFont="1" applyFill="1" applyBorder="1"/>
    <xf numFmtId="0" fontId="21" fillId="5" borderId="30" xfId="7" applyFont="1" applyFill="1" applyBorder="1" applyAlignment="1">
      <alignment horizontal="center" vertical="center" wrapText="1"/>
    </xf>
    <xf numFmtId="166" fontId="19" fillId="5" borderId="30" xfId="11" applyNumberFormat="1" applyFont="1" applyFill="1" applyBorder="1"/>
    <xf numFmtId="166" fontId="20" fillId="5" borderId="31" xfId="11" applyNumberFormat="1" applyFont="1" applyFill="1" applyBorder="1" applyAlignment="1">
      <alignment horizontal="center" vertical="center" wrapText="1"/>
    </xf>
    <xf numFmtId="17" fontId="20" fillId="5" borderId="31" xfId="11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4" fillId="2" borderId="14" xfId="7" applyFont="1" applyFill="1" applyBorder="1" applyAlignment="1">
      <alignment horizontal="center" vertical="center" wrapText="1" readingOrder="2"/>
    </xf>
    <xf numFmtId="0" fontId="4" fillId="2" borderId="15" xfId="7" applyFont="1" applyFill="1" applyBorder="1" applyAlignment="1">
      <alignment horizontal="center" vertical="center" wrapText="1" readingOrder="2"/>
    </xf>
    <xf numFmtId="0" fontId="1" fillId="0" borderId="0" xfId="0" applyFont="1"/>
  </cellXfs>
  <cellStyles count="12">
    <cellStyle name="Comma 2" xfId="3"/>
    <cellStyle name="Comma 3" xfId="11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zoomScale="80" zoomScaleNormal="80" workbookViewId="0">
      <selection activeCell="D25" sqref="D2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1113</v>
      </c>
    </row>
    <row r="3" spans="1:36">
      <c r="B3" s="2" t="s">
        <v>2</v>
      </c>
      <c r="C3" s="127" t="s">
        <v>1112</v>
      </c>
    </row>
    <row r="4" spans="1:36">
      <c r="B4" s="2" t="s">
        <v>3</v>
      </c>
      <c r="C4" t="s">
        <v>191</v>
      </c>
    </row>
    <row r="5" spans="1:36">
      <c r="B5" s="75" t="s">
        <v>192</v>
      </c>
      <c r="C5" t="s">
        <v>193</v>
      </c>
      <c r="D5" s="1" t="s">
        <v>1021</v>
      </c>
    </row>
    <row r="6" spans="1:36" ht="26.25" customHeight="1">
      <c r="B6" s="109" t="s">
        <v>4</v>
      </c>
      <c r="C6" s="110"/>
      <c r="D6" s="111"/>
    </row>
    <row r="7" spans="1:36" s="3" customFormat="1">
      <c r="B7" s="4"/>
      <c r="C7" s="62" t="s">
        <v>5</v>
      </c>
      <c r="D7" s="63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4" t="s">
        <v>6</v>
      </c>
      <c r="D8" s="65" t="s">
        <v>7</v>
      </c>
      <c r="AJ8" s="5" t="s">
        <v>8</v>
      </c>
    </row>
    <row r="9" spans="1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1:36" s="6" customFormat="1" ht="18" customHeight="1">
      <c r="B10" s="69" t="s">
        <v>12</v>
      </c>
      <c r="C10" s="59"/>
      <c r="D10" s="60"/>
      <c r="AJ10" s="8"/>
    </row>
    <row r="11" spans="1:36">
      <c r="A11" s="9" t="s">
        <v>13</v>
      </c>
      <c r="B11" s="70" t="s">
        <v>14</v>
      </c>
      <c r="C11" s="76">
        <v>8022.3241417440004</v>
      </c>
      <c r="D11" s="76">
        <v>3.99</v>
      </c>
    </row>
    <row r="12" spans="1:36">
      <c r="B12" s="70" t="s">
        <v>15</v>
      </c>
      <c r="C12" s="61"/>
      <c r="D12" s="61"/>
    </row>
    <row r="13" spans="1:36">
      <c r="A13" s="10" t="s">
        <v>13</v>
      </c>
      <c r="B13" s="71" t="s">
        <v>16</v>
      </c>
      <c r="C13" s="77">
        <v>91405.932641699997</v>
      </c>
      <c r="D13" s="77">
        <v>45.42</v>
      </c>
    </row>
    <row r="14" spans="1:36">
      <c r="A14" s="10" t="s">
        <v>13</v>
      </c>
      <c r="B14" s="71" t="s">
        <v>17</v>
      </c>
      <c r="C14" s="77">
        <v>0</v>
      </c>
      <c r="D14" s="77">
        <v>0</v>
      </c>
    </row>
    <row r="15" spans="1:36">
      <c r="A15" s="10" t="s">
        <v>13</v>
      </c>
      <c r="B15" s="71" t="s">
        <v>18</v>
      </c>
      <c r="C15" s="77">
        <v>39424.340285553531</v>
      </c>
      <c r="D15" s="77">
        <v>19.59</v>
      </c>
    </row>
    <row r="16" spans="1:36">
      <c r="A16" s="10" t="s">
        <v>13</v>
      </c>
      <c r="B16" s="71" t="s">
        <v>19</v>
      </c>
      <c r="C16" s="77">
        <v>11199.351554471999</v>
      </c>
      <c r="D16" s="77">
        <v>5.56</v>
      </c>
    </row>
    <row r="17" spans="1:4">
      <c r="A17" s="10" t="s">
        <v>13</v>
      </c>
      <c r="B17" s="71" t="s">
        <v>20</v>
      </c>
      <c r="C17" s="77">
        <v>2008.5550095200001</v>
      </c>
      <c r="D17" s="77">
        <v>1</v>
      </c>
    </row>
    <row r="18" spans="1:4">
      <c r="A18" s="10" t="s">
        <v>13</v>
      </c>
      <c r="B18" s="71" t="s">
        <v>21</v>
      </c>
      <c r="C18" s="77">
        <v>1767.5312607819999</v>
      </c>
      <c r="D18" s="77">
        <v>0.88</v>
      </c>
    </row>
    <row r="19" spans="1:4">
      <c r="A19" s="10" t="s">
        <v>13</v>
      </c>
      <c r="B19" s="71" t="s">
        <v>22</v>
      </c>
      <c r="C19" s="77">
        <v>86.158842000000007</v>
      </c>
      <c r="D19" s="77">
        <v>0.04</v>
      </c>
    </row>
    <row r="20" spans="1:4">
      <c r="A20" s="10" t="s">
        <v>13</v>
      </c>
      <c r="B20" s="71" t="s">
        <v>23</v>
      </c>
      <c r="C20" s="77">
        <v>-26.02215</v>
      </c>
      <c r="D20" s="77">
        <v>-0.01</v>
      </c>
    </row>
    <row r="21" spans="1:4">
      <c r="A21" s="10" t="s">
        <v>13</v>
      </c>
      <c r="B21" s="71" t="s">
        <v>24</v>
      </c>
      <c r="C21" s="77">
        <v>-34.12894920160241</v>
      </c>
      <c r="D21" s="77">
        <v>-0.02</v>
      </c>
    </row>
    <row r="22" spans="1:4">
      <c r="A22" s="10" t="s">
        <v>13</v>
      </c>
      <c r="B22" s="71" t="s">
        <v>25</v>
      </c>
      <c r="C22" s="77">
        <v>0</v>
      </c>
      <c r="D22" s="77">
        <v>0</v>
      </c>
    </row>
    <row r="23" spans="1:4">
      <c r="B23" s="70" t="s">
        <v>26</v>
      </c>
      <c r="C23" s="61"/>
      <c r="D23" s="61"/>
    </row>
    <row r="24" spans="1:4">
      <c r="A24" s="10" t="s">
        <v>13</v>
      </c>
      <c r="B24" s="71" t="s">
        <v>27</v>
      </c>
      <c r="C24" s="77">
        <v>0</v>
      </c>
      <c r="D24" s="77">
        <v>0</v>
      </c>
    </row>
    <row r="25" spans="1:4">
      <c r="A25" s="10" t="s">
        <v>13</v>
      </c>
      <c r="B25" s="71" t="s">
        <v>28</v>
      </c>
      <c r="C25" s="77">
        <v>379</v>
      </c>
      <c r="D25" s="77">
        <v>0.19</v>
      </c>
    </row>
    <row r="26" spans="1:4">
      <c r="A26" s="10" t="s">
        <v>13</v>
      </c>
      <c r="B26" s="71" t="s">
        <v>18</v>
      </c>
      <c r="C26" s="77">
        <v>19679.990844733999</v>
      </c>
      <c r="D26" s="77">
        <v>9.7799999999999994</v>
      </c>
    </row>
    <row r="27" spans="1:4">
      <c r="A27" s="10" t="s">
        <v>13</v>
      </c>
      <c r="B27" s="71" t="s">
        <v>29</v>
      </c>
      <c r="C27" s="77">
        <v>700.85576131923835</v>
      </c>
      <c r="D27" s="77">
        <v>0.35</v>
      </c>
    </row>
    <row r="28" spans="1:4">
      <c r="A28" s="10" t="s">
        <v>13</v>
      </c>
      <c r="B28" s="71" t="s">
        <v>30</v>
      </c>
      <c r="C28" s="77">
        <v>5134.5644877788027</v>
      </c>
      <c r="D28" s="77">
        <v>2.5499999999999998</v>
      </c>
    </row>
    <row r="29" spans="1:4">
      <c r="A29" s="10" t="s">
        <v>13</v>
      </c>
      <c r="B29" s="71" t="s">
        <v>31</v>
      </c>
      <c r="C29" s="77">
        <v>32.133535202832</v>
      </c>
      <c r="D29" s="77">
        <v>0.02</v>
      </c>
    </row>
    <row r="30" spans="1:4">
      <c r="A30" s="10" t="s">
        <v>13</v>
      </c>
      <c r="B30" s="71" t="s">
        <v>32</v>
      </c>
      <c r="C30" s="77">
        <v>0</v>
      </c>
      <c r="D30" s="77">
        <v>0</v>
      </c>
    </row>
    <row r="31" spans="1:4">
      <c r="A31" s="10" t="s">
        <v>13</v>
      </c>
      <c r="B31" s="71" t="s">
        <v>33</v>
      </c>
      <c r="C31" s="77">
        <v>-1360.2534515601728</v>
      </c>
      <c r="D31" s="77">
        <v>-0.68</v>
      </c>
    </row>
    <row r="32" spans="1:4">
      <c r="A32" s="10" t="s">
        <v>13</v>
      </c>
      <c r="B32" s="71" t="s">
        <v>34</v>
      </c>
      <c r="C32" s="77">
        <v>1722.3735153069999</v>
      </c>
      <c r="D32" s="77">
        <v>0.86</v>
      </c>
    </row>
    <row r="33" spans="1:4">
      <c r="A33" s="10" t="s">
        <v>13</v>
      </c>
      <c r="B33" s="70" t="s">
        <v>35</v>
      </c>
      <c r="C33" s="77">
        <v>16116.347822367252</v>
      </c>
      <c r="D33" s="77">
        <v>8.01</v>
      </c>
    </row>
    <row r="34" spans="1:4">
      <c r="A34" s="10" t="s">
        <v>13</v>
      </c>
      <c r="B34" s="70" t="s">
        <v>36</v>
      </c>
      <c r="C34" s="77">
        <v>3270.6307999999999</v>
      </c>
      <c r="D34" s="77">
        <v>1.63</v>
      </c>
    </row>
    <row r="35" spans="1:4">
      <c r="A35" s="10" t="s">
        <v>13</v>
      </c>
      <c r="B35" s="70" t="s">
        <v>37</v>
      </c>
      <c r="C35" s="77">
        <v>1427.914573733829</v>
      </c>
      <c r="D35" s="77">
        <v>0.71</v>
      </c>
    </row>
    <row r="36" spans="1:4">
      <c r="A36" s="10" t="s">
        <v>13</v>
      </c>
      <c r="B36" s="70" t="s">
        <v>38</v>
      </c>
      <c r="C36" s="77">
        <v>0</v>
      </c>
      <c r="D36" s="77">
        <v>0</v>
      </c>
    </row>
    <row r="37" spans="1:4">
      <c r="A37" s="10" t="s">
        <v>13</v>
      </c>
      <c r="B37" s="70" t="s">
        <v>39</v>
      </c>
      <c r="C37" s="77">
        <v>291.46165151999998</v>
      </c>
      <c r="D37" s="77">
        <v>0.14000000000000001</v>
      </c>
    </row>
    <row r="38" spans="1:4">
      <c r="A38" s="10"/>
      <c r="B38" s="72" t="s">
        <v>40</v>
      </c>
      <c r="C38" s="61"/>
      <c r="D38" s="61"/>
    </row>
    <row r="39" spans="1:4">
      <c r="A39" s="10" t="s">
        <v>13</v>
      </c>
      <c r="B39" s="73" t="s">
        <v>41</v>
      </c>
      <c r="C39" s="77">
        <v>0</v>
      </c>
      <c r="D39" s="77">
        <v>0</v>
      </c>
    </row>
    <row r="40" spans="1:4">
      <c r="A40" s="10" t="s">
        <v>13</v>
      </c>
      <c r="B40" s="73" t="s">
        <v>42</v>
      </c>
      <c r="C40" s="77">
        <v>0</v>
      </c>
      <c r="D40" s="77">
        <v>0</v>
      </c>
    </row>
    <row r="41" spans="1:4">
      <c r="A41" s="10" t="s">
        <v>13</v>
      </c>
      <c r="B41" s="73" t="s">
        <v>43</v>
      </c>
      <c r="C41" s="77">
        <v>0</v>
      </c>
      <c r="D41" s="77">
        <v>0</v>
      </c>
    </row>
    <row r="42" spans="1:4">
      <c r="B42" s="73" t="s">
        <v>44</v>
      </c>
      <c r="C42" s="77">
        <v>201249.06217697271</v>
      </c>
      <c r="D42" s="77">
        <v>100</v>
      </c>
    </row>
    <row r="43" spans="1:4">
      <c r="A43" s="10" t="s">
        <v>13</v>
      </c>
      <c r="B43" s="74" t="s">
        <v>45</v>
      </c>
      <c r="C43" s="77">
        <f>'יתרת התחייבות להשקעה '!C11</f>
        <v>10098.60364605235</v>
      </c>
      <c r="D43" s="77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194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126</v>
      </c>
      <c r="D51">
        <v>2.8780999999999999</v>
      </c>
    </row>
    <row r="52" spans="3:4">
      <c r="C52" t="s">
        <v>195</v>
      </c>
      <c r="D52">
        <v>0.5655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1113</v>
      </c>
    </row>
    <row r="3" spans="2:61">
      <c r="B3" s="2" t="s">
        <v>2</v>
      </c>
      <c r="C3" t="s">
        <v>1112</v>
      </c>
    </row>
    <row r="4" spans="2:61">
      <c r="B4" s="2" t="s">
        <v>3</v>
      </c>
      <c r="C4" t="s">
        <v>191</v>
      </c>
    </row>
    <row r="5" spans="2:61">
      <c r="B5" s="75" t="s">
        <v>192</v>
      </c>
      <c r="C5" t="s">
        <v>193</v>
      </c>
    </row>
    <row r="6" spans="2:61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61" ht="26.25" customHeight="1">
      <c r="B7" s="122" t="s">
        <v>104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6">
        <v>9</v>
      </c>
      <c r="H11" s="7"/>
      <c r="I11" s="76">
        <v>-26.02215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196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625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626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627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219</v>
      </c>
      <c r="C21" s="16"/>
      <c r="D21" s="16"/>
      <c r="E21" s="16"/>
      <c r="G21" s="79">
        <v>9</v>
      </c>
      <c r="I21" s="79">
        <v>-26.02215</v>
      </c>
      <c r="K21" s="79">
        <v>100</v>
      </c>
      <c r="L21" s="79">
        <v>-0.01</v>
      </c>
    </row>
    <row r="22" spans="2:12">
      <c r="B22" s="78" t="s">
        <v>625</v>
      </c>
      <c r="C22" s="16"/>
      <c r="D22" s="16"/>
      <c r="E22" s="16"/>
      <c r="G22" s="79">
        <v>9</v>
      </c>
      <c r="I22" s="79">
        <v>-26.02215</v>
      </c>
      <c r="K22" s="79">
        <v>100</v>
      </c>
      <c r="L22" s="79">
        <v>-0.01</v>
      </c>
    </row>
    <row r="23" spans="2:12">
      <c r="B23" t="s">
        <v>628</v>
      </c>
      <c r="C23" t="s">
        <v>629</v>
      </c>
      <c r="D23" t="s">
        <v>589</v>
      </c>
      <c r="E23" t="s">
        <v>129</v>
      </c>
      <c r="F23" t="s">
        <v>112</v>
      </c>
      <c r="G23" s="77">
        <v>-4</v>
      </c>
      <c r="H23" s="77">
        <v>361500</v>
      </c>
      <c r="I23" s="77">
        <v>-54.2973</v>
      </c>
      <c r="J23" s="77">
        <v>0</v>
      </c>
      <c r="K23" s="77">
        <v>208.66</v>
      </c>
      <c r="L23" s="77">
        <v>-0.03</v>
      </c>
    </row>
    <row r="24" spans="2:12">
      <c r="B24" t="s">
        <v>630</v>
      </c>
      <c r="C24" t="s">
        <v>631</v>
      </c>
      <c r="D24" t="s">
        <v>589</v>
      </c>
      <c r="E24" t="s">
        <v>129</v>
      </c>
      <c r="F24" t="s">
        <v>112</v>
      </c>
      <c r="G24" s="77">
        <v>-5</v>
      </c>
      <c r="H24" s="77">
        <v>110000</v>
      </c>
      <c r="I24" s="77">
        <v>-20.6525</v>
      </c>
      <c r="J24" s="77">
        <v>0</v>
      </c>
      <c r="K24" s="77">
        <v>79.37</v>
      </c>
      <c r="L24" s="77">
        <v>-0.01</v>
      </c>
    </row>
    <row r="25" spans="2:12">
      <c r="B25" t="s">
        <v>632</v>
      </c>
      <c r="C25" t="s">
        <v>633</v>
      </c>
      <c r="D25" t="s">
        <v>589</v>
      </c>
      <c r="E25" t="s">
        <v>129</v>
      </c>
      <c r="F25" t="s">
        <v>112</v>
      </c>
      <c r="G25" s="77">
        <v>20</v>
      </c>
      <c r="H25" s="77">
        <v>108000</v>
      </c>
      <c r="I25" s="77">
        <v>81.108000000000004</v>
      </c>
      <c r="J25" s="77">
        <v>0</v>
      </c>
      <c r="K25" s="77">
        <v>-311.69</v>
      </c>
      <c r="L25" s="77">
        <v>0.04</v>
      </c>
    </row>
    <row r="26" spans="2:12">
      <c r="B26" t="s">
        <v>634</v>
      </c>
      <c r="C26" t="s">
        <v>635</v>
      </c>
      <c r="D26" t="s">
        <v>589</v>
      </c>
      <c r="E26" t="s">
        <v>129</v>
      </c>
      <c r="F26" t="s">
        <v>112</v>
      </c>
      <c r="G26" s="77">
        <v>-3</v>
      </c>
      <c r="H26" s="77">
        <v>80000</v>
      </c>
      <c r="I26" s="77">
        <v>-9.0120000000000005</v>
      </c>
      <c r="J26" s="77">
        <v>0</v>
      </c>
      <c r="K26" s="77">
        <v>34.630000000000003</v>
      </c>
      <c r="L26" s="77">
        <v>0</v>
      </c>
    </row>
    <row r="27" spans="2:12">
      <c r="B27" t="s">
        <v>636</v>
      </c>
      <c r="C27" t="s">
        <v>637</v>
      </c>
      <c r="D27" t="s">
        <v>589</v>
      </c>
      <c r="E27" t="s">
        <v>129</v>
      </c>
      <c r="F27" t="s">
        <v>112</v>
      </c>
      <c r="G27" s="77">
        <v>-4</v>
      </c>
      <c r="H27" s="77">
        <v>593000</v>
      </c>
      <c r="I27" s="77">
        <v>-89.068600000000004</v>
      </c>
      <c r="J27" s="77">
        <v>0</v>
      </c>
      <c r="K27" s="77">
        <v>342.28</v>
      </c>
      <c r="L27" s="77">
        <v>-0.04</v>
      </c>
    </row>
    <row r="28" spans="2:12">
      <c r="B28" t="s">
        <v>638</v>
      </c>
      <c r="C28" t="s">
        <v>639</v>
      </c>
      <c r="D28" t="s">
        <v>589</v>
      </c>
      <c r="E28" t="s">
        <v>129</v>
      </c>
      <c r="F28" t="s">
        <v>112</v>
      </c>
      <c r="G28" s="77">
        <v>5</v>
      </c>
      <c r="H28" s="77">
        <v>351000</v>
      </c>
      <c r="I28" s="77">
        <v>65.90025</v>
      </c>
      <c r="J28" s="77">
        <v>0</v>
      </c>
      <c r="K28" s="77">
        <v>-253.25</v>
      </c>
      <c r="L28" s="77">
        <v>0.03</v>
      </c>
    </row>
    <row r="29" spans="2:12">
      <c r="B29" s="78" t="s">
        <v>627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211</v>
      </c>
      <c r="C30" t="s">
        <v>211</v>
      </c>
      <c r="D30" s="16"/>
      <c r="E30" t="s">
        <v>211</v>
      </c>
      <c r="F30" t="s">
        <v>211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640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F32" t="s">
        <v>211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331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211</v>
      </c>
      <c r="C34" t="s">
        <v>211</v>
      </c>
      <c r="D34" s="16"/>
      <c r="E34" t="s">
        <v>211</v>
      </c>
      <c r="F34" t="s">
        <v>211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222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1113</v>
      </c>
    </row>
    <row r="3" spans="1:60">
      <c r="B3" s="2" t="s">
        <v>2</v>
      </c>
      <c r="C3" t="s">
        <v>1112</v>
      </c>
    </row>
    <row r="4" spans="1:60">
      <c r="B4" s="2" t="s">
        <v>3</v>
      </c>
      <c r="C4" t="s">
        <v>191</v>
      </c>
    </row>
    <row r="5" spans="1:60">
      <c r="B5" s="75" t="s">
        <v>192</v>
      </c>
      <c r="C5" t="s">
        <v>193</v>
      </c>
    </row>
    <row r="6" spans="1:60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4"/>
      <c r="BD6" s="16" t="s">
        <v>106</v>
      </c>
      <c r="BF6" s="16" t="s">
        <v>107</v>
      </c>
      <c r="BH6" s="19" t="s">
        <v>108</v>
      </c>
    </row>
    <row r="7" spans="1:60" ht="26.25" customHeight="1">
      <c r="B7" s="122" t="s">
        <v>109</v>
      </c>
      <c r="C7" s="123"/>
      <c r="D7" s="123"/>
      <c r="E7" s="123"/>
      <c r="F7" s="123"/>
      <c r="G7" s="123"/>
      <c r="H7" s="123"/>
      <c r="I7" s="123"/>
      <c r="J7" s="123"/>
      <c r="K7" s="12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6">
        <v>28</v>
      </c>
      <c r="H11" s="25"/>
      <c r="I11" s="76">
        <v>-34.12894920160241</v>
      </c>
      <c r="J11" s="76">
        <v>100</v>
      </c>
      <c r="K11" s="76">
        <v>-0.02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8" t="s">
        <v>196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127</v>
      </c>
      <c r="BF12" s="16" t="s">
        <v>128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129</v>
      </c>
      <c r="BE13" s="16" t="s">
        <v>130</v>
      </c>
      <c r="BF13" s="16" t="s">
        <v>131</v>
      </c>
    </row>
    <row r="14" spans="1:60">
      <c r="B14" s="78" t="s">
        <v>219</v>
      </c>
      <c r="C14" s="19"/>
      <c r="D14" s="19"/>
      <c r="E14" s="19"/>
      <c r="F14" s="19"/>
      <c r="G14" s="79">
        <v>28</v>
      </c>
      <c r="H14" s="19"/>
      <c r="I14" s="79">
        <v>-34.12894920160241</v>
      </c>
      <c r="J14" s="79">
        <v>100</v>
      </c>
      <c r="K14" s="79">
        <v>-0.02</v>
      </c>
      <c r="BF14" s="16" t="s">
        <v>132</v>
      </c>
    </row>
    <row r="15" spans="1:60">
      <c r="B15" t="s">
        <v>641</v>
      </c>
      <c r="C15" t="s">
        <v>642</v>
      </c>
      <c r="D15" t="s">
        <v>129</v>
      </c>
      <c r="E15" t="s">
        <v>129</v>
      </c>
      <c r="F15" t="s">
        <v>112</v>
      </c>
      <c r="G15" s="77">
        <v>4</v>
      </c>
      <c r="H15" s="77">
        <v>162500</v>
      </c>
      <c r="I15" s="77">
        <v>24.407499999999999</v>
      </c>
      <c r="J15" s="77">
        <v>-71.52</v>
      </c>
      <c r="K15" s="77">
        <v>0.01</v>
      </c>
      <c r="BF15" s="16" t="s">
        <v>133</v>
      </c>
    </row>
    <row r="16" spans="1:60">
      <c r="B16" t="s">
        <v>643</v>
      </c>
      <c r="C16" t="s">
        <v>644</v>
      </c>
      <c r="D16" t="s">
        <v>129</v>
      </c>
      <c r="E16" t="s">
        <v>129</v>
      </c>
      <c r="F16" t="s">
        <v>112</v>
      </c>
      <c r="G16" s="77">
        <v>53</v>
      </c>
      <c r="H16" s="77">
        <v>60541.26603773635</v>
      </c>
      <c r="I16" s="77">
        <v>120.486200605001</v>
      </c>
      <c r="J16" s="77">
        <v>-353.03</v>
      </c>
      <c r="K16" s="77">
        <v>0.06</v>
      </c>
      <c r="BF16" s="16" t="s">
        <v>134</v>
      </c>
    </row>
    <row r="17" spans="2:58">
      <c r="B17" t="s">
        <v>645</v>
      </c>
      <c r="C17" t="s">
        <v>646</v>
      </c>
      <c r="D17" t="s">
        <v>129</v>
      </c>
      <c r="E17" t="s">
        <v>129</v>
      </c>
      <c r="F17" t="s">
        <v>116</v>
      </c>
      <c r="G17" s="77">
        <v>4</v>
      </c>
      <c r="H17" s="77">
        <v>51244.000000004744</v>
      </c>
      <c r="I17" s="77">
        <v>8.6385085440007998</v>
      </c>
      <c r="J17" s="77">
        <v>-25.31</v>
      </c>
      <c r="K17" s="77">
        <v>0</v>
      </c>
      <c r="BF17" s="16" t="s">
        <v>135</v>
      </c>
    </row>
    <row r="18" spans="2:58">
      <c r="B18" t="s">
        <v>647</v>
      </c>
      <c r="C18" t="s">
        <v>648</v>
      </c>
      <c r="D18" t="s">
        <v>129</v>
      </c>
      <c r="E18" t="s">
        <v>129</v>
      </c>
      <c r="F18" t="s">
        <v>112</v>
      </c>
      <c r="G18" s="77">
        <v>6</v>
      </c>
      <c r="H18" s="77">
        <v>352874.98</v>
      </c>
      <c r="I18" s="77">
        <v>79.502732993999999</v>
      </c>
      <c r="J18" s="77">
        <v>-232.95</v>
      </c>
      <c r="K18" s="77">
        <v>0.04</v>
      </c>
      <c r="BF18" s="16" t="s">
        <v>136</v>
      </c>
    </row>
    <row r="19" spans="2:58">
      <c r="B19" t="s">
        <v>649</v>
      </c>
      <c r="C19" t="s">
        <v>650</v>
      </c>
      <c r="D19" t="s">
        <v>129</v>
      </c>
      <c r="E19" t="s">
        <v>129</v>
      </c>
      <c r="F19" t="s">
        <v>116</v>
      </c>
      <c r="G19" s="77">
        <v>-45</v>
      </c>
      <c r="H19" s="77">
        <v>135000.0000000021</v>
      </c>
      <c r="I19" s="77">
        <v>-256.02480000000401</v>
      </c>
      <c r="J19" s="77">
        <v>750.17</v>
      </c>
      <c r="K19" s="77">
        <v>-0.13</v>
      </c>
      <c r="BF19" s="16" t="s">
        <v>137</v>
      </c>
    </row>
    <row r="20" spans="2:58">
      <c r="B20" t="s">
        <v>651</v>
      </c>
      <c r="C20" t="s">
        <v>652</v>
      </c>
      <c r="D20" t="s">
        <v>129</v>
      </c>
      <c r="E20" t="s">
        <v>129</v>
      </c>
      <c r="F20" t="s">
        <v>194</v>
      </c>
      <c r="G20" s="77">
        <v>2</v>
      </c>
      <c r="H20" s="77">
        <v>-9579.9000000001415</v>
      </c>
      <c r="I20" s="77">
        <v>-0.74248056960001096</v>
      </c>
      <c r="J20" s="77">
        <v>2.1800000000000002</v>
      </c>
      <c r="K20" s="77">
        <v>0</v>
      </c>
      <c r="BF20" s="16" t="s">
        <v>138</v>
      </c>
    </row>
    <row r="21" spans="2:58">
      <c r="B21" t="s">
        <v>653</v>
      </c>
      <c r="C21" t="s">
        <v>654</v>
      </c>
      <c r="D21" t="s">
        <v>129</v>
      </c>
      <c r="E21" t="s">
        <v>129</v>
      </c>
      <c r="F21" t="s">
        <v>112</v>
      </c>
      <c r="G21" s="77">
        <v>22</v>
      </c>
      <c r="H21" s="77">
        <v>43750</v>
      </c>
      <c r="I21" s="77">
        <v>36.141874999999999</v>
      </c>
      <c r="J21" s="77">
        <v>-105.9</v>
      </c>
      <c r="K21" s="77">
        <v>0.02</v>
      </c>
      <c r="BF21" s="16" t="s">
        <v>129</v>
      </c>
    </row>
    <row r="22" spans="2:58">
      <c r="B22" t="s">
        <v>655</v>
      </c>
      <c r="C22" t="s">
        <v>656</v>
      </c>
      <c r="D22" t="s">
        <v>129</v>
      </c>
      <c r="E22" t="s">
        <v>129</v>
      </c>
      <c r="F22" t="s">
        <v>112</v>
      </c>
      <c r="G22" s="77">
        <v>-19</v>
      </c>
      <c r="H22" s="77">
        <v>92762.657894737116</v>
      </c>
      <c r="I22" s="77">
        <v>-66.181518275000201</v>
      </c>
      <c r="J22" s="77">
        <v>193.92</v>
      </c>
      <c r="K22" s="77">
        <v>-0.03</v>
      </c>
    </row>
    <row r="23" spans="2:58">
      <c r="B23" t="s">
        <v>657</v>
      </c>
      <c r="C23" t="s">
        <v>658</v>
      </c>
      <c r="D23" t="s">
        <v>129</v>
      </c>
      <c r="E23" t="s">
        <v>129</v>
      </c>
      <c r="F23" t="s">
        <v>126</v>
      </c>
      <c r="G23" s="77">
        <v>1</v>
      </c>
      <c r="H23" s="77">
        <v>682500</v>
      </c>
      <c r="I23" s="77">
        <v>19.6430325</v>
      </c>
      <c r="J23" s="77">
        <v>-57.56</v>
      </c>
      <c r="K23" s="77">
        <v>0.01</v>
      </c>
    </row>
    <row r="24" spans="2:58">
      <c r="B24" t="s">
        <v>222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1113</v>
      </c>
    </row>
    <row r="3" spans="2:81">
      <c r="B3" s="2" t="s">
        <v>2</v>
      </c>
      <c r="C3" t="s">
        <v>1112</v>
      </c>
      <c r="E3" s="15"/>
    </row>
    <row r="4" spans="2:81">
      <c r="B4" s="2" t="s">
        <v>3</v>
      </c>
      <c r="C4" t="s">
        <v>191</v>
      </c>
    </row>
    <row r="5" spans="2:81">
      <c r="B5" s="75" t="s">
        <v>192</v>
      </c>
      <c r="C5" t="s">
        <v>193</v>
      </c>
    </row>
    <row r="6" spans="2:81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4"/>
    </row>
    <row r="7" spans="2:81" ht="26.25" customHeight="1">
      <c r="B7" s="122" t="s">
        <v>139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196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659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660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661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662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663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664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665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659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660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661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662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663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664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665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1113</v>
      </c>
    </row>
    <row r="3" spans="2:72">
      <c r="B3" s="2" t="s">
        <v>2</v>
      </c>
      <c r="C3" t="s">
        <v>1112</v>
      </c>
    </row>
    <row r="4" spans="2:72">
      <c r="B4" s="2" t="s">
        <v>3</v>
      </c>
      <c r="C4" t="s">
        <v>191</v>
      </c>
    </row>
    <row r="5" spans="2:72">
      <c r="B5" s="75" t="s">
        <v>192</v>
      </c>
      <c r="C5" t="s">
        <v>193</v>
      </c>
    </row>
    <row r="6" spans="2:72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4"/>
    </row>
    <row r="7" spans="2:72" ht="26.25" customHeight="1">
      <c r="B7" s="122" t="s">
        <v>70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196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666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667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668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669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670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1113</v>
      </c>
    </row>
    <row r="3" spans="2:65">
      <c r="B3" s="2" t="s">
        <v>2</v>
      </c>
      <c r="C3" t="s">
        <v>1112</v>
      </c>
    </row>
    <row r="4" spans="2:65">
      <c r="B4" s="2" t="s">
        <v>3</v>
      </c>
      <c r="C4" t="s">
        <v>191</v>
      </c>
    </row>
    <row r="5" spans="2:65">
      <c r="B5" s="75" t="s">
        <v>192</v>
      </c>
      <c r="C5" t="s">
        <v>193</v>
      </c>
    </row>
    <row r="6" spans="2:65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4"/>
    </row>
    <row r="7" spans="2:65" ht="26.25" customHeight="1">
      <c r="B7" s="122" t="s">
        <v>86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6">
        <v>4</v>
      </c>
      <c r="K11" s="7"/>
      <c r="L11" s="7"/>
      <c r="M11" s="76">
        <v>1.88</v>
      </c>
      <c r="N11" s="76">
        <v>379000</v>
      </c>
      <c r="O11" s="7"/>
      <c r="P11" s="76">
        <v>379</v>
      </c>
      <c r="Q11" s="7"/>
      <c r="R11" s="76">
        <v>100</v>
      </c>
      <c r="S11" s="76">
        <v>0.19</v>
      </c>
      <c r="T11" s="35"/>
      <c r="BJ11" s="16"/>
      <c r="BM11" s="16"/>
    </row>
    <row r="12" spans="2:65">
      <c r="B12" s="78" t="s">
        <v>196</v>
      </c>
      <c r="D12" s="16"/>
      <c r="E12" s="16"/>
      <c r="F12" s="16"/>
      <c r="J12" s="79">
        <v>4</v>
      </c>
      <c r="M12" s="79">
        <v>1.88</v>
      </c>
      <c r="N12" s="79">
        <v>379000</v>
      </c>
      <c r="P12" s="79">
        <v>379</v>
      </c>
      <c r="R12" s="79">
        <v>100</v>
      </c>
      <c r="S12" s="79">
        <v>0.19</v>
      </c>
    </row>
    <row r="13" spans="2:65">
      <c r="B13" s="78" t="s">
        <v>671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672</v>
      </c>
      <c r="D15" s="16"/>
      <c r="E15" s="16"/>
      <c r="F15" s="16"/>
      <c r="J15" s="79">
        <v>4</v>
      </c>
      <c r="M15" s="79">
        <v>1.88</v>
      </c>
      <c r="N15" s="79">
        <v>379000</v>
      </c>
      <c r="P15" s="79">
        <v>379</v>
      </c>
      <c r="R15" s="79">
        <v>100</v>
      </c>
      <c r="S15" s="79">
        <v>0.19</v>
      </c>
    </row>
    <row r="16" spans="2:65">
      <c r="B16" t="s">
        <v>673</v>
      </c>
      <c r="C16" t="s">
        <v>674</v>
      </c>
      <c r="D16" t="s">
        <v>129</v>
      </c>
      <c r="E16" t="s">
        <v>563</v>
      </c>
      <c r="F16" t="s">
        <v>134</v>
      </c>
      <c r="G16" t="s">
        <v>351</v>
      </c>
      <c r="H16" t="s">
        <v>155</v>
      </c>
      <c r="I16" t="s">
        <v>675</v>
      </c>
      <c r="J16" s="77">
        <v>4</v>
      </c>
      <c r="K16" t="s">
        <v>108</v>
      </c>
      <c r="L16" s="77">
        <v>2</v>
      </c>
      <c r="M16" s="77">
        <v>1.88</v>
      </c>
      <c r="N16" s="77">
        <v>379000</v>
      </c>
      <c r="O16" s="77">
        <v>100</v>
      </c>
      <c r="P16" s="77">
        <v>379</v>
      </c>
      <c r="Q16" s="77">
        <v>0</v>
      </c>
      <c r="R16" s="77">
        <v>100</v>
      </c>
      <c r="S16" s="77">
        <v>0.19</v>
      </c>
    </row>
    <row r="17" spans="2:19">
      <c r="B17" s="78" t="s">
        <v>259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676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677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1113</v>
      </c>
    </row>
    <row r="3" spans="2:81">
      <c r="B3" s="2" t="s">
        <v>2</v>
      </c>
      <c r="C3" t="s">
        <v>1112</v>
      </c>
    </row>
    <row r="4" spans="2:81">
      <c r="B4" s="2" t="s">
        <v>3</v>
      </c>
      <c r="C4" t="s">
        <v>191</v>
      </c>
    </row>
    <row r="5" spans="2:81">
      <c r="B5" s="75" t="s">
        <v>192</v>
      </c>
      <c r="C5" t="s">
        <v>193</v>
      </c>
    </row>
    <row r="6" spans="2:81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4"/>
    </row>
    <row r="7" spans="2:81" ht="26.25" customHeight="1">
      <c r="B7" s="122" t="s">
        <v>93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6">
        <v>6.3</v>
      </c>
      <c r="K11" s="7"/>
      <c r="L11" s="7"/>
      <c r="M11" s="76">
        <v>2.63</v>
      </c>
      <c r="N11" s="76">
        <v>15481453.800000001</v>
      </c>
      <c r="O11" s="7"/>
      <c r="P11" s="76">
        <v>19679.990844733999</v>
      </c>
      <c r="Q11" s="7"/>
      <c r="R11" s="76">
        <v>100</v>
      </c>
      <c r="S11" s="76">
        <v>9.7799999999999994</v>
      </c>
      <c r="T11" s="35"/>
      <c r="BZ11" s="16"/>
      <c r="CC11" s="16"/>
    </row>
    <row r="12" spans="2:81">
      <c r="B12" s="78" t="s">
        <v>196</v>
      </c>
      <c r="C12" s="16"/>
      <c r="D12" s="16"/>
      <c r="E12" s="16"/>
      <c r="J12" s="79">
        <v>6.58</v>
      </c>
      <c r="M12" s="79">
        <v>2.52</v>
      </c>
      <c r="N12" s="79">
        <v>15278908.800000001</v>
      </c>
      <c r="P12" s="79">
        <v>18829.688705683999</v>
      </c>
      <c r="R12" s="79">
        <v>95.68</v>
      </c>
      <c r="S12" s="79">
        <v>9.36</v>
      </c>
    </row>
    <row r="13" spans="2:81">
      <c r="B13" s="78" t="s">
        <v>671</v>
      </c>
      <c r="C13" s="16"/>
      <c r="D13" s="16"/>
      <c r="E13" s="16"/>
      <c r="J13" s="79">
        <v>6.58</v>
      </c>
      <c r="M13" s="79">
        <v>2.46</v>
      </c>
      <c r="N13" s="79">
        <v>14137908.800000001</v>
      </c>
      <c r="P13" s="79">
        <v>17685.148805683999</v>
      </c>
      <c r="R13" s="79">
        <v>89.86</v>
      </c>
      <c r="S13" s="79">
        <v>8.7899999999999991</v>
      </c>
    </row>
    <row r="14" spans="2:81">
      <c r="B14" t="s">
        <v>678</v>
      </c>
      <c r="C14" t="s">
        <v>679</v>
      </c>
      <c r="D14" t="s">
        <v>129</v>
      </c>
      <c r="E14" t="s">
        <v>680</v>
      </c>
      <c r="F14" t="s">
        <v>133</v>
      </c>
      <c r="G14" t="s">
        <v>201</v>
      </c>
      <c r="H14" t="s">
        <v>155</v>
      </c>
      <c r="I14" t="s">
        <v>237</v>
      </c>
      <c r="J14" s="77">
        <v>9.66</v>
      </c>
      <c r="K14" t="s">
        <v>108</v>
      </c>
      <c r="L14" s="77">
        <v>4.9000000000000004</v>
      </c>
      <c r="M14" s="77">
        <v>2.0099999999999998</v>
      </c>
      <c r="N14" s="77">
        <v>263000</v>
      </c>
      <c r="O14" s="77">
        <v>160.78</v>
      </c>
      <c r="P14" s="77">
        <v>422.85140000000001</v>
      </c>
      <c r="Q14" s="77">
        <v>0.01</v>
      </c>
      <c r="R14" s="77">
        <v>2.15</v>
      </c>
      <c r="S14" s="77">
        <v>0.21</v>
      </c>
    </row>
    <row r="15" spans="2:81">
      <c r="B15" t="s">
        <v>681</v>
      </c>
      <c r="C15" t="s">
        <v>682</v>
      </c>
      <c r="D15" t="s">
        <v>129</v>
      </c>
      <c r="E15" t="s">
        <v>680</v>
      </c>
      <c r="F15" t="s">
        <v>133</v>
      </c>
      <c r="G15" t="s">
        <v>201</v>
      </c>
      <c r="H15" t="s">
        <v>155</v>
      </c>
      <c r="I15" t="s">
        <v>237</v>
      </c>
      <c r="J15" s="77">
        <v>12.34</v>
      </c>
      <c r="K15" t="s">
        <v>108</v>
      </c>
      <c r="L15" s="77">
        <v>4.0999999999999996</v>
      </c>
      <c r="M15" s="77">
        <v>2.42</v>
      </c>
      <c r="N15" s="77">
        <v>3875878.91</v>
      </c>
      <c r="O15" s="77">
        <v>125.38</v>
      </c>
      <c r="P15" s="77">
        <v>4859.5769773579996</v>
      </c>
      <c r="Q15" s="77">
        <v>0.13</v>
      </c>
      <c r="R15" s="77">
        <v>24.69</v>
      </c>
      <c r="S15" s="77">
        <v>2.41</v>
      </c>
    </row>
    <row r="16" spans="2:81">
      <c r="B16" t="s">
        <v>683</v>
      </c>
      <c r="C16" t="s">
        <v>684</v>
      </c>
      <c r="D16" t="s">
        <v>129</v>
      </c>
      <c r="E16" t="s">
        <v>685</v>
      </c>
      <c r="F16" t="s">
        <v>686</v>
      </c>
      <c r="G16" t="s">
        <v>687</v>
      </c>
      <c r="H16" t="s">
        <v>156</v>
      </c>
      <c r="I16" t="s">
        <v>237</v>
      </c>
      <c r="J16" s="77">
        <v>0.98</v>
      </c>
      <c r="K16" t="s">
        <v>108</v>
      </c>
      <c r="L16" s="77">
        <v>4.7</v>
      </c>
      <c r="M16" s="77">
        <v>1.2</v>
      </c>
      <c r="N16" s="77">
        <v>480400.02</v>
      </c>
      <c r="O16" s="77">
        <v>123.43</v>
      </c>
      <c r="P16" s="77">
        <v>592.95774468599996</v>
      </c>
      <c r="Q16" s="77">
        <v>0.26</v>
      </c>
      <c r="R16" s="77">
        <v>3.01</v>
      </c>
      <c r="S16" s="77">
        <v>0.28999999999999998</v>
      </c>
    </row>
    <row r="17" spans="2:19">
      <c r="B17" t="s">
        <v>688</v>
      </c>
      <c r="C17" t="s">
        <v>689</v>
      </c>
      <c r="D17" t="s">
        <v>129</v>
      </c>
      <c r="E17" t="s">
        <v>513</v>
      </c>
      <c r="F17" t="s">
        <v>271</v>
      </c>
      <c r="G17" t="s">
        <v>266</v>
      </c>
      <c r="H17" t="s">
        <v>155</v>
      </c>
      <c r="I17" t="s">
        <v>237</v>
      </c>
      <c r="J17" s="77">
        <v>0.49</v>
      </c>
      <c r="K17" t="s">
        <v>108</v>
      </c>
      <c r="L17" s="77">
        <v>4.8</v>
      </c>
      <c r="M17" s="77">
        <v>1.47</v>
      </c>
      <c r="N17" s="77">
        <v>127470.58</v>
      </c>
      <c r="O17" s="77">
        <v>123.7</v>
      </c>
      <c r="P17" s="77">
        <v>157.68110745999999</v>
      </c>
      <c r="Q17" s="77">
        <v>0.03</v>
      </c>
      <c r="R17" s="77">
        <v>0.8</v>
      </c>
      <c r="S17" s="77">
        <v>0.08</v>
      </c>
    </row>
    <row r="18" spans="2:19">
      <c r="B18" t="s">
        <v>690</v>
      </c>
      <c r="C18" t="s">
        <v>691</v>
      </c>
      <c r="D18" t="s">
        <v>129</v>
      </c>
      <c r="E18" t="s">
        <v>692</v>
      </c>
      <c r="F18" t="s">
        <v>133</v>
      </c>
      <c r="G18" t="s">
        <v>272</v>
      </c>
      <c r="H18" t="s">
        <v>155</v>
      </c>
      <c r="I18" t="s">
        <v>237</v>
      </c>
      <c r="J18" s="77">
        <v>1.28</v>
      </c>
      <c r="K18" t="s">
        <v>108</v>
      </c>
      <c r="L18" s="77">
        <v>6.5</v>
      </c>
      <c r="M18" s="77">
        <v>1.51</v>
      </c>
      <c r="N18" s="77">
        <v>389000</v>
      </c>
      <c r="O18" s="77">
        <v>132.72</v>
      </c>
      <c r="P18" s="77">
        <v>516.2808</v>
      </c>
      <c r="Q18" s="77">
        <v>0.05</v>
      </c>
      <c r="R18" s="77">
        <v>2.62</v>
      </c>
      <c r="S18" s="77">
        <v>0.26</v>
      </c>
    </row>
    <row r="19" spans="2:19">
      <c r="B19" t="s">
        <v>693</v>
      </c>
      <c r="C19" t="s">
        <v>694</v>
      </c>
      <c r="D19" t="s">
        <v>129</v>
      </c>
      <c r="E19" t="s">
        <v>692</v>
      </c>
      <c r="F19" t="s">
        <v>133</v>
      </c>
      <c r="G19" t="s">
        <v>695</v>
      </c>
      <c r="H19" t="s">
        <v>156</v>
      </c>
      <c r="I19" t="s">
        <v>237</v>
      </c>
      <c r="J19" s="77">
        <v>4.4400000000000004</v>
      </c>
      <c r="K19" t="s">
        <v>108</v>
      </c>
      <c r="L19" s="77">
        <v>6</v>
      </c>
      <c r="M19" s="77">
        <v>2.92</v>
      </c>
      <c r="N19" s="77">
        <v>7169000</v>
      </c>
      <c r="O19" s="77">
        <v>120.91</v>
      </c>
      <c r="P19" s="77">
        <v>8668.0378999999994</v>
      </c>
      <c r="Q19" s="77">
        <v>0.19</v>
      </c>
      <c r="R19" s="77">
        <v>44.04</v>
      </c>
      <c r="S19" s="77">
        <v>4.3099999999999996</v>
      </c>
    </row>
    <row r="20" spans="2:19">
      <c r="B20" t="s">
        <v>696</v>
      </c>
      <c r="C20" t="s">
        <v>697</v>
      </c>
      <c r="D20" t="s">
        <v>129</v>
      </c>
      <c r="E20" t="s">
        <v>698</v>
      </c>
      <c r="F20" t="s">
        <v>133</v>
      </c>
      <c r="G20" t="s">
        <v>272</v>
      </c>
      <c r="H20" t="s">
        <v>155</v>
      </c>
      <c r="I20" t="s">
        <v>237</v>
      </c>
      <c r="J20" s="77">
        <v>5.37</v>
      </c>
      <c r="K20" t="s">
        <v>108</v>
      </c>
      <c r="L20" s="77">
        <v>5.6</v>
      </c>
      <c r="M20" s="77">
        <v>1.24</v>
      </c>
      <c r="N20" s="77">
        <v>1103159.31</v>
      </c>
      <c r="O20" s="77">
        <v>151.63999999999999</v>
      </c>
      <c r="P20" s="77">
        <v>1672.8307776839999</v>
      </c>
      <c r="Q20" s="77">
        <v>0.11</v>
      </c>
      <c r="R20" s="77">
        <v>8.5</v>
      </c>
      <c r="S20" s="77">
        <v>0.83</v>
      </c>
    </row>
    <row r="21" spans="2:19">
      <c r="B21" t="s">
        <v>699</v>
      </c>
      <c r="C21" t="s">
        <v>700</v>
      </c>
      <c r="D21" t="s">
        <v>129</v>
      </c>
      <c r="E21" t="s">
        <v>698</v>
      </c>
      <c r="F21" t="s">
        <v>133</v>
      </c>
      <c r="G21" t="s">
        <v>272</v>
      </c>
      <c r="H21" t="s">
        <v>155</v>
      </c>
      <c r="I21" t="s">
        <v>701</v>
      </c>
      <c r="J21" s="77">
        <v>11.18</v>
      </c>
      <c r="K21" t="s">
        <v>108</v>
      </c>
      <c r="L21" s="77">
        <v>2.95</v>
      </c>
      <c r="M21" s="77">
        <v>1.98</v>
      </c>
      <c r="N21" s="77">
        <v>112000</v>
      </c>
      <c r="O21" s="77">
        <v>112.05</v>
      </c>
      <c r="P21" s="77">
        <v>125.496</v>
      </c>
      <c r="Q21" s="77">
        <v>0.01</v>
      </c>
      <c r="R21" s="77">
        <v>0.64</v>
      </c>
      <c r="S21" s="77">
        <v>0.06</v>
      </c>
    </row>
    <row r="22" spans="2:19">
      <c r="B22" t="s">
        <v>702</v>
      </c>
      <c r="C22" t="s">
        <v>703</v>
      </c>
      <c r="D22" t="s">
        <v>129</v>
      </c>
      <c r="E22" t="s">
        <v>704</v>
      </c>
      <c r="F22" t="s">
        <v>705</v>
      </c>
      <c r="G22" t="s">
        <v>706</v>
      </c>
      <c r="H22" t="s">
        <v>156</v>
      </c>
      <c r="I22" t="s">
        <v>707</v>
      </c>
      <c r="J22" s="77">
        <v>3.48</v>
      </c>
      <c r="K22" t="s">
        <v>108</v>
      </c>
      <c r="L22" s="77">
        <v>3.9</v>
      </c>
      <c r="M22" s="77">
        <v>2.31</v>
      </c>
      <c r="N22" s="77">
        <v>579199.98</v>
      </c>
      <c r="O22" s="77">
        <v>107.52</v>
      </c>
      <c r="P22" s="77">
        <v>622.75581849599996</v>
      </c>
      <c r="Q22" s="77">
        <v>0.52</v>
      </c>
      <c r="R22" s="77">
        <v>3.16</v>
      </c>
      <c r="S22" s="77">
        <v>0.31</v>
      </c>
    </row>
    <row r="23" spans="2:19">
      <c r="B23" t="s">
        <v>708</v>
      </c>
      <c r="C23" t="s">
        <v>709</v>
      </c>
      <c r="D23" t="s">
        <v>129</v>
      </c>
      <c r="E23" t="s">
        <v>710</v>
      </c>
      <c r="F23" t="s">
        <v>271</v>
      </c>
      <c r="G23" t="s">
        <v>337</v>
      </c>
      <c r="H23" t="s">
        <v>156</v>
      </c>
      <c r="I23" t="s">
        <v>237</v>
      </c>
      <c r="J23" s="77">
        <v>0.21</v>
      </c>
      <c r="K23" t="s">
        <v>108</v>
      </c>
      <c r="L23" s="77">
        <v>6.5</v>
      </c>
      <c r="M23" s="77">
        <v>1.75</v>
      </c>
      <c r="N23" s="77">
        <v>38800</v>
      </c>
      <c r="O23" s="77">
        <v>120.31</v>
      </c>
      <c r="P23" s="77">
        <v>46.680280000000003</v>
      </c>
      <c r="Q23" s="77">
        <v>0.04</v>
      </c>
      <c r="R23" s="77">
        <v>0.24</v>
      </c>
      <c r="S23" s="77">
        <v>0.02</v>
      </c>
    </row>
    <row r="24" spans="2:19">
      <c r="B24" s="78" t="s">
        <v>672</v>
      </c>
      <c r="C24" s="16"/>
      <c r="D24" s="16"/>
      <c r="E24" s="16"/>
      <c r="J24" s="79">
        <v>6.51</v>
      </c>
      <c r="M24" s="79">
        <v>3.44</v>
      </c>
      <c r="N24" s="79">
        <v>1141000</v>
      </c>
      <c r="P24" s="79">
        <v>1144.5399</v>
      </c>
      <c r="R24" s="79">
        <v>5.82</v>
      </c>
      <c r="S24" s="79">
        <v>0.56999999999999995</v>
      </c>
    </row>
    <row r="25" spans="2:19">
      <c r="B25" t="s">
        <v>711</v>
      </c>
      <c r="C25" t="s">
        <v>712</v>
      </c>
      <c r="D25" t="s">
        <v>129</v>
      </c>
      <c r="E25" t="s">
        <v>713</v>
      </c>
      <c r="F25" t="s">
        <v>271</v>
      </c>
      <c r="G25" t="s">
        <v>695</v>
      </c>
      <c r="H25" t="s">
        <v>156</v>
      </c>
      <c r="I25" t="s">
        <v>714</v>
      </c>
      <c r="J25" s="77">
        <v>6.6</v>
      </c>
      <c r="K25" t="s">
        <v>108</v>
      </c>
      <c r="L25" s="77">
        <v>3.1</v>
      </c>
      <c r="M25" s="77">
        <v>3.24</v>
      </c>
      <c r="N25" s="77">
        <v>931000</v>
      </c>
      <c r="O25" s="77">
        <v>99.69</v>
      </c>
      <c r="P25" s="77">
        <v>928.11389999999994</v>
      </c>
      <c r="Q25" s="77">
        <v>0.23</v>
      </c>
      <c r="R25" s="77">
        <v>4.72</v>
      </c>
      <c r="S25" s="77">
        <v>0.46</v>
      </c>
    </row>
    <row r="26" spans="2:19">
      <c r="B26" t="s">
        <v>715</v>
      </c>
      <c r="C26" t="s">
        <v>716</v>
      </c>
      <c r="D26" t="s">
        <v>129</v>
      </c>
      <c r="E26" t="s">
        <v>717</v>
      </c>
      <c r="F26" t="s">
        <v>118</v>
      </c>
      <c r="G26" t="s">
        <v>337</v>
      </c>
      <c r="H26" t="s">
        <v>156</v>
      </c>
      <c r="I26" t="s">
        <v>718</v>
      </c>
      <c r="J26" s="77">
        <v>6.11</v>
      </c>
      <c r="K26" t="s">
        <v>108</v>
      </c>
      <c r="L26" s="77">
        <v>4.5999999999999996</v>
      </c>
      <c r="M26" s="77">
        <v>4.29</v>
      </c>
      <c r="N26" s="77">
        <v>210000</v>
      </c>
      <c r="O26" s="77">
        <v>103.06</v>
      </c>
      <c r="P26" s="77">
        <v>216.42599999999999</v>
      </c>
      <c r="Q26" s="77">
        <v>0.03</v>
      </c>
      <c r="R26" s="77">
        <v>1.1000000000000001</v>
      </c>
      <c r="S26" s="77">
        <v>0.11</v>
      </c>
    </row>
    <row r="27" spans="2:19">
      <c r="B27" s="78" t="s">
        <v>259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211</v>
      </c>
      <c r="C28" t="s">
        <v>211</v>
      </c>
      <c r="D28" s="16"/>
      <c r="E28" s="16"/>
      <c r="F28" t="s">
        <v>211</v>
      </c>
      <c r="G28" t="s">
        <v>211</v>
      </c>
      <c r="J28" s="77">
        <v>0</v>
      </c>
      <c r="K28" t="s">
        <v>211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331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211</v>
      </c>
      <c r="C30" t="s">
        <v>211</v>
      </c>
      <c r="D30" s="16"/>
      <c r="E30" s="16"/>
      <c r="F30" t="s">
        <v>211</v>
      </c>
      <c r="G30" t="s">
        <v>211</v>
      </c>
      <c r="J30" s="77">
        <v>0</v>
      </c>
      <c r="K30" t="s">
        <v>211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219</v>
      </c>
      <c r="C31" s="16"/>
      <c r="D31" s="16"/>
      <c r="E31" s="16"/>
      <c r="J31" s="79">
        <v>7.0000000000000007E-2</v>
      </c>
      <c r="M31" s="79">
        <v>5.03</v>
      </c>
      <c r="N31" s="79">
        <v>202545</v>
      </c>
      <c r="P31" s="79">
        <v>850.30213905000005</v>
      </c>
      <c r="R31" s="79">
        <v>4.32</v>
      </c>
      <c r="S31" s="79">
        <v>0.42</v>
      </c>
    </row>
    <row r="32" spans="2:19">
      <c r="B32" s="78" t="s">
        <v>719</v>
      </c>
      <c r="C32" s="16"/>
      <c r="D32" s="16"/>
      <c r="E32" s="16"/>
      <c r="J32" s="79">
        <v>7.0000000000000007E-2</v>
      </c>
      <c r="M32" s="79">
        <v>5.03</v>
      </c>
      <c r="N32" s="79">
        <v>202545</v>
      </c>
      <c r="P32" s="79">
        <v>850.30213905000005</v>
      </c>
      <c r="R32" s="79">
        <v>4.32</v>
      </c>
      <c r="S32" s="79">
        <v>0.42</v>
      </c>
    </row>
    <row r="33" spans="2:19">
      <c r="B33" t="s">
        <v>720</v>
      </c>
      <c r="C33" t="s">
        <v>721</v>
      </c>
      <c r="D33" t="s">
        <v>129</v>
      </c>
      <c r="E33" t="s">
        <v>722</v>
      </c>
      <c r="F33" t="s">
        <v>394</v>
      </c>
      <c r="G33" t="s">
        <v>294</v>
      </c>
      <c r="H33" t="s">
        <v>155</v>
      </c>
      <c r="I33" t="s">
        <v>723</v>
      </c>
      <c r="J33" s="77">
        <v>7.0000000000000007E-2</v>
      </c>
      <c r="K33" t="s">
        <v>112</v>
      </c>
      <c r="L33" s="77">
        <v>7.38</v>
      </c>
      <c r="M33" s="77">
        <v>5.03</v>
      </c>
      <c r="N33" s="77">
        <v>202545</v>
      </c>
      <c r="O33" s="77">
        <v>111.8</v>
      </c>
      <c r="P33" s="77">
        <v>850.30213905000005</v>
      </c>
      <c r="Q33" s="77">
        <v>0.03</v>
      </c>
      <c r="R33" s="77">
        <v>4.32</v>
      </c>
      <c r="S33" s="77">
        <v>0.42</v>
      </c>
    </row>
    <row r="34" spans="2:19">
      <c r="B34" s="78" t="s">
        <v>724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211</v>
      </c>
      <c r="C35" t="s">
        <v>211</v>
      </c>
      <c r="D35" s="16"/>
      <c r="E35" s="16"/>
      <c r="F35" t="s">
        <v>211</v>
      </c>
      <c r="G35" t="s">
        <v>211</v>
      </c>
      <c r="J35" s="77">
        <v>0</v>
      </c>
      <c r="K35" t="s">
        <v>211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t="s">
        <v>222</v>
      </c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1113</v>
      </c>
    </row>
    <row r="3" spans="2:98">
      <c r="B3" s="2" t="s">
        <v>2</v>
      </c>
      <c r="C3" t="s">
        <v>1112</v>
      </c>
    </row>
    <row r="4" spans="2:98">
      <c r="B4" s="2" t="s">
        <v>3</v>
      </c>
      <c r="C4" t="s">
        <v>191</v>
      </c>
    </row>
    <row r="5" spans="2:98">
      <c r="B5" s="75" t="s">
        <v>192</v>
      </c>
      <c r="C5" t="s">
        <v>193</v>
      </c>
    </row>
    <row r="6" spans="2:98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4"/>
    </row>
    <row r="7" spans="2:98" ht="26.25" customHeight="1">
      <c r="B7" s="122" t="s">
        <v>95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6">
        <v>1011</v>
      </c>
      <c r="I11" s="7"/>
      <c r="J11" s="76">
        <v>700.85576131923835</v>
      </c>
      <c r="K11" s="7"/>
      <c r="L11" s="76">
        <v>100</v>
      </c>
      <c r="M11" s="76">
        <v>0.35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196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219</v>
      </c>
      <c r="C14" s="16"/>
      <c r="D14" s="16"/>
      <c r="E14" s="16"/>
      <c r="H14" s="79">
        <v>1011</v>
      </c>
      <c r="J14" s="79">
        <v>700.85576131923835</v>
      </c>
      <c r="L14" s="79">
        <v>100</v>
      </c>
      <c r="M14" s="79">
        <v>0.35</v>
      </c>
    </row>
    <row r="15" spans="2:98">
      <c r="B15" s="78" t="s">
        <v>260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261</v>
      </c>
      <c r="C17" s="16"/>
      <c r="D17" s="16"/>
      <c r="E17" s="16"/>
      <c r="H17" s="79">
        <v>1011</v>
      </c>
      <c r="J17" s="79">
        <v>700.85576131923835</v>
      </c>
      <c r="L17" s="79">
        <v>100</v>
      </c>
      <c r="M17" s="79">
        <v>0.35</v>
      </c>
    </row>
    <row r="18" spans="2:13">
      <c r="B18" t="s">
        <v>725</v>
      </c>
      <c r="C18" t="s">
        <v>726</v>
      </c>
      <c r="D18" t="s">
        <v>129</v>
      </c>
      <c r="E18" t="s">
        <v>727</v>
      </c>
      <c r="F18" t="s">
        <v>413</v>
      </c>
      <c r="G18" t="s">
        <v>116</v>
      </c>
      <c r="H18" s="77">
        <v>26</v>
      </c>
      <c r="I18" s="77">
        <v>1E-4</v>
      </c>
      <c r="J18" s="77">
        <v>1.0957439999999999E-7</v>
      </c>
      <c r="K18" s="77">
        <v>0.08</v>
      </c>
      <c r="L18" s="77">
        <v>0</v>
      </c>
      <c r="M18" s="77">
        <v>0</v>
      </c>
    </row>
    <row r="19" spans="2:13">
      <c r="B19" t="s">
        <v>728</v>
      </c>
      <c r="C19" t="s">
        <v>729</v>
      </c>
      <c r="D19" t="s">
        <v>129</v>
      </c>
      <c r="E19" t="s">
        <v>730</v>
      </c>
      <c r="F19" t="s">
        <v>413</v>
      </c>
      <c r="G19" t="s">
        <v>116</v>
      </c>
      <c r="H19" s="77">
        <v>24</v>
      </c>
      <c r="I19" s="77">
        <v>312500</v>
      </c>
      <c r="J19" s="77">
        <v>316.08</v>
      </c>
      <c r="K19" s="77">
        <v>0.24</v>
      </c>
      <c r="L19" s="77">
        <v>45.1</v>
      </c>
      <c r="M19" s="77">
        <v>0.16</v>
      </c>
    </row>
    <row r="20" spans="2:13">
      <c r="B20" t="s">
        <v>731</v>
      </c>
      <c r="C20" t="s">
        <v>732</v>
      </c>
      <c r="D20" t="s">
        <v>129</v>
      </c>
      <c r="E20" t="s">
        <v>733</v>
      </c>
      <c r="F20" t="s">
        <v>413</v>
      </c>
      <c r="G20" t="s">
        <v>116</v>
      </c>
      <c r="H20" s="77">
        <v>961</v>
      </c>
      <c r="I20" s="77">
        <v>9500.5460000000003</v>
      </c>
      <c r="J20" s="77">
        <v>384.77576120966398</v>
      </c>
      <c r="K20" s="77">
        <v>0.12</v>
      </c>
      <c r="L20" s="77">
        <v>54.9</v>
      </c>
      <c r="M20" s="77">
        <v>0.19</v>
      </c>
    </row>
    <row r="21" spans="2:13">
      <c r="B21" t="s">
        <v>222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1113</v>
      </c>
    </row>
    <row r="3" spans="2:55">
      <c r="B3" s="2" t="s">
        <v>2</v>
      </c>
      <c r="C3" t="s">
        <v>1112</v>
      </c>
    </row>
    <row r="4" spans="2:55">
      <c r="B4" s="2" t="s">
        <v>3</v>
      </c>
      <c r="C4" t="s">
        <v>191</v>
      </c>
    </row>
    <row r="5" spans="2:55">
      <c r="B5" s="75" t="s">
        <v>192</v>
      </c>
      <c r="C5" t="s">
        <v>193</v>
      </c>
    </row>
    <row r="6" spans="2:55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4"/>
    </row>
    <row r="7" spans="2:55" ht="26.25" customHeight="1">
      <c r="B7" s="122" t="s">
        <v>145</v>
      </c>
      <c r="C7" s="123"/>
      <c r="D7" s="123"/>
      <c r="E7" s="123"/>
      <c r="F7" s="123"/>
      <c r="G7" s="123"/>
      <c r="H7" s="123"/>
      <c r="I7" s="123"/>
      <c r="J7" s="123"/>
      <c r="K7" s="12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6">
        <v>2273926.81</v>
      </c>
      <c r="G11" s="7"/>
      <c r="H11" s="76">
        <v>5134.5644877788027</v>
      </c>
      <c r="I11" s="7"/>
      <c r="J11" s="76">
        <v>100</v>
      </c>
      <c r="K11" s="76">
        <v>2.5499999999999998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196</v>
      </c>
      <c r="C12" s="16"/>
      <c r="F12" s="79">
        <v>1631927.25</v>
      </c>
      <c r="H12" s="79">
        <v>2090.6262831236704</v>
      </c>
      <c r="J12" s="79">
        <v>40.72</v>
      </c>
      <c r="K12" s="79">
        <v>1.04</v>
      </c>
    </row>
    <row r="13" spans="2:55">
      <c r="B13" s="78" t="s">
        <v>734</v>
      </c>
      <c r="C13" s="16"/>
      <c r="F13" s="79">
        <v>48187</v>
      </c>
      <c r="H13" s="79">
        <v>162.63210805660449</v>
      </c>
      <c r="J13" s="79">
        <v>3.17</v>
      </c>
      <c r="K13" s="79">
        <v>0.08</v>
      </c>
    </row>
    <row r="14" spans="2:55">
      <c r="B14" t="s">
        <v>735</v>
      </c>
      <c r="C14" t="s">
        <v>736</v>
      </c>
      <c r="D14" t="s">
        <v>112</v>
      </c>
      <c r="E14" t="s">
        <v>737</v>
      </c>
      <c r="F14" s="77">
        <v>20655</v>
      </c>
      <c r="G14" s="77">
        <v>84.477999999999994</v>
      </c>
      <c r="H14" s="77">
        <v>65.520735529500001</v>
      </c>
      <c r="I14" s="77">
        <v>0.05</v>
      </c>
      <c r="J14" s="77">
        <v>1.28</v>
      </c>
      <c r="K14" s="77">
        <v>0.03</v>
      </c>
    </row>
    <row r="15" spans="2:55">
      <c r="B15" t="s">
        <v>738</v>
      </c>
      <c r="C15" t="s">
        <v>739</v>
      </c>
      <c r="D15" t="s">
        <v>112</v>
      </c>
      <c r="E15" t="s">
        <v>740</v>
      </c>
      <c r="F15" s="77">
        <v>2479</v>
      </c>
      <c r="G15" s="77">
        <v>104.20011</v>
      </c>
      <c r="H15" s="77">
        <v>9.6996183295094998</v>
      </c>
      <c r="I15" s="77">
        <v>0.01</v>
      </c>
      <c r="J15" s="77">
        <v>0.19</v>
      </c>
      <c r="K15" s="77">
        <v>0</v>
      </c>
    </row>
    <row r="16" spans="2:55">
      <c r="B16" t="s">
        <v>741</v>
      </c>
      <c r="C16" t="s">
        <v>742</v>
      </c>
      <c r="D16" t="s">
        <v>112</v>
      </c>
      <c r="E16" t="s">
        <v>743</v>
      </c>
      <c r="F16" s="77">
        <v>2533</v>
      </c>
      <c r="G16" s="77">
        <v>131.7253</v>
      </c>
      <c r="H16" s="77">
        <v>12.528939942995001</v>
      </c>
      <c r="I16" s="77">
        <v>0.02</v>
      </c>
      <c r="J16" s="77">
        <v>0.24</v>
      </c>
      <c r="K16" s="77">
        <v>0.01</v>
      </c>
    </row>
    <row r="17" spans="2:11">
      <c r="B17" t="s">
        <v>744</v>
      </c>
      <c r="C17" t="s">
        <v>745</v>
      </c>
      <c r="D17" t="s">
        <v>112</v>
      </c>
      <c r="E17" t="s">
        <v>746</v>
      </c>
      <c r="F17" s="77">
        <v>19320</v>
      </c>
      <c r="G17" s="77">
        <v>87.0381</v>
      </c>
      <c r="H17" s="77">
        <v>63.143182254599999</v>
      </c>
      <c r="I17" s="77">
        <v>0.04</v>
      </c>
      <c r="J17" s="77">
        <v>1.23</v>
      </c>
      <c r="K17" s="77">
        <v>0.03</v>
      </c>
    </row>
    <row r="18" spans="2:11">
      <c r="B18" t="s">
        <v>747</v>
      </c>
      <c r="C18" t="s">
        <v>748</v>
      </c>
      <c r="D18" t="s">
        <v>112</v>
      </c>
      <c r="E18" t="s">
        <v>749</v>
      </c>
      <c r="F18" s="77">
        <v>3200</v>
      </c>
      <c r="G18" s="77">
        <v>97.7</v>
      </c>
      <c r="H18" s="77">
        <v>11.739632</v>
      </c>
      <c r="I18" s="77">
        <v>0.01</v>
      </c>
      <c r="J18" s="77">
        <v>0.23</v>
      </c>
      <c r="K18" s="77">
        <v>0.01</v>
      </c>
    </row>
    <row r="19" spans="2:11">
      <c r="B19" s="78" t="s">
        <v>750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751</v>
      </c>
      <c r="C21" s="16"/>
      <c r="F21" s="79">
        <v>291635.25</v>
      </c>
      <c r="H21" s="79">
        <v>449.21409938996101</v>
      </c>
      <c r="J21" s="79">
        <v>8.75</v>
      </c>
      <c r="K21" s="79">
        <v>0.22</v>
      </c>
    </row>
    <row r="22" spans="2:11">
      <c r="B22" t="s">
        <v>752</v>
      </c>
      <c r="C22" t="s">
        <v>753</v>
      </c>
      <c r="D22" t="s">
        <v>112</v>
      </c>
      <c r="E22" t="s">
        <v>237</v>
      </c>
      <c r="F22" s="77">
        <v>38469.25</v>
      </c>
      <c r="G22" s="77">
        <v>118.09944</v>
      </c>
      <c r="H22" s="77">
        <v>170.597042927361</v>
      </c>
      <c r="I22" s="77">
        <v>0.1</v>
      </c>
      <c r="J22" s="77">
        <v>3.32</v>
      </c>
      <c r="K22" s="77">
        <v>0.08</v>
      </c>
    </row>
    <row r="23" spans="2:11">
      <c r="B23" t="s">
        <v>754</v>
      </c>
      <c r="C23" t="s">
        <v>755</v>
      </c>
      <c r="D23" t="s">
        <v>108</v>
      </c>
      <c r="E23" t="s">
        <v>756</v>
      </c>
      <c r="F23" s="77">
        <v>253166</v>
      </c>
      <c r="G23" s="77">
        <v>110.05311</v>
      </c>
      <c r="H23" s="77">
        <v>278.61705646259998</v>
      </c>
      <c r="I23" s="77">
        <v>0.2</v>
      </c>
      <c r="J23" s="77">
        <v>5.43</v>
      </c>
      <c r="K23" s="77">
        <v>0.14000000000000001</v>
      </c>
    </row>
    <row r="24" spans="2:11">
      <c r="B24" s="78" t="s">
        <v>757</v>
      </c>
      <c r="C24" s="16"/>
      <c r="F24" s="79">
        <v>1292105</v>
      </c>
      <c r="H24" s="79">
        <v>1478.7800756771051</v>
      </c>
      <c r="J24" s="79">
        <v>28.8</v>
      </c>
      <c r="K24" s="79">
        <v>0.73</v>
      </c>
    </row>
    <row r="25" spans="2:11">
      <c r="B25" t="s">
        <v>758</v>
      </c>
      <c r="C25" t="s">
        <v>759</v>
      </c>
      <c r="D25" t="s">
        <v>108</v>
      </c>
      <c r="E25" t="s">
        <v>760</v>
      </c>
      <c r="F25" s="77">
        <v>1388</v>
      </c>
      <c r="G25" s="77">
        <v>100</v>
      </c>
      <c r="H25" s="77">
        <v>1.3879999999999999</v>
      </c>
      <c r="I25" s="77">
        <v>0.02</v>
      </c>
      <c r="J25" s="77">
        <v>0.03</v>
      </c>
      <c r="K25" s="77">
        <v>0</v>
      </c>
    </row>
    <row r="26" spans="2:11">
      <c r="B26" t="s">
        <v>761</v>
      </c>
      <c r="C26" t="s">
        <v>762</v>
      </c>
      <c r="D26" t="s">
        <v>112</v>
      </c>
      <c r="E26" t="s">
        <v>763</v>
      </c>
      <c r="F26" s="77">
        <v>1020</v>
      </c>
      <c r="G26" s="77">
        <v>95.133330000000001</v>
      </c>
      <c r="H26" s="77">
        <v>3.6437016723300002</v>
      </c>
      <c r="I26" s="77">
        <v>0.06</v>
      </c>
      <c r="J26" s="77">
        <v>7.0000000000000007E-2</v>
      </c>
      <c r="K26" s="77">
        <v>0</v>
      </c>
    </row>
    <row r="27" spans="2:11">
      <c r="B27" t="s">
        <v>764</v>
      </c>
      <c r="C27" t="s">
        <v>765</v>
      </c>
      <c r="D27" t="s">
        <v>108</v>
      </c>
      <c r="E27" t="s">
        <v>766</v>
      </c>
      <c r="F27" s="77">
        <v>521452</v>
      </c>
      <c r="G27" s="77">
        <v>112.95632000000001</v>
      </c>
      <c r="H27" s="77">
        <v>589.01298976639998</v>
      </c>
      <c r="I27" s="77">
        <v>0.13</v>
      </c>
      <c r="J27" s="77">
        <v>11.47</v>
      </c>
      <c r="K27" s="77">
        <v>0.28999999999999998</v>
      </c>
    </row>
    <row r="28" spans="2:11">
      <c r="B28" t="s">
        <v>767</v>
      </c>
      <c r="C28" t="s">
        <v>768</v>
      </c>
      <c r="D28" t="s">
        <v>108</v>
      </c>
      <c r="E28" t="s">
        <v>769</v>
      </c>
      <c r="F28" s="77">
        <v>146982</v>
      </c>
      <c r="G28" s="77">
        <v>81.630139999999997</v>
      </c>
      <c r="H28" s="77">
        <v>119.98161237479999</v>
      </c>
      <c r="I28" s="77">
        <v>7.0000000000000007E-2</v>
      </c>
      <c r="J28" s="77">
        <v>2.34</v>
      </c>
      <c r="K28" s="77">
        <v>0.06</v>
      </c>
    </row>
    <row r="29" spans="2:11">
      <c r="B29" t="s">
        <v>770</v>
      </c>
      <c r="C29" t="s">
        <v>771</v>
      </c>
      <c r="D29" t="s">
        <v>108</v>
      </c>
      <c r="E29" t="s">
        <v>772</v>
      </c>
      <c r="F29" s="77">
        <v>6145</v>
      </c>
      <c r="G29" s="77">
        <v>100</v>
      </c>
      <c r="H29" s="77">
        <v>6.1449999999999996</v>
      </c>
      <c r="I29" s="77">
        <v>0.02</v>
      </c>
      <c r="J29" s="77">
        <v>0.12</v>
      </c>
      <c r="K29" s="77">
        <v>0</v>
      </c>
    </row>
    <row r="30" spans="2:11">
      <c r="B30" t="s">
        <v>773</v>
      </c>
      <c r="C30" t="s">
        <v>774</v>
      </c>
      <c r="D30" t="s">
        <v>108</v>
      </c>
      <c r="E30" t="s">
        <v>775</v>
      </c>
      <c r="F30" s="77">
        <v>194458</v>
      </c>
      <c r="G30" s="77">
        <v>101.92144999999999</v>
      </c>
      <c r="H30" s="77">
        <v>198.19441324100001</v>
      </c>
      <c r="I30" s="77">
        <v>0.65</v>
      </c>
      <c r="J30" s="77">
        <v>3.86</v>
      </c>
      <c r="K30" s="77">
        <v>0.1</v>
      </c>
    </row>
    <row r="31" spans="2:11">
      <c r="B31" t="s">
        <v>776</v>
      </c>
      <c r="C31" t="s">
        <v>777</v>
      </c>
      <c r="D31" t="s">
        <v>108</v>
      </c>
      <c r="E31" t="s">
        <v>778</v>
      </c>
      <c r="F31" s="77">
        <v>178132</v>
      </c>
      <c r="G31" s="77">
        <v>88.554860000000005</v>
      </c>
      <c r="H31" s="77">
        <v>157.7445432152</v>
      </c>
      <c r="I31" s="77">
        <v>0.11</v>
      </c>
      <c r="J31" s="77">
        <v>3.07</v>
      </c>
      <c r="K31" s="77">
        <v>0.08</v>
      </c>
    </row>
    <row r="32" spans="2:11">
      <c r="B32" t="s">
        <v>779</v>
      </c>
      <c r="C32" t="s">
        <v>780</v>
      </c>
      <c r="D32" t="s">
        <v>108</v>
      </c>
      <c r="E32" t="s">
        <v>781</v>
      </c>
      <c r="F32" s="77">
        <v>114865</v>
      </c>
      <c r="G32" s="77">
        <v>100</v>
      </c>
      <c r="H32" s="77">
        <v>114.86499999999999</v>
      </c>
      <c r="I32" s="77">
        <v>0.05</v>
      </c>
      <c r="J32" s="77">
        <v>2.2400000000000002</v>
      </c>
      <c r="K32" s="77">
        <v>0.06</v>
      </c>
    </row>
    <row r="33" spans="2:11">
      <c r="B33" t="s">
        <v>782</v>
      </c>
      <c r="C33" t="s">
        <v>783</v>
      </c>
      <c r="D33" t="s">
        <v>108</v>
      </c>
      <c r="E33" t="s">
        <v>237</v>
      </c>
      <c r="F33" s="77">
        <v>108253</v>
      </c>
      <c r="G33" s="77">
        <v>125.81498999999999</v>
      </c>
      <c r="H33" s="77">
        <v>136.19850112469999</v>
      </c>
      <c r="I33" s="77">
        <v>0.02</v>
      </c>
      <c r="J33" s="77">
        <v>2.65</v>
      </c>
      <c r="K33" s="77">
        <v>7.0000000000000007E-2</v>
      </c>
    </row>
    <row r="34" spans="2:11">
      <c r="B34" t="s">
        <v>784</v>
      </c>
      <c r="C34" t="s">
        <v>785</v>
      </c>
      <c r="D34" t="s">
        <v>112</v>
      </c>
      <c r="E34" t="s">
        <v>237</v>
      </c>
      <c r="F34" s="77">
        <v>19410</v>
      </c>
      <c r="G34" s="77">
        <v>208.00885</v>
      </c>
      <c r="H34" s="77">
        <v>151.60631428267499</v>
      </c>
      <c r="I34" s="77">
        <v>0.01</v>
      </c>
      <c r="J34" s="77">
        <v>2.95</v>
      </c>
      <c r="K34" s="77">
        <v>0.08</v>
      </c>
    </row>
    <row r="35" spans="2:11">
      <c r="B35" s="78" t="s">
        <v>219</v>
      </c>
      <c r="C35" s="16"/>
      <c r="F35" s="79">
        <v>641999.56000000006</v>
      </c>
      <c r="H35" s="79">
        <v>3043.9382046551327</v>
      </c>
      <c r="J35" s="79">
        <v>59.28</v>
      </c>
      <c r="K35" s="79">
        <v>1.51</v>
      </c>
    </row>
    <row r="36" spans="2:11">
      <c r="B36" s="78" t="s">
        <v>786</v>
      </c>
      <c r="C36" s="16"/>
      <c r="F36" s="79">
        <v>27173</v>
      </c>
      <c r="H36" s="79">
        <v>123.30675072135401</v>
      </c>
      <c r="J36" s="79">
        <v>2.4</v>
      </c>
      <c r="K36" s="79">
        <v>0.06</v>
      </c>
    </row>
    <row r="37" spans="2:11">
      <c r="B37" t="s">
        <v>787</v>
      </c>
      <c r="C37" t="s">
        <v>788</v>
      </c>
      <c r="D37" t="s">
        <v>112</v>
      </c>
      <c r="E37" t="s">
        <v>789</v>
      </c>
      <c r="F37" s="77">
        <v>27173</v>
      </c>
      <c r="G37" s="77">
        <v>120.84796</v>
      </c>
      <c r="H37" s="77">
        <v>123.30675072135401</v>
      </c>
      <c r="I37" s="77">
        <v>0.05</v>
      </c>
      <c r="J37" s="77">
        <v>2.4</v>
      </c>
      <c r="K37" s="77">
        <v>0.06</v>
      </c>
    </row>
    <row r="38" spans="2:11">
      <c r="B38" s="78" t="s">
        <v>790</v>
      </c>
      <c r="C38" s="16"/>
      <c r="F38" s="79">
        <v>133903.72</v>
      </c>
      <c r="H38" s="79">
        <v>1375.263785531718</v>
      </c>
      <c r="J38" s="79">
        <v>26.78</v>
      </c>
      <c r="K38" s="79">
        <v>0.68</v>
      </c>
    </row>
    <row r="39" spans="2:11">
      <c r="B39" t="s">
        <v>791</v>
      </c>
      <c r="C39" t="s">
        <v>792</v>
      </c>
      <c r="D39" t="s">
        <v>112</v>
      </c>
      <c r="E39" t="s">
        <v>793</v>
      </c>
      <c r="F39" s="77">
        <v>38</v>
      </c>
      <c r="G39" s="77">
        <v>100173.82</v>
      </c>
      <c r="H39" s="77">
        <v>142.93802375800001</v>
      </c>
      <c r="I39" s="77">
        <v>0</v>
      </c>
      <c r="J39" s="77">
        <v>2.78</v>
      </c>
      <c r="K39" s="77">
        <v>7.0000000000000007E-2</v>
      </c>
    </row>
    <row r="40" spans="2:11">
      <c r="B40" t="s">
        <v>794</v>
      </c>
      <c r="C40" t="s">
        <v>795</v>
      </c>
      <c r="D40" t="s">
        <v>112</v>
      </c>
      <c r="E40" t="s">
        <v>237</v>
      </c>
      <c r="F40" s="77">
        <v>89.3</v>
      </c>
      <c r="G40" s="77">
        <v>87785.617899999852</v>
      </c>
      <c r="H40" s="77">
        <v>294.36405072654799</v>
      </c>
      <c r="I40" s="77">
        <v>0.34</v>
      </c>
      <c r="J40" s="77">
        <v>5.73</v>
      </c>
      <c r="K40" s="77">
        <v>0.15</v>
      </c>
    </row>
    <row r="41" spans="2:11">
      <c r="B41" t="s">
        <v>796</v>
      </c>
      <c r="C41" t="s">
        <v>797</v>
      </c>
      <c r="D41" t="s">
        <v>116</v>
      </c>
      <c r="E41" t="s">
        <v>798</v>
      </c>
      <c r="F41" s="77">
        <v>24.42</v>
      </c>
      <c r="G41" s="77">
        <v>87614</v>
      </c>
      <c r="H41" s="77">
        <v>90.168515838719998</v>
      </c>
      <c r="I41" s="77">
        <v>0.12</v>
      </c>
      <c r="J41" s="77">
        <v>1.76</v>
      </c>
      <c r="K41" s="77">
        <v>0.04</v>
      </c>
    </row>
    <row r="42" spans="2:11">
      <c r="B42" t="s">
        <v>799</v>
      </c>
      <c r="C42" t="s">
        <v>800</v>
      </c>
      <c r="D42" t="s">
        <v>112</v>
      </c>
      <c r="E42" t="s">
        <v>801</v>
      </c>
      <c r="F42" s="77">
        <v>32</v>
      </c>
      <c r="G42" s="77">
        <v>108314</v>
      </c>
      <c r="H42" s="77">
        <v>130.15010240000001</v>
      </c>
      <c r="I42" s="77">
        <v>0.06</v>
      </c>
      <c r="J42" s="77">
        <v>2.5299999999999998</v>
      </c>
      <c r="K42" s="77">
        <v>0.06</v>
      </c>
    </row>
    <row r="43" spans="2:11">
      <c r="B43" t="s">
        <v>802</v>
      </c>
      <c r="C43" t="s">
        <v>803</v>
      </c>
      <c r="D43" t="s">
        <v>112</v>
      </c>
      <c r="E43" t="s">
        <v>804</v>
      </c>
      <c r="F43" s="77">
        <v>119000</v>
      </c>
      <c r="G43" s="77">
        <v>103.46</v>
      </c>
      <c r="H43" s="77">
        <v>462.305837</v>
      </c>
      <c r="I43" s="77">
        <v>0.06</v>
      </c>
      <c r="J43" s="77">
        <v>9</v>
      </c>
      <c r="K43" s="77">
        <v>0.23</v>
      </c>
    </row>
    <row r="44" spans="2:11">
      <c r="B44" t="s">
        <v>805</v>
      </c>
      <c r="C44" t="s">
        <v>806</v>
      </c>
      <c r="D44" t="s">
        <v>112</v>
      </c>
      <c r="E44" t="s">
        <v>807</v>
      </c>
      <c r="F44" s="77">
        <v>14667</v>
      </c>
      <c r="G44" s="77">
        <v>100</v>
      </c>
      <c r="H44" s="77">
        <v>55.074584999999999</v>
      </c>
      <c r="I44" s="77">
        <v>0</v>
      </c>
      <c r="J44" s="77">
        <v>1.07</v>
      </c>
      <c r="K44" s="77">
        <v>0.03</v>
      </c>
    </row>
    <row r="45" spans="2:11">
      <c r="B45" t="s">
        <v>808</v>
      </c>
      <c r="C45" t="s">
        <v>809</v>
      </c>
      <c r="D45" t="s">
        <v>112</v>
      </c>
      <c r="E45" t="s">
        <v>810</v>
      </c>
      <c r="F45" s="77">
        <v>53</v>
      </c>
      <c r="G45" s="77">
        <v>100626.923</v>
      </c>
      <c r="H45" s="77">
        <v>200.26267080845</v>
      </c>
      <c r="I45" s="77">
        <v>0.03</v>
      </c>
      <c r="J45" s="77">
        <v>3.9</v>
      </c>
      <c r="K45" s="77">
        <v>0.1</v>
      </c>
    </row>
    <row r="46" spans="2:11">
      <c r="B46" s="78" t="s">
        <v>811</v>
      </c>
      <c r="C46" s="16"/>
      <c r="F46" s="79">
        <v>117168</v>
      </c>
      <c r="H46" s="79">
        <v>70.083925476739196</v>
      </c>
      <c r="J46" s="79">
        <v>1.36</v>
      </c>
      <c r="K46" s="79">
        <v>0.03</v>
      </c>
    </row>
    <row r="47" spans="2:11">
      <c r="B47" t="s">
        <v>812</v>
      </c>
      <c r="C47" t="s">
        <v>813</v>
      </c>
      <c r="D47" t="s">
        <v>195</v>
      </c>
      <c r="E47" t="s">
        <v>814</v>
      </c>
      <c r="F47" s="77">
        <v>117168</v>
      </c>
      <c r="G47" s="77">
        <v>105.77348000000001</v>
      </c>
      <c r="H47" s="77">
        <v>70.083925476739196</v>
      </c>
      <c r="I47" s="77">
        <v>0.06</v>
      </c>
      <c r="J47" s="77">
        <v>1.36</v>
      </c>
      <c r="K47" s="77">
        <v>0.03</v>
      </c>
    </row>
    <row r="48" spans="2:11">
      <c r="B48" s="78" t="s">
        <v>815</v>
      </c>
      <c r="C48" s="16"/>
      <c r="F48" s="79">
        <v>363754.84</v>
      </c>
      <c r="H48" s="79">
        <v>1475.2837429253213</v>
      </c>
      <c r="J48" s="79">
        <v>28.73</v>
      </c>
      <c r="K48" s="79">
        <v>0.73</v>
      </c>
    </row>
    <row r="49" spans="2:11">
      <c r="B49" t="s">
        <v>816</v>
      </c>
      <c r="C49" t="s">
        <v>817</v>
      </c>
      <c r="D49" t="s">
        <v>116</v>
      </c>
      <c r="E49" t="s">
        <v>818</v>
      </c>
      <c r="F49" s="77">
        <v>17754.14</v>
      </c>
      <c r="G49" s="77">
        <v>100</v>
      </c>
      <c r="H49" s="77">
        <v>74.823047615999997</v>
      </c>
      <c r="I49" s="77">
        <v>0.01</v>
      </c>
      <c r="J49" s="77">
        <v>1.46</v>
      </c>
      <c r="K49" s="77">
        <v>0.04</v>
      </c>
    </row>
    <row r="50" spans="2:11">
      <c r="B50" t="s">
        <v>819</v>
      </c>
      <c r="C50" t="s">
        <v>820</v>
      </c>
      <c r="D50" t="s">
        <v>116</v>
      </c>
      <c r="E50" t="s">
        <v>821</v>
      </c>
      <c r="F50" s="77">
        <v>15610.57</v>
      </c>
      <c r="G50" s="77">
        <v>103.94102999999994</v>
      </c>
      <c r="H50" s="77">
        <v>68.381957773213102</v>
      </c>
      <c r="I50" s="77">
        <v>0.01</v>
      </c>
      <c r="J50" s="77">
        <v>1.33</v>
      </c>
      <c r="K50" s="77">
        <v>0.03</v>
      </c>
    </row>
    <row r="51" spans="2:11">
      <c r="B51" t="s">
        <v>822</v>
      </c>
      <c r="C51" t="s">
        <v>823</v>
      </c>
      <c r="D51" t="s">
        <v>112</v>
      </c>
      <c r="E51" t="s">
        <v>824</v>
      </c>
      <c r="F51" s="77">
        <v>86287.12</v>
      </c>
      <c r="G51" s="77">
        <v>55.041829999999855</v>
      </c>
      <c r="H51" s="77">
        <v>178.340007183121</v>
      </c>
      <c r="I51" s="77">
        <v>0.02</v>
      </c>
      <c r="J51" s="77">
        <v>3.47</v>
      </c>
      <c r="K51" s="77">
        <v>0.09</v>
      </c>
    </row>
    <row r="52" spans="2:11">
      <c r="B52" t="s">
        <v>825</v>
      </c>
      <c r="C52" t="s">
        <v>826</v>
      </c>
      <c r="D52" t="s">
        <v>116</v>
      </c>
      <c r="E52" t="s">
        <v>827</v>
      </c>
      <c r="F52" s="77">
        <v>59015</v>
      </c>
      <c r="G52" s="77">
        <v>95.445030000000074</v>
      </c>
      <c r="H52" s="77">
        <v>237.384021845045</v>
      </c>
      <c r="I52" s="77">
        <v>0.05</v>
      </c>
      <c r="J52" s="77">
        <v>4.62</v>
      </c>
      <c r="K52" s="77">
        <v>0.12</v>
      </c>
    </row>
    <row r="53" spans="2:11">
      <c r="B53" t="s">
        <v>828</v>
      </c>
      <c r="C53" t="s">
        <v>829</v>
      </c>
      <c r="D53" t="s">
        <v>112</v>
      </c>
      <c r="E53" t="s">
        <v>237</v>
      </c>
      <c r="F53" s="77">
        <v>35493</v>
      </c>
      <c r="G53" s="77">
        <v>200.39654999999962</v>
      </c>
      <c r="H53" s="77">
        <v>267.080936830582</v>
      </c>
      <c r="I53" s="77">
        <v>0</v>
      </c>
      <c r="J53" s="77">
        <v>5.2</v>
      </c>
      <c r="K53" s="77">
        <v>0.13</v>
      </c>
    </row>
    <row r="54" spans="2:11">
      <c r="B54" t="s">
        <v>830</v>
      </c>
      <c r="C54" t="s">
        <v>831</v>
      </c>
      <c r="D54" t="s">
        <v>112</v>
      </c>
      <c r="E54" t="s">
        <v>832</v>
      </c>
      <c r="F54" s="77">
        <v>22602.34</v>
      </c>
      <c r="G54" s="77">
        <v>114.61471000000003</v>
      </c>
      <c r="H54" s="77">
        <v>97.275552198023604</v>
      </c>
      <c r="I54" s="77">
        <v>0.03</v>
      </c>
      <c r="J54" s="77">
        <v>1.89</v>
      </c>
      <c r="K54" s="77">
        <v>0.05</v>
      </c>
    </row>
    <row r="55" spans="2:11">
      <c r="B55" t="s">
        <v>833</v>
      </c>
      <c r="C55" t="s">
        <v>834</v>
      </c>
      <c r="D55" t="s">
        <v>112</v>
      </c>
      <c r="E55" t="s">
        <v>835</v>
      </c>
      <c r="F55" s="77">
        <v>56946.55</v>
      </c>
      <c r="G55" s="77">
        <v>102.2817100000001</v>
      </c>
      <c r="H55" s="77">
        <v>218.713373748149</v>
      </c>
      <c r="I55" s="77">
        <v>0.02</v>
      </c>
      <c r="J55" s="77">
        <v>4.26</v>
      </c>
      <c r="K55" s="77">
        <v>0.11</v>
      </c>
    </row>
    <row r="56" spans="2:11">
      <c r="B56" t="s">
        <v>836</v>
      </c>
      <c r="C56" t="s">
        <v>837</v>
      </c>
      <c r="D56" t="s">
        <v>116</v>
      </c>
      <c r="E56" t="s">
        <v>838</v>
      </c>
      <c r="F56" s="77">
        <v>25500.12</v>
      </c>
      <c r="G56" s="77">
        <v>96.046030000000371</v>
      </c>
      <c r="H56" s="77">
        <v>103.218464883827</v>
      </c>
      <c r="I56" s="77">
        <v>0.02</v>
      </c>
      <c r="J56" s="77">
        <v>2.0099999999999998</v>
      </c>
      <c r="K56" s="77">
        <v>0.05</v>
      </c>
    </row>
    <row r="57" spans="2:11">
      <c r="B57" t="s">
        <v>839</v>
      </c>
      <c r="C57" t="s">
        <v>840</v>
      </c>
      <c r="D57" t="s">
        <v>119</v>
      </c>
      <c r="E57" t="s">
        <v>841</v>
      </c>
      <c r="F57" s="77">
        <v>8106</v>
      </c>
      <c r="G57" s="77">
        <v>100.1127299999999</v>
      </c>
      <c r="H57" s="77">
        <v>39.7057466867846</v>
      </c>
      <c r="I57" s="77">
        <v>0.04</v>
      </c>
      <c r="J57" s="77">
        <v>0.77</v>
      </c>
      <c r="K57" s="77">
        <v>0.02</v>
      </c>
    </row>
    <row r="58" spans="2:11">
      <c r="B58" t="s">
        <v>842</v>
      </c>
      <c r="C58" t="s">
        <v>843</v>
      </c>
      <c r="D58" t="s">
        <v>119</v>
      </c>
      <c r="E58" t="s">
        <v>778</v>
      </c>
      <c r="F58" s="77">
        <v>36440</v>
      </c>
      <c r="G58" s="77">
        <v>106.76805</v>
      </c>
      <c r="H58" s="77">
        <v>190.36063416057601</v>
      </c>
      <c r="I58" s="77">
        <v>0.11</v>
      </c>
      <c r="J58" s="77">
        <v>3.71</v>
      </c>
      <c r="K58" s="77">
        <v>0.09</v>
      </c>
    </row>
    <row r="59" spans="2:11">
      <c r="B59" t="s">
        <v>222</v>
      </c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1113</v>
      </c>
    </row>
    <row r="3" spans="2:59">
      <c r="B3" s="2" t="s">
        <v>2</v>
      </c>
      <c r="C3" t="s">
        <v>1112</v>
      </c>
    </row>
    <row r="4" spans="2:59">
      <c r="B4" s="2" t="s">
        <v>3</v>
      </c>
      <c r="C4" t="s">
        <v>191</v>
      </c>
    </row>
    <row r="5" spans="2:59">
      <c r="B5" s="75" t="s">
        <v>192</v>
      </c>
      <c r="C5" t="s">
        <v>193</v>
      </c>
    </row>
    <row r="6" spans="2:59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59" ht="26.25" customHeight="1">
      <c r="B7" s="122" t="s">
        <v>147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6">
        <v>10933.61</v>
      </c>
      <c r="H11" s="7"/>
      <c r="I11" s="76">
        <v>32.133535202832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844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624</v>
      </c>
      <c r="C14" s="16"/>
      <c r="D14" s="16"/>
      <c r="G14" s="79">
        <v>10933.61</v>
      </c>
      <c r="I14" s="79">
        <v>32.133535202832</v>
      </c>
      <c r="K14" s="79">
        <v>100</v>
      </c>
      <c r="L14" s="79">
        <v>0.02</v>
      </c>
    </row>
    <row r="15" spans="2:59">
      <c r="B15" t="s">
        <v>845</v>
      </c>
      <c r="C15" t="s">
        <v>846</v>
      </c>
      <c r="D15" t="s">
        <v>847</v>
      </c>
      <c r="E15" t="s">
        <v>116</v>
      </c>
      <c r="F15" t="s">
        <v>237</v>
      </c>
      <c r="G15" s="77">
        <v>2201.1</v>
      </c>
      <c r="H15" s="77">
        <v>316.23</v>
      </c>
      <c r="I15" s="77">
        <v>29.334493580832</v>
      </c>
      <c r="J15" s="77">
        <v>0</v>
      </c>
      <c r="K15" s="77">
        <v>91.29</v>
      </c>
      <c r="L15" s="77">
        <v>0.01</v>
      </c>
    </row>
    <row r="16" spans="2:59">
      <c r="B16" t="s">
        <v>848</v>
      </c>
      <c r="C16" t="s">
        <v>849</v>
      </c>
      <c r="D16" t="s">
        <v>413</v>
      </c>
      <c r="E16" t="s">
        <v>112</v>
      </c>
      <c r="F16" t="s">
        <v>850</v>
      </c>
      <c r="G16" s="77">
        <v>4328.3999999999996</v>
      </c>
      <c r="H16" s="77">
        <v>5</v>
      </c>
      <c r="I16" s="77">
        <v>0.81265710000000002</v>
      </c>
      <c r="J16" s="77">
        <v>0.01</v>
      </c>
      <c r="K16" s="77">
        <v>2.5299999999999998</v>
      </c>
      <c r="L16" s="77">
        <v>0</v>
      </c>
    </row>
    <row r="17" spans="2:12">
      <c r="B17" t="s">
        <v>851</v>
      </c>
      <c r="C17" t="s">
        <v>852</v>
      </c>
      <c r="D17" t="s">
        <v>413</v>
      </c>
      <c r="E17" t="s">
        <v>112</v>
      </c>
      <c r="F17" t="s">
        <v>850</v>
      </c>
      <c r="G17" s="77">
        <v>4403.3100000000004</v>
      </c>
      <c r="H17" s="77">
        <v>4</v>
      </c>
      <c r="I17" s="77">
        <v>0.66137716199999996</v>
      </c>
      <c r="J17" s="77">
        <v>0.01</v>
      </c>
      <c r="K17" s="77">
        <v>2.06</v>
      </c>
      <c r="L17" s="77">
        <v>0</v>
      </c>
    </row>
    <row r="18" spans="2:12">
      <c r="B18" t="s">
        <v>853</v>
      </c>
      <c r="C18" t="s">
        <v>854</v>
      </c>
      <c r="D18" t="s">
        <v>413</v>
      </c>
      <c r="E18" t="s">
        <v>116</v>
      </c>
      <c r="F18" t="s">
        <v>237</v>
      </c>
      <c r="G18" s="77">
        <v>0.8</v>
      </c>
      <c r="H18" s="77">
        <v>39300</v>
      </c>
      <c r="I18" s="77">
        <v>1.3250073600000001</v>
      </c>
      <c r="J18" s="77">
        <v>0</v>
      </c>
      <c r="K18" s="77">
        <v>4.12</v>
      </c>
      <c r="L18" s="77">
        <v>0</v>
      </c>
    </row>
    <row r="19" spans="2:12">
      <c r="B19" t="s">
        <v>222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1113</v>
      </c>
    </row>
    <row r="3" spans="2:52">
      <c r="B3" s="2" t="s">
        <v>2</v>
      </c>
      <c r="C3" t="s">
        <v>1112</v>
      </c>
    </row>
    <row r="4" spans="2:52">
      <c r="B4" s="2" t="s">
        <v>3</v>
      </c>
      <c r="C4" t="s">
        <v>191</v>
      </c>
    </row>
    <row r="5" spans="2:52">
      <c r="B5" s="75" t="s">
        <v>192</v>
      </c>
      <c r="C5" t="s">
        <v>193</v>
      </c>
    </row>
    <row r="6" spans="2:52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52" ht="26.25" customHeight="1">
      <c r="B7" s="122" t="s">
        <v>148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196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625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626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855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627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331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625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856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627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640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331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1113</v>
      </c>
    </row>
    <row r="3" spans="2:13">
      <c r="B3" s="2" t="s">
        <v>2</v>
      </c>
      <c r="C3" t="s">
        <v>1112</v>
      </c>
    </row>
    <row r="4" spans="2:13">
      <c r="B4" s="2" t="s">
        <v>3</v>
      </c>
      <c r="C4" t="s">
        <v>191</v>
      </c>
    </row>
    <row r="5" spans="2:13">
      <c r="B5" s="75" t="s">
        <v>192</v>
      </c>
      <c r="C5" t="s">
        <v>193</v>
      </c>
    </row>
    <row r="7" spans="2:13" ht="26.25" customHeight="1">
      <c r="B7" s="112" t="s">
        <v>48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8022.3241417440004</v>
      </c>
      <c r="K11" s="76">
        <v>100</v>
      </c>
      <c r="L11" s="76">
        <v>3.99</v>
      </c>
    </row>
    <row r="12" spans="2:13">
      <c r="B12" s="78" t="s">
        <v>196</v>
      </c>
      <c r="C12" s="26"/>
      <c r="D12" s="27"/>
      <c r="E12" s="27"/>
      <c r="F12" s="27"/>
      <c r="G12" s="27"/>
      <c r="H12" s="27"/>
      <c r="I12" s="79">
        <v>0</v>
      </c>
      <c r="J12" s="79">
        <v>8022.3241417440004</v>
      </c>
      <c r="K12" s="79">
        <v>100</v>
      </c>
      <c r="L12" s="79">
        <v>3.99</v>
      </c>
    </row>
    <row r="13" spans="2:13">
      <c r="B13" s="78" t="s">
        <v>197</v>
      </c>
      <c r="C13" s="26"/>
      <c r="D13" s="27"/>
      <c r="E13" s="27"/>
      <c r="F13" s="27"/>
      <c r="G13" s="27"/>
      <c r="H13" s="27"/>
      <c r="I13" s="79">
        <v>0</v>
      </c>
      <c r="J13" s="79">
        <v>3725.2695699999999</v>
      </c>
      <c r="K13" s="79">
        <v>46.44</v>
      </c>
      <c r="L13" s="79">
        <v>1.85</v>
      </c>
    </row>
    <row r="14" spans="2:13">
      <c r="B14" t="s">
        <v>198</v>
      </c>
      <c r="C14" t="s">
        <v>199</v>
      </c>
      <c r="D14" t="s">
        <v>200</v>
      </c>
      <c r="E14" t="s">
        <v>201</v>
      </c>
      <c r="F14" t="s">
        <v>155</v>
      </c>
      <c r="G14" t="s">
        <v>108</v>
      </c>
      <c r="H14" s="77">
        <v>0</v>
      </c>
      <c r="I14" s="77">
        <v>0</v>
      </c>
      <c r="J14" s="77">
        <v>3716.2873199999999</v>
      </c>
      <c r="K14" s="77">
        <v>46.32</v>
      </c>
      <c r="L14" s="77">
        <v>1.85</v>
      </c>
    </row>
    <row r="15" spans="2:13">
      <c r="B15" t="s">
        <v>202</v>
      </c>
      <c r="C15" t="s">
        <v>199</v>
      </c>
      <c r="D15" t="s">
        <v>200</v>
      </c>
      <c r="E15" t="s">
        <v>201</v>
      </c>
      <c r="F15" t="s">
        <v>155</v>
      </c>
      <c r="G15" t="s">
        <v>108</v>
      </c>
      <c r="H15" s="77">
        <v>0</v>
      </c>
      <c r="I15" s="77">
        <v>0</v>
      </c>
      <c r="J15" s="77">
        <v>8.9822500000000005</v>
      </c>
      <c r="K15" s="77">
        <v>0.11</v>
      </c>
      <c r="L15" s="77">
        <v>0</v>
      </c>
    </row>
    <row r="16" spans="2:13">
      <c r="B16" s="78" t="s">
        <v>203</v>
      </c>
      <c r="D16" s="16"/>
      <c r="I16" s="79">
        <v>0</v>
      </c>
      <c r="J16" s="79">
        <v>2224.2967496440001</v>
      </c>
      <c r="K16" s="79">
        <v>27.73</v>
      </c>
      <c r="L16" s="79">
        <v>1.1100000000000001</v>
      </c>
    </row>
    <row r="17" spans="2:12">
      <c r="B17" t="s">
        <v>204</v>
      </c>
      <c r="C17" t="s">
        <v>205</v>
      </c>
      <c r="D17" t="s">
        <v>200</v>
      </c>
      <c r="E17" t="s">
        <v>201</v>
      </c>
      <c r="F17" t="s">
        <v>155</v>
      </c>
      <c r="G17" t="s">
        <v>112</v>
      </c>
      <c r="H17" s="77">
        <v>0</v>
      </c>
      <c r="I17" s="77">
        <v>0</v>
      </c>
      <c r="J17" s="77">
        <v>2222.1300698999999</v>
      </c>
      <c r="K17" s="77">
        <v>27.7</v>
      </c>
      <c r="L17" s="77">
        <v>1.1000000000000001</v>
      </c>
    </row>
    <row r="18" spans="2:12">
      <c r="B18" t="s">
        <v>206</v>
      </c>
      <c r="C18" t="s">
        <v>207</v>
      </c>
      <c r="D18" t="s">
        <v>200</v>
      </c>
      <c r="E18" t="s">
        <v>201</v>
      </c>
      <c r="F18" t="s">
        <v>155</v>
      </c>
      <c r="G18" t="s">
        <v>116</v>
      </c>
      <c r="H18" s="77">
        <v>0</v>
      </c>
      <c r="I18" s="77">
        <v>0</v>
      </c>
      <c r="J18" s="77">
        <v>-0.35776041600000003</v>
      </c>
      <c r="K18" s="77">
        <v>0</v>
      </c>
      <c r="L18" s="77">
        <v>0</v>
      </c>
    </row>
    <row r="19" spans="2:12">
      <c r="B19" t="s">
        <v>208</v>
      </c>
      <c r="C19" t="s">
        <v>209</v>
      </c>
      <c r="D19" t="s">
        <v>200</v>
      </c>
      <c r="E19" t="s">
        <v>201</v>
      </c>
      <c r="F19" t="s">
        <v>155</v>
      </c>
      <c r="G19" t="s">
        <v>119</v>
      </c>
      <c r="H19" s="77">
        <v>0</v>
      </c>
      <c r="I19" s="77">
        <v>0</v>
      </c>
      <c r="J19" s="77">
        <v>2.5244401600000002</v>
      </c>
      <c r="K19" s="77">
        <v>0.03</v>
      </c>
      <c r="L19" s="77">
        <v>0</v>
      </c>
    </row>
    <row r="20" spans="2:12">
      <c r="B20" s="78" t="s">
        <v>210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s="16"/>
      <c r="E21" t="s">
        <v>211</v>
      </c>
      <c r="G21" t="s">
        <v>211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212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213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214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215</v>
      </c>
      <c r="D28" s="16"/>
      <c r="I28" s="79">
        <v>0</v>
      </c>
      <c r="J28" s="79">
        <v>2072.7578220999999</v>
      </c>
      <c r="K28" s="79">
        <v>25.84</v>
      </c>
      <c r="L28" s="79">
        <v>1.03</v>
      </c>
    </row>
    <row r="29" spans="2:12">
      <c r="B29" t="s">
        <v>216</v>
      </c>
      <c r="C29" t="s">
        <v>217</v>
      </c>
      <c r="D29" t="s">
        <v>200</v>
      </c>
      <c r="E29" t="s">
        <v>211</v>
      </c>
      <c r="F29" t="s">
        <v>218</v>
      </c>
      <c r="G29" t="s">
        <v>112</v>
      </c>
      <c r="H29" s="77">
        <v>0</v>
      </c>
      <c r="I29" s="77">
        <v>0</v>
      </c>
      <c r="J29" s="77">
        <v>2072.7578220999999</v>
      </c>
      <c r="K29" s="77">
        <v>25.84</v>
      </c>
      <c r="L29" s="77">
        <v>1.03</v>
      </c>
    </row>
    <row r="30" spans="2:12">
      <c r="B30" s="78" t="s">
        <v>219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221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211</v>
      </c>
      <c r="C34" t="s">
        <v>211</v>
      </c>
      <c r="D34" s="16"/>
      <c r="E34" t="s">
        <v>211</v>
      </c>
      <c r="G34" t="s">
        <v>211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222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1113</v>
      </c>
    </row>
    <row r="3" spans="2:49">
      <c r="B3" s="2" t="s">
        <v>2</v>
      </c>
      <c r="C3" t="s">
        <v>1112</v>
      </c>
    </row>
    <row r="4" spans="2:49">
      <c r="B4" s="2" t="s">
        <v>3</v>
      </c>
      <c r="C4" t="s">
        <v>191</v>
      </c>
    </row>
    <row r="5" spans="2:49">
      <c r="B5" s="75" t="s">
        <v>192</v>
      </c>
      <c r="C5" t="s">
        <v>193</v>
      </c>
    </row>
    <row r="6" spans="2:49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4"/>
    </row>
    <row r="7" spans="2:49" ht="26.25" customHeight="1">
      <c r="B7" s="122" t="s">
        <v>149</v>
      </c>
      <c r="C7" s="123"/>
      <c r="D7" s="123"/>
      <c r="E7" s="123"/>
      <c r="F7" s="123"/>
      <c r="G7" s="123"/>
      <c r="H7" s="123"/>
      <c r="I7" s="123"/>
      <c r="J7" s="123"/>
      <c r="K7" s="12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6">
        <v>40043091</v>
      </c>
      <c r="H11" s="7"/>
      <c r="I11" s="76">
        <v>-1360.2534515601728</v>
      </c>
      <c r="J11" s="76">
        <v>100</v>
      </c>
      <c r="K11" s="76">
        <v>-0.68</v>
      </c>
      <c r="AW11" s="16"/>
    </row>
    <row r="12" spans="2:49">
      <c r="B12" s="78" t="s">
        <v>196</v>
      </c>
      <c r="C12" s="16"/>
      <c r="D12" s="16"/>
      <c r="G12" s="79">
        <v>36713100</v>
      </c>
      <c r="I12" s="79">
        <v>-733.37722741562879</v>
      </c>
      <c r="J12" s="79">
        <v>53.91</v>
      </c>
      <c r="K12" s="79">
        <v>-0.36</v>
      </c>
    </row>
    <row r="13" spans="2:49">
      <c r="B13" s="78" t="s">
        <v>625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626</v>
      </c>
      <c r="C15" s="16"/>
      <c r="D15" s="16"/>
      <c r="G15" s="79">
        <v>-3376400</v>
      </c>
      <c r="I15" s="79">
        <v>47.150661508445324</v>
      </c>
      <c r="J15" s="79">
        <v>-3.47</v>
      </c>
      <c r="K15" s="79">
        <v>0.02</v>
      </c>
    </row>
    <row r="16" spans="2:49">
      <c r="B16" t="s">
        <v>857</v>
      </c>
      <c r="C16" t="s">
        <v>858</v>
      </c>
      <c r="D16" t="s">
        <v>129</v>
      </c>
      <c r="E16" t="s">
        <v>116</v>
      </c>
      <c r="F16" t="s">
        <v>859</v>
      </c>
      <c r="G16" s="77">
        <v>-390000</v>
      </c>
      <c r="H16" s="77">
        <v>0.86860000000000004</v>
      </c>
      <c r="I16" s="77">
        <v>-3.38754</v>
      </c>
      <c r="J16" s="77">
        <v>0.25</v>
      </c>
      <c r="K16" s="77">
        <v>0</v>
      </c>
    </row>
    <row r="17" spans="2:11">
      <c r="B17" t="s">
        <v>860</v>
      </c>
      <c r="C17" t="s">
        <v>861</v>
      </c>
      <c r="D17" t="s">
        <v>129</v>
      </c>
      <c r="E17" t="s">
        <v>116</v>
      </c>
      <c r="F17" t="s">
        <v>862</v>
      </c>
      <c r="G17" s="77">
        <v>-145000</v>
      </c>
      <c r="H17" s="77">
        <v>-2.2983714285714276</v>
      </c>
      <c r="I17" s="77">
        <v>3.33263857142857</v>
      </c>
      <c r="J17" s="77">
        <v>-0.25</v>
      </c>
      <c r="K17" s="77">
        <v>0</v>
      </c>
    </row>
    <row r="18" spans="2:11">
      <c r="B18" t="s">
        <v>863</v>
      </c>
      <c r="C18" t="s">
        <v>864</v>
      </c>
      <c r="D18" t="s">
        <v>129</v>
      </c>
      <c r="E18" t="s">
        <v>112</v>
      </c>
      <c r="F18" t="s">
        <v>862</v>
      </c>
      <c r="G18" s="77">
        <v>-2025600</v>
      </c>
      <c r="H18" s="77">
        <v>-1.5934319526627221</v>
      </c>
      <c r="I18" s="77">
        <v>32.2765576331361</v>
      </c>
      <c r="J18" s="77">
        <v>-2.37</v>
      </c>
      <c r="K18" s="77">
        <v>0.02</v>
      </c>
    </row>
    <row r="19" spans="2:11">
      <c r="B19" t="s">
        <v>865</v>
      </c>
      <c r="C19" t="s">
        <v>866</v>
      </c>
      <c r="D19" t="s">
        <v>129</v>
      </c>
      <c r="E19" t="s">
        <v>195</v>
      </c>
      <c r="F19" t="s">
        <v>807</v>
      </c>
      <c r="G19" s="77">
        <v>-124000</v>
      </c>
      <c r="H19" s="77">
        <v>-0.32258587786259518</v>
      </c>
      <c r="I19" s="77">
        <v>0.40000648854961801</v>
      </c>
      <c r="J19" s="77">
        <v>-0.03</v>
      </c>
      <c r="K19" s="77">
        <v>0</v>
      </c>
    </row>
    <row r="20" spans="2:11">
      <c r="B20" t="s">
        <v>867</v>
      </c>
      <c r="C20" t="s">
        <v>868</v>
      </c>
      <c r="D20" t="s">
        <v>129</v>
      </c>
      <c r="E20" t="s">
        <v>116</v>
      </c>
      <c r="F20" t="s">
        <v>807</v>
      </c>
      <c r="G20" s="77">
        <v>-682800</v>
      </c>
      <c r="H20" s="77">
        <v>-2.0995238095238138</v>
      </c>
      <c r="I20" s="77">
        <v>14.3355485714286</v>
      </c>
      <c r="J20" s="77">
        <v>-1.05</v>
      </c>
      <c r="K20" s="77">
        <v>0.01</v>
      </c>
    </row>
    <row r="21" spans="2:11">
      <c r="B21" t="s">
        <v>869</v>
      </c>
      <c r="C21" t="s">
        <v>870</v>
      </c>
      <c r="D21" t="s">
        <v>129</v>
      </c>
      <c r="E21" t="s">
        <v>116</v>
      </c>
      <c r="F21" t="s">
        <v>807</v>
      </c>
      <c r="G21" s="77">
        <v>-9000</v>
      </c>
      <c r="H21" s="77">
        <v>-2.1494471544715443</v>
      </c>
      <c r="I21" s="77">
        <v>0.19345024390243901</v>
      </c>
      <c r="J21" s="77">
        <v>-0.01</v>
      </c>
      <c r="K21" s="77">
        <v>0</v>
      </c>
    </row>
    <row r="22" spans="2:11">
      <c r="B22" s="78" t="s">
        <v>855</v>
      </c>
      <c r="C22" s="16"/>
      <c r="D22" s="16"/>
      <c r="G22" s="79">
        <v>-145000</v>
      </c>
      <c r="I22" s="79">
        <v>-0.31810100000000002</v>
      </c>
      <c r="J22" s="79">
        <v>0.02</v>
      </c>
      <c r="K22" s="79">
        <v>0</v>
      </c>
    </row>
    <row r="23" spans="2:11">
      <c r="B23" t="s">
        <v>871</v>
      </c>
      <c r="C23" t="s">
        <v>872</v>
      </c>
      <c r="D23" t="s">
        <v>129</v>
      </c>
      <c r="E23" t="s">
        <v>116</v>
      </c>
      <c r="F23" t="s">
        <v>873</v>
      </c>
      <c r="G23" s="77">
        <v>-145000</v>
      </c>
      <c r="H23" s="77">
        <v>0.21937999999999999</v>
      </c>
      <c r="I23" s="77">
        <v>-0.31810100000000002</v>
      </c>
      <c r="J23" s="77">
        <v>0.02</v>
      </c>
      <c r="K23" s="77">
        <v>0</v>
      </c>
    </row>
    <row r="24" spans="2:11">
      <c r="B24" s="78" t="s">
        <v>627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331</v>
      </c>
      <c r="C26" s="16"/>
      <c r="D26" s="16"/>
      <c r="G26" s="79">
        <v>40234500</v>
      </c>
      <c r="I26" s="79">
        <v>-780.20978792407413</v>
      </c>
      <c r="J26" s="79">
        <v>57.36</v>
      </c>
      <c r="K26" s="79">
        <v>-0.39</v>
      </c>
    </row>
    <row r="27" spans="2:11">
      <c r="B27" t="s">
        <v>874</v>
      </c>
      <c r="C27" t="s">
        <v>875</v>
      </c>
      <c r="D27" t="s">
        <v>129</v>
      </c>
      <c r="E27" t="s">
        <v>108</v>
      </c>
      <c r="F27" t="s">
        <v>876</v>
      </c>
      <c r="G27" s="77">
        <v>5115000</v>
      </c>
      <c r="H27" s="77">
        <v>-2.683018212461818</v>
      </c>
      <c r="I27" s="77">
        <v>-137.236381567422</v>
      </c>
      <c r="J27" s="77">
        <v>10.09</v>
      </c>
      <c r="K27" s="77">
        <v>-7.0000000000000007E-2</v>
      </c>
    </row>
    <row r="28" spans="2:11">
      <c r="B28" t="s">
        <v>877</v>
      </c>
      <c r="C28" t="s">
        <v>878</v>
      </c>
      <c r="D28" t="s">
        <v>129</v>
      </c>
      <c r="E28" t="s">
        <v>108</v>
      </c>
      <c r="F28" t="s">
        <v>879</v>
      </c>
      <c r="G28" s="77">
        <v>3944000</v>
      </c>
      <c r="H28" s="77">
        <v>-2.7699716452040062</v>
      </c>
      <c r="I28" s="77">
        <v>-109.24768168684599</v>
      </c>
      <c r="J28" s="77">
        <v>8.0299999999999994</v>
      </c>
      <c r="K28" s="77">
        <v>-0.05</v>
      </c>
    </row>
    <row r="29" spans="2:11">
      <c r="B29" t="s">
        <v>880</v>
      </c>
      <c r="C29" t="s">
        <v>881</v>
      </c>
      <c r="D29" t="s">
        <v>129</v>
      </c>
      <c r="E29" t="s">
        <v>108</v>
      </c>
      <c r="F29" t="s">
        <v>242</v>
      </c>
      <c r="G29" s="77">
        <v>100000</v>
      </c>
      <c r="H29" s="77">
        <v>-1.58452218526782</v>
      </c>
      <c r="I29" s="77">
        <v>-1.58452218526782</v>
      </c>
      <c r="J29" s="77">
        <v>0.12</v>
      </c>
      <c r="K29" s="77">
        <v>0</v>
      </c>
    </row>
    <row r="30" spans="2:11">
      <c r="B30" t="s">
        <v>882</v>
      </c>
      <c r="C30" t="s">
        <v>883</v>
      </c>
      <c r="D30" t="s">
        <v>129</v>
      </c>
      <c r="E30" t="s">
        <v>108</v>
      </c>
      <c r="F30" t="s">
        <v>884</v>
      </c>
      <c r="G30" s="77">
        <v>3943500</v>
      </c>
      <c r="H30" s="77">
        <v>-2.8317755764234311</v>
      </c>
      <c r="I30" s="77">
        <v>-111.671069856258</v>
      </c>
      <c r="J30" s="77">
        <v>8.2100000000000009</v>
      </c>
      <c r="K30" s="77">
        <v>-0.06</v>
      </c>
    </row>
    <row r="31" spans="2:11">
      <c r="B31" t="s">
        <v>885</v>
      </c>
      <c r="C31" t="s">
        <v>886</v>
      </c>
      <c r="D31" t="s">
        <v>129</v>
      </c>
      <c r="E31" t="s">
        <v>108</v>
      </c>
      <c r="F31" t="s">
        <v>887</v>
      </c>
      <c r="G31" s="77">
        <v>3944000</v>
      </c>
      <c r="H31" s="77">
        <v>-3.1958103464160499</v>
      </c>
      <c r="I31" s="77">
        <v>-126.04276006264899</v>
      </c>
      <c r="J31" s="77">
        <v>9.27</v>
      </c>
      <c r="K31" s="77">
        <v>-0.06</v>
      </c>
    </row>
    <row r="32" spans="2:11">
      <c r="B32" t="s">
        <v>888</v>
      </c>
      <c r="C32" t="s">
        <v>889</v>
      </c>
      <c r="D32" t="s">
        <v>129</v>
      </c>
      <c r="E32" t="s">
        <v>108</v>
      </c>
      <c r="F32" t="s">
        <v>890</v>
      </c>
      <c r="G32" s="77">
        <v>6772000</v>
      </c>
      <c r="H32" s="77">
        <v>-0.13602935318405701</v>
      </c>
      <c r="I32" s="77">
        <v>-9.21190779762434</v>
      </c>
      <c r="J32" s="77">
        <v>0.68</v>
      </c>
      <c r="K32" s="77">
        <v>0</v>
      </c>
    </row>
    <row r="33" spans="2:11">
      <c r="B33" t="s">
        <v>891</v>
      </c>
      <c r="C33" t="s">
        <v>892</v>
      </c>
      <c r="D33" t="s">
        <v>129</v>
      </c>
      <c r="E33" t="s">
        <v>108</v>
      </c>
      <c r="F33" t="s">
        <v>893</v>
      </c>
      <c r="G33" s="77">
        <v>10316000</v>
      </c>
      <c r="H33" s="77">
        <v>-1.2368812775581621</v>
      </c>
      <c r="I33" s="77">
        <v>-127.59667259290001</v>
      </c>
      <c r="J33" s="77">
        <v>9.3800000000000008</v>
      </c>
      <c r="K33" s="77">
        <v>-0.06</v>
      </c>
    </row>
    <row r="34" spans="2:11">
      <c r="B34" t="s">
        <v>894</v>
      </c>
      <c r="C34" t="s">
        <v>895</v>
      </c>
      <c r="D34" t="s">
        <v>129</v>
      </c>
      <c r="E34" t="s">
        <v>108</v>
      </c>
      <c r="F34" t="s">
        <v>896</v>
      </c>
      <c r="G34" s="77">
        <v>6100000</v>
      </c>
      <c r="H34" s="77">
        <v>-2.5839146258214263</v>
      </c>
      <c r="I34" s="77">
        <v>-157.61879217510699</v>
      </c>
      <c r="J34" s="77">
        <v>11.59</v>
      </c>
      <c r="K34" s="77">
        <v>-0.08</v>
      </c>
    </row>
    <row r="35" spans="2:11">
      <c r="B35" s="78" t="s">
        <v>219</v>
      </c>
      <c r="C35" s="16"/>
      <c r="D35" s="16"/>
      <c r="G35" s="79">
        <v>3329991</v>
      </c>
      <c r="I35" s="79">
        <v>-626.87622414454393</v>
      </c>
      <c r="J35" s="79">
        <v>46.09</v>
      </c>
      <c r="K35" s="79">
        <v>-0.31</v>
      </c>
    </row>
    <row r="36" spans="2:11">
      <c r="B36" s="78" t="s">
        <v>625</v>
      </c>
      <c r="C36" s="16"/>
      <c r="D36" s="16"/>
      <c r="G36" s="79">
        <v>991</v>
      </c>
      <c r="I36" s="79">
        <v>-10.399441074405001</v>
      </c>
      <c r="J36" s="79">
        <v>0.76</v>
      </c>
      <c r="K36" s="79">
        <v>-0.01</v>
      </c>
    </row>
    <row r="37" spans="2:11">
      <c r="B37" t="s">
        <v>897</v>
      </c>
      <c r="C37" t="s">
        <v>898</v>
      </c>
      <c r="D37" t="s">
        <v>899</v>
      </c>
      <c r="E37" t="s">
        <v>112</v>
      </c>
      <c r="F37" t="s">
        <v>884</v>
      </c>
      <c r="G37" s="77">
        <v>233</v>
      </c>
      <c r="H37" s="77">
        <v>-2216.1752999999999</v>
      </c>
      <c r="I37" s="77">
        <v>-19.389650125995001</v>
      </c>
      <c r="J37" s="77">
        <v>1.43</v>
      </c>
      <c r="K37" s="77">
        <v>-0.01</v>
      </c>
    </row>
    <row r="38" spans="2:11">
      <c r="B38" t="s">
        <v>900</v>
      </c>
      <c r="C38" t="s">
        <v>901</v>
      </c>
      <c r="D38" t="s">
        <v>899</v>
      </c>
      <c r="E38" t="s">
        <v>112</v>
      </c>
      <c r="F38" t="s">
        <v>902</v>
      </c>
      <c r="G38" s="77">
        <v>758</v>
      </c>
      <c r="H38" s="77">
        <v>315.8571</v>
      </c>
      <c r="I38" s="77">
        <v>8.9902090515899999</v>
      </c>
      <c r="J38" s="77">
        <v>-0.66</v>
      </c>
      <c r="K38" s="77">
        <v>0</v>
      </c>
    </row>
    <row r="39" spans="2:11">
      <c r="B39" s="78" t="s">
        <v>856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211</v>
      </c>
      <c r="C40" t="s">
        <v>211</v>
      </c>
      <c r="D40" t="s">
        <v>211</v>
      </c>
      <c r="E40" t="s">
        <v>211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627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211</v>
      </c>
      <c r="C42" t="s">
        <v>211</v>
      </c>
      <c r="D42" t="s">
        <v>211</v>
      </c>
      <c r="E42" t="s">
        <v>211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331</v>
      </c>
      <c r="C43" s="16"/>
      <c r="D43" s="16"/>
      <c r="G43" s="79">
        <v>3329000</v>
      </c>
      <c r="I43" s="79">
        <v>-616.47678307013894</v>
      </c>
      <c r="J43" s="79">
        <v>45.32</v>
      </c>
      <c r="K43" s="79">
        <v>-0.31</v>
      </c>
    </row>
    <row r="44" spans="2:11">
      <c r="B44" t="s">
        <v>903</v>
      </c>
      <c r="C44" t="s">
        <v>904</v>
      </c>
      <c r="D44" t="s">
        <v>899</v>
      </c>
      <c r="E44" t="s">
        <v>112</v>
      </c>
      <c r="F44" t="s">
        <v>879</v>
      </c>
      <c r="G44" s="77">
        <v>498000</v>
      </c>
      <c r="H44" s="77">
        <v>-6.8043721954652163</v>
      </c>
      <c r="I44" s="77">
        <v>-127.24107961798001</v>
      </c>
      <c r="J44" s="77">
        <v>9.35</v>
      </c>
      <c r="K44" s="77">
        <v>-0.06</v>
      </c>
    </row>
    <row r="45" spans="2:11">
      <c r="B45" t="s">
        <v>905</v>
      </c>
      <c r="C45" t="s">
        <v>906</v>
      </c>
      <c r="D45" t="s">
        <v>899</v>
      </c>
      <c r="E45" t="s">
        <v>112</v>
      </c>
      <c r="F45" t="s">
        <v>876</v>
      </c>
      <c r="G45" s="77">
        <v>713000</v>
      </c>
      <c r="H45" s="77">
        <v>-6.9169223333988716</v>
      </c>
      <c r="I45" s="77">
        <v>-185.18779917043801</v>
      </c>
      <c r="J45" s="77">
        <v>13.61</v>
      </c>
      <c r="K45" s="77">
        <v>-0.09</v>
      </c>
    </row>
    <row r="46" spans="2:11">
      <c r="B46" t="s">
        <v>907</v>
      </c>
      <c r="C46" t="s">
        <v>908</v>
      </c>
      <c r="D46" t="s">
        <v>899</v>
      </c>
      <c r="E46" t="s">
        <v>112</v>
      </c>
      <c r="F46" t="s">
        <v>909</v>
      </c>
      <c r="G46" s="77">
        <v>154000</v>
      </c>
      <c r="H46" s="77">
        <v>-3.1443717582013764</v>
      </c>
      <c r="I46" s="77">
        <v>-18.1829585661511</v>
      </c>
      <c r="J46" s="77">
        <v>1.34</v>
      </c>
      <c r="K46" s="77">
        <v>-0.01</v>
      </c>
    </row>
    <row r="47" spans="2:11">
      <c r="B47" t="s">
        <v>910</v>
      </c>
      <c r="C47" t="s">
        <v>911</v>
      </c>
      <c r="D47" t="s">
        <v>899</v>
      </c>
      <c r="E47" t="s">
        <v>112</v>
      </c>
      <c r="F47" t="s">
        <v>884</v>
      </c>
      <c r="G47" s="77">
        <v>498000</v>
      </c>
      <c r="H47" s="77">
        <v>-7.07309780988155</v>
      </c>
      <c r="I47" s="77">
        <v>-132.266221735004</v>
      </c>
      <c r="J47" s="77">
        <v>9.7200000000000006</v>
      </c>
      <c r="K47" s="77">
        <v>-7.0000000000000007E-2</v>
      </c>
    </row>
    <row r="48" spans="2:11">
      <c r="B48" t="s">
        <v>912</v>
      </c>
      <c r="C48" t="s">
        <v>913</v>
      </c>
      <c r="D48" t="s">
        <v>899</v>
      </c>
      <c r="E48" t="s">
        <v>112</v>
      </c>
      <c r="F48" t="s">
        <v>887</v>
      </c>
      <c r="G48" s="77">
        <v>513000</v>
      </c>
      <c r="H48" s="77">
        <v>-8.152337225746308</v>
      </c>
      <c r="I48" s="77">
        <v>-157.03969483013501</v>
      </c>
      <c r="J48" s="77">
        <v>11.54</v>
      </c>
      <c r="K48" s="77">
        <v>-0.08</v>
      </c>
    </row>
    <row r="49" spans="2:11">
      <c r="B49" t="s">
        <v>914</v>
      </c>
      <c r="C49" t="s">
        <v>915</v>
      </c>
      <c r="D49" t="s">
        <v>899</v>
      </c>
      <c r="E49" t="s">
        <v>112</v>
      </c>
      <c r="F49" t="s">
        <v>890</v>
      </c>
      <c r="G49" s="77">
        <v>953000</v>
      </c>
      <c r="H49" s="77">
        <v>9.6156390278347589E-2</v>
      </c>
      <c r="I49" s="77">
        <v>3.4409708495692102</v>
      </c>
      <c r="J49" s="77">
        <v>-0.25</v>
      </c>
      <c r="K49" s="77">
        <v>0</v>
      </c>
    </row>
    <row r="50" spans="2:11">
      <c r="B50" t="s">
        <v>222</v>
      </c>
      <c r="C50" s="16"/>
      <c r="D50" s="16"/>
    </row>
    <row r="51" spans="2:11">
      <c r="C51" s="16"/>
      <c r="D51" s="16"/>
    </row>
    <row r="52" spans="2:11">
      <c r="C52" s="16"/>
      <c r="D52" s="16"/>
    </row>
    <row r="53" spans="2:11"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1113</v>
      </c>
    </row>
    <row r="3" spans="2:78">
      <c r="B3" s="2" t="s">
        <v>2</v>
      </c>
      <c r="C3" t="s">
        <v>1112</v>
      </c>
    </row>
    <row r="4" spans="2:78">
      <c r="B4" s="2" t="s">
        <v>3</v>
      </c>
      <c r="C4" t="s">
        <v>191</v>
      </c>
    </row>
    <row r="5" spans="2:78">
      <c r="B5" s="75" t="s">
        <v>192</v>
      </c>
      <c r="C5" t="s">
        <v>193</v>
      </c>
    </row>
    <row r="6" spans="2:78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4"/>
    </row>
    <row r="7" spans="2:78" ht="26.25" customHeight="1">
      <c r="B7" s="122" t="s">
        <v>151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6">
        <v>9.2200000000000006</v>
      </c>
      <c r="I11" s="7"/>
      <c r="J11" s="7"/>
      <c r="K11" s="76">
        <v>2.73</v>
      </c>
      <c r="L11" s="76">
        <v>694020.84</v>
      </c>
      <c r="M11" s="7"/>
      <c r="N11" s="76">
        <v>1722.3735153069999</v>
      </c>
      <c r="O11" s="7"/>
      <c r="P11" s="76">
        <v>100</v>
      </c>
      <c r="Q11" s="76">
        <v>0.86</v>
      </c>
      <c r="R11" s="16"/>
      <c r="S11" s="16"/>
      <c r="T11" s="16"/>
      <c r="U11" s="16"/>
      <c r="V11" s="16"/>
      <c r="BZ11" s="16"/>
    </row>
    <row r="12" spans="2:78">
      <c r="B12" s="78" t="s">
        <v>196</v>
      </c>
      <c r="D12" s="16"/>
      <c r="H12" s="79">
        <v>1.2</v>
      </c>
      <c r="K12" s="79">
        <v>1.82</v>
      </c>
      <c r="L12" s="79">
        <v>342020.84</v>
      </c>
      <c r="N12" s="79">
        <v>345.09095880699999</v>
      </c>
      <c r="P12" s="79">
        <v>20.04</v>
      </c>
      <c r="Q12" s="79">
        <v>0.17</v>
      </c>
    </row>
    <row r="13" spans="2:78">
      <c r="B13" s="78" t="s">
        <v>659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660</v>
      </c>
      <c r="D15" s="16"/>
      <c r="H15" s="79">
        <v>1.3</v>
      </c>
      <c r="K15" s="79">
        <v>1.67</v>
      </c>
      <c r="L15" s="79">
        <v>48137.89</v>
      </c>
      <c r="N15" s="79">
        <v>48.109007265999999</v>
      </c>
      <c r="P15" s="79">
        <v>2.79</v>
      </c>
      <c r="Q15" s="79">
        <v>0.02</v>
      </c>
    </row>
    <row r="16" spans="2:78">
      <c r="B16" t="s">
        <v>916</v>
      </c>
      <c r="C16" t="s">
        <v>917</v>
      </c>
      <c r="D16" t="s">
        <v>918</v>
      </c>
      <c r="E16" t="s">
        <v>272</v>
      </c>
      <c r="F16" t="s">
        <v>155</v>
      </c>
      <c r="G16" t="s">
        <v>919</v>
      </c>
      <c r="H16" s="77">
        <v>1.3</v>
      </c>
      <c r="I16" t="s">
        <v>108</v>
      </c>
      <c r="J16" s="77">
        <v>1.55</v>
      </c>
      <c r="K16" s="77">
        <v>1.67</v>
      </c>
      <c r="L16" s="77">
        <v>48137.89</v>
      </c>
      <c r="M16" s="77">
        <v>99.94</v>
      </c>
      <c r="N16" s="77">
        <v>48.109007265999999</v>
      </c>
      <c r="O16" s="77">
        <v>0.05</v>
      </c>
      <c r="P16" s="77">
        <v>2.79</v>
      </c>
      <c r="Q16" s="77">
        <v>0.02</v>
      </c>
    </row>
    <row r="17" spans="2:17">
      <c r="B17" s="78" t="s">
        <v>661</v>
      </c>
      <c r="D17" s="16"/>
      <c r="H17" s="79">
        <v>1.18</v>
      </c>
      <c r="K17" s="79">
        <v>1.84</v>
      </c>
      <c r="L17" s="79">
        <v>293882.95</v>
      </c>
      <c r="N17" s="79">
        <v>296.981951541</v>
      </c>
      <c r="P17" s="79">
        <v>17.239999999999998</v>
      </c>
      <c r="Q17" s="79">
        <v>0.15</v>
      </c>
    </row>
    <row r="18" spans="2:17">
      <c r="B18" s="78" t="s">
        <v>662</v>
      </c>
      <c r="D18" s="16"/>
      <c r="H18" s="79">
        <v>1.18</v>
      </c>
      <c r="K18" s="79">
        <v>1.84</v>
      </c>
      <c r="L18" s="79">
        <v>293882.95</v>
      </c>
      <c r="N18" s="79">
        <v>296.981951541</v>
      </c>
      <c r="P18" s="79">
        <v>17.239999999999998</v>
      </c>
      <c r="Q18" s="79">
        <v>0.15</v>
      </c>
    </row>
    <row r="19" spans="2:17">
      <c r="B19" t="s">
        <v>920</v>
      </c>
      <c r="C19" t="s">
        <v>921</v>
      </c>
      <c r="D19" t="s">
        <v>918</v>
      </c>
      <c r="E19" t="s">
        <v>922</v>
      </c>
      <c r="F19" t="s">
        <v>156</v>
      </c>
      <c r="G19" t="s">
        <v>923</v>
      </c>
      <c r="H19" s="77">
        <v>1.05</v>
      </c>
      <c r="I19" t="s">
        <v>108</v>
      </c>
      <c r="J19" s="77">
        <v>0.02</v>
      </c>
      <c r="K19" s="77">
        <v>1.76</v>
      </c>
      <c r="L19" s="77">
        <v>148754.53</v>
      </c>
      <c r="M19" s="77">
        <v>100.71</v>
      </c>
      <c r="N19" s="77">
        <v>149.81068716300001</v>
      </c>
      <c r="O19" s="77">
        <v>0</v>
      </c>
      <c r="P19" s="77">
        <v>8.6999999999999993</v>
      </c>
      <c r="Q19" s="77">
        <v>7.0000000000000007E-2</v>
      </c>
    </row>
    <row r="20" spans="2:17">
      <c r="B20" t="s">
        <v>924</v>
      </c>
      <c r="C20" t="s">
        <v>925</v>
      </c>
      <c r="D20" t="s">
        <v>918</v>
      </c>
      <c r="E20" t="s">
        <v>922</v>
      </c>
      <c r="F20" t="s">
        <v>156</v>
      </c>
      <c r="G20" t="s">
        <v>926</v>
      </c>
      <c r="H20" s="77">
        <v>1.57</v>
      </c>
      <c r="I20" t="s">
        <v>108</v>
      </c>
      <c r="J20" s="77">
        <v>2.64</v>
      </c>
      <c r="K20" s="77">
        <v>2.02</v>
      </c>
      <c r="L20" s="77">
        <v>112771.36</v>
      </c>
      <c r="M20" s="77">
        <v>101.12</v>
      </c>
      <c r="N20" s="77">
        <v>114.034399232</v>
      </c>
      <c r="O20" s="77">
        <v>0</v>
      </c>
      <c r="P20" s="77">
        <v>6.62</v>
      </c>
      <c r="Q20" s="77">
        <v>0.06</v>
      </c>
    </row>
    <row r="21" spans="2:17">
      <c r="B21" t="s">
        <v>927</v>
      </c>
      <c r="C21" t="s">
        <v>928</v>
      </c>
      <c r="D21" t="s">
        <v>918</v>
      </c>
      <c r="E21" t="s">
        <v>922</v>
      </c>
      <c r="F21" t="s">
        <v>156</v>
      </c>
      <c r="G21" t="s">
        <v>237</v>
      </c>
      <c r="H21" s="77">
        <v>0.41</v>
      </c>
      <c r="I21" t="s">
        <v>108</v>
      </c>
      <c r="J21" s="77">
        <v>4.3</v>
      </c>
      <c r="K21" s="77">
        <v>1.61</v>
      </c>
      <c r="L21" s="77">
        <v>32357.06</v>
      </c>
      <c r="M21" s="77">
        <v>102.41</v>
      </c>
      <c r="N21" s="77">
        <v>33.136865145999998</v>
      </c>
      <c r="O21" s="77">
        <v>0.04</v>
      </c>
      <c r="P21" s="77">
        <v>1.92</v>
      </c>
      <c r="Q21" s="77">
        <v>0.02</v>
      </c>
    </row>
    <row r="22" spans="2:17">
      <c r="B22" s="78" t="s">
        <v>663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664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665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211</v>
      </c>
      <c r="C27" t="s">
        <v>211</v>
      </c>
      <c r="D27" s="16"/>
      <c r="E27" t="s">
        <v>211</v>
      </c>
      <c r="H27" s="77">
        <v>0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219</v>
      </c>
      <c r="D28" s="16"/>
      <c r="H28" s="79">
        <v>11.23</v>
      </c>
      <c r="K28" s="79">
        <v>2.96</v>
      </c>
      <c r="L28" s="79">
        <v>352000</v>
      </c>
      <c r="N28" s="79">
        <v>1377.2825565000001</v>
      </c>
      <c r="P28" s="79">
        <v>79.959999999999994</v>
      </c>
      <c r="Q28" s="79">
        <v>0.68</v>
      </c>
    </row>
    <row r="29" spans="2:17">
      <c r="B29" s="78" t="s">
        <v>659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660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211</v>
      </c>
      <c r="C32" t="s">
        <v>211</v>
      </c>
      <c r="D32" s="16"/>
      <c r="E32" t="s">
        <v>211</v>
      </c>
      <c r="H32" s="77">
        <v>0</v>
      </c>
      <c r="I32" t="s">
        <v>211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661</v>
      </c>
      <c r="D33" s="16"/>
      <c r="H33" s="79">
        <v>11.23</v>
      </c>
      <c r="K33" s="79">
        <v>2.96</v>
      </c>
      <c r="L33" s="79">
        <v>352000</v>
      </c>
      <c r="N33" s="79">
        <v>1377.2825565000001</v>
      </c>
      <c r="P33" s="79">
        <v>79.959999999999994</v>
      </c>
      <c r="Q33" s="79">
        <v>0.68</v>
      </c>
    </row>
    <row r="34" spans="2:17">
      <c r="B34" s="78" t="s">
        <v>662</v>
      </c>
      <c r="D34" s="16"/>
      <c r="H34" s="79">
        <v>12.14</v>
      </c>
      <c r="K34" s="79">
        <v>2.8</v>
      </c>
      <c r="L34" s="79">
        <v>277000</v>
      </c>
      <c r="N34" s="79">
        <v>1095.291444</v>
      </c>
      <c r="P34" s="79">
        <v>63.59</v>
      </c>
      <c r="Q34" s="79">
        <v>0.54</v>
      </c>
    </row>
    <row r="35" spans="2:17">
      <c r="B35" t="s">
        <v>929</v>
      </c>
      <c r="C35" t="s">
        <v>930</v>
      </c>
      <c r="D35" t="s">
        <v>918</v>
      </c>
      <c r="E35" t="s">
        <v>201</v>
      </c>
      <c r="F35" t="s">
        <v>345</v>
      </c>
      <c r="G35" t="s">
        <v>931</v>
      </c>
      <c r="H35" s="77">
        <v>4.8099999999999996</v>
      </c>
      <c r="I35" t="s">
        <v>112</v>
      </c>
      <c r="J35" s="77">
        <v>2.72</v>
      </c>
      <c r="K35" s="77">
        <v>2.58</v>
      </c>
      <c r="L35" s="77">
        <v>29000</v>
      </c>
      <c r="M35" s="77">
        <v>100.88</v>
      </c>
      <c r="N35" s="77">
        <v>109.85327599999999</v>
      </c>
      <c r="O35" s="77">
        <v>0.01</v>
      </c>
      <c r="P35" s="77">
        <v>6.38</v>
      </c>
      <c r="Q35" s="77">
        <v>0.05</v>
      </c>
    </row>
    <row r="36" spans="2:17">
      <c r="B36" t="s">
        <v>932</v>
      </c>
      <c r="C36" t="s">
        <v>933</v>
      </c>
      <c r="D36" t="s">
        <v>918</v>
      </c>
      <c r="E36" t="s">
        <v>201</v>
      </c>
      <c r="F36" t="s">
        <v>345</v>
      </c>
      <c r="G36" t="s">
        <v>934</v>
      </c>
      <c r="H36" s="77">
        <v>12.96</v>
      </c>
      <c r="I36" t="s">
        <v>112</v>
      </c>
      <c r="J36" s="77">
        <v>3.22</v>
      </c>
      <c r="K36" s="77">
        <v>2.82</v>
      </c>
      <c r="L36" s="77">
        <v>248000</v>
      </c>
      <c r="M36" s="77">
        <v>105.82</v>
      </c>
      <c r="N36" s="77">
        <v>985.43816800000002</v>
      </c>
      <c r="O36" s="77">
        <v>0.03</v>
      </c>
      <c r="P36" s="77">
        <v>57.21</v>
      </c>
      <c r="Q36" s="77">
        <v>0.49</v>
      </c>
    </row>
    <row r="37" spans="2:17">
      <c r="B37" s="78" t="s">
        <v>663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211</v>
      </c>
      <c r="C38" t="s">
        <v>211</v>
      </c>
      <c r="D38" s="16"/>
      <c r="E38" t="s">
        <v>211</v>
      </c>
      <c r="H38" s="77">
        <v>0</v>
      </c>
      <c r="I38" t="s">
        <v>211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664</v>
      </c>
      <c r="D39" s="16"/>
      <c r="H39" s="79">
        <v>7.67</v>
      </c>
      <c r="K39" s="79">
        <v>3.61</v>
      </c>
      <c r="L39" s="79">
        <v>75000</v>
      </c>
      <c r="N39" s="79">
        <v>281.99111249999999</v>
      </c>
      <c r="P39" s="79">
        <v>16.37</v>
      </c>
      <c r="Q39" s="79">
        <v>0.14000000000000001</v>
      </c>
    </row>
    <row r="40" spans="2:17">
      <c r="B40" t="s">
        <v>935</v>
      </c>
      <c r="C40" t="s">
        <v>936</v>
      </c>
      <c r="D40" t="s">
        <v>918</v>
      </c>
      <c r="E40" t="s">
        <v>211</v>
      </c>
      <c r="F40" t="s">
        <v>218</v>
      </c>
      <c r="G40" t="s">
        <v>937</v>
      </c>
      <c r="H40" s="77">
        <v>7.67</v>
      </c>
      <c r="I40" t="s">
        <v>112</v>
      </c>
      <c r="J40" s="77">
        <v>3.55</v>
      </c>
      <c r="K40" s="77">
        <v>3.61</v>
      </c>
      <c r="L40" s="77">
        <v>75000</v>
      </c>
      <c r="M40" s="77">
        <v>100.13</v>
      </c>
      <c r="N40" s="77">
        <v>281.99111249999999</v>
      </c>
      <c r="O40" s="77">
        <v>0.06</v>
      </c>
      <c r="P40" s="77">
        <v>16.37</v>
      </c>
      <c r="Q40" s="77">
        <v>0.14000000000000001</v>
      </c>
    </row>
    <row r="41" spans="2:17">
      <c r="B41" s="78" t="s">
        <v>665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211</v>
      </c>
      <c r="C42" t="s">
        <v>211</v>
      </c>
      <c r="D42" s="16"/>
      <c r="E42" t="s">
        <v>211</v>
      </c>
      <c r="H42" s="77">
        <v>0</v>
      </c>
      <c r="I42" t="s">
        <v>211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1113</v>
      </c>
    </row>
    <row r="3" spans="2:59">
      <c r="B3" s="2" t="s">
        <v>2</v>
      </c>
      <c r="C3" s="2" t="s">
        <v>1112</v>
      </c>
    </row>
    <row r="4" spans="2:59">
      <c r="B4" s="2" t="s">
        <v>3</v>
      </c>
      <c r="C4" s="2" t="s">
        <v>191</v>
      </c>
    </row>
    <row r="5" spans="2:59">
      <c r="B5" s="75" t="s">
        <v>192</v>
      </c>
      <c r="C5" s="2" t="s">
        <v>193</v>
      </c>
    </row>
    <row r="7" spans="2:59" ht="26.25" customHeight="1">
      <c r="B7" s="122" t="s">
        <v>152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4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6">
        <v>2.99</v>
      </c>
      <c r="H11" s="18"/>
      <c r="I11" s="18"/>
      <c r="J11" s="76">
        <v>2.06</v>
      </c>
      <c r="K11" s="76">
        <v>12099889.43</v>
      </c>
      <c r="L11" s="7"/>
      <c r="M11" s="76">
        <v>16116.347822367252</v>
      </c>
      <c r="N11" s="76">
        <v>100</v>
      </c>
      <c r="O11" s="76">
        <v>8.01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8" t="s">
        <v>196</v>
      </c>
      <c r="G12" s="79">
        <v>3.37</v>
      </c>
      <c r="J12" s="79">
        <v>2.21</v>
      </c>
      <c r="K12" s="79">
        <v>11399818.92</v>
      </c>
      <c r="M12" s="79">
        <v>13537.354143273111</v>
      </c>
      <c r="N12" s="79">
        <v>84</v>
      </c>
      <c r="O12" s="79">
        <v>6.73</v>
      </c>
    </row>
    <row r="13" spans="2:59">
      <c r="B13" s="78" t="s">
        <v>938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59">
      <c r="B14" t="s">
        <v>211</v>
      </c>
      <c r="D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59">
      <c r="B15" s="78" t="s">
        <v>939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59">
      <c r="B16" t="s">
        <v>211</v>
      </c>
      <c r="D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940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D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941</v>
      </c>
      <c r="G19" s="79">
        <v>2.69</v>
      </c>
      <c r="J19" s="79">
        <v>2.15</v>
      </c>
      <c r="K19" s="79">
        <v>5836618.9199999999</v>
      </c>
      <c r="M19" s="79">
        <v>7436.9450232731097</v>
      </c>
      <c r="N19" s="79">
        <v>46.15</v>
      </c>
      <c r="O19" s="79">
        <v>3.7</v>
      </c>
    </row>
    <row r="20" spans="2:15">
      <c r="B20" t="s">
        <v>942</v>
      </c>
      <c r="C20" t="s">
        <v>943</v>
      </c>
      <c r="D20" t="s">
        <v>944</v>
      </c>
      <c r="E20" t="s">
        <v>272</v>
      </c>
      <c r="F20" t="s">
        <v>155</v>
      </c>
      <c r="G20" s="77">
        <v>3.44</v>
      </c>
      <c r="H20" t="s">
        <v>108</v>
      </c>
      <c r="I20" s="77">
        <v>6</v>
      </c>
      <c r="J20" s="77">
        <v>1.44</v>
      </c>
      <c r="K20" s="77">
        <v>1108053.3799999999</v>
      </c>
      <c r="L20" s="77">
        <v>118.94</v>
      </c>
      <c r="M20" s="77">
        <v>1317.918690172</v>
      </c>
      <c r="N20" s="77">
        <v>8.18</v>
      </c>
      <c r="O20" s="77">
        <v>0.65</v>
      </c>
    </row>
    <row r="21" spans="2:15">
      <c r="B21" t="s">
        <v>945</v>
      </c>
      <c r="C21" t="s">
        <v>943</v>
      </c>
      <c r="D21" t="s">
        <v>946</v>
      </c>
      <c r="E21" t="s">
        <v>272</v>
      </c>
      <c r="F21" t="s">
        <v>155</v>
      </c>
      <c r="G21" s="77">
        <v>1.68</v>
      </c>
      <c r="H21" t="s">
        <v>112</v>
      </c>
      <c r="I21" s="77">
        <v>4.0999999999999996</v>
      </c>
      <c r="J21" s="77">
        <v>2.67</v>
      </c>
      <c r="K21" s="77">
        <v>381247.46</v>
      </c>
      <c r="L21" s="77">
        <v>103.61</v>
      </c>
      <c r="M21" s="77">
        <v>1483.26440236403</v>
      </c>
      <c r="N21" s="77">
        <v>9.1999999999999993</v>
      </c>
      <c r="O21" s="77">
        <v>0.74</v>
      </c>
    </row>
    <row r="22" spans="2:15">
      <c r="B22" t="s">
        <v>947</v>
      </c>
      <c r="C22" t="s">
        <v>948</v>
      </c>
      <c r="D22" t="s">
        <v>949</v>
      </c>
      <c r="E22" t="s">
        <v>706</v>
      </c>
      <c r="F22" t="s">
        <v>156</v>
      </c>
      <c r="G22" s="77">
        <v>0.82</v>
      </c>
      <c r="H22" t="s">
        <v>108</v>
      </c>
      <c r="I22" s="77">
        <v>5</v>
      </c>
      <c r="J22" s="77">
        <v>2.21</v>
      </c>
      <c r="K22" s="77">
        <v>450000</v>
      </c>
      <c r="L22" s="77">
        <v>102.72</v>
      </c>
      <c r="M22" s="77">
        <v>462.24</v>
      </c>
      <c r="N22" s="77">
        <v>2.87</v>
      </c>
      <c r="O22" s="77">
        <v>0.23</v>
      </c>
    </row>
    <row r="23" spans="2:15">
      <c r="B23" t="s">
        <v>950</v>
      </c>
      <c r="C23" t="s">
        <v>943</v>
      </c>
      <c r="D23" t="s">
        <v>951</v>
      </c>
      <c r="E23" t="s">
        <v>351</v>
      </c>
      <c r="F23" t="s">
        <v>155</v>
      </c>
      <c r="G23" s="77">
        <v>5.54</v>
      </c>
      <c r="H23" t="s">
        <v>108</v>
      </c>
      <c r="I23" s="77">
        <v>2.75</v>
      </c>
      <c r="J23" s="77">
        <v>3.26</v>
      </c>
      <c r="K23" s="77">
        <v>284704.62</v>
      </c>
      <c r="L23" s="77">
        <v>103.74</v>
      </c>
      <c r="M23" s="77">
        <v>295.35257278799997</v>
      </c>
      <c r="N23" s="77">
        <v>1.83</v>
      </c>
      <c r="O23" s="77">
        <v>0.15</v>
      </c>
    </row>
    <row r="24" spans="2:15">
      <c r="B24" t="s">
        <v>952</v>
      </c>
      <c r="C24" t="s">
        <v>943</v>
      </c>
      <c r="D24" t="s">
        <v>953</v>
      </c>
      <c r="E24" t="s">
        <v>351</v>
      </c>
      <c r="F24" t="s">
        <v>155</v>
      </c>
      <c r="G24" s="77">
        <v>5.07</v>
      </c>
      <c r="H24" t="s">
        <v>108</v>
      </c>
      <c r="I24" s="77">
        <v>5.15</v>
      </c>
      <c r="J24" s="77">
        <v>1.88</v>
      </c>
      <c r="K24" s="77">
        <v>996975.95</v>
      </c>
      <c r="L24" s="77">
        <v>117.99</v>
      </c>
      <c r="M24" s="77">
        <v>1176.331923405</v>
      </c>
      <c r="N24" s="77">
        <v>7.3</v>
      </c>
      <c r="O24" s="77">
        <v>0.57999999999999996</v>
      </c>
    </row>
    <row r="25" spans="2:15">
      <c r="B25" t="s">
        <v>954</v>
      </c>
      <c r="C25" t="s">
        <v>948</v>
      </c>
      <c r="D25" t="s">
        <v>955</v>
      </c>
      <c r="E25" t="s">
        <v>370</v>
      </c>
      <c r="F25" t="s">
        <v>156</v>
      </c>
      <c r="G25" s="77">
        <v>0.28999999999999998</v>
      </c>
      <c r="H25" t="s">
        <v>108</v>
      </c>
      <c r="I25" s="77">
        <v>3.85</v>
      </c>
      <c r="J25" s="77">
        <v>3.24</v>
      </c>
      <c r="K25" s="77">
        <v>194798.93</v>
      </c>
      <c r="L25" s="77">
        <v>100.21</v>
      </c>
      <c r="M25" s="77">
        <v>195.208007753</v>
      </c>
      <c r="N25" s="77">
        <v>1.21</v>
      </c>
      <c r="O25" s="77">
        <v>0.1</v>
      </c>
    </row>
    <row r="26" spans="2:15">
      <c r="B26" t="s">
        <v>956</v>
      </c>
      <c r="C26" t="s">
        <v>948</v>
      </c>
      <c r="D26" t="s">
        <v>957</v>
      </c>
      <c r="E26" t="s">
        <v>370</v>
      </c>
      <c r="F26" t="s">
        <v>156</v>
      </c>
      <c r="G26" s="77">
        <v>3</v>
      </c>
      <c r="H26" t="s">
        <v>108</v>
      </c>
      <c r="I26" s="77">
        <v>4.55</v>
      </c>
      <c r="J26" s="77">
        <v>2.59</v>
      </c>
      <c r="K26" s="77">
        <v>412886.9</v>
      </c>
      <c r="L26" s="77">
        <v>107.15</v>
      </c>
      <c r="M26" s="77">
        <v>442.40831335000001</v>
      </c>
      <c r="N26" s="77">
        <v>2.75</v>
      </c>
      <c r="O26" s="77">
        <v>0.22</v>
      </c>
    </row>
    <row r="27" spans="2:15">
      <c r="B27" t="s">
        <v>958</v>
      </c>
      <c r="C27" t="s">
        <v>948</v>
      </c>
      <c r="D27" t="s">
        <v>959</v>
      </c>
      <c r="E27" t="s">
        <v>300</v>
      </c>
      <c r="F27" t="s">
        <v>155</v>
      </c>
      <c r="G27" s="77">
        <v>2.54</v>
      </c>
      <c r="H27" t="s">
        <v>108</v>
      </c>
      <c r="I27" s="77">
        <v>7.5</v>
      </c>
      <c r="J27" s="77">
        <v>2.62</v>
      </c>
      <c r="K27" s="77">
        <v>132627.31</v>
      </c>
      <c r="L27" s="77">
        <v>114.06</v>
      </c>
      <c r="M27" s="77">
        <v>151.27470978599999</v>
      </c>
      <c r="N27" s="77">
        <v>0.94</v>
      </c>
      <c r="O27" s="77">
        <v>0.08</v>
      </c>
    </row>
    <row r="28" spans="2:15">
      <c r="B28" t="s">
        <v>960</v>
      </c>
      <c r="C28" t="s">
        <v>948</v>
      </c>
      <c r="D28" t="s">
        <v>961</v>
      </c>
      <c r="E28" t="s">
        <v>433</v>
      </c>
      <c r="F28" t="s">
        <v>156</v>
      </c>
      <c r="G28" s="77">
        <v>1.8</v>
      </c>
      <c r="H28" t="s">
        <v>108</v>
      </c>
      <c r="I28" s="77">
        <v>5.25</v>
      </c>
      <c r="J28" s="77">
        <v>1.73</v>
      </c>
      <c r="K28" s="77">
        <v>1365334</v>
      </c>
      <c r="L28" s="77">
        <v>100.76</v>
      </c>
      <c r="M28" s="77">
        <v>1375.7105383999999</v>
      </c>
      <c r="N28" s="77">
        <v>8.5399999999999991</v>
      </c>
      <c r="O28" s="77">
        <v>0.68</v>
      </c>
    </row>
    <row r="29" spans="2:15">
      <c r="B29" t="s">
        <v>962</v>
      </c>
      <c r="C29" t="s">
        <v>948</v>
      </c>
      <c r="D29" t="s">
        <v>963</v>
      </c>
      <c r="E29" t="s">
        <v>211</v>
      </c>
      <c r="F29" t="s">
        <v>218</v>
      </c>
      <c r="G29" s="77">
        <v>2.4900000000000002</v>
      </c>
      <c r="H29" t="s">
        <v>108</v>
      </c>
      <c r="I29" s="77">
        <v>5</v>
      </c>
      <c r="J29" s="77">
        <v>2.72</v>
      </c>
      <c r="K29" s="77">
        <v>165300</v>
      </c>
      <c r="L29" s="77">
        <v>110.61</v>
      </c>
      <c r="M29" s="77">
        <v>182.83833000000001</v>
      </c>
      <c r="N29" s="77">
        <v>1.1299999999999999</v>
      </c>
      <c r="O29" s="77">
        <v>0.09</v>
      </c>
    </row>
    <row r="30" spans="2:15">
      <c r="B30" t="s">
        <v>964</v>
      </c>
      <c r="C30" t="s">
        <v>943</v>
      </c>
      <c r="D30" t="s">
        <v>965</v>
      </c>
      <c r="E30" t="s">
        <v>211</v>
      </c>
      <c r="F30" t="s">
        <v>218</v>
      </c>
      <c r="G30" s="77">
        <v>1.67</v>
      </c>
      <c r="H30" t="s">
        <v>108</v>
      </c>
      <c r="I30" s="77">
        <v>5.5</v>
      </c>
      <c r="J30" s="77">
        <v>3.73</v>
      </c>
      <c r="K30" s="77">
        <v>114896</v>
      </c>
      <c r="L30" s="77">
        <v>105.01</v>
      </c>
      <c r="M30" s="77">
        <v>120.6522896</v>
      </c>
      <c r="N30" s="77">
        <v>0.75</v>
      </c>
      <c r="O30" s="77">
        <v>0.06</v>
      </c>
    </row>
    <row r="31" spans="2:15">
      <c r="B31" t="s">
        <v>966</v>
      </c>
      <c r="C31" t="s">
        <v>943</v>
      </c>
      <c r="D31" t="s">
        <v>967</v>
      </c>
      <c r="E31" t="s">
        <v>211</v>
      </c>
      <c r="F31" t="s">
        <v>218</v>
      </c>
      <c r="G31" s="77">
        <v>2.94</v>
      </c>
      <c r="H31" t="s">
        <v>108</v>
      </c>
      <c r="I31" s="77">
        <v>6.45</v>
      </c>
      <c r="J31" s="77">
        <v>3.79</v>
      </c>
      <c r="K31" s="77">
        <v>8410.3700000000008</v>
      </c>
      <c r="L31" s="77">
        <v>111.7</v>
      </c>
      <c r="M31" s="77">
        <v>9.3943832900000004</v>
      </c>
      <c r="N31" s="77">
        <v>0.06</v>
      </c>
      <c r="O31" s="77">
        <v>0</v>
      </c>
    </row>
    <row r="32" spans="2:15">
      <c r="B32" t="s">
        <v>968</v>
      </c>
      <c r="C32" t="s">
        <v>948</v>
      </c>
      <c r="D32" t="s">
        <v>969</v>
      </c>
      <c r="E32" t="s">
        <v>211</v>
      </c>
      <c r="F32" t="s">
        <v>218</v>
      </c>
      <c r="G32" s="77">
        <v>0.51</v>
      </c>
      <c r="H32" t="s">
        <v>108</v>
      </c>
      <c r="I32" s="77">
        <v>5.75</v>
      </c>
      <c r="J32" s="77">
        <v>4.01</v>
      </c>
      <c r="K32" s="77">
        <v>84000</v>
      </c>
      <c r="L32" s="77">
        <v>102.24</v>
      </c>
      <c r="M32" s="77">
        <v>85.881600000000006</v>
      </c>
      <c r="N32" s="77">
        <v>0.53</v>
      </c>
      <c r="O32" s="77">
        <v>0.04</v>
      </c>
    </row>
    <row r="33" spans="2:15">
      <c r="B33" t="s">
        <v>970</v>
      </c>
      <c r="C33" t="s">
        <v>948</v>
      </c>
      <c r="D33" t="s">
        <v>971</v>
      </c>
      <c r="E33" t="s">
        <v>211</v>
      </c>
      <c r="F33" t="s">
        <v>218</v>
      </c>
      <c r="H33" t="s">
        <v>108</v>
      </c>
      <c r="I33" s="77">
        <v>0</v>
      </c>
      <c r="J33" s="77">
        <v>0</v>
      </c>
      <c r="K33" s="77">
        <v>128906</v>
      </c>
      <c r="L33" s="77">
        <v>100.757718</v>
      </c>
      <c r="M33" s="77">
        <v>129.88274396508001</v>
      </c>
      <c r="N33" s="77">
        <v>0.81</v>
      </c>
      <c r="O33" s="77">
        <v>0.06</v>
      </c>
    </row>
    <row r="34" spans="2:15">
      <c r="B34" t="s">
        <v>972</v>
      </c>
      <c r="C34" t="s">
        <v>948</v>
      </c>
      <c r="D34" t="s">
        <v>973</v>
      </c>
      <c r="E34" t="s">
        <v>211</v>
      </c>
      <c r="F34" t="s">
        <v>218</v>
      </c>
      <c r="G34" s="77">
        <v>0.49</v>
      </c>
      <c r="H34" t="s">
        <v>108</v>
      </c>
      <c r="I34" s="77">
        <v>4.1500000000000004</v>
      </c>
      <c r="J34" s="77">
        <v>3.54</v>
      </c>
      <c r="K34" s="77">
        <v>8478</v>
      </c>
      <c r="L34" s="77">
        <v>101.28</v>
      </c>
      <c r="M34" s="77">
        <v>8.5865183999999992</v>
      </c>
      <c r="N34" s="77">
        <v>0.05</v>
      </c>
      <c r="O34" s="77">
        <v>0</v>
      </c>
    </row>
    <row r="35" spans="2:15">
      <c r="B35" s="78" t="s">
        <v>974</v>
      </c>
      <c r="G35" s="79">
        <v>0</v>
      </c>
      <c r="J35" s="79">
        <v>0</v>
      </c>
      <c r="K35" s="79">
        <v>0</v>
      </c>
      <c r="M35" s="79">
        <v>0</v>
      </c>
      <c r="N35" s="79">
        <v>0</v>
      </c>
      <c r="O35" s="79">
        <v>0</v>
      </c>
    </row>
    <row r="36" spans="2:15">
      <c r="B36" t="s">
        <v>211</v>
      </c>
      <c r="D36" t="s">
        <v>211</v>
      </c>
      <c r="E36" t="s">
        <v>211</v>
      </c>
      <c r="G36" s="77">
        <v>0</v>
      </c>
      <c r="H36" t="s">
        <v>211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s="78" t="s">
        <v>975</v>
      </c>
      <c r="G37" s="79">
        <v>0</v>
      </c>
      <c r="J37" s="79">
        <v>0</v>
      </c>
      <c r="K37" s="79">
        <v>0</v>
      </c>
      <c r="M37" s="79">
        <v>0</v>
      </c>
      <c r="N37" s="79">
        <v>0</v>
      </c>
      <c r="O37" s="79">
        <v>0</v>
      </c>
    </row>
    <row r="38" spans="2:15">
      <c r="B38" s="78" t="s">
        <v>976</v>
      </c>
      <c r="G38" s="79">
        <v>0</v>
      </c>
      <c r="J38" s="79">
        <v>0</v>
      </c>
      <c r="K38" s="79">
        <v>0</v>
      </c>
      <c r="M38" s="79">
        <v>0</v>
      </c>
      <c r="N38" s="79">
        <v>0</v>
      </c>
      <c r="O38" s="79">
        <v>0</v>
      </c>
    </row>
    <row r="39" spans="2:15">
      <c r="B39" t="s">
        <v>211</v>
      </c>
      <c r="D39" t="s">
        <v>211</v>
      </c>
      <c r="E39" t="s">
        <v>211</v>
      </c>
      <c r="G39" s="77">
        <v>0</v>
      </c>
      <c r="H39" t="s">
        <v>211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</row>
    <row r="40" spans="2:15">
      <c r="B40" s="78" t="s">
        <v>977</v>
      </c>
      <c r="G40" s="79">
        <v>0</v>
      </c>
      <c r="J40" s="79">
        <v>0</v>
      </c>
      <c r="K40" s="79">
        <v>0</v>
      </c>
      <c r="M40" s="79">
        <v>0</v>
      </c>
      <c r="N40" s="79">
        <v>0</v>
      </c>
      <c r="O40" s="79">
        <v>0</v>
      </c>
    </row>
    <row r="41" spans="2:15">
      <c r="B41" t="s">
        <v>211</v>
      </c>
      <c r="D41" t="s">
        <v>211</v>
      </c>
      <c r="E41" t="s">
        <v>211</v>
      </c>
      <c r="G41" s="77">
        <v>0</v>
      </c>
      <c r="H41" t="s">
        <v>211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</row>
    <row r="42" spans="2:15">
      <c r="B42" s="78" t="s">
        <v>978</v>
      </c>
      <c r="G42" s="79">
        <v>0</v>
      </c>
      <c r="J42" s="79">
        <v>0</v>
      </c>
      <c r="K42" s="79">
        <v>0</v>
      </c>
      <c r="M42" s="79">
        <v>0</v>
      </c>
      <c r="N42" s="79">
        <v>0</v>
      </c>
      <c r="O42" s="79">
        <v>0</v>
      </c>
    </row>
    <row r="43" spans="2:15">
      <c r="B43" t="s">
        <v>211</v>
      </c>
      <c r="D43" t="s">
        <v>211</v>
      </c>
      <c r="E43" t="s">
        <v>211</v>
      </c>
      <c r="G43" s="77">
        <v>0</v>
      </c>
      <c r="H43" t="s">
        <v>211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</row>
    <row r="44" spans="2:15">
      <c r="B44" s="78" t="s">
        <v>979</v>
      </c>
      <c r="G44" s="79">
        <v>4.2</v>
      </c>
      <c r="J44" s="79">
        <v>2.2799999999999998</v>
      </c>
      <c r="K44" s="79">
        <v>5563200</v>
      </c>
      <c r="M44" s="79">
        <v>6100.4091200000003</v>
      </c>
      <c r="N44" s="79">
        <v>37.85</v>
      </c>
      <c r="O44" s="79">
        <v>3.03</v>
      </c>
    </row>
    <row r="45" spans="2:15">
      <c r="B45" t="s">
        <v>980</v>
      </c>
      <c r="C45" t="s">
        <v>948</v>
      </c>
      <c r="D45" t="s">
        <v>981</v>
      </c>
      <c r="E45" t="s">
        <v>266</v>
      </c>
      <c r="F45" t="s">
        <v>155</v>
      </c>
      <c r="G45" s="77">
        <v>1.49</v>
      </c>
      <c r="H45" t="s">
        <v>108</v>
      </c>
      <c r="I45" s="77">
        <v>1.35</v>
      </c>
      <c r="J45" s="77">
        <v>1.31</v>
      </c>
      <c r="K45" s="77">
        <v>736000</v>
      </c>
      <c r="L45" s="77">
        <v>100.06</v>
      </c>
      <c r="M45" s="77">
        <v>736.44159999999999</v>
      </c>
      <c r="N45" s="77">
        <v>4.57</v>
      </c>
      <c r="O45" s="77">
        <v>0.37</v>
      </c>
    </row>
    <row r="46" spans="2:15">
      <c r="B46" t="s">
        <v>982</v>
      </c>
      <c r="C46" t="s">
        <v>948</v>
      </c>
      <c r="D46" t="s">
        <v>983</v>
      </c>
      <c r="E46" t="s">
        <v>272</v>
      </c>
      <c r="F46" t="s">
        <v>155</v>
      </c>
      <c r="G46" s="77">
        <v>5.17</v>
      </c>
      <c r="H46" t="s">
        <v>108</v>
      </c>
      <c r="I46" s="77">
        <v>4.74</v>
      </c>
      <c r="J46" s="77">
        <v>2.71</v>
      </c>
      <c r="K46" s="77">
        <v>3667200</v>
      </c>
      <c r="L46" s="77">
        <v>112.66</v>
      </c>
      <c r="M46" s="77">
        <v>4131.4675200000001</v>
      </c>
      <c r="N46" s="77">
        <v>25.64</v>
      </c>
      <c r="O46" s="77">
        <v>2.0499999999999998</v>
      </c>
    </row>
    <row r="47" spans="2:15">
      <c r="B47" t="s">
        <v>984</v>
      </c>
      <c r="C47" t="s">
        <v>948</v>
      </c>
      <c r="D47" t="s">
        <v>985</v>
      </c>
      <c r="E47" t="s">
        <v>294</v>
      </c>
      <c r="F47" t="s">
        <v>155</v>
      </c>
      <c r="G47" s="77">
        <v>2.5499999999999998</v>
      </c>
      <c r="H47" t="s">
        <v>108</v>
      </c>
      <c r="I47" s="77">
        <v>3.4</v>
      </c>
      <c r="J47" s="77">
        <v>1.4</v>
      </c>
      <c r="K47" s="77">
        <v>1160000</v>
      </c>
      <c r="L47" s="77">
        <v>106.25</v>
      </c>
      <c r="M47" s="77">
        <v>1232.5</v>
      </c>
      <c r="N47" s="77">
        <v>7.65</v>
      </c>
      <c r="O47" s="77">
        <v>0.61</v>
      </c>
    </row>
    <row r="48" spans="2:15">
      <c r="B48" s="78" t="s">
        <v>219</v>
      </c>
      <c r="G48" s="79">
        <v>0.98</v>
      </c>
      <c r="J48" s="79">
        <v>1.28</v>
      </c>
      <c r="K48" s="79">
        <v>700070.51</v>
      </c>
      <c r="M48" s="79">
        <v>2578.993679094142</v>
      </c>
      <c r="N48" s="79">
        <v>16</v>
      </c>
      <c r="O48" s="79">
        <v>1.28</v>
      </c>
    </row>
    <row r="49" spans="2:15">
      <c r="B49" s="78" t="s">
        <v>986</v>
      </c>
      <c r="G49" s="79">
        <v>7.0000000000000007E-2</v>
      </c>
      <c r="J49" s="79">
        <v>7.0000000000000007E-2</v>
      </c>
      <c r="K49" s="79">
        <v>340530.51</v>
      </c>
      <c r="M49" s="79">
        <v>1259.847596954256</v>
      </c>
      <c r="N49" s="79">
        <v>7.82</v>
      </c>
      <c r="O49" s="79">
        <v>0.63</v>
      </c>
    </row>
    <row r="50" spans="2:15">
      <c r="B50" t="s">
        <v>987</v>
      </c>
      <c r="C50" t="s">
        <v>948</v>
      </c>
      <c r="D50" t="s">
        <v>988</v>
      </c>
      <c r="E50" t="s">
        <v>399</v>
      </c>
      <c r="F50" t="s">
        <v>156</v>
      </c>
      <c r="G50" s="77">
        <v>0.03</v>
      </c>
      <c r="H50" t="s">
        <v>112</v>
      </c>
      <c r="I50" s="77">
        <v>4.03</v>
      </c>
      <c r="J50" s="77">
        <v>0.08</v>
      </c>
      <c r="K50" s="77">
        <v>72530.509999999995</v>
      </c>
      <c r="L50" s="77">
        <v>93.305486340341588</v>
      </c>
      <c r="M50" s="77">
        <v>254.119418852866</v>
      </c>
      <c r="N50" s="77">
        <v>1.58</v>
      </c>
      <c r="O50" s="77">
        <v>0.13</v>
      </c>
    </row>
    <row r="51" spans="2:15">
      <c r="B51" t="s">
        <v>989</v>
      </c>
      <c r="C51" t="s">
        <v>943</v>
      </c>
      <c r="D51" t="s">
        <v>990</v>
      </c>
      <c r="E51" t="s">
        <v>211</v>
      </c>
      <c r="F51" t="s">
        <v>218</v>
      </c>
      <c r="G51" s="77">
        <v>0.08</v>
      </c>
      <c r="H51" t="s">
        <v>112</v>
      </c>
      <c r="I51" s="77">
        <v>5.89</v>
      </c>
      <c r="J51" s="77">
        <v>0.06</v>
      </c>
      <c r="K51" s="77">
        <v>268000</v>
      </c>
      <c r="L51" s="77">
        <v>99.93920326146133</v>
      </c>
      <c r="M51" s="77">
        <v>1005.72817810139</v>
      </c>
      <c r="N51" s="77">
        <v>6.24</v>
      </c>
      <c r="O51" s="77">
        <v>0.5</v>
      </c>
    </row>
    <row r="52" spans="2:15">
      <c r="B52" s="78" t="s">
        <v>940</v>
      </c>
      <c r="G52" s="79">
        <v>0</v>
      </c>
      <c r="J52" s="79">
        <v>0</v>
      </c>
      <c r="K52" s="79">
        <v>0</v>
      </c>
      <c r="M52" s="79">
        <v>0</v>
      </c>
      <c r="N52" s="79">
        <v>0</v>
      </c>
      <c r="O52" s="79">
        <v>0</v>
      </c>
    </row>
    <row r="53" spans="2:15">
      <c r="B53" t="s">
        <v>211</v>
      </c>
      <c r="D53" t="s">
        <v>211</v>
      </c>
      <c r="E53" t="s">
        <v>211</v>
      </c>
      <c r="G53" s="77">
        <v>0</v>
      </c>
      <c r="H53" t="s">
        <v>211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s="78" t="s">
        <v>941</v>
      </c>
      <c r="G54" s="79">
        <v>1.29</v>
      </c>
      <c r="J54" s="79">
        <v>0.08</v>
      </c>
      <c r="K54" s="79">
        <v>285000</v>
      </c>
      <c r="M54" s="79">
        <v>1009.5977365175499</v>
      </c>
      <c r="N54" s="79">
        <v>6.26</v>
      </c>
      <c r="O54" s="79">
        <v>0.5</v>
      </c>
    </row>
    <row r="55" spans="2:15">
      <c r="B55" t="s">
        <v>991</v>
      </c>
      <c r="C55" t="s">
        <v>943</v>
      </c>
      <c r="D55" t="s">
        <v>992</v>
      </c>
      <c r="E55" t="s">
        <v>327</v>
      </c>
      <c r="F55" t="s">
        <v>157</v>
      </c>
      <c r="G55" s="77">
        <v>5.24</v>
      </c>
      <c r="H55" t="s">
        <v>112</v>
      </c>
      <c r="I55" s="77">
        <v>6.03</v>
      </c>
      <c r="J55" s="77">
        <v>0.09</v>
      </c>
      <c r="K55" s="77">
        <v>69000</v>
      </c>
      <c r="L55" s="77">
        <v>90.944378975760245</v>
      </c>
      <c r="M55" s="77">
        <v>235.63233870724599</v>
      </c>
      <c r="N55" s="77">
        <v>1.46</v>
      </c>
      <c r="O55" s="77">
        <v>0.12</v>
      </c>
    </row>
    <row r="56" spans="2:15">
      <c r="B56" t="s">
        <v>993</v>
      </c>
      <c r="C56" t="s">
        <v>943</v>
      </c>
      <c r="D56" t="s">
        <v>994</v>
      </c>
      <c r="E56" t="s">
        <v>211</v>
      </c>
      <c r="F56" t="s">
        <v>218</v>
      </c>
      <c r="G56" s="77">
        <v>0.08</v>
      </c>
      <c r="H56" t="s">
        <v>112</v>
      </c>
      <c r="I56" s="77">
        <v>2.93</v>
      </c>
      <c r="J56" s="77">
        <v>0.08</v>
      </c>
      <c r="K56" s="77">
        <v>216000</v>
      </c>
      <c r="L56" s="77">
        <v>95.424051611469153</v>
      </c>
      <c r="M56" s="77">
        <v>773.96539781030401</v>
      </c>
      <c r="N56" s="77">
        <v>4.8</v>
      </c>
      <c r="O56" s="77">
        <v>0.38</v>
      </c>
    </row>
    <row r="57" spans="2:15">
      <c r="B57" s="78" t="s">
        <v>979</v>
      </c>
      <c r="G57" s="79">
        <v>3.71</v>
      </c>
      <c r="J57" s="79">
        <v>10.14</v>
      </c>
      <c r="K57" s="79">
        <v>74540</v>
      </c>
      <c r="M57" s="79">
        <v>309.548345622336</v>
      </c>
      <c r="N57" s="79">
        <v>1.92</v>
      </c>
      <c r="O57" s="79">
        <v>0.15</v>
      </c>
    </row>
    <row r="58" spans="2:15">
      <c r="B58" t="s">
        <v>995</v>
      </c>
      <c r="C58" t="s">
        <v>948</v>
      </c>
      <c r="D58" t="s">
        <v>996</v>
      </c>
      <c r="E58" t="s">
        <v>211</v>
      </c>
      <c r="F58" t="s">
        <v>218</v>
      </c>
      <c r="G58" s="77">
        <v>3.15</v>
      </c>
      <c r="H58" t="s">
        <v>116</v>
      </c>
      <c r="I58" s="77">
        <v>17</v>
      </c>
      <c r="J58" s="77">
        <v>18.28</v>
      </c>
      <c r="K58" s="77">
        <v>19600</v>
      </c>
      <c r="L58" s="77">
        <v>95.995000000000005</v>
      </c>
      <c r="M58" s="77">
        <v>79.294020287999999</v>
      </c>
      <c r="N58" s="77">
        <v>0.49</v>
      </c>
      <c r="O58" s="77">
        <v>0.04</v>
      </c>
    </row>
    <row r="59" spans="2:15">
      <c r="B59" t="s">
        <v>997</v>
      </c>
      <c r="C59" t="s">
        <v>948</v>
      </c>
      <c r="D59" t="s">
        <v>998</v>
      </c>
      <c r="E59" t="s">
        <v>211</v>
      </c>
      <c r="F59" t="s">
        <v>218</v>
      </c>
      <c r="G59" s="77">
        <v>3.9</v>
      </c>
      <c r="H59" t="s">
        <v>116</v>
      </c>
      <c r="I59" s="77">
        <v>7</v>
      </c>
      <c r="J59" s="77">
        <v>7.34</v>
      </c>
      <c r="K59" s="77">
        <v>54940</v>
      </c>
      <c r="L59" s="77">
        <v>99.445099999999996</v>
      </c>
      <c r="M59" s="77">
        <v>230.25432533433599</v>
      </c>
      <c r="N59" s="77">
        <v>1.43</v>
      </c>
      <c r="O59" s="77">
        <v>0.11</v>
      </c>
    </row>
    <row r="60" spans="2:15">
      <c r="B60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1113</v>
      </c>
    </row>
    <row r="3" spans="2:64">
      <c r="B3" s="2" t="s">
        <v>2</v>
      </c>
      <c r="C3" t="s">
        <v>1112</v>
      </c>
    </row>
    <row r="4" spans="2:64">
      <c r="B4" s="2" t="s">
        <v>3</v>
      </c>
      <c r="C4" t="s">
        <v>191</v>
      </c>
    </row>
    <row r="5" spans="2:64">
      <c r="B5" s="75" t="s">
        <v>192</v>
      </c>
      <c r="C5" t="s">
        <v>193</v>
      </c>
    </row>
    <row r="7" spans="2:64" ht="26.25" customHeight="1">
      <c r="B7" s="122" t="s">
        <v>159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6">
        <v>0.93</v>
      </c>
      <c r="H11" s="7"/>
      <c r="I11" s="7"/>
      <c r="J11" s="76">
        <v>1.48</v>
      </c>
      <c r="K11" s="76">
        <v>3301000</v>
      </c>
      <c r="L11" s="7"/>
      <c r="M11" s="76">
        <v>3270.6307999999999</v>
      </c>
      <c r="N11" s="76">
        <v>100</v>
      </c>
      <c r="O11" s="76">
        <v>1.63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196</v>
      </c>
      <c r="G12" s="79">
        <v>0.93</v>
      </c>
      <c r="J12" s="79">
        <v>1.48</v>
      </c>
      <c r="K12" s="79">
        <v>3301000</v>
      </c>
      <c r="M12" s="79">
        <v>3270.6307999999999</v>
      </c>
      <c r="N12" s="79">
        <v>100</v>
      </c>
      <c r="O12" s="79">
        <v>1.63</v>
      </c>
    </row>
    <row r="13" spans="2:64">
      <c r="B13" s="78" t="s">
        <v>671</v>
      </c>
      <c r="G13" s="79">
        <v>0.93</v>
      </c>
      <c r="J13" s="79">
        <v>1.48</v>
      </c>
      <c r="K13" s="79">
        <v>3301000</v>
      </c>
      <c r="M13" s="79">
        <v>3270.6307999999999</v>
      </c>
      <c r="N13" s="79">
        <v>100</v>
      </c>
      <c r="O13" s="79">
        <v>1.63</v>
      </c>
    </row>
    <row r="14" spans="2:64">
      <c r="B14" t="s">
        <v>999</v>
      </c>
      <c r="C14" t="s">
        <v>1000</v>
      </c>
      <c r="D14" t="s">
        <v>200</v>
      </c>
      <c r="E14" t="s">
        <v>201</v>
      </c>
      <c r="F14" t="s">
        <v>155</v>
      </c>
      <c r="G14" s="77">
        <v>0.93</v>
      </c>
      <c r="H14" t="s">
        <v>108</v>
      </c>
      <c r="I14" s="77">
        <v>0.45</v>
      </c>
      <c r="J14" s="77">
        <v>1.48</v>
      </c>
      <c r="K14" s="77">
        <v>3301000</v>
      </c>
      <c r="L14" s="77">
        <v>99.08</v>
      </c>
      <c r="M14" s="77">
        <v>3270.6307999999999</v>
      </c>
      <c r="N14" s="77">
        <v>100</v>
      </c>
      <c r="O14" s="77">
        <v>1.63</v>
      </c>
    </row>
    <row r="15" spans="2:64">
      <c r="B15" s="78" t="s">
        <v>672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1001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1002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331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1113</v>
      </c>
    </row>
    <row r="3" spans="2:55">
      <c r="B3" s="2" t="s">
        <v>2</v>
      </c>
      <c r="C3" t="s">
        <v>1112</v>
      </c>
    </row>
    <row r="4" spans="2:55">
      <c r="B4" s="2" t="s">
        <v>3</v>
      </c>
      <c r="C4" t="s">
        <v>191</v>
      </c>
    </row>
    <row r="5" spans="2:55">
      <c r="B5" s="75" t="s">
        <v>192</v>
      </c>
      <c r="C5" t="s">
        <v>193</v>
      </c>
    </row>
    <row r="7" spans="2:55" ht="26.25" customHeight="1">
      <c r="B7" s="122" t="s">
        <v>162</v>
      </c>
      <c r="C7" s="123"/>
      <c r="D7" s="123"/>
      <c r="E7" s="123"/>
      <c r="F7" s="123"/>
      <c r="G7" s="123"/>
      <c r="H7" s="123"/>
      <c r="I7" s="12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6">
        <v>1.81</v>
      </c>
      <c r="F11" s="7"/>
      <c r="G11" s="76">
        <v>1427.914573733829</v>
      </c>
      <c r="H11" s="76">
        <v>100</v>
      </c>
      <c r="I11" s="76">
        <v>0.71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196</v>
      </c>
      <c r="E12" s="79">
        <v>1.64</v>
      </c>
      <c r="F12" s="19"/>
      <c r="G12" s="79">
        <v>381.61064833</v>
      </c>
      <c r="H12" s="79">
        <v>26.73</v>
      </c>
      <c r="I12" s="79">
        <v>0.19</v>
      </c>
    </row>
    <row r="13" spans="2:55">
      <c r="B13" s="78" t="s">
        <v>1003</v>
      </c>
      <c r="E13" s="79">
        <v>1.64</v>
      </c>
      <c r="F13" s="19"/>
      <c r="G13" s="79">
        <v>381.61064833</v>
      </c>
      <c r="H13" s="79">
        <v>26.73</v>
      </c>
      <c r="I13" s="79">
        <v>0.19</v>
      </c>
    </row>
    <row r="14" spans="2:55">
      <c r="B14" t="s">
        <v>1004</v>
      </c>
      <c r="C14" s="108">
        <v>42520</v>
      </c>
      <c r="D14" t="s">
        <v>271</v>
      </c>
      <c r="E14" s="77">
        <v>1.64</v>
      </c>
      <c r="F14" t="s">
        <v>108</v>
      </c>
      <c r="G14" s="77">
        <v>381.61064833</v>
      </c>
      <c r="H14" s="77">
        <v>26.73</v>
      </c>
      <c r="I14" s="77">
        <v>0.19</v>
      </c>
    </row>
    <row r="15" spans="2:55">
      <c r="B15" s="78" t="s">
        <v>1005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D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219</v>
      </c>
      <c r="E17" s="79">
        <v>1.88</v>
      </c>
      <c r="F17" s="19"/>
      <c r="G17" s="79">
        <v>1046.303925403829</v>
      </c>
      <c r="H17" s="79">
        <v>73.27</v>
      </c>
      <c r="I17" s="79">
        <v>0.52</v>
      </c>
    </row>
    <row r="18" spans="2:9">
      <c r="B18" s="78" t="s">
        <v>1003</v>
      </c>
      <c r="E18" s="79">
        <v>1.88</v>
      </c>
      <c r="F18" s="19"/>
      <c r="G18" s="79">
        <v>1046.303925403829</v>
      </c>
      <c r="H18" s="79">
        <v>73.27</v>
      </c>
      <c r="I18" s="79">
        <v>0.52</v>
      </c>
    </row>
    <row r="19" spans="2:9">
      <c r="B19" t="s">
        <v>1006</v>
      </c>
      <c r="C19" s="108">
        <v>42472</v>
      </c>
      <c r="D19" t="s">
        <v>413</v>
      </c>
      <c r="E19" s="77">
        <v>2.2799999999999998</v>
      </c>
      <c r="F19" t="s">
        <v>116</v>
      </c>
      <c r="G19" s="77">
        <v>173.58765267196799</v>
      </c>
      <c r="H19" s="77">
        <v>12.16</v>
      </c>
      <c r="I19" s="77">
        <v>0.09</v>
      </c>
    </row>
    <row r="20" spans="2:9">
      <c r="B20" t="s">
        <v>1007</v>
      </c>
      <c r="C20" s="108">
        <v>42472</v>
      </c>
      <c r="D20" t="s">
        <v>413</v>
      </c>
      <c r="E20" s="77">
        <v>0.91</v>
      </c>
      <c r="F20" t="s">
        <v>116</v>
      </c>
      <c r="G20" s="77">
        <v>121.452065994804</v>
      </c>
      <c r="H20" s="77">
        <v>8.51</v>
      </c>
      <c r="I20" s="77">
        <v>0.06</v>
      </c>
    </row>
    <row r="21" spans="2:9">
      <c r="B21" t="s">
        <v>1008</v>
      </c>
      <c r="C21" s="108">
        <v>42520</v>
      </c>
      <c r="D21" t="s">
        <v>413</v>
      </c>
      <c r="E21" s="77">
        <v>1.94</v>
      </c>
      <c r="F21" t="s">
        <v>116</v>
      </c>
      <c r="G21" s="77">
        <v>751.26420673705695</v>
      </c>
      <c r="H21" s="77">
        <v>52.61</v>
      </c>
      <c r="I21" s="77">
        <v>0.37</v>
      </c>
    </row>
    <row r="22" spans="2:9">
      <c r="B22" s="78" t="s">
        <v>1005</v>
      </c>
      <c r="E22" s="79">
        <v>0</v>
      </c>
      <c r="F22" s="19"/>
      <c r="G22" s="79">
        <v>0</v>
      </c>
      <c r="H22" s="79">
        <v>0</v>
      </c>
      <c r="I22" s="79">
        <v>0</v>
      </c>
    </row>
    <row r="23" spans="2:9">
      <c r="B23" t="s">
        <v>211</v>
      </c>
      <c r="D23" t="s">
        <v>211</v>
      </c>
      <c r="E23" s="77">
        <v>0</v>
      </c>
      <c r="F23" t="s">
        <v>211</v>
      </c>
      <c r="G23" s="77">
        <v>0</v>
      </c>
      <c r="H23" s="77">
        <v>0</v>
      </c>
      <c r="I23" s="77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1113</v>
      </c>
    </row>
    <row r="3" spans="2:60">
      <c r="B3" s="2" t="s">
        <v>2</v>
      </c>
      <c r="C3" s="2" t="s">
        <v>1112</v>
      </c>
    </row>
    <row r="4" spans="2:60">
      <c r="B4" s="2" t="s">
        <v>3</v>
      </c>
      <c r="C4" s="2" t="s">
        <v>191</v>
      </c>
    </row>
    <row r="5" spans="2:60">
      <c r="B5" s="75" t="s">
        <v>192</v>
      </c>
      <c r="C5" s="2" t="s">
        <v>193</v>
      </c>
    </row>
    <row r="7" spans="2:60" ht="26.25" customHeight="1">
      <c r="B7" s="122" t="s">
        <v>169</v>
      </c>
      <c r="C7" s="123"/>
      <c r="D7" s="123"/>
      <c r="E7" s="123"/>
      <c r="F7" s="123"/>
      <c r="G7" s="123"/>
      <c r="H7" s="123"/>
      <c r="I7" s="123"/>
      <c r="J7" s="123"/>
      <c r="K7" s="12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196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1113</v>
      </c>
    </row>
    <row r="3" spans="2:60">
      <c r="B3" s="2" t="s">
        <v>2</v>
      </c>
      <c r="C3" t="s">
        <v>1112</v>
      </c>
    </row>
    <row r="4" spans="2:60">
      <c r="B4" s="2" t="s">
        <v>3</v>
      </c>
      <c r="C4" t="s">
        <v>191</v>
      </c>
    </row>
    <row r="5" spans="2:60">
      <c r="B5" s="75" t="s">
        <v>192</v>
      </c>
      <c r="C5" t="s">
        <v>193</v>
      </c>
    </row>
    <row r="7" spans="2:60" ht="26.25" customHeight="1">
      <c r="B7" s="122" t="s">
        <v>174</v>
      </c>
      <c r="C7" s="123"/>
      <c r="D7" s="123"/>
      <c r="E7" s="123"/>
      <c r="F7" s="123"/>
      <c r="G7" s="123"/>
      <c r="H7" s="123"/>
      <c r="I7" s="123"/>
      <c r="J7" s="123"/>
      <c r="K7" s="12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6">
        <v>0</v>
      </c>
      <c r="I11" s="76">
        <v>291.46165151999998</v>
      </c>
      <c r="J11" s="76">
        <v>100</v>
      </c>
      <c r="K11" s="76">
        <v>0.14000000000000001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196</v>
      </c>
      <c r="C12" s="15"/>
      <c r="D12" s="15"/>
      <c r="E12" s="15"/>
      <c r="F12" s="15"/>
      <c r="G12" s="15"/>
      <c r="H12" s="79">
        <v>0</v>
      </c>
      <c r="I12" s="79">
        <v>278.47615999999999</v>
      </c>
      <c r="J12" s="79">
        <v>95.54</v>
      </c>
      <c r="K12" s="79">
        <v>0.14000000000000001</v>
      </c>
    </row>
    <row r="13" spans="2:60">
      <c r="B13" t="s">
        <v>1009</v>
      </c>
      <c r="C13" t="s">
        <v>1010</v>
      </c>
      <c r="D13" t="s">
        <v>211</v>
      </c>
      <c r="E13" t="s">
        <v>218</v>
      </c>
      <c r="F13" s="77">
        <v>0</v>
      </c>
      <c r="G13" t="s">
        <v>108</v>
      </c>
      <c r="H13" s="77">
        <v>0</v>
      </c>
      <c r="I13" s="77">
        <v>-3.6150199999999999</v>
      </c>
      <c r="J13" s="77">
        <v>-1.24</v>
      </c>
      <c r="K13" s="77">
        <v>0</v>
      </c>
    </row>
    <row r="14" spans="2:60">
      <c r="B14" t="s">
        <v>1011</v>
      </c>
      <c r="C14" t="s">
        <v>1012</v>
      </c>
      <c r="D14" t="s">
        <v>211</v>
      </c>
      <c r="E14" t="s">
        <v>218</v>
      </c>
      <c r="F14" s="77">
        <v>0</v>
      </c>
      <c r="G14" t="s">
        <v>108</v>
      </c>
      <c r="H14" s="77">
        <v>0</v>
      </c>
      <c r="I14" s="77">
        <v>-1.4984599999999999</v>
      </c>
      <c r="J14" s="77">
        <v>-0.51</v>
      </c>
      <c r="K14" s="77">
        <v>0</v>
      </c>
    </row>
    <row r="15" spans="2:60">
      <c r="B15" t="s">
        <v>1013</v>
      </c>
      <c r="C15" t="s">
        <v>1014</v>
      </c>
      <c r="D15" t="s">
        <v>211</v>
      </c>
      <c r="E15" t="s">
        <v>218</v>
      </c>
      <c r="F15" s="77">
        <v>0</v>
      </c>
      <c r="G15" t="s">
        <v>108</v>
      </c>
      <c r="H15" s="77">
        <v>0</v>
      </c>
      <c r="I15" s="77">
        <v>2.9096600000000001</v>
      </c>
      <c r="J15" s="77">
        <v>1</v>
      </c>
      <c r="K15" s="77">
        <v>0</v>
      </c>
    </row>
    <row r="16" spans="2:60">
      <c r="B16" t="s">
        <v>1015</v>
      </c>
      <c r="C16" t="s">
        <v>230</v>
      </c>
      <c r="D16" t="s">
        <v>211</v>
      </c>
      <c r="E16" t="s">
        <v>157</v>
      </c>
      <c r="F16" s="77">
        <v>0</v>
      </c>
      <c r="G16" t="s">
        <v>108</v>
      </c>
      <c r="H16" s="77">
        <v>0</v>
      </c>
      <c r="I16" s="77">
        <v>279.49135000000001</v>
      </c>
      <c r="J16" s="77">
        <v>95.89</v>
      </c>
      <c r="K16" s="77">
        <v>0.14000000000000001</v>
      </c>
    </row>
    <row r="17" spans="2:11">
      <c r="B17" t="s">
        <v>1016</v>
      </c>
      <c r="C17" t="s">
        <v>515</v>
      </c>
      <c r="D17" t="s">
        <v>211</v>
      </c>
      <c r="E17" t="s">
        <v>155</v>
      </c>
      <c r="F17" s="77">
        <v>0</v>
      </c>
      <c r="G17" t="s">
        <v>108</v>
      </c>
      <c r="H17" s="77">
        <v>0</v>
      </c>
      <c r="I17" s="77">
        <v>1.1886300000000001</v>
      </c>
      <c r="J17" s="77">
        <v>0.41</v>
      </c>
      <c r="K17" s="77">
        <v>0</v>
      </c>
    </row>
    <row r="18" spans="2:11">
      <c r="B18" s="78" t="s">
        <v>219</v>
      </c>
      <c r="D18" s="19"/>
      <c r="E18" s="19"/>
      <c r="F18" s="19"/>
      <c r="G18" s="19"/>
      <c r="H18" s="79">
        <v>0</v>
      </c>
      <c r="I18" s="79">
        <v>12.98549152</v>
      </c>
      <c r="J18" s="79">
        <v>4.46</v>
      </c>
      <c r="K18" s="79">
        <v>0.01</v>
      </c>
    </row>
    <row r="19" spans="2:11">
      <c r="B19" t="s">
        <v>1017</v>
      </c>
      <c r="C19" t="s">
        <v>1018</v>
      </c>
      <c r="D19" t="s">
        <v>211</v>
      </c>
      <c r="E19" t="s">
        <v>345</v>
      </c>
      <c r="F19" s="77">
        <v>0</v>
      </c>
      <c r="G19" t="s">
        <v>112</v>
      </c>
      <c r="H19" s="77">
        <v>0</v>
      </c>
      <c r="I19" s="77">
        <v>10.664199999999999</v>
      </c>
      <c r="J19" s="77">
        <v>3.66</v>
      </c>
      <c r="K19" s="77">
        <v>0.01</v>
      </c>
    </row>
    <row r="20" spans="2:11">
      <c r="B20" t="s">
        <v>1019</v>
      </c>
      <c r="C20" t="s">
        <v>1020</v>
      </c>
      <c r="D20" t="s">
        <v>211</v>
      </c>
      <c r="E20" t="s">
        <v>218</v>
      </c>
      <c r="F20" s="77">
        <v>0</v>
      </c>
      <c r="G20" t="s">
        <v>116</v>
      </c>
      <c r="H20" s="77">
        <v>0</v>
      </c>
      <c r="I20" s="77">
        <v>2.3212915199999999</v>
      </c>
      <c r="J20" s="77">
        <v>0.8</v>
      </c>
      <c r="K20" s="77">
        <v>0</v>
      </c>
    </row>
    <row r="21" spans="2:11">
      <c r="B21" t="s">
        <v>222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6"/>
  <sheetViews>
    <sheetView rightToLeft="1" zoomScale="80" zoomScaleNormal="80" workbookViewId="0">
      <selection activeCell="C49" sqref="C49:C66"/>
    </sheetView>
  </sheetViews>
  <sheetFormatPr defaultColWidth="9.140625" defaultRowHeight="18"/>
  <cols>
    <col min="1" max="1" width="6.28515625" style="81" customWidth="1"/>
    <col min="2" max="2" width="47.28515625" style="84" customWidth="1"/>
    <col min="3" max="3" width="12.7109375" style="81" customWidth="1"/>
    <col min="4" max="4" width="18" style="81" customWidth="1"/>
    <col min="5" max="5" width="7.140625" style="82" customWidth="1"/>
    <col min="6" max="6" width="6" style="82" customWidth="1"/>
    <col min="7" max="7" width="7.85546875" style="82" customWidth="1"/>
    <col min="8" max="8" width="8.140625" style="82" customWidth="1"/>
    <col min="9" max="9" width="6.28515625" style="82" customWidth="1"/>
    <col min="10" max="10" width="8" style="82" customWidth="1"/>
    <col min="11" max="11" width="8.7109375" style="82" customWidth="1"/>
    <col min="12" max="12" width="10" style="82" customWidth="1"/>
    <col min="13" max="13" width="9.5703125" style="82" customWidth="1"/>
    <col min="14" max="14" width="6.140625" style="82" customWidth="1"/>
    <col min="15" max="16" width="5.7109375" style="82" customWidth="1"/>
    <col min="17" max="17" width="6.85546875" style="82" customWidth="1"/>
    <col min="18" max="18" width="6.42578125" style="81" customWidth="1"/>
    <col min="19" max="19" width="6.7109375" style="81" customWidth="1"/>
    <col min="20" max="20" width="7.28515625" style="81" customWidth="1"/>
    <col min="21" max="32" width="5.7109375" style="81" customWidth="1"/>
    <col min="33" max="16384" width="9.140625" style="81"/>
  </cols>
  <sheetData>
    <row r="1" spans="2:17">
      <c r="B1" s="2" t="s">
        <v>0</v>
      </c>
      <c r="C1" s="80" t="s">
        <v>190</v>
      </c>
    </row>
    <row r="2" spans="2:17">
      <c r="B2" s="2" t="s">
        <v>1</v>
      </c>
      <c r="C2" s="81" t="s">
        <v>1113</v>
      </c>
    </row>
    <row r="3" spans="2:17">
      <c r="B3" s="2" t="s">
        <v>2</v>
      </c>
      <c r="C3" s="80" t="s">
        <v>1112</v>
      </c>
    </row>
    <row r="4" spans="2:17">
      <c r="B4" s="2" t="s">
        <v>3</v>
      </c>
      <c r="C4" s="80" t="s">
        <v>191</v>
      </c>
    </row>
    <row r="5" spans="2:17">
      <c r="B5" s="83" t="s">
        <v>192</v>
      </c>
      <c r="C5" s="80" t="s">
        <v>193</v>
      </c>
    </row>
    <row r="6" spans="2:17">
      <c r="C6" s="81" t="s">
        <v>1021</v>
      </c>
    </row>
    <row r="7" spans="2:17" ht="26.25" customHeight="1">
      <c r="B7" s="125" t="s">
        <v>177</v>
      </c>
      <c r="C7" s="126"/>
      <c r="D7" s="126"/>
    </row>
    <row r="8" spans="2:17" s="82" customFormat="1" ht="31.5">
      <c r="B8" s="50" t="s">
        <v>102</v>
      </c>
      <c r="C8" s="85" t="s">
        <v>178</v>
      </c>
      <c r="D8" s="86" t="s">
        <v>179</v>
      </c>
    </row>
    <row r="9" spans="2:17" s="82" customFormat="1">
      <c r="B9" s="87"/>
      <c r="C9" s="88" t="s">
        <v>6</v>
      </c>
      <c r="D9" s="89" t="s">
        <v>77</v>
      </c>
    </row>
    <row r="10" spans="2:17" s="93" customFormat="1" ht="18" customHeight="1">
      <c r="B10" s="90"/>
      <c r="C10" s="91" t="s">
        <v>9</v>
      </c>
      <c r="D10" s="92" t="s">
        <v>10</v>
      </c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</row>
    <row r="11" spans="2:17">
      <c r="B11" s="94" t="s">
        <v>180</v>
      </c>
      <c r="C11" s="95">
        <v>10098.60364605235</v>
      </c>
      <c r="D11" s="96"/>
    </row>
    <row r="12" spans="2:17">
      <c r="B12" s="94" t="s">
        <v>196</v>
      </c>
      <c r="C12" s="95">
        <v>7793.7570555414432</v>
      </c>
      <c r="D12" s="96"/>
    </row>
    <row r="13" spans="2:17">
      <c r="B13" s="97" t="s">
        <v>1022</v>
      </c>
      <c r="C13" s="98">
        <v>0</v>
      </c>
      <c r="D13" s="99" t="s">
        <v>1023</v>
      </c>
    </row>
    <row r="14" spans="2:17">
      <c r="B14" s="99" t="s">
        <v>1024</v>
      </c>
      <c r="C14" s="98">
        <v>0</v>
      </c>
      <c r="D14" s="99" t="s">
        <v>1025</v>
      </c>
    </row>
    <row r="15" spans="2:17">
      <c r="B15" s="99" t="s">
        <v>1026</v>
      </c>
      <c r="C15" s="98">
        <v>0</v>
      </c>
      <c r="D15" s="99" t="s">
        <v>1027</v>
      </c>
    </row>
    <row r="16" spans="2:17">
      <c r="B16" s="99" t="s">
        <v>1028</v>
      </c>
      <c r="C16" s="98">
        <v>0</v>
      </c>
      <c r="D16" s="99" t="s">
        <v>1029</v>
      </c>
    </row>
    <row r="17" spans="2:4" ht="36">
      <c r="B17" s="99" t="s">
        <v>1030</v>
      </c>
      <c r="C17" s="98">
        <v>20.277000000000001</v>
      </c>
      <c r="D17" s="100" t="s">
        <v>1031</v>
      </c>
    </row>
    <row r="18" spans="2:4">
      <c r="B18" s="99" t="s">
        <v>1032</v>
      </c>
      <c r="C18" s="98">
        <v>294.54199999999997</v>
      </c>
      <c r="D18" s="100" t="s">
        <v>1033</v>
      </c>
    </row>
    <row r="19" spans="2:4">
      <c r="B19" s="99" t="s">
        <v>1034</v>
      </c>
      <c r="C19" s="98">
        <v>0</v>
      </c>
      <c r="D19" s="100" t="s">
        <v>1035</v>
      </c>
    </row>
    <row r="20" spans="2:4">
      <c r="B20" s="99" t="s">
        <v>1036</v>
      </c>
      <c r="C20" s="98">
        <v>757.23</v>
      </c>
      <c r="D20" s="100" t="s">
        <v>1037</v>
      </c>
    </row>
    <row r="21" spans="2:4">
      <c r="B21" s="99" t="s">
        <v>1038</v>
      </c>
      <c r="C21" s="98">
        <v>0</v>
      </c>
      <c r="D21" s="100" t="s">
        <v>1039</v>
      </c>
    </row>
    <row r="22" spans="2:4">
      <c r="B22" s="99" t="s">
        <v>1040</v>
      </c>
      <c r="C22" s="98">
        <v>226.59547499999999</v>
      </c>
      <c r="D22" s="100" t="s">
        <v>1041</v>
      </c>
    </row>
    <row r="23" spans="2:4">
      <c r="B23" s="99" t="s">
        <v>1042</v>
      </c>
      <c r="C23" s="98">
        <v>0</v>
      </c>
      <c r="D23" s="100" t="s">
        <v>1043</v>
      </c>
    </row>
    <row r="24" spans="2:4" ht="36">
      <c r="B24" s="99" t="s">
        <v>1044</v>
      </c>
      <c r="C24" s="98">
        <v>17.834</v>
      </c>
      <c r="D24" s="100" t="s">
        <v>1031</v>
      </c>
    </row>
    <row r="25" spans="2:4">
      <c r="B25" s="100" t="s">
        <v>1045</v>
      </c>
      <c r="C25" s="98">
        <v>35.985102933333316</v>
      </c>
      <c r="D25" s="100" t="s">
        <v>1046</v>
      </c>
    </row>
    <row r="26" spans="2:4" ht="36">
      <c r="B26" s="100" t="s">
        <v>1047</v>
      </c>
      <c r="C26" s="98">
        <v>1333.796</v>
      </c>
      <c r="D26" s="100" t="s">
        <v>1031</v>
      </c>
    </row>
    <row r="27" spans="2:4">
      <c r="B27" s="100" t="s">
        <v>1048</v>
      </c>
      <c r="C27" s="98">
        <v>0</v>
      </c>
      <c r="D27" s="100" t="s">
        <v>1049</v>
      </c>
    </row>
    <row r="28" spans="2:4">
      <c r="B28" s="100" t="s">
        <v>1050</v>
      </c>
      <c r="C28" s="98">
        <v>0</v>
      </c>
      <c r="D28" s="100" t="s">
        <v>1051</v>
      </c>
    </row>
    <row r="29" spans="2:4">
      <c r="B29" s="100" t="s">
        <v>1052</v>
      </c>
      <c r="C29" s="98">
        <v>0</v>
      </c>
      <c r="D29" s="100" t="s">
        <v>1053</v>
      </c>
    </row>
    <row r="30" spans="2:4">
      <c r="B30" s="100" t="s">
        <v>1054</v>
      </c>
      <c r="C30" s="98">
        <v>48.064</v>
      </c>
      <c r="D30" s="100" t="s">
        <v>1055</v>
      </c>
    </row>
    <row r="31" spans="2:4">
      <c r="B31" s="100" t="s">
        <v>1056</v>
      </c>
      <c r="C31" s="98">
        <v>0</v>
      </c>
      <c r="D31" s="100" t="s">
        <v>1057</v>
      </c>
    </row>
    <row r="32" spans="2:4">
      <c r="B32" s="100" t="s">
        <v>1058</v>
      </c>
      <c r="C32" s="98">
        <v>0</v>
      </c>
      <c r="D32" s="100" t="s">
        <v>1059</v>
      </c>
    </row>
    <row r="33" spans="2:4">
      <c r="B33" s="100" t="s">
        <v>1060</v>
      </c>
      <c r="C33" s="98">
        <v>0</v>
      </c>
      <c r="D33" s="101" t="s">
        <v>1061</v>
      </c>
    </row>
    <row r="34" spans="2:4">
      <c r="B34" s="100" t="s">
        <v>1062</v>
      </c>
      <c r="C34" s="98">
        <v>0</v>
      </c>
      <c r="D34" s="101" t="s">
        <v>1061</v>
      </c>
    </row>
    <row r="35" spans="2:4">
      <c r="B35" s="100" t="s">
        <v>1063</v>
      </c>
      <c r="C35" s="98">
        <v>74.079259381443308</v>
      </c>
      <c r="D35" s="101" t="s">
        <v>1064</v>
      </c>
    </row>
    <row r="36" spans="2:4">
      <c r="B36" s="100" t="s">
        <v>1065</v>
      </c>
      <c r="C36" s="98">
        <v>449.01799999999997</v>
      </c>
      <c r="D36" s="101" t="s">
        <v>1029</v>
      </c>
    </row>
    <row r="37" spans="2:4" ht="36">
      <c r="B37" s="100" t="s">
        <v>1066</v>
      </c>
      <c r="C37" s="98">
        <v>50.568584999999999</v>
      </c>
      <c r="D37" s="101" t="s">
        <v>1067</v>
      </c>
    </row>
    <row r="38" spans="2:4">
      <c r="B38" s="100" t="s">
        <v>1068</v>
      </c>
      <c r="C38" s="98">
        <v>92.650869999999998</v>
      </c>
      <c r="D38" s="101" t="s">
        <v>1046</v>
      </c>
    </row>
    <row r="39" spans="2:4">
      <c r="B39" s="100" t="s">
        <v>1069</v>
      </c>
      <c r="C39" s="98">
        <v>0</v>
      </c>
      <c r="D39" s="101" t="s">
        <v>1070</v>
      </c>
    </row>
    <row r="40" spans="2:4">
      <c r="B40" s="100" t="s">
        <v>1071</v>
      </c>
      <c r="C40" s="98">
        <v>0</v>
      </c>
      <c r="D40" s="101" t="s">
        <v>1072</v>
      </c>
    </row>
    <row r="41" spans="2:4">
      <c r="B41" s="100" t="s">
        <v>1073</v>
      </c>
      <c r="C41" s="98">
        <v>0</v>
      </c>
      <c r="D41" s="101" t="s">
        <v>1074</v>
      </c>
    </row>
    <row r="42" spans="2:4">
      <c r="B42" s="100" t="s">
        <v>1075</v>
      </c>
      <c r="C42" s="98">
        <v>156.50839999999999</v>
      </c>
      <c r="D42" s="101" t="s">
        <v>1076</v>
      </c>
    </row>
    <row r="43" spans="2:4">
      <c r="B43" s="100" t="s">
        <v>1077</v>
      </c>
      <c r="C43" s="98">
        <v>101.61199999999999</v>
      </c>
      <c r="D43" s="102">
        <v>43891</v>
      </c>
    </row>
    <row r="44" spans="2:4" ht="36">
      <c r="B44" s="100" t="s">
        <v>1078</v>
      </c>
      <c r="C44" s="103">
        <v>3826.8426965600001</v>
      </c>
      <c r="D44" s="101" t="s">
        <v>1079</v>
      </c>
    </row>
    <row r="45" spans="2:4" ht="36">
      <c r="B45" s="100" t="s">
        <v>1080</v>
      </c>
      <c r="C45" s="98">
        <v>80.188666666666663</v>
      </c>
      <c r="D45" s="101" t="s">
        <v>1081</v>
      </c>
    </row>
    <row r="46" spans="2:4" ht="36">
      <c r="B46" s="100" t="s">
        <v>1082</v>
      </c>
      <c r="C46" s="98">
        <v>131.11000000000001</v>
      </c>
      <c r="D46" s="101" t="s">
        <v>1083</v>
      </c>
    </row>
    <row r="47" spans="2:4">
      <c r="B47" s="100" t="s">
        <v>1084</v>
      </c>
      <c r="C47" s="98">
        <v>96.855000000000004</v>
      </c>
      <c r="D47" s="102">
        <v>44256</v>
      </c>
    </row>
    <row r="48" spans="2:4" ht="20.25">
      <c r="B48" s="104" t="s">
        <v>219</v>
      </c>
      <c r="C48" s="105">
        <v>2304.8465905109078</v>
      </c>
      <c r="D48" s="102"/>
    </row>
    <row r="49" spans="2:4">
      <c r="B49" s="99" t="s">
        <v>1085</v>
      </c>
      <c r="C49" s="98">
        <v>610.81984200000011</v>
      </c>
      <c r="D49" s="106" t="s">
        <v>1059</v>
      </c>
    </row>
    <row r="50" spans="2:4">
      <c r="B50" s="99" t="s">
        <v>1086</v>
      </c>
      <c r="C50" s="98">
        <v>60.642813792000005</v>
      </c>
      <c r="D50" s="106" t="s">
        <v>1087</v>
      </c>
    </row>
    <row r="51" spans="2:4" ht="36">
      <c r="B51" s="99" t="s">
        <v>1088</v>
      </c>
      <c r="C51" s="98">
        <v>0</v>
      </c>
      <c r="D51" s="106" t="s">
        <v>1053</v>
      </c>
    </row>
    <row r="52" spans="2:4">
      <c r="B52" s="99" t="s">
        <v>1089</v>
      </c>
      <c r="C52" s="98">
        <v>0</v>
      </c>
      <c r="D52" s="107">
        <v>44348</v>
      </c>
    </row>
    <row r="53" spans="2:4">
      <c r="B53" s="99" t="s">
        <v>1090</v>
      </c>
      <c r="C53" s="98">
        <v>290.73038400000002</v>
      </c>
      <c r="D53" s="106" t="s">
        <v>1091</v>
      </c>
    </row>
    <row r="54" spans="2:4">
      <c r="B54" s="99" t="s">
        <v>1092</v>
      </c>
      <c r="C54" s="98">
        <v>0</v>
      </c>
      <c r="D54" s="106" t="s">
        <v>1081</v>
      </c>
    </row>
    <row r="55" spans="2:4" ht="36">
      <c r="B55" s="100" t="s">
        <v>1093</v>
      </c>
      <c r="C55" s="98">
        <v>28.9311264</v>
      </c>
      <c r="D55" s="101" t="s">
        <v>1031</v>
      </c>
    </row>
    <row r="56" spans="2:4" ht="36">
      <c r="B56" s="100" t="s">
        <v>1094</v>
      </c>
      <c r="C56" s="98">
        <v>44.658216533333345</v>
      </c>
      <c r="D56" s="101" t="s">
        <v>1031</v>
      </c>
    </row>
    <row r="57" spans="2:4" ht="36">
      <c r="B57" s="100" t="s">
        <v>1095</v>
      </c>
      <c r="C57" s="98">
        <v>0</v>
      </c>
      <c r="D57" s="101" t="s">
        <v>1031</v>
      </c>
    </row>
    <row r="58" spans="2:4">
      <c r="B58" s="100" t="s">
        <v>1096</v>
      </c>
      <c r="C58" s="98">
        <v>144.61189181643746</v>
      </c>
      <c r="D58" s="101" t="s">
        <v>1097</v>
      </c>
    </row>
    <row r="59" spans="2:4">
      <c r="B59" s="100" t="s">
        <v>1098</v>
      </c>
      <c r="C59" s="98">
        <v>196.03352999999998</v>
      </c>
      <c r="D59" s="101" t="s">
        <v>1099</v>
      </c>
    </row>
    <row r="60" spans="2:4">
      <c r="B60" s="100" t="s">
        <v>1100</v>
      </c>
      <c r="C60" s="98">
        <v>425.16133944999996</v>
      </c>
      <c r="D60" s="101" t="s">
        <v>1101</v>
      </c>
    </row>
    <row r="61" spans="2:4">
      <c r="B61" s="100" t="s">
        <v>1102</v>
      </c>
      <c r="C61" s="98">
        <v>207.70670400000003</v>
      </c>
      <c r="D61" s="101" t="s">
        <v>1103</v>
      </c>
    </row>
    <row r="62" spans="2:4">
      <c r="B62" s="100" t="s">
        <v>1104</v>
      </c>
      <c r="C62" s="98">
        <v>0</v>
      </c>
      <c r="D62" s="101" t="s">
        <v>1105</v>
      </c>
    </row>
    <row r="63" spans="2:4">
      <c r="B63" s="100" t="s">
        <v>1106</v>
      </c>
      <c r="C63" s="98">
        <v>103.90836</v>
      </c>
      <c r="D63" s="101" t="s">
        <v>1107</v>
      </c>
    </row>
    <row r="64" spans="2:4">
      <c r="B64" s="100" t="s">
        <v>1108</v>
      </c>
      <c r="C64" s="98">
        <v>25.458899999999996</v>
      </c>
      <c r="D64" s="101" t="s">
        <v>1107</v>
      </c>
    </row>
    <row r="65" spans="2:4">
      <c r="B65" s="100" t="s">
        <v>1109</v>
      </c>
      <c r="C65" s="98">
        <v>138.92318659200001</v>
      </c>
      <c r="D65" s="102">
        <v>45047</v>
      </c>
    </row>
    <row r="66" spans="2:4" ht="36">
      <c r="B66" s="100" t="s">
        <v>1110</v>
      </c>
      <c r="C66" s="98">
        <v>27.26029592713645</v>
      </c>
      <c r="D66" s="101" t="s">
        <v>1111</v>
      </c>
    </row>
  </sheetData>
  <mergeCells count="1">
    <mergeCell ref="B7:D7"/>
  </mergeCells>
  <conditionalFormatting sqref="C13:C66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1113</v>
      </c>
    </row>
    <row r="3" spans="2:18">
      <c r="B3" s="2" t="s">
        <v>2</v>
      </c>
      <c r="C3" t="s">
        <v>1112</v>
      </c>
    </row>
    <row r="4" spans="2:18">
      <c r="B4" s="2" t="s">
        <v>3</v>
      </c>
      <c r="C4" t="s">
        <v>191</v>
      </c>
    </row>
    <row r="5" spans="2:18">
      <c r="B5" s="75" t="s">
        <v>192</v>
      </c>
      <c r="C5" t="s">
        <v>193</v>
      </c>
    </row>
    <row r="7" spans="2:18" ht="26.25" customHeight="1">
      <c r="B7" s="122" t="s">
        <v>181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196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1113</v>
      </c>
    </row>
    <row r="3" spans="2:18">
      <c r="B3" s="2" t="s">
        <v>2</v>
      </c>
      <c r="C3" t="s">
        <v>1112</v>
      </c>
    </row>
    <row r="4" spans="2:18">
      <c r="B4" s="2" t="s">
        <v>3</v>
      </c>
      <c r="C4" t="s">
        <v>191</v>
      </c>
    </row>
    <row r="5" spans="2:18">
      <c r="B5" s="75" t="s">
        <v>192</v>
      </c>
      <c r="C5" t="s">
        <v>193</v>
      </c>
    </row>
    <row r="7" spans="2:18" ht="26.25" customHeight="1">
      <c r="B7" s="122" t="s">
        <v>185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196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671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672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1113</v>
      </c>
    </row>
    <row r="3" spans="2:52">
      <c r="B3" s="2" t="s">
        <v>2</v>
      </c>
      <c r="C3" t="s">
        <v>1112</v>
      </c>
    </row>
    <row r="4" spans="2:52">
      <c r="B4" s="2" t="s">
        <v>3</v>
      </c>
      <c r="C4" t="s">
        <v>191</v>
      </c>
    </row>
    <row r="5" spans="2:52">
      <c r="B5" s="75" t="s">
        <v>192</v>
      </c>
      <c r="C5" t="s">
        <v>193</v>
      </c>
    </row>
    <row r="6" spans="2:52" ht="21.7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52" ht="27.75" customHeight="1">
      <c r="B7" s="117" t="s">
        <v>70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6">
        <v>8.15</v>
      </c>
      <c r="I11" s="7"/>
      <c r="J11" s="7"/>
      <c r="K11" s="76">
        <v>0.87</v>
      </c>
      <c r="L11" s="76">
        <v>83393091</v>
      </c>
      <c r="M11" s="7"/>
      <c r="N11" s="76">
        <v>91405.932641699997</v>
      </c>
      <c r="O11" s="7"/>
      <c r="P11" s="76">
        <v>100</v>
      </c>
      <c r="Q11" s="76">
        <v>45.42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196</v>
      </c>
      <c r="C12" s="16"/>
      <c r="D12" s="16"/>
      <c r="H12" s="79">
        <v>8.15</v>
      </c>
      <c r="K12" s="79">
        <v>0.87</v>
      </c>
      <c r="L12" s="79">
        <v>83393091</v>
      </c>
      <c r="N12" s="79">
        <v>91405.932641699997</v>
      </c>
      <c r="P12" s="79">
        <v>100</v>
      </c>
      <c r="Q12" s="79">
        <v>45.42</v>
      </c>
    </row>
    <row r="13" spans="2:52">
      <c r="B13" s="78" t="s">
        <v>223</v>
      </c>
      <c r="C13" s="16"/>
      <c r="D13" s="16"/>
      <c r="H13" s="79">
        <v>8.83</v>
      </c>
      <c r="K13" s="79">
        <v>0.37</v>
      </c>
      <c r="L13" s="79">
        <v>47021638</v>
      </c>
      <c r="N13" s="79">
        <v>50872.177101499998</v>
      </c>
      <c r="P13" s="79">
        <v>55.66</v>
      </c>
      <c r="Q13" s="79">
        <v>25.28</v>
      </c>
    </row>
    <row r="14" spans="2:52">
      <c r="B14" s="78" t="s">
        <v>224</v>
      </c>
      <c r="C14" s="16"/>
      <c r="D14" s="16"/>
      <c r="H14" s="79">
        <v>8.83</v>
      </c>
      <c r="K14" s="79">
        <v>0.37</v>
      </c>
      <c r="L14" s="79">
        <v>47021638</v>
      </c>
      <c r="N14" s="79">
        <v>50872.177101499998</v>
      </c>
      <c r="P14" s="79">
        <v>55.66</v>
      </c>
      <c r="Q14" s="79">
        <v>25.28</v>
      </c>
    </row>
    <row r="15" spans="2:52">
      <c r="B15" t="s">
        <v>225</v>
      </c>
      <c r="C15" t="s">
        <v>226</v>
      </c>
      <c r="D15" t="s">
        <v>106</v>
      </c>
      <c r="E15" t="s">
        <v>227</v>
      </c>
      <c r="F15"/>
      <c r="G15" t="s">
        <v>228</v>
      </c>
      <c r="H15" s="77">
        <v>24.89</v>
      </c>
      <c r="I15" t="s">
        <v>108</v>
      </c>
      <c r="J15" s="77">
        <v>1</v>
      </c>
      <c r="K15" s="77">
        <v>1.19</v>
      </c>
      <c r="L15" s="77">
        <v>395800</v>
      </c>
      <c r="M15" s="77">
        <v>95.78</v>
      </c>
      <c r="N15" s="77">
        <v>379.09724</v>
      </c>
      <c r="O15" s="77">
        <v>0.01</v>
      </c>
      <c r="P15" s="77">
        <v>0.41</v>
      </c>
      <c r="Q15" s="77">
        <v>0.19</v>
      </c>
    </row>
    <row r="16" spans="2:52">
      <c r="B16" t="s">
        <v>229</v>
      </c>
      <c r="C16" t="s">
        <v>230</v>
      </c>
      <c r="D16" t="s">
        <v>106</v>
      </c>
      <c r="E16" t="s">
        <v>227</v>
      </c>
      <c r="F16"/>
      <c r="G16" t="s">
        <v>231</v>
      </c>
      <c r="H16" s="77">
        <v>6.67</v>
      </c>
      <c r="I16" t="s">
        <v>108</v>
      </c>
      <c r="J16" s="77">
        <v>1.75</v>
      </c>
      <c r="K16" s="77">
        <v>0.22</v>
      </c>
      <c r="L16" s="77">
        <v>15788188</v>
      </c>
      <c r="M16" s="77">
        <v>111.6</v>
      </c>
      <c r="N16" s="77">
        <v>17619.617807999999</v>
      </c>
      <c r="O16" s="77">
        <v>0.11</v>
      </c>
      <c r="P16" s="77">
        <v>19.28</v>
      </c>
      <c r="Q16" s="77">
        <v>8.76</v>
      </c>
    </row>
    <row r="17" spans="2:17">
      <c r="B17" t="s">
        <v>232</v>
      </c>
      <c r="C17" t="s">
        <v>233</v>
      </c>
      <c r="D17" t="s">
        <v>106</v>
      </c>
      <c r="E17" t="s">
        <v>227</v>
      </c>
      <c r="F17"/>
      <c r="G17" t="s">
        <v>234</v>
      </c>
      <c r="H17" s="77">
        <v>8.77</v>
      </c>
      <c r="I17" t="s">
        <v>108</v>
      </c>
      <c r="J17" s="77">
        <v>0.75</v>
      </c>
      <c r="K17" s="77">
        <v>0.37</v>
      </c>
      <c r="L17" s="77">
        <v>28614847</v>
      </c>
      <c r="M17" s="77">
        <v>103.65</v>
      </c>
      <c r="N17" s="77">
        <v>29659.288915500001</v>
      </c>
      <c r="O17" s="77">
        <v>0.32</v>
      </c>
      <c r="P17" s="77">
        <v>32.450000000000003</v>
      </c>
      <c r="Q17" s="77">
        <v>14.74</v>
      </c>
    </row>
    <row r="18" spans="2:17">
      <c r="B18" t="s">
        <v>235</v>
      </c>
      <c r="C18" t="s">
        <v>236</v>
      </c>
      <c r="D18" t="s">
        <v>106</v>
      </c>
      <c r="E18" t="s">
        <v>227</v>
      </c>
      <c r="F18"/>
      <c r="G18" t="s">
        <v>237</v>
      </c>
      <c r="H18" s="77">
        <v>19.399999999999999</v>
      </c>
      <c r="I18" t="s">
        <v>108</v>
      </c>
      <c r="J18" s="77">
        <v>2.75</v>
      </c>
      <c r="K18" s="77">
        <v>1.0900000000000001</v>
      </c>
      <c r="L18" s="77">
        <v>2222803</v>
      </c>
      <c r="M18" s="77">
        <v>144.6</v>
      </c>
      <c r="N18" s="77">
        <v>3214.1731380000001</v>
      </c>
      <c r="O18" s="77">
        <v>0.01</v>
      </c>
      <c r="P18" s="77">
        <v>3.52</v>
      </c>
      <c r="Q18" s="77">
        <v>1.6</v>
      </c>
    </row>
    <row r="19" spans="2:17">
      <c r="B19" s="78" t="s">
        <v>238</v>
      </c>
      <c r="C19" s="16"/>
      <c r="D19" s="16"/>
      <c r="H19" s="79">
        <v>7.29</v>
      </c>
      <c r="K19" s="79">
        <v>1.51</v>
      </c>
      <c r="L19" s="79">
        <v>36371453</v>
      </c>
      <c r="N19" s="79">
        <v>40533.7555402</v>
      </c>
      <c r="P19" s="79">
        <v>44.34</v>
      </c>
      <c r="Q19" s="79">
        <v>20.14</v>
      </c>
    </row>
    <row r="20" spans="2:17">
      <c r="B20" s="78" t="s">
        <v>239</v>
      </c>
      <c r="C20" s="16"/>
      <c r="D20" s="16"/>
      <c r="H20" s="79">
        <v>0.57999999999999996</v>
      </c>
      <c r="K20" s="79">
        <v>0.1</v>
      </c>
      <c r="L20" s="79">
        <v>6530600</v>
      </c>
      <c r="N20" s="79">
        <v>6526.6815800000004</v>
      </c>
      <c r="P20" s="79">
        <v>7.14</v>
      </c>
      <c r="Q20" s="79">
        <v>3.24</v>
      </c>
    </row>
    <row r="21" spans="2:17">
      <c r="B21" t="s">
        <v>240</v>
      </c>
      <c r="C21" t="s">
        <v>241</v>
      </c>
      <c r="D21" t="s">
        <v>106</v>
      </c>
      <c r="E21" t="s">
        <v>227</v>
      </c>
      <c r="F21"/>
      <c r="G21" t="s">
        <v>242</v>
      </c>
      <c r="H21" s="77">
        <v>0.57999999999999996</v>
      </c>
      <c r="I21" t="s">
        <v>108</v>
      </c>
      <c r="J21" s="77">
        <v>0</v>
      </c>
      <c r="K21" s="77">
        <v>0.1</v>
      </c>
      <c r="L21" s="77">
        <v>6530000</v>
      </c>
      <c r="M21" s="77">
        <v>99.94</v>
      </c>
      <c r="N21" s="77">
        <v>6526.0820000000003</v>
      </c>
      <c r="O21" s="77">
        <v>0.08</v>
      </c>
      <c r="P21" s="77">
        <v>7.14</v>
      </c>
      <c r="Q21" s="77">
        <v>3.24</v>
      </c>
    </row>
    <row r="22" spans="2:17">
      <c r="B22" t="s">
        <v>243</v>
      </c>
      <c r="C22" t="s">
        <v>244</v>
      </c>
      <c r="D22" t="s">
        <v>106</v>
      </c>
      <c r="E22" t="s">
        <v>227</v>
      </c>
      <c r="F22"/>
      <c r="G22" t="s">
        <v>245</v>
      </c>
      <c r="H22" s="77">
        <v>0.68</v>
      </c>
      <c r="I22" t="s">
        <v>108</v>
      </c>
      <c r="J22" s="77">
        <v>0</v>
      </c>
      <c r="K22" s="77">
        <v>0.1</v>
      </c>
      <c r="L22" s="77">
        <v>600</v>
      </c>
      <c r="M22" s="77">
        <v>99.93</v>
      </c>
      <c r="N22" s="77">
        <v>0.59958</v>
      </c>
      <c r="O22" s="77">
        <v>0</v>
      </c>
      <c r="P22" s="77">
        <v>0</v>
      </c>
      <c r="Q22" s="77">
        <v>0</v>
      </c>
    </row>
    <row r="23" spans="2:17">
      <c r="B23" s="78" t="s">
        <v>246</v>
      </c>
      <c r="C23" s="16"/>
      <c r="D23" s="16"/>
      <c r="H23" s="79">
        <v>8.58</v>
      </c>
      <c r="K23" s="79">
        <v>1.78</v>
      </c>
      <c r="L23" s="79">
        <v>29840853</v>
      </c>
      <c r="N23" s="79">
        <v>34007.073960200003</v>
      </c>
      <c r="P23" s="79">
        <v>37.200000000000003</v>
      </c>
      <c r="Q23" s="79">
        <v>16.899999999999999</v>
      </c>
    </row>
    <row r="24" spans="2:17">
      <c r="B24" t="s">
        <v>247</v>
      </c>
      <c r="C24" t="s">
        <v>248</v>
      </c>
      <c r="D24" t="s">
        <v>106</v>
      </c>
      <c r="E24" t="s">
        <v>227</v>
      </c>
      <c r="F24"/>
      <c r="G24" t="s">
        <v>249</v>
      </c>
      <c r="H24" s="77">
        <v>8.33</v>
      </c>
      <c r="I24" t="s">
        <v>108</v>
      </c>
      <c r="J24" s="77">
        <v>1.75</v>
      </c>
      <c r="K24" s="77">
        <v>1.71</v>
      </c>
      <c r="L24" s="77">
        <v>21307202</v>
      </c>
      <c r="M24" s="77">
        <v>100.45</v>
      </c>
      <c r="N24" s="77">
        <v>21403.084408999999</v>
      </c>
      <c r="O24" s="77">
        <v>0.15</v>
      </c>
      <c r="P24" s="77">
        <v>23.42</v>
      </c>
      <c r="Q24" s="77">
        <v>10.64</v>
      </c>
    </row>
    <row r="25" spans="2:17">
      <c r="B25" t="s">
        <v>250</v>
      </c>
      <c r="C25" t="s">
        <v>251</v>
      </c>
      <c r="D25" t="s">
        <v>106</v>
      </c>
      <c r="E25" t="s">
        <v>227</v>
      </c>
      <c r="F25"/>
      <c r="G25" t="s">
        <v>237</v>
      </c>
      <c r="H25" s="77">
        <v>7.87</v>
      </c>
      <c r="I25" t="s">
        <v>108</v>
      </c>
      <c r="J25" s="77">
        <v>6.25</v>
      </c>
      <c r="K25" s="77">
        <v>1.74</v>
      </c>
      <c r="L25" s="77">
        <v>7354651</v>
      </c>
      <c r="M25" s="77">
        <v>147.12</v>
      </c>
      <c r="N25" s="77">
        <v>10820.162551199999</v>
      </c>
      <c r="O25" s="77">
        <v>0.04</v>
      </c>
      <c r="P25" s="77">
        <v>11.84</v>
      </c>
      <c r="Q25" s="77">
        <v>5.38</v>
      </c>
    </row>
    <row r="26" spans="2:17">
      <c r="B26" t="s">
        <v>252</v>
      </c>
      <c r="C26" t="s">
        <v>253</v>
      </c>
      <c r="D26" t="s">
        <v>106</v>
      </c>
      <c r="E26" t="s">
        <v>227</v>
      </c>
      <c r="F26"/>
      <c r="G26" t="s">
        <v>237</v>
      </c>
      <c r="H26" s="77">
        <v>15.86</v>
      </c>
      <c r="I26" t="s">
        <v>108</v>
      </c>
      <c r="J26" s="77">
        <v>5.5</v>
      </c>
      <c r="K26" s="77">
        <v>2.84</v>
      </c>
      <c r="L26" s="77">
        <v>1179000</v>
      </c>
      <c r="M26" s="77">
        <v>151.30000000000001</v>
      </c>
      <c r="N26" s="77">
        <v>1783.827</v>
      </c>
      <c r="O26" s="77">
        <v>0.01</v>
      </c>
      <c r="P26" s="77">
        <v>1.95</v>
      </c>
      <c r="Q26" s="77">
        <v>0.89</v>
      </c>
    </row>
    <row r="27" spans="2:17">
      <c r="B27" s="78" t="s">
        <v>254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255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219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256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257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1113</v>
      </c>
    </row>
    <row r="3" spans="2:23">
      <c r="B3" s="2" t="s">
        <v>2</v>
      </c>
      <c r="C3" t="s">
        <v>1112</v>
      </c>
    </row>
    <row r="4" spans="2:23">
      <c r="B4" s="2" t="s">
        <v>3</v>
      </c>
      <c r="C4" t="s">
        <v>191</v>
      </c>
    </row>
    <row r="5" spans="2:23">
      <c r="B5" s="75" t="s">
        <v>192</v>
      </c>
      <c r="C5" t="s">
        <v>193</v>
      </c>
    </row>
    <row r="7" spans="2:23" ht="26.25" customHeight="1">
      <c r="B7" s="122" t="s">
        <v>187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196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671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672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1113</v>
      </c>
    </row>
    <row r="3" spans="2:67">
      <c r="B3" s="2" t="s">
        <v>2</v>
      </c>
      <c r="C3" t="s">
        <v>1112</v>
      </c>
    </row>
    <row r="4" spans="2:67">
      <c r="B4" s="2" t="s">
        <v>3</v>
      </c>
      <c r="C4" t="s">
        <v>191</v>
      </c>
    </row>
    <row r="5" spans="2:67">
      <c r="B5" s="75" t="s">
        <v>192</v>
      </c>
      <c r="C5" t="s">
        <v>193</v>
      </c>
    </row>
    <row r="6" spans="2:67" ht="26.25" customHeight="1">
      <c r="B6" s="117" t="s">
        <v>69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1"/>
      <c r="BO6" s="19"/>
    </row>
    <row r="7" spans="2:67" ht="26.25" customHeight="1">
      <c r="B7" s="117" t="s">
        <v>86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196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258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259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260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261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1113</v>
      </c>
    </row>
    <row r="3" spans="2:65">
      <c r="B3" s="2" t="s">
        <v>2</v>
      </c>
      <c r="C3" t="s">
        <v>1112</v>
      </c>
    </row>
    <row r="4" spans="2:65">
      <c r="B4" s="2" t="s">
        <v>3</v>
      </c>
      <c r="C4" t="s">
        <v>191</v>
      </c>
    </row>
    <row r="5" spans="2:65">
      <c r="B5" s="75" t="s">
        <v>192</v>
      </c>
      <c r="C5" t="s">
        <v>193</v>
      </c>
    </row>
    <row r="6" spans="2:65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</row>
    <row r="7" spans="2:65" ht="26.25" customHeight="1">
      <c r="B7" s="122" t="s">
        <v>93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6">
        <v>7.15</v>
      </c>
      <c r="L11" s="7"/>
      <c r="M11" s="7"/>
      <c r="N11" s="76">
        <v>4.5199999999999996</v>
      </c>
      <c r="O11" s="76">
        <v>19589764.530000001</v>
      </c>
      <c r="P11" s="33"/>
      <c r="Q11" s="76">
        <v>39424.340285553531</v>
      </c>
      <c r="R11" s="7"/>
      <c r="S11" s="76">
        <v>100</v>
      </c>
      <c r="T11" s="76">
        <v>19.59</v>
      </c>
      <c r="U11" s="35"/>
      <c r="BH11" s="16"/>
      <c r="BI11" s="19"/>
      <c r="BJ11" s="16"/>
      <c r="BM11" s="16"/>
    </row>
    <row r="12" spans="2:65">
      <c r="B12" s="78" t="s">
        <v>196</v>
      </c>
      <c r="C12" s="16"/>
      <c r="D12" s="16"/>
      <c r="E12" s="16"/>
      <c r="F12" s="16"/>
      <c r="K12" s="79">
        <v>4.7699999999999996</v>
      </c>
      <c r="N12" s="79">
        <v>5.48</v>
      </c>
      <c r="O12" s="79">
        <v>13258512.529999999</v>
      </c>
      <c r="Q12" s="79">
        <v>14194.287465293</v>
      </c>
      <c r="S12" s="79">
        <v>36</v>
      </c>
      <c r="T12" s="79">
        <v>7.05</v>
      </c>
    </row>
    <row r="13" spans="2:65">
      <c r="B13" s="78" t="s">
        <v>258</v>
      </c>
      <c r="C13" s="16"/>
      <c r="D13" s="16"/>
      <c r="E13" s="16"/>
      <c r="F13" s="16"/>
      <c r="K13" s="79">
        <v>5.0999999999999996</v>
      </c>
      <c r="N13" s="79">
        <v>5.83</v>
      </c>
      <c r="O13" s="79">
        <v>12207682.630000001</v>
      </c>
      <c r="Q13" s="79">
        <v>13070.722372069</v>
      </c>
      <c r="S13" s="79">
        <v>33.15</v>
      </c>
      <c r="T13" s="79">
        <v>6.49</v>
      </c>
    </row>
    <row r="14" spans="2:65">
      <c r="B14" t="s">
        <v>262</v>
      </c>
      <c r="C14" t="s">
        <v>263</v>
      </c>
      <c r="D14" t="s">
        <v>106</v>
      </c>
      <c r="E14" t="s">
        <v>129</v>
      </c>
      <c r="F14" t="s">
        <v>264</v>
      </c>
      <c r="G14" t="s">
        <v>265</v>
      </c>
      <c r="H14" t="s">
        <v>266</v>
      </c>
      <c r="I14" t="s">
        <v>155</v>
      </c>
      <c r="J14" t="s">
        <v>267</v>
      </c>
      <c r="K14" s="77">
        <v>3.43</v>
      </c>
      <c r="L14" t="s">
        <v>108</v>
      </c>
      <c r="M14" s="77">
        <v>0.8</v>
      </c>
      <c r="N14" s="77">
        <v>0.62</v>
      </c>
      <c r="O14" s="77">
        <v>580000</v>
      </c>
      <c r="P14" s="77">
        <v>101.75</v>
      </c>
      <c r="Q14" s="77">
        <v>590.15</v>
      </c>
      <c r="R14" s="77">
        <v>0.09</v>
      </c>
      <c r="S14" s="77">
        <v>1.5</v>
      </c>
      <c r="T14" s="77">
        <v>0.28999999999999998</v>
      </c>
    </row>
    <row r="15" spans="2:65">
      <c r="B15" t="s">
        <v>268</v>
      </c>
      <c r="C15" t="s">
        <v>269</v>
      </c>
      <c r="D15" t="s">
        <v>106</v>
      </c>
      <c r="E15" t="s">
        <v>129</v>
      </c>
      <c r="F15" t="s">
        <v>270</v>
      </c>
      <c r="G15" t="s">
        <v>271</v>
      </c>
      <c r="H15" t="s">
        <v>272</v>
      </c>
      <c r="I15" t="s">
        <v>155</v>
      </c>
      <c r="J15" t="s">
        <v>237</v>
      </c>
      <c r="K15" s="77">
        <v>1.25</v>
      </c>
      <c r="L15" t="s">
        <v>108</v>
      </c>
      <c r="M15" s="77">
        <v>3.2</v>
      </c>
      <c r="N15" s="77">
        <v>1.28</v>
      </c>
      <c r="O15" s="77">
        <v>124434.77</v>
      </c>
      <c r="P15" s="77">
        <v>107.21</v>
      </c>
      <c r="Q15" s="77">
        <v>133.406516917</v>
      </c>
      <c r="R15" s="77">
        <v>0.03</v>
      </c>
      <c r="S15" s="77">
        <v>0.34</v>
      </c>
      <c r="T15" s="77">
        <v>7.0000000000000007E-2</v>
      </c>
    </row>
    <row r="16" spans="2:65">
      <c r="B16" t="s">
        <v>273</v>
      </c>
      <c r="C16" t="s">
        <v>274</v>
      </c>
      <c r="D16" t="s">
        <v>106</v>
      </c>
      <c r="E16" t="s">
        <v>129</v>
      </c>
      <c r="F16" t="s">
        <v>270</v>
      </c>
      <c r="G16" t="s">
        <v>271</v>
      </c>
      <c r="H16" t="s">
        <v>272</v>
      </c>
      <c r="I16" t="s">
        <v>155</v>
      </c>
      <c r="J16" t="s">
        <v>275</v>
      </c>
      <c r="K16" s="77">
        <v>6.86</v>
      </c>
      <c r="L16" t="s">
        <v>108</v>
      </c>
      <c r="M16" s="77">
        <v>2.34</v>
      </c>
      <c r="N16" s="77">
        <v>2.21</v>
      </c>
      <c r="O16" s="77">
        <v>744958.79</v>
      </c>
      <c r="P16" s="77">
        <v>102.24</v>
      </c>
      <c r="Q16" s="77">
        <v>761.64586689600003</v>
      </c>
      <c r="R16" s="77">
        <v>0.06</v>
      </c>
      <c r="S16" s="77">
        <v>1.93</v>
      </c>
      <c r="T16" s="77">
        <v>0.38</v>
      </c>
    </row>
    <row r="17" spans="2:20">
      <c r="B17" t="s">
        <v>276</v>
      </c>
      <c r="C17" t="s">
        <v>277</v>
      </c>
      <c r="D17" t="s">
        <v>106</v>
      </c>
      <c r="E17" t="s">
        <v>129</v>
      </c>
      <c r="F17" t="s">
        <v>270</v>
      </c>
      <c r="G17" t="s">
        <v>271</v>
      </c>
      <c r="H17" t="s">
        <v>272</v>
      </c>
      <c r="I17" t="s">
        <v>155</v>
      </c>
      <c r="J17" t="s">
        <v>237</v>
      </c>
      <c r="K17" s="77">
        <v>0.4</v>
      </c>
      <c r="L17" t="s">
        <v>108</v>
      </c>
      <c r="M17" s="77">
        <v>3.1</v>
      </c>
      <c r="N17" s="77">
        <v>2.6</v>
      </c>
      <c r="O17" s="77">
        <v>84510.21</v>
      </c>
      <c r="P17" s="77">
        <v>105.9</v>
      </c>
      <c r="Q17" s="77">
        <v>89.49631239</v>
      </c>
      <c r="R17" s="77">
        <v>0.09</v>
      </c>
      <c r="S17" s="77">
        <v>0.23</v>
      </c>
      <c r="T17" s="77">
        <v>0.04</v>
      </c>
    </row>
    <row r="18" spans="2:20">
      <c r="B18" t="s">
        <v>278</v>
      </c>
      <c r="C18" t="s">
        <v>279</v>
      </c>
      <c r="D18" t="s">
        <v>106</v>
      </c>
      <c r="E18" t="s">
        <v>129</v>
      </c>
      <c r="F18" t="s">
        <v>280</v>
      </c>
      <c r="G18" t="s">
        <v>271</v>
      </c>
      <c r="H18" t="s">
        <v>281</v>
      </c>
      <c r="I18" t="s">
        <v>155</v>
      </c>
      <c r="J18" t="s">
        <v>237</v>
      </c>
      <c r="K18" s="77">
        <v>1.41</v>
      </c>
      <c r="L18" t="s">
        <v>108</v>
      </c>
      <c r="M18" s="77">
        <v>4.25</v>
      </c>
      <c r="N18" s="77">
        <v>1.24</v>
      </c>
      <c r="O18" s="77">
        <v>341146.08</v>
      </c>
      <c r="P18" s="77">
        <v>127.99</v>
      </c>
      <c r="Q18" s="77">
        <v>436.63286779200001</v>
      </c>
      <c r="R18" s="77">
        <v>0.06</v>
      </c>
      <c r="S18" s="77">
        <v>1.1100000000000001</v>
      </c>
      <c r="T18" s="77">
        <v>0.22</v>
      </c>
    </row>
    <row r="19" spans="2:20">
      <c r="B19" t="s">
        <v>282</v>
      </c>
      <c r="C19" t="s">
        <v>283</v>
      </c>
      <c r="D19" t="s">
        <v>106</v>
      </c>
      <c r="E19" t="s">
        <v>129</v>
      </c>
      <c r="F19" t="s">
        <v>280</v>
      </c>
      <c r="G19" t="s">
        <v>271</v>
      </c>
      <c r="H19" t="s">
        <v>281</v>
      </c>
      <c r="I19" t="s">
        <v>155</v>
      </c>
      <c r="J19" t="s">
        <v>237</v>
      </c>
      <c r="K19" s="77">
        <v>3.2</v>
      </c>
      <c r="L19" t="s">
        <v>108</v>
      </c>
      <c r="M19" s="77">
        <v>4.45</v>
      </c>
      <c r="N19" s="77">
        <v>1.32</v>
      </c>
      <c r="O19" s="77">
        <v>434700</v>
      </c>
      <c r="P19" s="77">
        <v>115.58</v>
      </c>
      <c r="Q19" s="77">
        <v>502.42626000000001</v>
      </c>
      <c r="R19" s="77">
        <v>0.06</v>
      </c>
      <c r="S19" s="77">
        <v>1.27</v>
      </c>
      <c r="T19" s="77">
        <v>0.25</v>
      </c>
    </row>
    <row r="20" spans="2:20">
      <c r="B20" t="s">
        <v>284</v>
      </c>
      <c r="C20" t="s">
        <v>285</v>
      </c>
      <c r="D20" t="s">
        <v>106</v>
      </c>
      <c r="E20" t="s">
        <v>129</v>
      </c>
      <c r="F20" t="s">
        <v>286</v>
      </c>
      <c r="G20" t="s">
        <v>271</v>
      </c>
      <c r="H20" t="s">
        <v>281</v>
      </c>
      <c r="I20" t="s">
        <v>155</v>
      </c>
      <c r="J20" t="s">
        <v>237</v>
      </c>
      <c r="K20" s="77">
        <v>2.14</v>
      </c>
      <c r="L20" t="s">
        <v>108</v>
      </c>
      <c r="M20" s="77">
        <v>4.9000000000000004</v>
      </c>
      <c r="N20" s="77">
        <v>1.25</v>
      </c>
      <c r="O20" s="77">
        <v>31500</v>
      </c>
      <c r="P20" s="77">
        <v>119.88</v>
      </c>
      <c r="Q20" s="77">
        <v>37.7622</v>
      </c>
      <c r="R20" s="77">
        <v>0.01</v>
      </c>
      <c r="S20" s="77">
        <v>0.1</v>
      </c>
      <c r="T20" s="77">
        <v>0.02</v>
      </c>
    </row>
    <row r="21" spans="2:20">
      <c r="B21" t="s">
        <v>287</v>
      </c>
      <c r="C21" t="s">
        <v>288</v>
      </c>
      <c r="D21" t="s">
        <v>106</v>
      </c>
      <c r="E21" t="s">
        <v>129</v>
      </c>
      <c r="F21" t="s">
        <v>289</v>
      </c>
      <c r="G21" t="s">
        <v>271</v>
      </c>
      <c r="H21" t="s">
        <v>281</v>
      </c>
      <c r="I21" t="s">
        <v>155</v>
      </c>
      <c r="J21" t="s">
        <v>290</v>
      </c>
      <c r="K21" s="77">
        <v>7.77</v>
      </c>
      <c r="L21" t="s">
        <v>108</v>
      </c>
      <c r="M21" s="77">
        <v>4</v>
      </c>
      <c r="N21" s="77">
        <v>3.95</v>
      </c>
      <c r="O21" s="77">
        <v>4123806</v>
      </c>
      <c r="P21" s="77">
        <v>101.7</v>
      </c>
      <c r="Q21" s="77">
        <v>4193.9107020000001</v>
      </c>
      <c r="R21" s="77">
        <v>0.14000000000000001</v>
      </c>
      <c r="S21" s="77">
        <v>10.64</v>
      </c>
      <c r="T21" s="77">
        <v>2.08</v>
      </c>
    </row>
    <row r="22" spans="2:20">
      <c r="B22" t="s">
        <v>291</v>
      </c>
      <c r="C22" t="s">
        <v>292</v>
      </c>
      <c r="D22" t="s">
        <v>106</v>
      </c>
      <c r="E22" t="s">
        <v>129</v>
      </c>
      <c r="F22" t="s">
        <v>293</v>
      </c>
      <c r="G22" t="s">
        <v>138</v>
      </c>
      <c r="H22" t="s">
        <v>294</v>
      </c>
      <c r="I22" t="s">
        <v>155</v>
      </c>
      <c r="J22" t="s">
        <v>237</v>
      </c>
      <c r="K22" s="77">
        <v>0.27</v>
      </c>
      <c r="L22" t="s">
        <v>108</v>
      </c>
      <c r="M22" s="77">
        <v>5.3</v>
      </c>
      <c r="N22" s="77">
        <v>3.98</v>
      </c>
      <c r="O22" s="77">
        <v>4200</v>
      </c>
      <c r="P22" s="77">
        <v>124.42</v>
      </c>
      <c r="Q22" s="77">
        <v>5.2256400000000003</v>
      </c>
      <c r="R22" s="77">
        <v>0</v>
      </c>
      <c r="S22" s="77">
        <v>0.01</v>
      </c>
      <c r="T22" s="77">
        <v>0</v>
      </c>
    </row>
    <row r="23" spans="2:20">
      <c r="B23" t="s">
        <v>295</v>
      </c>
      <c r="C23" t="s">
        <v>296</v>
      </c>
      <c r="D23" t="s">
        <v>106</v>
      </c>
      <c r="E23" t="s">
        <v>129</v>
      </c>
      <c r="F23" t="s">
        <v>293</v>
      </c>
      <c r="G23" t="s">
        <v>138</v>
      </c>
      <c r="H23" t="s">
        <v>294</v>
      </c>
      <c r="I23" t="s">
        <v>155</v>
      </c>
      <c r="J23" t="s">
        <v>237</v>
      </c>
      <c r="K23" s="77">
        <v>0.75</v>
      </c>
      <c r="L23" t="s">
        <v>108</v>
      </c>
      <c r="M23" s="77">
        <v>5.19</v>
      </c>
      <c r="N23" s="77">
        <v>1.64</v>
      </c>
      <c r="O23" s="77">
        <v>68600</v>
      </c>
      <c r="P23" s="77">
        <v>121.04</v>
      </c>
      <c r="Q23" s="77">
        <v>83.033439999999999</v>
      </c>
      <c r="R23" s="77">
        <v>0.02</v>
      </c>
      <c r="S23" s="77">
        <v>0.21</v>
      </c>
      <c r="T23" s="77">
        <v>0.04</v>
      </c>
    </row>
    <row r="24" spans="2:20">
      <c r="B24" t="s">
        <v>297</v>
      </c>
      <c r="C24" t="s">
        <v>298</v>
      </c>
      <c r="D24" t="s">
        <v>106</v>
      </c>
      <c r="E24" t="s">
        <v>129</v>
      </c>
      <c r="F24" t="s">
        <v>299</v>
      </c>
      <c r="G24" t="s">
        <v>118</v>
      </c>
      <c r="H24" t="s">
        <v>300</v>
      </c>
      <c r="I24" t="s">
        <v>155</v>
      </c>
      <c r="J24" t="s">
        <v>237</v>
      </c>
      <c r="K24" s="77">
        <v>4.41</v>
      </c>
      <c r="L24" t="s">
        <v>108</v>
      </c>
      <c r="M24" s="77">
        <v>4.95</v>
      </c>
      <c r="N24" s="77">
        <v>5.77</v>
      </c>
      <c r="O24" s="77">
        <v>3982330</v>
      </c>
      <c r="P24" s="77">
        <v>119.94</v>
      </c>
      <c r="Q24" s="77">
        <v>4776.406602</v>
      </c>
      <c r="R24" s="77">
        <v>0.13</v>
      </c>
      <c r="S24" s="77">
        <v>12.12</v>
      </c>
      <c r="T24" s="77">
        <v>2.37</v>
      </c>
    </row>
    <row r="25" spans="2:20">
      <c r="B25" t="s">
        <v>301</v>
      </c>
      <c r="C25" t="s">
        <v>302</v>
      </c>
      <c r="D25" t="s">
        <v>106</v>
      </c>
      <c r="E25" t="s">
        <v>129</v>
      </c>
      <c r="F25" t="s">
        <v>303</v>
      </c>
      <c r="G25" t="s">
        <v>118</v>
      </c>
      <c r="H25" t="s">
        <v>304</v>
      </c>
      <c r="I25" t="s">
        <v>155</v>
      </c>
      <c r="J25" t="s">
        <v>237</v>
      </c>
      <c r="K25" s="77">
        <v>1.26</v>
      </c>
      <c r="L25" t="s">
        <v>108</v>
      </c>
      <c r="M25" s="77">
        <v>6.33</v>
      </c>
      <c r="N25" s="77">
        <v>17.38</v>
      </c>
      <c r="O25" s="77">
        <v>166897.01999999999</v>
      </c>
      <c r="P25" s="77">
        <v>106.34</v>
      </c>
      <c r="Q25" s="77">
        <v>177.478291068</v>
      </c>
      <c r="R25" s="77">
        <v>0.05</v>
      </c>
      <c r="S25" s="77">
        <v>0.45</v>
      </c>
      <c r="T25" s="77">
        <v>0.09</v>
      </c>
    </row>
    <row r="26" spans="2:20">
      <c r="B26" t="s">
        <v>305</v>
      </c>
      <c r="C26" t="s">
        <v>306</v>
      </c>
      <c r="D26" t="s">
        <v>106</v>
      </c>
      <c r="E26" t="s">
        <v>129</v>
      </c>
      <c r="F26" t="s">
        <v>303</v>
      </c>
      <c r="G26" t="s">
        <v>118</v>
      </c>
      <c r="H26" t="s">
        <v>304</v>
      </c>
      <c r="I26" t="s">
        <v>155</v>
      </c>
      <c r="J26" t="s">
        <v>237</v>
      </c>
      <c r="K26" s="77">
        <v>2.23</v>
      </c>
      <c r="L26" t="s">
        <v>108</v>
      </c>
      <c r="M26" s="77">
        <v>6.78</v>
      </c>
      <c r="N26" s="77">
        <v>21.82</v>
      </c>
      <c r="O26" s="77">
        <v>995127.52</v>
      </c>
      <c r="P26" s="77">
        <v>89.12</v>
      </c>
      <c r="Q26" s="77">
        <v>886.85764582399997</v>
      </c>
      <c r="R26" s="77">
        <v>0.1</v>
      </c>
      <c r="S26" s="77">
        <v>2.25</v>
      </c>
      <c r="T26" s="77">
        <v>0.44</v>
      </c>
    </row>
    <row r="27" spans="2:20">
      <c r="B27" t="s">
        <v>307</v>
      </c>
      <c r="C27" t="s">
        <v>308</v>
      </c>
      <c r="D27" t="s">
        <v>106</v>
      </c>
      <c r="E27" t="s">
        <v>129</v>
      </c>
      <c r="F27" t="s">
        <v>309</v>
      </c>
      <c r="G27" t="s">
        <v>271</v>
      </c>
      <c r="H27" t="s">
        <v>310</v>
      </c>
      <c r="I27" t="s">
        <v>155</v>
      </c>
      <c r="J27" t="s">
        <v>237</v>
      </c>
      <c r="K27" s="77">
        <v>0.75</v>
      </c>
      <c r="L27" t="s">
        <v>108</v>
      </c>
      <c r="M27" s="77">
        <v>5.0999999999999996</v>
      </c>
      <c r="N27" s="77">
        <v>4.21</v>
      </c>
      <c r="O27" s="77">
        <v>119043.58</v>
      </c>
      <c r="P27" s="77">
        <v>106.3</v>
      </c>
      <c r="Q27" s="77">
        <v>126.54332554</v>
      </c>
      <c r="R27" s="77">
        <v>0.12</v>
      </c>
      <c r="S27" s="77">
        <v>0.32</v>
      </c>
      <c r="T27" s="77">
        <v>0.06</v>
      </c>
    </row>
    <row r="28" spans="2:20">
      <c r="B28" t="s">
        <v>311</v>
      </c>
      <c r="C28" t="s">
        <v>312</v>
      </c>
      <c r="D28" t="s">
        <v>106</v>
      </c>
      <c r="E28" t="s">
        <v>129</v>
      </c>
      <c r="F28" t="s">
        <v>313</v>
      </c>
      <c r="G28" t="s">
        <v>271</v>
      </c>
      <c r="H28" t="s">
        <v>314</v>
      </c>
      <c r="I28" t="s">
        <v>156</v>
      </c>
      <c r="J28" t="s">
        <v>237</v>
      </c>
      <c r="K28" s="77">
        <v>3.55</v>
      </c>
      <c r="L28" t="s">
        <v>108</v>
      </c>
      <c r="M28" s="77">
        <v>6.45</v>
      </c>
      <c r="N28" s="77">
        <v>19.27</v>
      </c>
      <c r="O28" s="77">
        <v>406428.66</v>
      </c>
      <c r="P28" s="77">
        <v>66.37</v>
      </c>
      <c r="Q28" s="77">
        <v>269.746701642</v>
      </c>
      <c r="R28" s="77">
        <v>0.04</v>
      </c>
      <c r="S28" s="77">
        <v>0.68</v>
      </c>
      <c r="T28" s="77">
        <v>0.13</v>
      </c>
    </row>
    <row r="29" spans="2:20">
      <c r="B29" s="78" t="s">
        <v>238</v>
      </c>
      <c r="C29" s="16"/>
      <c r="D29" s="16"/>
      <c r="E29" s="16"/>
      <c r="F29" s="16"/>
      <c r="K29" s="79">
        <v>0.84</v>
      </c>
      <c r="N29" s="79">
        <v>1.49</v>
      </c>
      <c r="O29" s="79">
        <v>1050829.8999999999</v>
      </c>
      <c r="Q29" s="79">
        <v>1123.5650932240001</v>
      </c>
      <c r="S29" s="79">
        <v>2.85</v>
      </c>
      <c r="T29" s="79">
        <v>0.56000000000000005</v>
      </c>
    </row>
    <row r="30" spans="2:20">
      <c r="B30" t="s">
        <v>315</v>
      </c>
      <c r="C30" t="s">
        <v>316</v>
      </c>
      <c r="D30" t="s">
        <v>106</v>
      </c>
      <c r="E30" t="s">
        <v>129</v>
      </c>
      <c r="F30" t="s">
        <v>317</v>
      </c>
      <c r="G30" t="s">
        <v>318</v>
      </c>
      <c r="H30" t="s">
        <v>281</v>
      </c>
      <c r="I30" t="s">
        <v>155</v>
      </c>
      <c r="J30" t="s">
        <v>237</v>
      </c>
      <c r="K30" s="77">
        <v>0.17</v>
      </c>
      <c r="L30" t="s">
        <v>108</v>
      </c>
      <c r="M30" s="77">
        <v>6.5</v>
      </c>
      <c r="N30" s="77">
        <v>0.7</v>
      </c>
      <c r="O30" s="77">
        <v>219400.4</v>
      </c>
      <c r="P30" s="77">
        <v>103.13</v>
      </c>
      <c r="Q30" s="77">
        <v>226.26763252000001</v>
      </c>
      <c r="R30" s="77">
        <v>0.06</v>
      </c>
      <c r="S30" s="77">
        <v>0.56999999999999995</v>
      </c>
      <c r="T30" s="77">
        <v>0.11</v>
      </c>
    </row>
    <row r="31" spans="2:20">
      <c r="B31" t="s">
        <v>319</v>
      </c>
      <c r="C31" t="s">
        <v>320</v>
      </c>
      <c r="D31" t="s">
        <v>106</v>
      </c>
      <c r="E31" t="s">
        <v>129</v>
      </c>
      <c r="F31" t="s">
        <v>293</v>
      </c>
      <c r="G31" t="s">
        <v>138</v>
      </c>
      <c r="H31" t="s">
        <v>294</v>
      </c>
      <c r="I31" t="s">
        <v>155</v>
      </c>
      <c r="J31" t="s">
        <v>237</v>
      </c>
      <c r="K31" s="77">
        <v>0.27</v>
      </c>
      <c r="L31" t="s">
        <v>108</v>
      </c>
      <c r="M31" s="77">
        <v>6.25</v>
      </c>
      <c r="N31" s="77">
        <v>1.29</v>
      </c>
      <c r="O31" s="77">
        <v>144566.94</v>
      </c>
      <c r="P31" s="77">
        <v>105.89</v>
      </c>
      <c r="Q31" s="77">
        <v>153.08193276599999</v>
      </c>
      <c r="R31" s="77">
        <v>0.09</v>
      </c>
      <c r="S31" s="77">
        <v>0.39</v>
      </c>
      <c r="T31" s="77">
        <v>0.08</v>
      </c>
    </row>
    <row r="32" spans="2:20">
      <c r="B32" t="s">
        <v>321</v>
      </c>
      <c r="C32" t="s">
        <v>322</v>
      </c>
      <c r="D32" t="s">
        <v>106</v>
      </c>
      <c r="E32" t="s">
        <v>129</v>
      </c>
      <c r="F32" t="s">
        <v>323</v>
      </c>
      <c r="G32" t="s">
        <v>138</v>
      </c>
      <c r="H32" t="s">
        <v>294</v>
      </c>
      <c r="I32" t="s">
        <v>155</v>
      </c>
      <c r="J32" t="s">
        <v>237</v>
      </c>
      <c r="K32" s="77">
        <v>0.73</v>
      </c>
      <c r="L32" t="s">
        <v>108</v>
      </c>
      <c r="M32" s="77">
        <v>5.5</v>
      </c>
      <c r="N32" s="77">
        <v>1.01</v>
      </c>
      <c r="O32" s="77">
        <v>187560.01</v>
      </c>
      <c r="P32" s="77">
        <v>104.73</v>
      </c>
      <c r="Q32" s="77">
        <v>196.43159847300001</v>
      </c>
      <c r="R32" s="77">
        <v>0.08</v>
      </c>
      <c r="S32" s="77">
        <v>0.5</v>
      </c>
      <c r="T32" s="77">
        <v>0.1</v>
      </c>
    </row>
    <row r="33" spans="2:20">
      <c r="B33" t="s">
        <v>324</v>
      </c>
      <c r="C33" t="s">
        <v>325</v>
      </c>
      <c r="D33" t="s">
        <v>106</v>
      </c>
      <c r="E33" t="s">
        <v>129</v>
      </c>
      <c r="F33" t="s">
        <v>326</v>
      </c>
      <c r="G33" t="s">
        <v>271</v>
      </c>
      <c r="H33" t="s">
        <v>327</v>
      </c>
      <c r="I33" t="s">
        <v>155</v>
      </c>
      <c r="J33" t="s">
        <v>328</v>
      </c>
      <c r="K33" s="77">
        <v>2.11</v>
      </c>
      <c r="L33" t="s">
        <v>108</v>
      </c>
      <c r="M33" s="77">
        <v>6</v>
      </c>
      <c r="N33" s="77">
        <v>0.96</v>
      </c>
      <c r="O33" s="77">
        <v>216000</v>
      </c>
      <c r="P33" s="77">
        <v>112.7</v>
      </c>
      <c r="Q33" s="77">
        <v>243.43199999999999</v>
      </c>
      <c r="R33" s="77">
        <v>0.38</v>
      </c>
      <c r="S33" s="77">
        <v>0.62</v>
      </c>
      <c r="T33" s="77">
        <v>0.12</v>
      </c>
    </row>
    <row r="34" spans="2:20">
      <c r="B34" t="s">
        <v>329</v>
      </c>
      <c r="C34" t="s">
        <v>330</v>
      </c>
      <c r="D34" t="s">
        <v>106</v>
      </c>
      <c r="E34" t="s">
        <v>129</v>
      </c>
      <c r="F34" t="s">
        <v>299</v>
      </c>
      <c r="G34" t="s">
        <v>118</v>
      </c>
      <c r="H34" t="s">
        <v>300</v>
      </c>
      <c r="I34" t="s">
        <v>155</v>
      </c>
      <c r="J34" t="s">
        <v>237</v>
      </c>
      <c r="K34" s="77">
        <v>0.68</v>
      </c>
      <c r="L34" t="s">
        <v>108</v>
      </c>
      <c r="M34" s="77">
        <v>6.7</v>
      </c>
      <c r="N34" s="77">
        <v>2.91</v>
      </c>
      <c r="O34" s="77">
        <v>283302.55</v>
      </c>
      <c r="P34" s="77">
        <v>107.43</v>
      </c>
      <c r="Q34" s="77">
        <v>304.35192946500001</v>
      </c>
      <c r="R34" s="77">
        <v>0.05</v>
      </c>
      <c r="S34" s="77">
        <v>0.77</v>
      </c>
      <c r="T34" s="77">
        <v>0.15</v>
      </c>
    </row>
    <row r="35" spans="2:20">
      <c r="B35" s="78" t="s">
        <v>259</v>
      </c>
      <c r="C35" s="16"/>
      <c r="D35" s="16"/>
      <c r="E35" s="16"/>
      <c r="F35" s="16"/>
      <c r="K35" s="79">
        <v>0</v>
      </c>
      <c r="N35" s="79">
        <v>0</v>
      </c>
      <c r="O35" s="79">
        <v>0</v>
      </c>
      <c r="Q35" s="79">
        <v>0</v>
      </c>
      <c r="S35" s="79">
        <v>0</v>
      </c>
      <c r="T35" s="79">
        <v>0</v>
      </c>
    </row>
    <row r="36" spans="2:20">
      <c r="B36" t="s">
        <v>211</v>
      </c>
      <c r="C36" t="s">
        <v>211</v>
      </c>
      <c r="D36" s="16"/>
      <c r="E36" s="16"/>
      <c r="F36" s="16"/>
      <c r="G36" t="s">
        <v>211</v>
      </c>
      <c r="H36" t="s">
        <v>211</v>
      </c>
      <c r="K36" s="77">
        <v>0</v>
      </c>
      <c r="L36" t="s">
        <v>211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  <c r="T36" s="77">
        <v>0</v>
      </c>
    </row>
    <row r="37" spans="2:20">
      <c r="B37" s="78" t="s">
        <v>331</v>
      </c>
      <c r="C37" s="16"/>
      <c r="D37" s="16"/>
      <c r="E37" s="16"/>
      <c r="F37" s="16"/>
      <c r="K37" s="79">
        <v>0</v>
      </c>
      <c r="N37" s="79">
        <v>0</v>
      </c>
      <c r="O37" s="79">
        <v>0</v>
      </c>
      <c r="Q37" s="79">
        <v>0</v>
      </c>
      <c r="S37" s="79">
        <v>0</v>
      </c>
      <c r="T37" s="79">
        <v>0</v>
      </c>
    </row>
    <row r="38" spans="2:20">
      <c r="B38" t="s">
        <v>211</v>
      </c>
      <c r="C38" t="s">
        <v>211</v>
      </c>
      <c r="D38" s="16"/>
      <c r="E38" s="16"/>
      <c r="F38" s="16"/>
      <c r="G38" t="s">
        <v>211</v>
      </c>
      <c r="H38" t="s">
        <v>211</v>
      </c>
      <c r="K38" s="77">
        <v>0</v>
      </c>
      <c r="L38" t="s">
        <v>211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  <c r="T38" s="77">
        <v>0</v>
      </c>
    </row>
    <row r="39" spans="2:20">
      <c r="B39" s="78" t="s">
        <v>219</v>
      </c>
      <c r="C39" s="16"/>
      <c r="D39" s="16"/>
      <c r="E39" s="16"/>
      <c r="F39" s="16"/>
      <c r="K39" s="79">
        <v>8.5</v>
      </c>
      <c r="N39" s="79">
        <v>3.98</v>
      </c>
      <c r="O39" s="79">
        <v>6331252</v>
      </c>
      <c r="Q39" s="79">
        <v>25230.052820260531</v>
      </c>
      <c r="S39" s="79">
        <v>64</v>
      </c>
      <c r="T39" s="79">
        <v>12.54</v>
      </c>
    </row>
    <row r="40" spans="2:20">
      <c r="B40" s="78" t="s">
        <v>260</v>
      </c>
      <c r="C40" s="16"/>
      <c r="D40" s="16"/>
      <c r="E40" s="16"/>
      <c r="F40" s="16"/>
      <c r="K40" s="79">
        <v>0</v>
      </c>
      <c r="N40" s="79">
        <v>0</v>
      </c>
      <c r="O40" s="79">
        <v>0</v>
      </c>
      <c r="Q40" s="79">
        <v>0</v>
      </c>
      <c r="S40" s="79">
        <v>0</v>
      </c>
      <c r="T40" s="79">
        <v>0</v>
      </c>
    </row>
    <row r="41" spans="2:20">
      <c r="B41" t="s">
        <v>211</v>
      </c>
      <c r="C41" t="s">
        <v>211</v>
      </c>
      <c r="D41" s="16"/>
      <c r="E41" s="16"/>
      <c r="F41" s="16"/>
      <c r="G41" t="s">
        <v>211</v>
      </c>
      <c r="H41" t="s">
        <v>211</v>
      </c>
      <c r="K41" s="77">
        <v>0</v>
      </c>
      <c r="L41" t="s">
        <v>211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  <c r="T41" s="77">
        <v>0</v>
      </c>
    </row>
    <row r="42" spans="2:20">
      <c r="B42" s="78" t="s">
        <v>261</v>
      </c>
      <c r="C42" s="16"/>
      <c r="D42" s="16"/>
      <c r="E42" s="16"/>
      <c r="F42" s="16"/>
      <c r="K42" s="79">
        <v>8.5</v>
      </c>
      <c r="N42" s="79">
        <v>3.98</v>
      </c>
      <c r="O42" s="79">
        <v>6331252</v>
      </c>
      <c r="Q42" s="79">
        <v>25230.052820260531</v>
      </c>
      <c r="S42" s="79">
        <v>64</v>
      </c>
      <c r="T42" s="79">
        <v>12.54</v>
      </c>
    </row>
    <row r="43" spans="2:20">
      <c r="B43" t="s">
        <v>332</v>
      </c>
      <c r="C43" t="s">
        <v>333</v>
      </c>
      <c r="D43" t="s">
        <v>129</v>
      </c>
      <c r="E43" t="s">
        <v>334</v>
      </c>
      <c r="F43" t="s">
        <v>335</v>
      </c>
      <c r="G43" t="s">
        <v>336</v>
      </c>
      <c r="H43" t="s">
        <v>337</v>
      </c>
      <c r="I43" t="s">
        <v>338</v>
      </c>
      <c r="J43" t="s">
        <v>339</v>
      </c>
      <c r="K43" s="77">
        <v>7.47</v>
      </c>
      <c r="L43" t="s">
        <v>112</v>
      </c>
      <c r="M43" s="77">
        <v>3</v>
      </c>
      <c r="N43" s="77">
        <v>2.74</v>
      </c>
      <c r="O43" s="77">
        <v>461000</v>
      </c>
      <c r="P43" s="77">
        <v>102.38933334056399</v>
      </c>
      <c r="Q43" s="77">
        <v>1772.4156742585001</v>
      </c>
      <c r="R43" s="77">
        <v>0.02</v>
      </c>
      <c r="S43" s="77">
        <v>4.5</v>
      </c>
      <c r="T43" s="77">
        <v>0.88</v>
      </c>
    </row>
    <row r="44" spans="2:20">
      <c r="B44" t="s">
        <v>340</v>
      </c>
      <c r="C44" t="s">
        <v>341</v>
      </c>
      <c r="D44" t="s">
        <v>129</v>
      </c>
      <c r="E44" t="s">
        <v>334</v>
      </c>
      <c r="F44" t="s">
        <v>335</v>
      </c>
      <c r="G44" t="s">
        <v>336</v>
      </c>
      <c r="H44" t="s">
        <v>337</v>
      </c>
      <c r="I44" t="s">
        <v>338</v>
      </c>
      <c r="J44" t="s">
        <v>275</v>
      </c>
      <c r="K44" s="77">
        <v>7.07</v>
      </c>
      <c r="L44" t="s">
        <v>112</v>
      </c>
      <c r="M44" s="77">
        <v>3.3</v>
      </c>
      <c r="N44" s="77">
        <v>2.63</v>
      </c>
      <c r="O44" s="77">
        <v>9000</v>
      </c>
      <c r="P44" s="77">
        <v>105.08033333333333</v>
      </c>
      <c r="Q44" s="77">
        <v>35.511898649999999</v>
      </c>
      <c r="R44" s="77">
        <v>0</v>
      </c>
      <c r="S44" s="77">
        <v>0.09</v>
      </c>
      <c r="T44" s="77">
        <v>0.02</v>
      </c>
    </row>
    <row r="45" spans="2:20">
      <c r="B45" t="s">
        <v>342</v>
      </c>
      <c r="C45" t="s">
        <v>343</v>
      </c>
      <c r="D45" t="s">
        <v>129</v>
      </c>
      <c r="E45" t="s">
        <v>334</v>
      </c>
      <c r="F45" t="s">
        <v>335</v>
      </c>
      <c r="G45" t="s">
        <v>336</v>
      </c>
      <c r="H45" t="s">
        <v>344</v>
      </c>
      <c r="I45" t="s">
        <v>345</v>
      </c>
      <c r="J45" t="s">
        <v>346</v>
      </c>
      <c r="K45" s="77">
        <v>7.83</v>
      </c>
      <c r="L45" t="s">
        <v>112</v>
      </c>
      <c r="M45" s="77">
        <v>3.55</v>
      </c>
      <c r="N45" s="77">
        <v>2.81</v>
      </c>
      <c r="O45" s="77">
        <v>160000</v>
      </c>
      <c r="P45" s="77">
        <v>105.982</v>
      </c>
      <c r="Q45" s="77">
        <v>636.73985600000003</v>
      </c>
      <c r="R45" s="77">
        <v>0.01</v>
      </c>
      <c r="S45" s="77">
        <v>1.62</v>
      </c>
      <c r="T45" s="77">
        <v>0.32</v>
      </c>
    </row>
    <row r="46" spans="2:20">
      <c r="B46" t="s">
        <v>347</v>
      </c>
      <c r="C46" t="s">
        <v>348</v>
      </c>
      <c r="D46" t="s">
        <v>129</v>
      </c>
      <c r="E46" t="s">
        <v>334</v>
      </c>
      <c r="F46" t="s">
        <v>349</v>
      </c>
      <c r="G46" t="s">
        <v>350</v>
      </c>
      <c r="H46" t="s">
        <v>351</v>
      </c>
      <c r="I46" t="s">
        <v>345</v>
      </c>
      <c r="J46" t="s">
        <v>352</v>
      </c>
      <c r="K46" s="77">
        <v>8.02</v>
      </c>
      <c r="L46" t="s">
        <v>112</v>
      </c>
      <c r="M46" s="77">
        <v>3.65</v>
      </c>
      <c r="N46" s="77">
        <v>2.73</v>
      </c>
      <c r="O46" s="77">
        <v>384000</v>
      </c>
      <c r="P46" s="77">
        <v>108.285055546875</v>
      </c>
      <c r="Q46" s="77">
        <v>1561.3838729414999</v>
      </c>
      <c r="R46" s="77">
        <v>3.49</v>
      </c>
      <c r="S46" s="77">
        <v>3.96</v>
      </c>
      <c r="T46" s="77">
        <v>0.78</v>
      </c>
    </row>
    <row r="47" spans="2:20">
      <c r="B47" t="s">
        <v>353</v>
      </c>
      <c r="C47" t="s">
        <v>354</v>
      </c>
      <c r="D47" t="s">
        <v>129</v>
      </c>
      <c r="E47" t="s">
        <v>334</v>
      </c>
      <c r="F47" t="s">
        <v>355</v>
      </c>
      <c r="G47" t="s">
        <v>336</v>
      </c>
      <c r="H47" t="s">
        <v>351</v>
      </c>
      <c r="I47" t="s">
        <v>345</v>
      </c>
      <c r="J47" t="s">
        <v>356</v>
      </c>
      <c r="K47" s="77">
        <v>7.37</v>
      </c>
      <c r="L47" t="s">
        <v>112</v>
      </c>
      <c r="M47" s="77">
        <v>3.13</v>
      </c>
      <c r="N47" s="77">
        <v>2.78</v>
      </c>
      <c r="O47" s="77">
        <v>119000</v>
      </c>
      <c r="P47" s="77">
        <v>103.22655554621849</v>
      </c>
      <c r="Q47" s="77">
        <v>461.26270213049997</v>
      </c>
      <c r="R47" s="77">
        <v>0</v>
      </c>
      <c r="S47" s="77">
        <v>1.17</v>
      </c>
      <c r="T47" s="77">
        <v>0.23</v>
      </c>
    </row>
    <row r="48" spans="2:20">
      <c r="B48" t="s">
        <v>357</v>
      </c>
      <c r="C48" t="s">
        <v>358</v>
      </c>
      <c r="D48" t="s">
        <v>129</v>
      </c>
      <c r="E48" t="s">
        <v>334</v>
      </c>
      <c r="F48" t="s">
        <v>355</v>
      </c>
      <c r="G48" t="s">
        <v>336</v>
      </c>
      <c r="H48" t="s">
        <v>359</v>
      </c>
      <c r="I48" t="s">
        <v>338</v>
      </c>
      <c r="J48" t="s">
        <v>360</v>
      </c>
      <c r="K48" s="77">
        <v>7.54</v>
      </c>
      <c r="L48" t="s">
        <v>112</v>
      </c>
      <c r="M48" s="77">
        <v>3.9</v>
      </c>
      <c r="N48" s="77">
        <v>2.85</v>
      </c>
      <c r="O48" s="77">
        <v>379000</v>
      </c>
      <c r="P48" s="77">
        <v>109.08052459102902</v>
      </c>
      <c r="Q48" s="77">
        <v>1552.374031691</v>
      </c>
      <c r="R48" s="77">
        <v>0.02</v>
      </c>
      <c r="S48" s="77">
        <v>3.94</v>
      </c>
      <c r="T48" s="77">
        <v>0.77</v>
      </c>
    </row>
    <row r="49" spans="2:20">
      <c r="B49" t="s">
        <v>361</v>
      </c>
      <c r="C49" t="s">
        <v>362</v>
      </c>
      <c r="D49" t="s">
        <v>129</v>
      </c>
      <c r="E49" t="s">
        <v>334</v>
      </c>
      <c r="F49" t="s">
        <v>355</v>
      </c>
      <c r="G49" t="s">
        <v>363</v>
      </c>
      <c r="H49" t="s">
        <v>351</v>
      </c>
      <c r="I49" t="s">
        <v>345</v>
      </c>
      <c r="J49" t="s">
        <v>237</v>
      </c>
      <c r="K49" s="77">
        <v>4.79</v>
      </c>
      <c r="L49" t="s">
        <v>112</v>
      </c>
      <c r="M49" s="77">
        <v>4.5</v>
      </c>
      <c r="N49" s="77">
        <v>2.31</v>
      </c>
      <c r="O49" s="77">
        <v>108000</v>
      </c>
      <c r="P49" s="77">
        <v>111.786</v>
      </c>
      <c r="Q49" s="77">
        <v>453.33694439999999</v>
      </c>
      <c r="R49" s="77">
        <v>0</v>
      </c>
      <c r="S49" s="77">
        <v>1.1499999999999999</v>
      </c>
      <c r="T49" s="77">
        <v>0.23</v>
      </c>
    </row>
    <row r="50" spans="2:20">
      <c r="B50" t="s">
        <v>364</v>
      </c>
      <c r="C50" t="s">
        <v>365</v>
      </c>
      <c r="D50" t="s">
        <v>129</v>
      </c>
      <c r="E50" t="s">
        <v>334</v>
      </c>
      <c r="F50" t="s">
        <v>366</v>
      </c>
      <c r="G50" t="s">
        <v>336</v>
      </c>
      <c r="H50" t="s">
        <v>327</v>
      </c>
      <c r="I50" t="s">
        <v>345</v>
      </c>
      <c r="J50" t="s">
        <v>367</v>
      </c>
      <c r="K50" s="77">
        <v>6.48</v>
      </c>
      <c r="L50" t="s">
        <v>112</v>
      </c>
      <c r="M50" s="77">
        <v>4</v>
      </c>
      <c r="N50" s="77">
        <v>2.81</v>
      </c>
      <c r="O50" s="77">
        <v>165000</v>
      </c>
      <c r="P50" s="77">
        <v>110.10933333333334</v>
      </c>
      <c r="Q50" s="77">
        <v>682.20990200000006</v>
      </c>
      <c r="R50" s="77">
        <v>0.01</v>
      </c>
      <c r="S50" s="77">
        <v>1.73</v>
      </c>
      <c r="T50" s="77">
        <v>0.34</v>
      </c>
    </row>
    <row r="51" spans="2:20">
      <c r="B51" t="s">
        <v>368</v>
      </c>
      <c r="C51" t="s">
        <v>369</v>
      </c>
      <c r="D51" t="s">
        <v>129</v>
      </c>
      <c r="E51" t="s">
        <v>334</v>
      </c>
      <c r="F51" t="s">
        <v>366</v>
      </c>
      <c r="G51" t="s">
        <v>336</v>
      </c>
      <c r="H51" t="s">
        <v>370</v>
      </c>
      <c r="I51" t="s">
        <v>338</v>
      </c>
      <c r="J51" t="s">
        <v>371</v>
      </c>
      <c r="K51" s="77">
        <v>6.39</v>
      </c>
      <c r="L51" t="s">
        <v>112</v>
      </c>
      <c r="M51" s="77">
        <v>4.13</v>
      </c>
      <c r="N51" s="77">
        <v>2.8</v>
      </c>
      <c r="O51" s="77">
        <v>201000</v>
      </c>
      <c r="P51" s="77">
        <v>109.60370835820896</v>
      </c>
      <c r="Q51" s="77">
        <v>827.23946901900001</v>
      </c>
      <c r="R51" s="77">
        <v>0.01</v>
      </c>
      <c r="S51" s="77">
        <v>2.1</v>
      </c>
      <c r="T51" s="77">
        <v>0.41</v>
      </c>
    </row>
    <row r="52" spans="2:20">
      <c r="B52" t="s">
        <v>372</v>
      </c>
      <c r="C52" t="s">
        <v>373</v>
      </c>
      <c r="D52" t="s">
        <v>129</v>
      </c>
      <c r="E52" t="s">
        <v>334</v>
      </c>
      <c r="F52" t="s">
        <v>366</v>
      </c>
      <c r="G52" t="s">
        <v>336</v>
      </c>
      <c r="H52" t="s">
        <v>370</v>
      </c>
      <c r="I52" t="s">
        <v>338</v>
      </c>
      <c r="J52" t="s">
        <v>374</v>
      </c>
      <c r="K52" s="77">
        <v>7.58</v>
      </c>
      <c r="L52" t="s">
        <v>112</v>
      </c>
      <c r="M52" s="77">
        <v>3.88</v>
      </c>
      <c r="N52" s="77">
        <v>2.97</v>
      </c>
      <c r="O52" s="77">
        <v>240000</v>
      </c>
      <c r="P52" s="77">
        <v>107.79730554166666</v>
      </c>
      <c r="Q52" s="77">
        <v>971.4693175415</v>
      </c>
      <c r="R52" s="77">
        <v>0.01</v>
      </c>
      <c r="S52" s="77">
        <v>2.46</v>
      </c>
      <c r="T52" s="77">
        <v>0.48</v>
      </c>
    </row>
    <row r="53" spans="2:20">
      <c r="B53" t="s">
        <v>375</v>
      </c>
      <c r="C53" t="s">
        <v>376</v>
      </c>
      <c r="D53" t="s">
        <v>129</v>
      </c>
      <c r="E53" t="s">
        <v>334</v>
      </c>
      <c r="F53" t="s">
        <v>377</v>
      </c>
      <c r="G53" t="s">
        <v>336</v>
      </c>
      <c r="H53" t="s">
        <v>370</v>
      </c>
      <c r="I53" t="s">
        <v>338</v>
      </c>
      <c r="J53" t="s">
        <v>378</v>
      </c>
      <c r="K53" s="77">
        <v>7.94</v>
      </c>
      <c r="L53" t="s">
        <v>112</v>
      </c>
      <c r="M53" s="77">
        <v>3.7</v>
      </c>
      <c r="N53" s="77">
        <v>2.98</v>
      </c>
      <c r="O53" s="77">
        <v>302000</v>
      </c>
      <c r="P53" s="77">
        <v>106.71838887417219</v>
      </c>
      <c r="Q53" s="77">
        <v>1210.1972016719999</v>
      </c>
      <c r="R53" s="77">
        <v>0.02</v>
      </c>
      <c r="S53" s="77">
        <v>3.07</v>
      </c>
      <c r="T53" s="77">
        <v>0.6</v>
      </c>
    </row>
    <row r="54" spans="2:20">
      <c r="B54" t="s">
        <v>379</v>
      </c>
      <c r="C54" t="s">
        <v>380</v>
      </c>
      <c r="D54" t="s">
        <v>129</v>
      </c>
      <c r="E54" t="s">
        <v>334</v>
      </c>
      <c r="F54" t="s">
        <v>377</v>
      </c>
      <c r="G54" t="s">
        <v>363</v>
      </c>
      <c r="H54" t="s">
        <v>370</v>
      </c>
      <c r="I54" t="s">
        <v>338</v>
      </c>
      <c r="J54" t="s">
        <v>237</v>
      </c>
      <c r="K54" s="77">
        <v>4.76</v>
      </c>
      <c r="L54" t="s">
        <v>112</v>
      </c>
      <c r="M54" s="77">
        <v>4.5</v>
      </c>
      <c r="N54" s="77">
        <v>2.36</v>
      </c>
      <c r="O54" s="77">
        <v>193000</v>
      </c>
      <c r="P54" s="77">
        <v>111.5945</v>
      </c>
      <c r="Q54" s="77">
        <v>808.74208067500001</v>
      </c>
      <c r="R54" s="77">
        <v>0</v>
      </c>
      <c r="S54" s="77">
        <v>2.0499999999999998</v>
      </c>
      <c r="T54" s="77">
        <v>0.4</v>
      </c>
    </row>
    <row r="55" spans="2:20">
      <c r="B55" t="s">
        <v>381</v>
      </c>
      <c r="C55" t="s">
        <v>382</v>
      </c>
      <c r="D55" t="s">
        <v>129</v>
      </c>
      <c r="E55" t="s">
        <v>334</v>
      </c>
      <c r="F55" t="s">
        <v>377</v>
      </c>
      <c r="G55" t="s">
        <v>336</v>
      </c>
      <c r="H55" t="s">
        <v>370</v>
      </c>
      <c r="I55" t="s">
        <v>338</v>
      </c>
      <c r="J55" t="s">
        <v>374</v>
      </c>
      <c r="K55" s="77">
        <v>6.2</v>
      </c>
      <c r="L55" t="s">
        <v>112</v>
      </c>
      <c r="M55" s="77">
        <v>3.88</v>
      </c>
      <c r="N55" s="77">
        <v>2.66</v>
      </c>
      <c r="O55" s="77">
        <v>116000</v>
      </c>
      <c r="P55" s="77">
        <v>109.58763887931035</v>
      </c>
      <c r="Q55" s="77">
        <v>477.34183743049999</v>
      </c>
      <c r="R55" s="77">
        <v>0.01</v>
      </c>
      <c r="S55" s="77">
        <v>1.21</v>
      </c>
      <c r="T55" s="77">
        <v>0.24</v>
      </c>
    </row>
    <row r="56" spans="2:20">
      <c r="B56" t="s">
        <v>383</v>
      </c>
      <c r="C56" t="s">
        <v>384</v>
      </c>
      <c r="D56" t="s">
        <v>129</v>
      </c>
      <c r="E56" t="s">
        <v>334</v>
      </c>
      <c r="F56" t="s">
        <v>385</v>
      </c>
      <c r="G56" t="s">
        <v>363</v>
      </c>
      <c r="H56" t="s">
        <v>327</v>
      </c>
      <c r="I56" t="s">
        <v>345</v>
      </c>
      <c r="J56" t="s">
        <v>237</v>
      </c>
      <c r="K56" s="77">
        <v>6.34</v>
      </c>
      <c r="L56" t="s">
        <v>112</v>
      </c>
      <c r="M56" s="77">
        <v>4.88</v>
      </c>
      <c r="N56" s="77">
        <v>2.78</v>
      </c>
      <c r="O56" s="77">
        <v>153000</v>
      </c>
      <c r="P56" s="77">
        <v>114.63183333333333</v>
      </c>
      <c r="Q56" s="77">
        <v>658.57707727499997</v>
      </c>
      <c r="R56" s="77">
        <v>0</v>
      </c>
      <c r="S56" s="77">
        <v>1.67</v>
      </c>
      <c r="T56" s="77">
        <v>0.33</v>
      </c>
    </row>
    <row r="57" spans="2:20">
      <c r="B57" t="s">
        <v>386</v>
      </c>
      <c r="C57" t="s">
        <v>387</v>
      </c>
      <c r="D57" t="s">
        <v>129</v>
      </c>
      <c r="E57" t="s">
        <v>334</v>
      </c>
      <c r="F57" t="s">
        <v>388</v>
      </c>
      <c r="G57" t="s">
        <v>389</v>
      </c>
      <c r="H57" t="s">
        <v>327</v>
      </c>
      <c r="I57" t="s">
        <v>345</v>
      </c>
      <c r="J57" t="s">
        <v>390</v>
      </c>
      <c r="K57" s="77">
        <v>5.69</v>
      </c>
      <c r="L57" t="s">
        <v>112</v>
      </c>
      <c r="M57" s="77">
        <v>3.5</v>
      </c>
      <c r="N57" s="77">
        <v>4.4000000000000004</v>
      </c>
      <c r="O57" s="77">
        <v>183000</v>
      </c>
      <c r="P57" s="77">
        <v>95.880888907103824</v>
      </c>
      <c r="Q57" s="77">
        <v>658.85991025850001</v>
      </c>
      <c r="R57" s="77">
        <v>0.01</v>
      </c>
      <c r="S57" s="77">
        <v>1.67</v>
      </c>
      <c r="T57" s="77">
        <v>0.33</v>
      </c>
    </row>
    <row r="58" spans="2:20">
      <c r="B58" t="s">
        <v>391</v>
      </c>
      <c r="C58" t="s">
        <v>392</v>
      </c>
      <c r="D58" t="s">
        <v>129</v>
      </c>
      <c r="E58" t="s">
        <v>334</v>
      </c>
      <c r="F58" t="s">
        <v>393</v>
      </c>
      <c r="G58" t="s">
        <v>394</v>
      </c>
      <c r="H58" t="s">
        <v>327</v>
      </c>
      <c r="I58" t="s">
        <v>345</v>
      </c>
      <c r="J58" t="s">
        <v>237</v>
      </c>
      <c r="K58" s="77">
        <v>6.02</v>
      </c>
      <c r="L58" t="s">
        <v>112</v>
      </c>
      <c r="M58" s="77">
        <v>5.15</v>
      </c>
      <c r="N58" s="77">
        <v>2.52</v>
      </c>
      <c r="O58" s="77">
        <v>209000</v>
      </c>
      <c r="P58" s="77">
        <v>116.95736110047847</v>
      </c>
      <c r="Q58" s="77">
        <v>917.87552204849999</v>
      </c>
      <c r="R58" s="77">
        <v>0</v>
      </c>
      <c r="S58" s="77">
        <v>2.33</v>
      </c>
      <c r="T58" s="77">
        <v>0.46</v>
      </c>
    </row>
    <row r="59" spans="2:20">
      <c r="B59" t="s">
        <v>395</v>
      </c>
      <c r="C59" t="s">
        <v>396</v>
      </c>
      <c r="D59" t="s">
        <v>129</v>
      </c>
      <c r="E59" t="s">
        <v>334</v>
      </c>
      <c r="F59" t="s">
        <v>397</v>
      </c>
      <c r="G59" t="s">
        <v>398</v>
      </c>
      <c r="H59" t="s">
        <v>399</v>
      </c>
      <c r="I59" t="s">
        <v>338</v>
      </c>
      <c r="J59" t="s">
        <v>400</v>
      </c>
      <c r="K59" s="77">
        <v>7.43</v>
      </c>
      <c r="L59" t="s">
        <v>112</v>
      </c>
      <c r="M59" s="77">
        <v>3.6</v>
      </c>
      <c r="N59" s="77">
        <v>2.97</v>
      </c>
      <c r="O59" s="77">
        <v>157000</v>
      </c>
      <c r="P59" s="77">
        <v>106.285</v>
      </c>
      <c r="Q59" s="77">
        <v>626.58727475000001</v>
      </c>
      <c r="R59" s="77">
        <v>0</v>
      </c>
      <c r="S59" s="77">
        <v>1.59</v>
      </c>
      <c r="T59" s="77">
        <v>0.31</v>
      </c>
    </row>
    <row r="60" spans="2:20">
      <c r="B60" t="s">
        <v>401</v>
      </c>
      <c r="C60" t="s">
        <v>402</v>
      </c>
      <c r="D60" t="s">
        <v>129</v>
      </c>
      <c r="E60" t="s">
        <v>334</v>
      </c>
      <c r="F60" t="s">
        <v>403</v>
      </c>
      <c r="G60" t="s">
        <v>398</v>
      </c>
      <c r="H60" t="s">
        <v>404</v>
      </c>
      <c r="I60" t="s">
        <v>345</v>
      </c>
      <c r="J60" t="s">
        <v>405</v>
      </c>
      <c r="K60" s="77">
        <v>24.55</v>
      </c>
      <c r="L60" t="s">
        <v>116</v>
      </c>
      <c r="M60" s="77">
        <v>3.75</v>
      </c>
      <c r="N60" s="77">
        <v>3.63</v>
      </c>
      <c r="O60" s="77">
        <v>220000</v>
      </c>
      <c r="P60" s="77">
        <v>103.6486575266737</v>
      </c>
      <c r="Q60" s="77">
        <v>960.99718501690995</v>
      </c>
      <c r="R60" s="77">
        <v>0.01</v>
      </c>
      <c r="S60" s="77">
        <v>2.44</v>
      </c>
      <c r="T60" s="77">
        <v>0.48</v>
      </c>
    </row>
    <row r="61" spans="2:20">
      <c r="B61" t="s">
        <v>406</v>
      </c>
      <c r="C61" t="s">
        <v>407</v>
      </c>
      <c r="D61" t="s">
        <v>129</v>
      </c>
      <c r="E61" t="s">
        <v>334</v>
      </c>
      <c r="F61" t="s">
        <v>408</v>
      </c>
      <c r="G61" t="s">
        <v>350</v>
      </c>
      <c r="H61" t="s">
        <v>404</v>
      </c>
      <c r="I61" t="s">
        <v>345</v>
      </c>
      <c r="J61" t="s">
        <v>409</v>
      </c>
      <c r="K61" s="77">
        <v>6.42</v>
      </c>
      <c r="L61" t="s">
        <v>112</v>
      </c>
      <c r="M61" s="77">
        <v>4.75</v>
      </c>
      <c r="N61" s="77">
        <v>4.3899999999999997</v>
      </c>
      <c r="O61" s="77">
        <v>238000</v>
      </c>
      <c r="P61" s="77">
        <v>104.2625</v>
      </c>
      <c r="Q61" s="77">
        <v>931.78353625</v>
      </c>
      <c r="R61" s="77">
        <v>0.03</v>
      </c>
      <c r="S61" s="77">
        <v>2.36</v>
      </c>
      <c r="T61" s="77">
        <v>0.46</v>
      </c>
    </row>
    <row r="62" spans="2:20">
      <c r="B62" t="s">
        <v>410</v>
      </c>
      <c r="C62" t="s">
        <v>411</v>
      </c>
      <c r="D62" t="s">
        <v>129</v>
      </c>
      <c r="E62" t="s">
        <v>334</v>
      </c>
      <c r="F62" t="s">
        <v>412</v>
      </c>
      <c r="G62" t="s">
        <v>413</v>
      </c>
      <c r="H62" t="s">
        <v>404</v>
      </c>
      <c r="I62" t="s">
        <v>345</v>
      </c>
      <c r="J62" t="s">
        <v>414</v>
      </c>
      <c r="K62" s="77">
        <v>7.29</v>
      </c>
      <c r="L62" t="s">
        <v>112</v>
      </c>
      <c r="M62" s="77">
        <v>3.4</v>
      </c>
      <c r="N62" s="77">
        <v>3.54</v>
      </c>
      <c r="O62" s="77">
        <v>164000</v>
      </c>
      <c r="P62" s="77">
        <v>99.750777804878055</v>
      </c>
      <c r="Q62" s="77">
        <v>614.28523987799997</v>
      </c>
      <c r="R62" s="77">
        <v>0.03</v>
      </c>
      <c r="S62" s="77">
        <v>1.56</v>
      </c>
      <c r="T62" s="77">
        <v>0.31</v>
      </c>
    </row>
    <row r="63" spans="2:20">
      <c r="B63" t="s">
        <v>415</v>
      </c>
      <c r="C63" t="s">
        <v>416</v>
      </c>
      <c r="D63" t="s">
        <v>129</v>
      </c>
      <c r="E63" t="s">
        <v>334</v>
      </c>
      <c r="F63" t="s">
        <v>417</v>
      </c>
      <c r="G63" t="s">
        <v>418</v>
      </c>
      <c r="H63" t="s">
        <v>399</v>
      </c>
      <c r="I63" t="s">
        <v>338</v>
      </c>
      <c r="J63" t="s">
        <v>419</v>
      </c>
      <c r="K63" s="77">
        <v>16.12</v>
      </c>
      <c r="L63" t="s">
        <v>112</v>
      </c>
      <c r="M63" s="77">
        <v>5.75</v>
      </c>
      <c r="N63" s="77">
        <v>5.38</v>
      </c>
      <c r="O63" s="77">
        <v>117000</v>
      </c>
      <c r="P63" s="77">
        <v>108.77311111111111</v>
      </c>
      <c r="Q63" s="77">
        <v>477.87834770000001</v>
      </c>
      <c r="R63" s="77">
        <v>0.03</v>
      </c>
      <c r="S63" s="77">
        <v>1.21</v>
      </c>
      <c r="T63" s="77">
        <v>0.24</v>
      </c>
    </row>
    <row r="64" spans="2:20">
      <c r="B64" t="s">
        <v>420</v>
      </c>
      <c r="C64" t="s">
        <v>421</v>
      </c>
      <c r="D64" t="s">
        <v>129</v>
      </c>
      <c r="E64" t="s">
        <v>334</v>
      </c>
      <c r="F64" t="s">
        <v>422</v>
      </c>
      <c r="G64" t="s">
        <v>423</v>
      </c>
      <c r="H64" t="s">
        <v>404</v>
      </c>
      <c r="I64" t="s">
        <v>345</v>
      </c>
      <c r="J64" t="s">
        <v>424</v>
      </c>
      <c r="K64" s="77">
        <v>7.04</v>
      </c>
      <c r="L64" t="s">
        <v>112</v>
      </c>
      <c r="M64" s="77">
        <v>3.8</v>
      </c>
      <c r="N64" s="77">
        <v>2.74</v>
      </c>
      <c r="O64" s="77">
        <v>159000</v>
      </c>
      <c r="P64" s="77">
        <v>109.19577779874214</v>
      </c>
      <c r="Q64" s="77">
        <v>651.94793155850004</v>
      </c>
      <c r="R64" s="77">
        <v>0.01</v>
      </c>
      <c r="S64" s="77">
        <v>1.65</v>
      </c>
      <c r="T64" s="77">
        <v>0.32</v>
      </c>
    </row>
    <row r="65" spans="2:20">
      <c r="B65" t="s">
        <v>425</v>
      </c>
      <c r="C65" t="s">
        <v>426</v>
      </c>
      <c r="D65" t="s">
        <v>129</v>
      </c>
      <c r="E65" t="s">
        <v>334</v>
      </c>
      <c r="F65" t="s">
        <v>427</v>
      </c>
      <c r="G65" t="s">
        <v>428</v>
      </c>
      <c r="H65" t="s">
        <v>404</v>
      </c>
      <c r="I65" t="s">
        <v>345</v>
      </c>
      <c r="J65" t="s">
        <v>429</v>
      </c>
      <c r="K65" s="77">
        <v>7</v>
      </c>
      <c r="L65" t="s">
        <v>112</v>
      </c>
      <c r="M65" s="77">
        <v>3.75</v>
      </c>
      <c r="N65" s="77">
        <v>2.78</v>
      </c>
      <c r="O65" s="77">
        <v>57000</v>
      </c>
      <c r="P65" s="77">
        <v>107.11216666666667</v>
      </c>
      <c r="Q65" s="77">
        <v>229.25752592500001</v>
      </c>
      <c r="R65" s="77">
        <v>0.01</v>
      </c>
      <c r="S65" s="77">
        <v>0.57999999999999996</v>
      </c>
      <c r="T65" s="77">
        <v>0.11</v>
      </c>
    </row>
    <row r="66" spans="2:20">
      <c r="B66" t="s">
        <v>430</v>
      </c>
      <c r="C66" t="s">
        <v>431</v>
      </c>
      <c r="D66" t="s">
        <v>129</v>
      </c>
      <c r="E66" t="s">
        <v>334</v>
      </c>
      <c r="F66" t="s">
        <v>432</v>
      </c>
      <c r="G66" t="s">
        <v>413</v>
      </c>
      <c r="H66" t="s">
        <v>433</v>
      </c>
      <c r="I66" t="s">
        <v>338</v>
      </c>
      <c r="J66" t="s">
        <v>434</v>
      </c>
      <c r="K66" s="77">
        <v>5.99</v>
      </c>
      <c r="L66" t="s">
        <v>112</v>
      </c>
      <c r="M66" s="77">
        <v>5.25</v>
      </c>
      <c r="N66" s="77">
        <v>4.82</v>
      </c>
      <c r="O66" s="77">
        <v>61000</v>
      </c>
      <c r="P66" s="77">
        <v>104.65183327868853</v>
      </c>
      <c r="Q66" s="77">
        <v>239.7102567165</v>
      </c>
      <c r="R66" s="77">
        <v>0.01</v>
      </c>
      <c r="S66" s="77">
        <v>0.61</v>
      </c>
      <c r="T66" s="77">
        <v>0.12</v>
      </c>
    </row>
    <row r="67" spans="2:20">
      <c r="B67" t="s">
        <v>435</v>
      </c>
      <c r="C67" t="s">
        <v>436</v>
      </c>
      <c r="D67" t="s">
        <v>129</v>
      </c>
      <c r="E67" t="s">
        <v>334</v>
      </c>
      <c r="F67" t="s">
        <v>437</v>
      </c>
      <c r="G67" t="s">
        <v>363</v>
      </c>
      <c r="H67" t="s">
        <v>433</v>
      </c>
      <c r="I67" t="s">
        <v>338</v>
      </c>
      <c r="J67" t="s">
        <v>438</v>
      </c>
      <c r="K67" s="77">
        <v>6.6</v>
      </c>
      <c r="L67" t="s">
        <v>112</v>
      </c>
      <c r="M67" s="77">
        <v>4.25</v>
      </c>
      <c r="N67" s="77">
        <v>3.07</v>
      </c>
      <c r="O67" s="77">
        <v>237000</v>
      </c>
      <c r="P67" s="77">
        <v>109.54105556962026</v>
      </c>
      <c r="Q67" s="77">
        <v>974.8441928835</v>
      </c>
      <c r="R67" s="77">
        <v>0.05</v>
      </c>
      <c r="S67" s="77">
        <v>2.4700000000000002</v>
      </c>
      <c r="T67" s="77">
        <v>0.48</v>
      </c>
    </row>
    <row r="68" spans="2:20">
      <c r="B68" t="s">
        <v>439</v>
      </c>
      <c r="C68" t="s">
        <v>440</v>
      </c>
      <c r="D68" t="s">
        <v>129</v>
      </c>
      <c r="E68" t="s">
        <v>334</v>
      </c>
      <c r="F68" t="s">
        <v>388</v>
      </c>
      <c r="G68" t="s">
        <v>336</v>
      </c>
      <c r="H68" t="s">
        <v>433</v>
      </c>
      <c r="I68" t="s">
        <v>338</v>
      </c>
      <c r="J68" t="s">
        <v>441</v>
      </c>
      <c r="K68" s="77">
        <v>7.64</v>
      </c>
      <c r="L68" t="s">
        <v>112</v>
      </c>
      <c r="M68" s="77">
        <v>4.5</v>
      </c>
      <c r="N68" s="77">
        <v>4.78</v>
      </c>
      <c r="O68" s="77">
        <v>152000</v>
      </c>
      <c r="P68" s="77">
        <v>99.13</v>
      </c>
      <c r="Q68" s="77">
        <v>565.79438800000003</v>
      </c>
      <c r="R68" s="77">
        <v>0.01</v>
      </c>
      <c r="S68" s="77">
        <v>1.44</v>
      </c>
      <c r="T68" s="77">
        <v>0.28000000000000003</v>
      </c>
    </row>
    <row r="69" spans="2:20">
      <c r="B69" t="s">
        <v>442</v>
      </c>
      <c r="C69" t="s">
        <v>443</v>
      </c>
      <c r="D69" t="s">
        <v>129</v>
      </c>
      <c r="E69" t="s">
        <v>334</v>
      </c>
      <c r="F69" t="s">
        <v>444</v>
      </c>
      <c r="G69" t="s">
        <v>398</v>
      </c>
      <c r="H69" t="s">
        <v>433</v>
      </c>
      <c r="I69" t="s">
        <v>338</v>
      </c>
      <c r="J69" t="s">
        <v>400</v>
      </c>
      <c r="K69" s="77">
        <v>7.03</v>
      </c>
      <c r="L69" t="s">
        <v>112</v>
      </c>
      <c r="M69" s="77">
        <v>3.9</v>
      </c>
      <c r="N69" s="77">
        <v>3.74</v>
      </c>
      <c r="O69" s="77">
        <v>160000</v>
      </c>
      <c r="P69" s="77">
        <v>102.8658333125</v>
      </c>
      <c r="Q69" s="77">
        <v>618.01792654149995</v>
      </c>
      <c r="R69" s="77">
        <v>0.02</v>
      </c>
      <c r="S69" s="77">
        <v>1.57</v>
      </c>
      <c r="T69" s="77">
        <v>0.31</v>
      </c>
    </row>
    <row r="70" spans="2:20">
      <c r="B70" t="s">
        <v>445</v>
      </c>
      <c r="C70" t="s">
        <v>446</v>
      </c>
      <c r="D70" t="s">
        <v>129</v>
      </c>
      <c r="E70" t="s">
        <v>334</v>
      </c>
      <c r="F70" t="s">
        <v>447</v>
      </c>
      <c r="G70" t="s">
        <v>389</v>
      </c>
      <c r="H70" t="s">
        <v>300</v>
      </c>
      <c r="I70" t="s">
        <v>345</v>
      </c>
      <c r="J70" t="s">
        <v>448</v>
      </c>
      <c r="K70" s="77">
        <v>16.73</v>
      </c>
      <c r="L70" t="s">
        <v>112</v>
      </c>
      <c r="M70" s="77">
        <v>4.88</v>
      </c>
      <c r="N70" s="77">
        <v>4.8</v>
      </c>
      <c r="O70" s="77">
        <v>158000</v>
      </c>
      <c r="P70" s="77">
        <v>103.44862500000001</v>
      </c>
      <c r="Q70" s="77">
        <v>613.75034726249999</v>
      </c>
      <c r="R70" s="77">
        <v>0.02</v>
      </c>
      <c r="S70" s="77">
        <v>1.56</v>
      </c>
      <c r="T70" s="77">
        <v>0.3</v>
      </c>
    </row>
    <row r="71" spans="2:20">
      <c r="B71" t="s">
        <v>449</v>
      </c>
      <c r="C71" t="s">
        <v>450</v>
      </c>
      <c r="D71" t="s">
        <v>129</v>
      </c>
      <c r="E71" t="s">
        <v>334</v>
      </c>
      <c r="F71" t="s">
        <v>451</v>
      </c>
      <c r="G71" t="s">
        <v>363</v>
      </c>
      <c r="H71" t="s">
        <v>300</v>
      </c>
      <c r="I71" t="s">
        <v>345</v>
      </c>
      <c r="J71" t="s">
        <v>452</v>
      </c>
      <c r="K71" s="77">
        <v>19.14</v>
      </c>
      <c r="L71" t="s">
        <v>116</v>
      </c>
      <c r="M71" s="77">
        <v>3.75</v>
      </c>
      <c r="N71" s="77">
        <v>3.6</v>
      </c>
      <c r="O71" s="77">
        <v>142000</v>
      </c>
      <c r="P71" s="77">
        <v>104.65747542253521</v>
      </c>
      <c r="Q71" s="77">
        <v>626.31721947743995</v>
      </c>
      <c r="R71" s="77">
        <v>0.01</v>
      </c>
      <c r="S71" s="77">
        <v>1.59</v>
      </c>
      <c r="T71" s="77">
        <v>0.31</v>
      </c>
    </row>
    <row r="72" spans="2:20">
      <c r="B72" t="s">
        <v>453</v>
      </c>
      <c r="C72" t="s">
        <v>454</v>
      </c>
      <c r="D72" t="s">
        <v>129</v>
      </c>
      <c r="E72" t="s">
        <v>334</v>
      </c>
      <c r="F72" t="s">
        <v>455</v>
      </c>
      <c r="G72" t="s">
        <v>363</v>
      </c>
      <c r="H72" t="s">
        <v>456</v>
      </c>
      <c r="I72" t="s">
        <v>338</v>
      </c>
      <c r="J72" t="s">
        <v>448</v>
      </c>
      <c r="K72" s="77">
        <v>5.44</v>
      </c>
      <c r="L72" t="s">
        <v>112</v>
      </c>
      <c r="M72" s="77">
        <v>3.75</v>
      </c>
      <c r="N72" s="77">
        <v>4.58</v>
      </c>
      <c r="O72" s="77">
        <v>252000</v>
      </c>
      <c r="P72" s="77">
        <v>97.206583333333327</v>
      </c>
      <c r="Q72" s="77">
        <v>919.82701544999998</v>
      </c>
      <c r="R72" s="77">
        <v>0.03</v>
      </c>
      <c r="S72" s="77">
        <v>2.33</v>
      </c>
      <c r="T72" s="77">
        <v>0.46</v>
      </c>
    </row>
    <row r="73" spans="2:20">
      <c r="B73" t="s">
        <v>457</v>
      </c>
      <c r="C73" t="s">
        <v>458</v>
      </c>
      <c r="D73" t="s">
        <v>129</v>
      </c>
      <c r="E73" t="s">
        <v>334</v>
      </c>
      <c r="F73" t="s">
        <v>459</v>
      </c>
      <c r="G73" t="s">
        <v>460</v>
      </c>
      <c r="H73" t="s">
        <v>461</v>
      </c>
      <c r="I73" t="s">
        <v>345</v>
      </c>
      <c r="J73" t="s">
        <v>462</v>
      </c>
      <c r="K73" s="77">
        <v>3.96</v>
      </c>
      <c r="L73" t="s">
        <v>112</v>
      </c>
      <c r="M73" s="77">
        <v>5.95</v>
      </c>
      <c r="N73" s="77">
        <v>4.3600000000000003</v>
      </c>
      <c r="O73" s="77">
        <v>150000</v>
      </c>
      <c r="P73" s="77">
        <v>109.41513886666667</v>
      </c>
      <c r="Q73" s="77">
        <v>616.28076966649996</v>
      </c>
      <c r="R73" s="77">
        <v>0.01</v>
      </c>
      <c r="S73" s="77">
        <v>1.56</v>
      </c>
      <c r="T73" s="77">
        <v>0.31</v>
      </c>
    </row>
    <row r="74" spans="2:20">
      <c r="B74" t="s">
        <v>463</v>
      </c>
      <c r="C74" t="s">
        <v>464</v>
      </c>
      <c r="D74" t="s">
        <v>129</v>
      </c>
      <c r="E74" t="s">
        <v>334</v>
      </c>
      <c r="F74" t="s">
        <v>465</v>
      </c>
      <c r="G74" t="s">
        <v>394</v>
      </c>
      <c r="H74" t="s">
        <v>461</v>
      </c>
      <c r="I74" t="s">
        <v>345</v>
      </c>
      <c r="J74" t="s">
        <v>466</v>
      </c>
      <c r="K74" s="77">
        <v>14.93</v>
      </c>
      <c r="L74" t="s">
        <v>116</v>
      </c>
      <c r="M74" s="77">
        <v>6.5</v>
      </c>
      <c r="N74" s="77">
        <v>5.94</v>
      </c>
      <c r="O74" s="77">
        <v>142000</v>
      </c>
      <c r="P74" s="77">
        <v>108.15659563380282</v>
      </c>
      <c r="Q74" s="77">
        <v>647.25752242752003</v>
      </c>
      <c r="R74" s="77">
        <v>0.01</v>
      </c>
      <c r="S74" s="77">
        <v>1.64</v>
      </c>
      <c r="T74" s="77">
        <v>0.32</v>
      </c>
    </row>
    <row r="75" spans="2:20">
      <c r="B75" t="s">
        <v>467</v>
      </c>
      <c r="C75" t="s">
        <v>468</v>
      </c>
      <c r="D75" t="s">
        <v>129</v>
      </c>
      <c r="E75" t="s">
        <v>334</v>
      </c>
      <c r="F75" t="s">
        <v>469</v>
      </c>
      <c r="G75" t="s">
        <v>470</v>
      </c>
      <c r="H75" t="s">
        <v>471</v>
      </c>
      <c r="I75" t="s">
        <v>345</v>
      </c>
      <c r="J75" t="s">
        <v>237</v>
      </c>
      <c r="K75" s="77">
        <v>14.39</v>
      </c>
      <c r="L75" t="s">
        <v>112</v>
      </c>
      <c r="M75" s="77">
        <v>7</v>
      </c>
      <c r="N75" s="77">
        <v>6.9</v>
      </c>
      <c r="O75" s="77">
        <v>158000</v>
      </c>
      <c r="P75" s="77">
        <v>106.19477778481013</v>
      </c>
      <c r="Q75" s="77">
        <v>630.0429971195</v>
      </c>
      <c r="R75" s="77">
        <v>0</v>
      </c>
      <c r="S75" s="77">
        <v>1.6</v>
      </c>
      <c r="T75" s="77">
        <v>0.31</v>
      </c>
    </row>
    <row r="76" spans="2:20">
      <c r="B76" t="s">
        <v>472</v>
      </c>
      <c r="C76" t="s">
        <v>473</v>
      </c>
      <c r="D76" t="s">
        <v>129</v>
      </c>
      <c r="E76" t="s">
        <v>334</v>
      </c>
      <c r="F76" t="s">
        <v>474</v>
      </c>
      <c r="G76" t="s">
        <v>413</v>
      </c>
      <c r="H76" t="s">
        <v>211</v>
      </c>
      <c r="I76" t="s">
        <v>218</v>
      </c>
      <c r="J76" t="s">
        <v>475</v>
      </c>
      <c r="K76" s="77">
        <v>3.44</v>
      </c>
      <c r="L76" t="s">
        <v>116</v>
      </c>
      <c r="M76" s="77">
        <v>3</v>
      </c>
      <c r="N76" s="77">
        <v>-5.49</v>
      </c>
      <c r="O76" s="77">
        <v>39000</v>
      </c>
      <c r="P76" s="77">
        <v>135.88532794871796</v>
      </c>
      <c r="Q76" s="77">
        <v>223.34329918175999</v>
      </c>
      <c r="R76" s="77">
        <v>0.01</v>
      </c>
      <c r="S76" s="77">
        <v>0.56999999999999995</v>
      </c>
      <c r="T76" s="77">
        <v>0.11</v>
      </c>
    </row>
    <row r="77" spans="2:20">
      <c r="B77" t="s">
        <v>476</v>
      </c>
      <c r="C77" t="s">
        <v>477</v>
      </c>
      <c r="D77" t="s">
        <v>129</v>
      </c>
      <c r="E77" t="s">
        <v>334</v>
      </c>
      <c r="F77" t="s">
        <v>478</v>
      </c>
      <c r="G77" t="s">
        <v>389</v>
      </c>
      <c r="H77" t="s">
        <v>211</v>
      </c>
      <c r="I77" t="s">
        <v>218</v>
      </c>
      <c r="J77" t="s">
        <v>479</v>
      </c>
      <c r="K77" s="77">
        <v>2.0699999999999998</v>
      </c>
      <c r="L77" t="s">
        <v>112</v>
      </c>
      <c r="M77" s="77">
        <v>7.5</v>
      </c>
      <c r="N77" s="77">
        <v>45.14</v>
      </c>
      <c r="O77" s="77">
        <v>186252</v>
      </c>
      <c r="P77" s="77">
        <v>53.846915888151536</v>
      </c>
      <c r="Q77" s="77">
        <v>376.59254646390002</v>
      </c>
      <c r="R77" s="77">
        <v>0.03</v>
      </c>
      <c r="S77" s="77">
        <v>0.96</v>
      </c>
      <c r="T77" s="77">
        <v>0.19</v>
      </c>
    </row>
    <row r="78" spans="2:20">
      <c r="B78" t="s">
        <v>222</v>
      </c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1113</v>
      </c>
    </row>
    <row r="3" spans="2:61">
      <c r="B3" s="2" t="s">
        <v>2</v>
      </c>
      <c r="C3" t="s">
        <v>1112</v>
      </c>
    </row>
    <row r="4" spans="2:61">
      <c r="B4" s="2" t="s">
        <v>3</v>
      </c>
      <c r="C4" t="s">
        <v>191</v>
      </c>
    </row>
    <row r="5" spans="2:61">
      <c r="B5" s="75" t="s">
        <v>192</v>
      </c>
      <c r="C5" t="s">
        <v>193</v>
      </c>
    </row>
    <row r="6" spans="2:61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4"/>
      <c r="BI6" s="19"/>
    </row>
    <row r="7" spans="2:61" ht="26.25" customHeight="1">
      <c r="B7" s="122" t="s">
        <v>95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6">
        <v>918541.25</v>
      </c>
      <c r="J11" s="7"/>
      <c r="K11" s="76">
        <v>11199.351554471999</v>
      </c>
      <c r="L11" s="7"/>
      <c r="M11" s="76">
        <v>100</v>
      </c>
      <c r="N11" s="76">
        <v>5.56</v>
      </c>
      <c r="BE11" s="16"/>
      <c r="BF11" s="19"/>
      <c r="BG11" s="16"/>
      <c r="BI11" s="16"/>
    </row>
    <row r="12" spans="2:61">
      <c r="B12" s="78" t="s">
        <v>196</v>
      </c>
      <c r="E12" s="16"/>
      <c r="F12" s="16"/>
      <c r="G12" s="16"/>
      <c r="I12" s="79">
        <v>878368.25</v>
      </c>
      <c r="K12" s="79">
        <v>10569.853311000001</v>
      </c>
      <c r="M12" s="79">
        <v>94.38</v>
      </c>
      <c r="N12" s="79">
        <v>5.25</v>
      </c>
    </row>
    <row r="13" spans="2:61">
      <c r="B13" s="78" t="s">
        <v>480</v>
      </c>
      <c r="E13" s="16"/>
      <c r="F13" s="16"/>
      <c r="G13" s="16"/>
      <c r="I13" s="79">
        <v>646405</v>
      </c>
      <c r="K13" s="79">
        <v>6127.3389580000003</v>
      </c>
      <c r="M13" s="79">
        <v>54.71</v>
      </c>
      <c r="N13" s="79">
        <v>3.04</v>
      </c>
    </row>
    <row r="14" spans="2:61">
      <c r="B14" t="s">
        <v>481</v>
      </c>
      <c r="C14" t="s">
        <v>482</v>
      </c>
      <c r="D14" t="s">
        <v>106</v>
      </c>
      <c r="E14" t="s">
        <v>129</v>
      </c>
      <c r="F14" t="s">
        <v>483</v>
      </c>
      <c r="G14" t="s">
        <v>265</v>
      </c>
      <c r="H14" t="s">
        <v>108</v>
      </c>
      <c r="I14" s="77">
        <v>85526</v>
      </c>
      <c r="J14" s="77">
        <v>689.6</v>
      </c>
      <c r="K14" s="77">
        <v>589.78729599999997</v>
      </c>
      <c r="L14" s="77">
        <v>0.01</v>
      </c>
      <c r="M14" s="77">
        <v>5.27</v>
      </c>
      <c r="N14" s="77">
        <v>0.28999999999999998</v>
      </c>
    </row>
    <row r="15" spans="2:61">
      <c r="B15" t="s">
        <v>484</v>
      </c>
      <c r="C15" t="s">
        <v>485</v>
      </c>
      <c r="D15" t="s">
        <v>106</v>
      </c>
      <c r="E15" t="s">
        <v>129</v>
      </c>
      <c r="F15" t="s">
        <v>486</v>
      </c>
      <c r="G15" t="s">
        <v>265</v>
      </c>
      <c r="H15" t="s">
        <v>108</v>
      </c>
      <c r="I15" s="77">
        <v>55142</v>
      </c>
      <c r="J15" s="77">
        <v>2126</v>
      </c>
      <c r="K15" s="77">
        <v>1172.3189199999999</v>
      </c>
      <c r="L15" s="77">
        <v>0</v>
      </c>
      <c r="M15" s="77">
        <v>10.47</v>
      </c>
      <c r="N15" s="77">
        <v>0.57999999999999996</v>
      </c>
    </row>
    <row r="16" spans="2:61">
      <c r="B16" t="s">
        <v>487</v>
      </c>
      <c r="C16" t="s">
        <v>488</v>
      </c>
      <c r="D16" t="s">
        <v>106</v>
      </c>
      <c r="E16" t="s">
        <v>129</v>
      </c>
      <c r="F16" t="s">
        <v>489</v>
      </c>
      <c r="G16" t="s">
        <v>265</v>
      </c>
      <c r="H16" t="s">
        <v>108</v>
      </c>
      <c r="I16" s="77">
        <v>75618</v>
      </c>
      <c r="J16" s="77">
        <v>1425</v>
      </c>
      <c r="K16" s="77">
        <v>1077.5564999999999</v>
      </c>
      <c r="L16" s="77">
        <v>0</v>
      </c>
      <c r="M16" s="77">
        <v>9.6199999999999992</v>
      </c>
      <c r="N16" s="77">
        <v>0.54</v>
      </c>
    </row>
    <row r="17" spans="2:14">
      <c r="B17" t="s">
        <v>490</v>
      </c>
      <c r="C17" t="s">
        <v>491</v>
      </c>
      <c r="D17" t="s">
        <v>106</v>
      </c>
      <c r="E17" t="s">
        <v>129</v>
      </c>
      <c r="F17" t="s">
        <v>492</v>
      </c>
      <c r="G17" t="s">
        <v>265</v>
      </c>
      <c r="H17" t="s">
        <v>108</v>
      </c>
      <c r="I17" s="77">
        <v>8636</v>
      </c>
      <c r="J17" s="77">
        <v>4765</v>
      </c>
      <c r="K17" s="77">
        <v>411.50540000000001</v>
      </c>
      <c r="L17" s="77">
        <v>0</v>
      </c>
      <c r="M17" s="77">
        <v>3.67</v>
      </c>
      <c r="N17" s="77">
        <v>0.2</v>
      </c>
    </row>
    <row r="18" spans="2:14">
      <c r="B18" t="s">
        <v>493</v>
      </c>
      <c r="C18" t="s">
        <v>494</v>
      </c>
      <c r="D18" t="s">
        <v>106</v>
      </c>
      <c r="E18" t="s">
        <v>129</v>
      </c>
      <c r="F18" t="s">
        <v>495</v>
      </c>
      <c r="G18" t="s">
        <v>265</v>
      </c>
      <c r="H18" t="s">
        <v>108</v>
      </c>
      <c r="I18" s="77">
        <v>8608</v>
      </c>
      <c r="J18" s="77">
        <v>4790</v>
      </c>
      <c r="K18" s="77">
        <v>412.32319999999999</v>
      </c>
      <c r="L18" s="77">
        <v>0.01</v>
      </c>
      <c r="M18" s="77">
        <v>3.68</v>
      </c>
      <c r="N18" s="77">
        <v>0.2</v>
      </c>
    </row>
    <row r="19" spans="2:14">
      <c r="B19" t="s">
        <v>496</v>
      </c>
      <c r="C19" t="s">
        <v>497</v>
      </c>
      <c r="D19" t="s">
        <v>106</v>
      </c>
      <c r="E19" t="s">
        <v>129</v>
      </c>
      <c r="F19" t="s">
        <v>498</v>
      </c>
      <c r="G19" t="s">
        <v>118</v>
      </c>
      <c r="H19" t="s">
        <v>108</v>
      </c>
      <c r="I19" s="77">
        <v>597</v>
      </c>
      <c r="J19" s="77">
        <v>58640</v>
      </c>
      <c r="K19" s="77">
        <v>350.08080000000001</v>
      </c>
      <c r="L19" s="77">
        <v>0.01</v>
      </c>
      <c r="M19" s="77">
        <v>3.13</v>
      </c>
      <c r="N19" s="77">
        <v>0.17</v>
      </c>
    </row>
    <row r="20" spans="2:14">
      <c r="B20" t="s">
        <v>499</v>
      </c>
      <c r="C20" t="s">
        <v>500</v>
      </c>
      <c r="D20" t="s">
        <v>106</v>
      </c>
      <c r="E20" t="s">
        <v>129</v>
      </c>
      <c r="F20" t="s">
        <v>501</v>
      </c>
      <c r="G20" t="s">
        <v>118</v>
      </c>
      <c r="H20" t="s">
        <v>108</v>
      </c>
      <c r="I20" s="77">
        <v>207</v>
      </c>
      <c r="J20" s="77">
        <v>77940</v>
      </c>
      <c r="K20" s="77">
        <v>161.33580000000001</v>
      </c>
      <c r="L20" s="77">
        <v>0</v>
      </c>
      <c r="M20" s="77">
        <v>1.44</v>
      </c>
      <c r="N20" s="77">
        <v>0.08</v>
      </c>
    </row>
    <row r="21" spans="2:14">
      <c r="B21" t="s">
        <v>502</v>
      </c>
      <c r="C21" t="s">
        <v>503</v>
      </c>
      <c r="D21" t="s">
        <v>106</v>
      </c>
      <c r="E21" t="s">
        <v>129</v>
      </c>
      <c r="F21" t="s">
        <v>504</v>
      </c>
      <c r="G21" t="s">
        <v>505</v>
      </c>
      <c r="H21" t="s">
        <v>108</v>
      </c>
      <c r="I21" s="77">
        <v>394395</v>
      </c>
      <c r="J21" s="77">
        <v>68.5</v>
      </c>
      <c r="K21" s="77">
        <v>270.16057499999999</v>
      </c>
      <c r="L21" s="77">
        <v>0</v>
      </c>
      <c r="M21" s="77">
        <v>2.41</v>
      </c>
      <c r="N21" s="77">
        <v>0.13</v>
      </c>
    </row>
    <row r="22" spans="2:14">
      <c r="B22" t="s">
        <v>506</v>
      </c>
      <c r="C22" t="s">
        <v>507</v>
      </c>
      <c r="D22" t="s">
        <v>106</v>
      </c>
      <c r="E22" t="s">
        <v>129</v>
      </c>
      <c r="F22" t="s">
        <v>289</v>
      </c>
      <c r="G22" t="s">
        <v>271</v>
      </c>
      <c r="H22" t="s">
        <v>108</v>
      </c>
      <c r="I22" s="77">
        <v>3590</v>
      </c>
      <c r="J22" s="77">
        <v>3837</v>
      </c>
      <c r="K22" s="77">
        <v>137.7483</v>
      </c>
      <c r="L22" s="77">
        <v>0</v>
      </c>
      <c r="M22" s="77">
        <v>1.23</v>
      </c>
      <c r="N22" s="77">
        <v>7.0000000000000007E-2</v>
      </c>
    </row>
    <row r="23" spans="2:14">
      <c r="B23" t="s">
        <v>508</v>
      </c>
      <c r="C23" t="s">
        <v>509</v>
      </c>
      <c r="D23" t="s">
        <v>106</v>
      </c>
      <c r="E23" t="s">
        <v>129</v>
      </c>
      <c r="F23" t="s">
        <v>510</v>
      </c>
      <c r="G23" t="s">
        <v>271</v>
      </c>
      <c r="H23" t="s">
        <v>108</v>
      </c>
      <c r="I23" s="77">
        <v>3087</v>
      </c>
      <c r="J23" s="77">
        <v>16630</v>
      </c>
      <c r="K23" s="77">
        <v>513.36810000000003</v>
      </c>
      <c r="L23" s="77">
        <v>0.01</v>
      </c>
      <c r="M23" s="77">
        <v>4.58</v>
      </c>
      <c r="N23" s="77">
        <v>0.26</v>
      </c>
    </row>
    <row r="24" spans="2:14">
      <c r="B24" t="s">
        <v>511</v>
      </c>
      <c r="C24" t="s">
        <v>512</v>
      </c>
      <c r="D24" t="s">
        <v>106</v>
      </c>
      <c r="E24" t="s">
        <v>129</v>
      </c>
      <c r="F24" t="s">
        <v>513</v>
      </c>
      <c r="G24" t="s">
        <v>271</v>
      </c>
      <c r="H24" t="s">
        <v>108</v>
      </c>
      <c r="I24" s="77">
        <v>6056</v>
      </c>
      <c r="J24" s="77">
        <v>16450</v>
      </c>
      <c r="K24" s="77">
        <v>996.21199999999999</v>
      </c>
      <c r="L24" s="77">
        <v>0</v>
      </c>
      <c r="M24" s="77">
        <v>8.9</v>
      </c>
      <c r="N24" s="77">
        <v>0.5</v>
      </c>
    </row>
    <row r="25" spans="2:14">
      <c r="B25" t="s">
        <v>514</v>
      </c>
      <c r="C25" t="s">
        <v>515</v>
      </c>
      <c r="D25" t="s">
        <v>106</v>
      </c>
      <c r="E25" t="s">
        <v>129</v>
      </c>
      <c r="F25" t="s">
        <v>516</v>
      </c>
      <c r="G25" t="s">
        <v>138</v>
      </c>
      <c r="H25" t="s">
        <v>108</v>
      </c>
      <c r="I25" s="77">
        <v>4943</v>
      </c>
      <c r="J25" s="77">
        <v>706.9</v>
      </c>
      <c r="K25" s="77">
        <v>34.942067000000002</v>
      </c>
      <c r="L25" s="77">
        <v>0</v>
      </c>
      <c r="M25" s="77">
        <v>0.31</v>
      </c>
      <c r="N25" s="77">
        <v>0.02</v>
      </c>
    </row>
    <row r="26" spans="2:14">
      <c r="B26" s="78" t="s">
        <v>517</v>
      </c>
      <c r="E26" s="16"/>
      <c r="F26" s="16"/>
      <c r="G26" s="16"/>
      <c r="I26" s="79">
        <v>205044.25</v>
      </c>
      <c r="K26" s="79">
        <v>4172.6351430000004</v>
      </c>
      <c r="M26" s="79">
        <v>37.26</v>
      </c>
      <c r="N26" s="79">
        <v>2.0699999999999998</v>
      </c>
    </row>
    <row r="27" spans="2:14">
      <c r="B27" t="s">
        <v>518</v>
      </c>
      <c r="C27" t="s">
        <v>519</v>
      </c>
      <c r="D27" t="s">
        <v>106</v>
      </c>
      <c r="E27" t="s">
        <v>129</v>
      </c>
      <c r="F27" t="s">
        <v>520</v>
      </c>
      <c r="G27" t="s">
        <v>521</v>
      </c>
      <c r="H27" t="s">
        <v>108</v>
      </c>
      <c r="I27" s="77">
        <v>1169</v>
      </c>
      <c r="J27" s="77">
        <v>17700</v>
      </c>
      <c r="K27" s="77">
        <v>206.91300000000001</v>
      </c>
      <c r="L27" s="77">
        <v>0.01</v>
      </c>
      <c r="M27" s="77">
        <v>1.85</v>
      </c>
      <c r="N27" s="77">
        <v>0.1</v>
      </c>
    </row>
    <row r="28" spans="2:14">
      <c r="B28" t="s">
        <v>522</v>
      </c>
      <c r="C28" t="s">
        <v>523</v>
      </c>
      <c r="D28" t="s">
        <v>106</v>
      </c>
      <c r="E28" t="s">
        <v>129</v>
      </c>
      <c r="F28" t="s">
        <v>524</v>
      </c>
      <c r="G28" t="s">
        <v>521</v>
      </c>
      <c r="H28" t="s">
        <v>108</v>
      </c>
      <c r="I28" s="77">
        <v>4970</v>
      </c>
      <c r="J28" s="77">
        <v>3088</v>
      </c>
      <c r="K28" s="77">
        <v>153.4736</v>
      </c>
      <c r="L28" s="77">
        <v>0.01</v>
      </c>
      <c r="M28" s="77">
        <v>1.37</v>
      </c>
      <c r="N28" s="77">
        <v>0.08</v>
      </c>
    </row>
    <row r="29" spans="2:14">
      <c r="B29" t="s">
        <v>525</v>
      </c>
      <c r="C29" t="s">
        <v>526</v>
      </c>
      <c r="D29" t="s">
        <v>106</v>
      </c>
      <c r="E29" t="s">
        <v>129</v>
      </c>
      <c r="F29" t="s">
        <v>527</v>
      </c>
      <c r="G29" t="s">
        <v>118</v>
      </c>
      <c r="H29" t="s">
        <v>108</v>
      </c>
      <c r="I29" s="77">
        <v>1842.25</v>
      </c>
      <c r="J29" s="77">
        <v>16750</v>
      </c>
      <c r="K29" s="77">
        <v>308.57687499999997</v>
      </c>
      <c r="L29" s="77">
        <v>0.01</v>
      </c>
      <c r="M29" s="77">
        <v>2.76</v>
      </c>
      <c r="N29" s="77">
        <v>0.15</v>
      </c>
    </row>
    <row r="30" spans="2:14">
      <c r="B30" t="s">
        <v>528</v>
      </c>
      <c r="C30" t="s">
        <v>529</v>
      </c>
      <c r="D30" t="s">
        <v>106</v>
      </c>
      <c r="E30" t="s">
        <v>129</v>
      </c>
      <c r="F30" t="s">
        <v>530</v>
      </c>
      <c r="G30" t="s">
        <v>531</v>
      </c>
      <c r="H30" t="s">
        <v>108</v>
      </c>
      <c r="I30" s="77">
        <v>6325</v>
      </c>
      <c r="J30" s="77">
        <v>1292</v>
      </c>
      <c r="K30" s="77">
        <v>81.718999999999994</v>
      </c>
      <c r="L30" s="77">
        <v>0.01</v>
      </c>
      <c r="M30" s="77">
        <v>0.73</v>
      </c>
      <c r="N30" s="77">
        <v>0.04</v>
      </c>
    </row>
    <row r="31" spans="2:14">
      <c r="B31" t="s">
        <v>532</v>
      </c>
      <c r="C31" t="s">
        <v>533</v>
      </c>
      <c r="D31" t="s">
        <v>106</v>
      </c>
      <c r="E31" t="s">
        <v>129</v>
      </c>
      <c r="F31" t="s">
        <v>534</v>
      </c>
      <c r="G31" t="s">
        <v>531</v>
      </c>
      <c r="H31" t="s">
        <v>108</v>
      </c>
      <c r="I31" s="77">
        <v>36636</v>
      </c>
      <c r="J31" s="77">
        <v>788.1</v>
      </c>
      <c r="K31" s="77">
        <v>288.72831600000001</v>
      </c>
      <c r="L31" s="77">
        <v>0.01</v>
      </c>
      <c r="M31" s="77">
        <v>2.58</v>
      </c>
      <c r="N31" s="77">
        <v>0.14000000000000001</v>
      </c>
    </row>
    <row r="32" spans="2:14">
      <c r="B32" t="s">
        <v>535</v>
      </c>
      <c r="C32" t="s">
        <v>536</v>
      </c>
      <c r="D32" t="s">
        <v>106</v>
      </c>
      <c r="E32" t="s">
        <v>129</v>
      </c>
      <c r="F32" t="s">
        <v>280</v>
      </c>
      <c r="G32" t="s">
        <v>271</v>
      </c>
      <c r="H32" t="s">
        <v>108</v>
      </c>
      <c r="I32" s="77">
        <v>29659</v>
      </c>
      <c r="J32" s="77">
        <v>3392</v>
      </c>
      <c r="K32" s="77">
        <v>1006.03328</v>
      </c>
      <c r="L32" s="77">
        <v>0.02</v>
      </c>
      <c r="M32" s="77">
        <v>8.98</v>
      </c>
      <c r="N32" s="77">
        <v>0.5</v>
      </c>
    </row>
    <row r="33" spans="2:14">
      <c r="B33" t="s">
        <v>537</v>
      </c>
      <c r="C33" t="s">
        <v>538</v>
      </c>
      <c r="D33" t="s">
        <v>106</v>
      </c>
      <c r="E33" t="s">
        <v>129</v>
      </c>
      <c r="F33" t="s">
        <v>286</v>
      </c>
      <c r="G33" t="s">
        <v>271</v>
      </c>
      <c r="H33" t="s">
        <v>108</v>
      </c>
      <c r="I33" s="77">
        <v>24584</v>
      </c>
      <c r="J33" s="77">
        <v>1673</v>
      </c>
      <c r="K33" s="77">
        <v>411.29032000000001</v>
      </c>
      <c r="L33" s="77">
        <v>0.01</v>
      </c>
      <c r="M33" s="77">
        <v>3.67</v>
      </c>
      <c r="N33" s="77">
        <v>0.2</v>
      </c>
    </row>
    <row r="34" spans="2:14">
      <c r="B34" t="s">
        <v>539</v>
      </c>
      <c r="C34" t="s">
        <v>540</v>
      </c>
      <c r="D34" t="s">
        <v>106</v>
      </c>
      <c r="E34" t="s">
        <v>129</v>
      </c>
      <c r="F34" t="s">
        <v>541</v>
      </c>
      <c r="G34" t="s">
        <v>271</v>
      </c>
      <c r="H34" t="s">
        <v>108</v>
      </c>
      <c r="I34" s="77">
        <v>11626</v>
      </c>
      <c r="J34" s="77">
        <v>8451</v>
      </c>
      <c r="K34" s="77">
        <v>982.51325999999995</v>
      </c>
      <c r="L34" s="77">
        <v>0.05</v>
      </c>
      <c r="M34" s="77">
        <v>8.77</v>
      </c>
      <c r="N34" s="77">
        <v>0.49</v>
      </c>
    </row>
    <row r="35" spans="2:14">
      <c r="B35" t="s">
        <v>542</v>
      </c>
      <c r="C35" t="s">
        <v>543</v>
      </c>
      <c r="D35" t="s">
        <v>106</v>
      </c>
      <c r="E35" t="s">
        <v>129</v>
      </c>
      <c r="F35" t="s">
        <v>544</v>
      </c>
      <c r="G35" t="s">
        <v>271</v>
      </c>
      <c r="H35" t="s">
        <v>108</v>
      </c>
      <c r="I35" s="77">
        <v>56680</v>
      </c>
      <c r="J35" s="77">
        <v>861.7</v>
      </c>
      <c r="K35" s="77">
        <v>488.41156000000001</v>
      </c>
      <c r="L35" s="77">
        <v>0.02</v>
      </c>
      <c r="M35" s="77">
        <v>4.3600000000000003</v>
      </c>
      <c r="N35" s="77">
        <v>0.24</v>
      </c>
    </row>
    <row r="36" spans="2:14">
      <c r="B36" t="s">
        <v>545</v>
      </c>
      <c r="C36" t="s">
        <v>546</v>
      </c>
      <c r="D36" t="s">
        <v>106</v>
      </c>
      <c r="E36" t="s">
        <v>129</v>
      </c>
      <c r="F36" t="s">
        <v>547</v>
      </c>
      <c r="G36" t="s">
        <v>271</v>
      </c>
      <c r="H36" t="s">
        <v>108</v>
      </c>
      <c r="I36" s="77">
        <v>11312</v>
      </c>
      <c r="J36" s="77">
        <v>1159</v>
      </c>
      <c r="K36" s="77">
        <v>131.10607999999999</v>
      </c>
      <c r="L36" s="77">
        <v>0.01</v>
      </c>
      <c r="M36" s="77">
        <v>1.17</v>
      </c>
      <c r="N36" s="77">
        <v>7.0000000000000007E-2</v>
      </c>
    </row>
    <row r="37" spans="2:14">
      <c r="B37" t="s">
        <v>548</v>
      </c>
      <c r="C37" t="s">
        <v>549</v>
      </c>
      <c r="D37" t="s">
        <v>106</v>
      </c>
      <c r="E37" t="s">
        <v>129</v>
      </c>
      <c r="F37" t="s">
        <v>550</v>
      </c>
      <c r="G37" t="s">
        <v>133</v>
      </c>
      <c r="H37" t="s">
        <v>108</v>
      </c>
      <c r="I37" s="77">
        <v>16384</v>
      </c>
      <c r="J37" s="77">
        <v>343.3</v>
      </c>
      <c r="K37" s="77">
        <v>56.246271999999998</v>
      </c>
      <c r="L37" s="77">
        <v>0</v>
      </c>
      <c r="M37" s="77">
        <v>0.5</v>
      </c>
      <c r="N37" s="77">
        <v>0.03</v>
      </c>
    </row>
    <row r="38" spans="2:14">
      <c r="B38" t="s">
        <v>551</v>
      </c>
      <c r="C38" t="s">
        <v>552</v>
      </c>
      <c r="D38" t="s">
        <v>106</v>
      </c>
      <c r="E38" t="s">
        <v>129</v>
      </c>
      <c r="F38" t="s">
        <v>553</v>
      </c>
      <c r="G38" t="s">
        <v>134</v>
      </c>
      <c r="H38" t="s">
        <v>108</v>
      </c>
      <c r="I38" s="77">
        <v>3857</v>
      </c>
      <c r="J38" s="77">
        <v>1494</v>
      </c>
      <c r="K38" s="77">
        <v>57.623579999999997</v>
      </c>
      <c r="L38" s="77">
        <v>0.01</v>
      </c>
      <c r="M38" s="77">
        <v>0.51</v>
      </c>
      <c r="N38" s="77">
        <v>0.03</v>
      </c>
    </row>
    <row r="39" spans="2:14">
      <c r="B39" s="78" t="s">
        <v>554</v>
      </c>
      <c r="E39" s="16"/>
      <c r="F39" s="16"/>
      <c r="G39" s="16"/>
      <c r="I39" s="79">
        <v>26919</v>
      </c>
      <c r="K39" s="79">
        <v>269.87921</v>
      </c>
      <c r="M39" s="79">
        <v>2.41</v>
      </c>
      <c r="N39" s="79">
        <v>0.13</v>
      </c>
    </row>
    <row r="40" spans="2:14">
      <c r="B40" t="s">
        <v>555</v>
      </c>
      <c r="C40" t="s">
        <v>556</v>
      </c>
      <c r="D40" t="s">
        <v>106</v>
      </c>
      <c r="E40" t="s">
        <v>129</v>
      </c>
      <c r="F40" t="s">
        <v>557</v>
      </c>
      <c r="G40" t="s">
        <v>271</v>
      </c>
      <c r="H40" t="s">
        <v>108</v>
      </c>
      <c r="I40" s="77">
        <v>2000</v>
      </c>
      <c r="J40" s="77">
        <v>4399</v>
      </c>
      <c r="K40" s="77">
        <v>87.98</v>
      </c>
      <c r="L40" s="77">
        <v>0.01</v>
      </c>
      <c r="M40" s="77">
        <v>0.79</v>
      </c>
      <c r="N40" s="77">
        <v>0.04</v>
      </c>
    </row>
    <row r="41" spans="2:14">
      <c r="B41" t="s">
        <v>558</v>
      </c>
      <c r="C41" t="s">
        <v>559</v>
      </c>
      <c r="D41" t="s">
        <v>106</v>
      </c>
      <c r="E41" t="s">
        <v>129</v>
      </c>
      <c r="F41" t="s">
        <v>560</v>
      </c>
      <c r="G41" t="s">
        <v>271</v>
      </c>
      <c r="H41" t="s">
        <v>108</v>
      </c>
      <c r="I41" s="77">
        <v>22990</v>
      </c>
      <c r="J41" s="77">
        <v>589.5</v>
      </c>
      <c r="K41" s="77">
        <v>135.52605</v>
      </c>
      <c r="L41" s="77">
        <v>0.02</v>
      </c>
      <c r="M41" s="77">
        <v>1.21</v>
      </c>
      <c r="N41" s="77">
        <v>7.0000000000000007E-2</v>
      </c>
    </row>
    <row r="42" spans="2:14">
      <c r="B42" t="s">
        <v>561</v>
      </c>
      <c r="C42" t="s">
        <v>562</v>
      </c>
      <c r="D42" t="s">
        <v>106</v>
      </c>
      <c r="E42" t="s">
        <v>129</v>
      </c>
      <c r="F42" t="s">
        <v>563</v>
      </c>
      <c r="G42" t="s">
        <v>134</v>
      </c>
      <c r="H42" t="s">
        <v>108</v>
      </c>
      <c r="I42" s="77">
        <v>1929</v>
      </c>
      <c r="J42" s="77">
        <v>2404</v>
      </c>
      <c r="K42" s="77">
        <v>46.373159999999999</v>
      </c>
      <c r="L42" s="77">
        <v>0.01</v>
      </c>
      <c r="M42" s="77">
        <v>0.41</v>
      </c>
      <c r="N42" s="77">
        <v>0.02</v>
      </c>
    </row>
    <row r="43" spans="2:14">
      <c r="B43" s="78" t="s">
        <v>564</v>
      </c>
      <c r="E43" s="16"/>
      <c r="F43" s="16"/>
      <c r="G43" s="16"/>
      <c r="I43" s="79">
        <v>0</v>
      </c>
      <c r="K43" s="79">
        <v>0</v>
      </c>
      <c r="M43" s="79">
        <v>0</v>
      </c>
      <c r="N43" s="79">
        <v>0</v>
      </c>
    </row>
    <row r="44" spans="2:14">
      <c r="B44" t="s">
        <v>211</v>
      </c>
      <c r="C44" t="s">
        <v>211</v>
      </c>
      <c r="E44" s="16"/>
      <c r="F44" s="16"/>
      <c r="G44" t="s">
        <v>211</v>
      </c>
      <c r="H44" t="s">
        <v>211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219</v>
      </c>
      <c r="E45" s="16"/>
      <c r="F45" s="16"/>
      <c r="G45" s="16"/>
      <c r="I45" s="79">
        <v>40173</v>
      </c>
      <c r="K45" s="79">
        <v>629.49824347200001</v>
      </c>
      <c r="M45" s="79">
        <v>5.62</v>
      </c>
      <c r="N45" s="79">
        <v>0.31</v>
      </c>
    </row>
    <row r="46" spans="2:14">
      <c r="B46" s="78" t="s">
        <v>260</v>
      </c>
      <c r="E46" s="16"/>
      <c r="F46" s="16"/>
      <c r="G46" s="16"/>
      <c r="I46" s="79">
        <v>0</v>
      </c>
      <c r="K46" s="79">
        <v>0</v>
      </c>
      <c r="M46" s="79">
        <v>0</v>
      </c>
      <c r="N46" s="79">
        <v>0</v>
      </c>
    </row>
    <row r="47" spans="2:14">
      <c r="B47" t="s">
        <v>211</v>
      </c>
      <c r="C47" t="s">
        <v>211</v>
      </c>
      <c r="E47" s="16"/>
      <c r="F47" s="16"/>
      <c r="G47" t="s">
        <v>211</v>
      </c>
      <c r="H47" t="s">
        <v>211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261</v>
      </c>
      <c r="E48" s="16"/>
      <c r="F48" s="16"/>
      <c r="G48" s="16"/>
      <c r="I48" s="79">
        <v>40173</v>
      </c>
      <c r="K48" s="79">
        <v>629.49824347200001</v>
      </c>
      <c r="M48" s="79">
        <v>5.62</v>
      </c>
      <c r="N48" s="79">
        <v>0.31</v>
      </c>
    </row>
    <row r="49" spans="2:14">
      <c r="B49" t="s">
        <v>565</v>
      </c>
      <c r="C49" t="s">
        <v>566</v>
      </c>
      <c r="D49" t="s">
        <v>567</v>
      </c>
      <c r="E49" t="s">
        <v>334</v>
      </c>
      <c r="F49" t="s">
        <v>444</v>
      </c>
      <c r="G49" t="s">
        <v>398</v>
      </c>
      <c r="H49" t="s">
        <v>112</v>
      </c>
      <c r="I49" s="77">
        <v>730</v>
      </c>
      <c r="J49" s="77">
        <v>9324</v>
      </c>
      <c r="K49" s="77">
        <v>255.58482599999999</v>
      </c>
      <c r="L49" s="77">
        <v>0</v>
      </c>
      <c r="M49" s="77">
        <v>2.2799999999999998</v>
      </c>
      <c r="N49" s="77">
        <v>0.13</v>
      </c>
    </row>
    <row r="50" spans="2:14">
      <c r="B50" t="s">
        <v>568</v>
      </c>
      <c r="C50" t="s">
        <v>569</v>
      </c>
      <c r="D50" t="s">
        <v>570</v>
      </c>
      <c r="E50" t="s">
        <v>334</v>
      </c>
      <c r="F50" t="s">
        <v>571</v>
      </c>
      <c r="G50" t="s">
        <v>413</v>
      </c>
      <c r="H50" t="s">
        <v>112</v>
      </c>
      <c r="I50" s="77">
        <v>20400</v>
      </c>
      <c r="J50" s="77">
        <v>14.5</v>
      </c>
      <c r="K50" s="77">
        <v>11.107290000000001</v>
      </c>
      <c r="L50" s="77">
        <v>0</v>
      </c>
      <c r="M50" s="77">
        <v>0.1</v>
      </c>
      <c r="N50" s="77">
        <v>0.01</v>
      </c>
    </row>
    <row r="51" spans="2:14">
      <c r="B51" t="s">
        <v>572</v>
      </c>
      <c r="C51" t="s">
        <v>573</v>
      </c>
      <c r="D51" t="s">
        <v>574</v>
      </c>
      <c r="E51" t="s">
        <v>334</v>
      </c>
      <c r="F51" t="s">
        <v>474</v>
      </c>
      <c r="G51" t="s">
        <v>413</v>
      </c>
      <c r="H51" t="s">
        <v>116</v>
      </c>
      <c r="I51" s="77">
        <v>3896</v>
      </c>
      <c r="J51" s="77">
        <v>454</v>
      </c>
      <c r="K51" s="77">
        <v>74.543632896000005</v>
      </c>
      <c r="L51" s="77">
        <v>0</v>
      </c>
      <c r="M51" s="77">
        <v>0.67</v>
      </c>
      <c r="N51" s="77">
        <v>0.04</v>
      </c>
    </row>
    <row r="52" spans="2:14">
      <c r="B52" t="s">
        <v>575</v>
      </c>
      <c r="C52" t="s">
        <v>576</v>
      </c>
      <c r="D52" t="s">
        <v>129</v>
      </c>
      <c r="E52" t="s">
        <v>334</v>
      </c>
      <c r="F52" t="s">
        <v>577</v>
      </c>
      <c r="G52" t="s">
        <v>413</v>
      </c>
      <c r="H52" t="s">
        <v>116</v>
      </c>
      <c r="I52" s="77">
        <v>8160</v>
      </c>
      <c r="J52" s="77">
        <v>399.4</v>
      </c>
      <c r="K52" s="77">
        <v>137.35167897599999</v>
      </c>
      <c r="L52" s="77">
        <v>0</v>
      </c>
      <c r="M52" s="77">
        <v>1.23</v>
      </c>
      <c r="N52" s="77">
        <v>7.0000000000000007E-2</v>
      </c>
    </row>
    <row r="53" spans="2:14">
      <c r="B53" t="s">
        <v>578</v>
      </c>
      <c r="C53" t="s">
        <v>579</v>
      </c>
      <c r="D53" t="s">
        <v>570</v>
      </c>
      <c r="E53" t="s">
        <v>334</v>
      </c>
      <c r="F53" t="s">
        <v>580</v>
      </c>
      <c r="G53" t="s">
        <v>413</v>
      </c>
      <c r="H53" t="s">
        <v>116</v>
      </c>
      <c r="I53" s="77">
        <v>6987</v>
      </c>
      <c r="J53" s="77">
        <v>512.5</v>
      </c>
      <c r="K53" s="77">
        <v>150.91081560000001</v>
      </c>
      <c r="L53" s="77">
        <v>7.0000000000000007E-2</v>
      </c>
      <c r="M53" s="77">
        <v>1.35</v>
      </c>
      <c r="N53" s="77">
        <v>7.0000000000000007E-2</v>
      </c>
    </row>
    <row r="54" spans="2:14">
      <c r="B54" t="s">
        <v>222</v>
      </c>
      <c r="E54" s="16"/>
      <c r="F54" s="16"/>
      <c r="G54" s="16"/>
    </row>
    <row r="55" spans="2:14">
      <c r="E55" s="16"/>
      <c r="F55" s="16"/>
      <c r="G55" s="16"/>
    </row>
    <row r="56" spans="2:14"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1113</v>
      </c>
    </row>
    <row r="3" spans="2:62">
      <c r="B3" s="2" t="s">
        <v>2</v>
      </c>
      <c r="C3" t="s">
        <v>1112</v>
      </c>
    </row>
    <row r="4" spans="2:62">
      <c r="B4" s="2" t="s">
        <v>3</v>
      </c>
      <c r="C4" t="s">
        <v>191</v>
      </c>
    </row>
    <row r="5" spans="2:62">
      <c r="B5" s="75" t="s">
        <v>192</v>
      </c>
      <c r="C5" t="s">
        <v>193</v>
      </c>
    </row>
    <row r="6" spans="2:62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4"/>
      <c r="BJ6" s="19"/>
    </row>
    <row r="7" spans="2:62" ht="26.25" customHeight="1">
      <c r="B7" s="122" t="s">
        <v>97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6">
        <v>8650</v>
      </c>
      <c r="I11" s="7"/>
      <c r="J11" s="76">
        <v>2008.5550095200001</v>
      </c>
      <c r="K11" s="7"/>
      <c r="L11" s="76">
        <v>100</v>
      </c>
      <c r="M11" s="76">
        <v>1</v>
      </c>
      <c r="N11" s="35"/>
      <c r="BG11" s="16"/>
      <c r="BH11" s="19"/>
      <c r="BJ11" s="16"/>
    </row>
    <row r="12" spans="2:62">
      <c r="B12" s="78" t="s">
        <v>196</v>
      </c>
      <c r="D12" s="16"/>
      <c r="E12" s="16"/>
      <c r="F12" s="16"/>
      <c r="G12" s="16"/>
      <c r="H12" s="79">
        <v>0</v>
      </c>
      <c r="J12" s="79">
        <v>0</v>
      </c>
      <c r="L12" s="79">
        <v>0</v>
      </c>
      <c r="M12" s="79">
        <v>0</v>
      </c>
    </row>
    <row r="13" spans="2:62">
      <c r="B13" s="78" t="s">
        <v>581</v>
      </c>
      <c r="D13" s="16"/>
      <c r="E13" s="16"/>
      <c r="F13" s="16"/>
      <c r="G13" s="16"/>
      <c r="H13" s="79">
        <v>0</v>
      </c>
      <c r="J13" s="79">
        <v>0</v>
      </c>
      <c r="L13" s="79">
        <v>0</v>
      </c>
      <c r="M13" s="79">
        <v>0</v>
      </c>
    </row>
    <row r="14" spans="2:62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</row>
    <row r="15" spans="2:62">
      <c r="B15" s="78" t="s">
        <v>582</v>
      </c>
      <c r="D15" s="16"/>
      <c r="E15" s="16"/>
      <c r="F15" s="16"/>
      <c r="G15" s="16"/>
      <c r="H15" s="79">
        <v>0</v>
      </c>
      <c r="J15" s="79">
        <v>0</v>
      </c>
      <c r="L15" s="79">
        <v>0</v>
      </c>
      <c r="M15" s="79">
        <v>0</v>
      </c>
    </row>
    <row r="16" spans="2:62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583</v>
      </c>
      <c r="D17" s="16"/>
      <c r="E17" s="16"/>
      <c r="F17" s="16"/>
      <c r="G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584</v>
      </c>
      <c r="D19" s="16"/>
      <c r="E19" s="16"/>
      <c r="F19" s="16"/>
      <c r="G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331</v>
      </c>
      <c r="D21" s="16"/>
      <c r="E21" s="16"/>
      <c r="F21" s="16"/>
      <c r="G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585</v>
      </c>
      <c r="D23" s="16"/>
      <c r="E23" s="16"/>
      <c r="F23" s="16"/>
      <c r="G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219</v>
      </c>
      <c r="D25" s="16"/>
      <c r="E25" s="16"/>
      <c r="F25" s="16"/>
      <c r="G25" s="16"/>
      <c r="H25" s="79">
        <v>8650</v>
      </c>
      <c r="J25" s="79">
        <v>2008.5550095200001</v>
      </c>
      <c r="L25" s="79">
        <v>100</v>
      </c>
      <c r="M25" s="79">
        <v>1</v>
      </c>
    </row>
    <row r="26" spans="2:13">
      <c r="B26" s="78" t="s">
        <v>586</v>
      </c>
      <c r="D26" s="16"/>
      <c r="E26" s="16"/>
      <c r="F26" s="16"/>
      <c r="G26" s="16"/>
      <c r="H26" s="79">
        <v>8650</v>
      </c>
      <c r="J26" s="79">
        <v>2008.5550095200001</v>
      </c>
      <c r="L26" s="79">
        <v>100</v>
      </c>
      <c r="M26" s="79">
        <v>1</v>
      </c>
    </row>
    <row r="27" spans="2:13">
      <c r="B27" t="s">
        <v>587</v>
      </c>
      <c r="C27" t="s">
        <v>588</v>
      </c>
      <c r="D27" t="s">
        <v>589</v>
      </c>
      <c r="E27" t="s">
        <v>590</v>
      </c>
      <c r="F27" t="s">
        <v>363</v>
      </c>
      <c r="G27" t="s">
        <v>194</v>
      </c>
      <c r="H27" s="77">
        <v>250</v>
      </c>
      <c r="I27" s="77">
        <v>8473</v>
      </c>
      <c r="J27" s="77">
        <v>82.086423999999994</v>
      </c>
      <c r="K27" s="77">
        <v>0</v>
      </c>
      <c r="L27" s="77">
        <v>4.09</v>
      </c>
      <c r="M27" s="77">
        <v>0.04</v>
      </c>
    </row>
    <row r="28" spans="2:13">
      <c r="B28" t="s">
        <v>591</v>
      </c>
      <c r="C28" t="s">
        <v>592</v>
      </c>
      <c r="D28" t="s">
        <v>593</v>
      </c>
      <c r="E28" t="s">
        <v>594</v>
      </c>
      <c r="F28" t="s">
        <v>363</v>
      </c>
      <c r="G28" t="s">
        <v>116</v>
      </c>
      <c r="H28" s="77">
        <v>2570</v>
      </c>
      <c r="I28" s="77">
        <v>9019</v>
      </c>
      <c r="J28" s="77">
        <v>976.84861151999996</v>
      </c>
      <c r="K28" s="77">
        <v>0</v>
      </c>
      <c r="L28" s="77">
        <v>48.63</v>
      </c>
      <c r="M28" s="77">
        <v>0.49</v>
      </c>
    </row>
    <row r="29" spans="2:13">
      <c r="B29" t="s">
        <v>595</v>
      </c>
      <c r="C29" t="s">
        <v>596</v>
      </c>
      <c r="D29" t="s">
        <v>567</v>
      </c>
      <c r="E29" t="s">
        <v>597</v>
      </c>
      <c r="F29" t="s">
        <v>363</v>
      </c>
      <c r="G29" t="s">
        <v>112</v>
      </c>
      <c r="H29" s="77">
        <v>4760</v>
      </c>
      <c r="I29" s="77">
        <v>2074</v>
      </c>
      <c r="J29" s="77">
        <v>370.70261199999999</v>
      </c>
      <c r="K29" s="77">
        <v>0</v>
      </c>
      <c r="L29" s="77">
        <v>18.46</v>
      </c>
      <c r="M29" s="77">
        <v>0.18</v>
      </c>
    </row>
    <row r="30" spans="2:13">
      <c r="B30" t="s">
        <v>598</v>
      </c>
      <c r="C30" t="s">
        <v>599</v>
      </c>
      <c r="D30" t="s">
        <v>589</v>
      </c>
      <c r="E30" t="s">
        <v>600</v>
      </c>
      <c r="F30" t="s">
        <v>363</v>
      </c>
      <c r="G30" t="s">
        <v>112</v>
      </c>
      <c r="H30" s="77">
        <v>780</v>
      </c>
      <c r="I30" s="77">
        <v>11784</v>
      </c>
      <c r="J30" s="77">
        <v>345.14157599999999</v>
      </c>
      <c r="K30" s="77">
        <v>0</v>
      </c>
      <c r="L30" s="77">
        <v>17.18</v>
      </c>
      <c r="M30" s="77">
        <v>0.17</v>
      </c>
    </row>
    <row r="31" spans="2:13">
      <c r="B31" t="s">
        <v>601</v>
      </c>
      <c r="C31" t="s">
        <v>602</v>
      </c>
      <c r="D31" t="s">
        <v>567</v>
      </c>
      <c r="E31" t="s">
        <v>603</v>
      </c>
      <c r="F31" t="s">
        <v>363</v>
      </c>
      <c r="G31" t="s">
        <v>112</v>
      </c>
      <c r="H31" s="77">
        <v>290</v>
      </c>
      <c r="I31" s="77">
        <v>21468</v>
      </c>
      <c r="J31" s="77">
        <v>233.77578600000001</v>
      </c>
      <c r="K31" s="77">
        <v>0</v>
      </c>
      <c r="L31" s="77">
        <v>11.64</v>
      </c>
      <c r="M31" s="77">
        <v>0.12</v>
      </c>
    </row>
    <row r="32" spans="2:13">
      <c r="B32" s="78" t="s">
        <v>604</v>
      </c>
      <c r="D32" s="16"/>
      <c r="E32" s="16"/>
      <c r="F32" s="16"/>
      <c r="G32" s="16"/>
      <c r="H32" s="79">
        <v>0</v>
      </c>
      <c r="J32" s="79">
        <v>0</v>
      </c>
      <c r="L32" s="79">
        <v>0</v>
      </c>
      <c r="M32" s="79">
        <v>0</v>
      </c>
    </row>
    <row r="33" spans="2:13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</row>
    <row r="34" spans="2:13">
      <c r="B34" s="78" t="s">
        <v>331</v>
      </c>
      <c r="D34" s="16"/>
      <c r="E34" s="16"/>
      <c r="F34" s="16"/>
      <c r="G34" s="16"/>
      <c r="H34" s="79">
        <v>0</v>
      </c>
      <c r="J34" s="79">
        <v>0</v>
      </c>
      <c r="L34" s="79">
        <v>0</v>
      </c>
      <c r="M34" s="79">
        <v>0</v>
      </c>
    </row>
    <row r="35" spans="2:13">
      <c r="B35" t="s">
        <v>211</v>
      </c>
      <c r="C35" t="s">
        <v>211</v>
      </c>
      <c r="D35" s="16"/>
      <c r="E35" s="16"/>
      <c r="F35" t="s">
        <v>211</v>
      </c>
      <c r="G35" t="s">
        <v>211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</row>
    <row r="36" spans="2:13">
      <c r="B36" s="78" t="s">
        <v>585</v>
      </c>
      <c r="D36" s="16"/>
      <c r="E36" s="16"/>
      <c r="F36" s="16"/>
      <c r="G36" s="16"/>
      <c r="H36" s="79">
        <v>0</v>
      </c>
      <c r="J36" s="79">
        <v>0</v>
      </c>
      <c r="L36" s="79">
        <v>0</v>
      </c>
      <c r="M36" s="79">
        <v>0</v>
      </c>
    </row>
    <row r="37" spans="2:13">
      <c r="B37" t="s">
        <v>211</v>
      </c>
      <c r="C37" t="s">
        <v>211</v>
      </c>
      <c r="D37" s="16"/>
      <c r="E37" s="16"/>
      <c r="F37" t="s">
        <v>211</v>
      </c>
      <c r="G37" t="s">
        <v>211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</row>
    <row r="38" spans="2:13">
      <c r="B38" t="s">
        <v>222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1113</v>
      </c>
    </row>
    <row r="3" spans="2:65">
      <c r="B3" s="2" t="s">
        <v>2</v>
      </c>
      <c r="C3" t="s">
        <v>1112</v>
      </c>
    </row>
    <row r="4" spans="2:65">
      <c r="B4" s="2" t="s">
        <v>3</v>
      </c>
      <c r="C4" t="s">
        <v>191</v>
      </c>
    </row>
    <row r="5" spans="2:65">
      <c r="B5" s="75" t="s">
        <v>192</v>
      </c>
      <c r="C5" t="s">
        <v>193</v>
      </c>
    </row>
    <row r="6" spans="2:65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4"/>
    </row>
    <row r="7" spans="2:65" ht="26.25" customHeight="1">
      <c r="B7" s="122" t="s">
        <v>99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6">
        <v>192998</v>
      </c>
      <c r="K11" s="7"/>
      <c r="L11" s="76">
        <v>1767.5312607819999</v>
      </c>
      <c r="M11" s="7"/>
      <c r="N11" s="76">
        <v>100</v>
      </c>
      <c r="O11" s="76">
        <v>0.88</v>
      </c>
      <c r="P11" s="35"/>
      <c r="BG11" s="16"/>
      <c r="BH11" s="19"/>
      <c r="BI11" s="16"/>
      <c r="BM11" s="16"/>
    </row>
    <row r="12" spans="2:65">
      <c r="B12" s="78" t="s">
        <v>196</v>
      </c>
      <c r="C12" s="16"/>
      <c r="D12" s="16"/>
      <c r="E12" s="16"/>
      <c r="J12" s="79">
        <v>187440</v>
      </c>
      <c r="L12" s="79">
        <v>303.92592400000001</v>
      </c>
      <c r="N12" s="79">
        <v>17.190000000000001</v>
      </c>
      <c r="O12" s="79">
        <v>0.15</v>
      </c>
    </row>
    <row r="13" spans="2:65">
      <c r="B13" s="78" t="s">
        <v>605</v>
      </c>
      <c r="C13" s="16"/>
      <c r="D13" s="16"/>
      <c r="E13" s="16"/>
      <c r="J13" s="79">
        <v>187440</v>
      </c>
      <c r="L13" s="79">
        <v>303.92592400000001</v>
      </c>
      <c r="N13" s="79">
        <v>17.190000000000001</v>
      </c>
      <c r="O13" s="79">
        <v>0.15</v>
      </c>
    </row>
    <row r="14" spans="2:65">
      <c r="B14" t="s">
        <v>606</v>
      </c>
      <c r="C14" t="s">
        <v>607</v>
      </c>
      <c r="D14" t="s">
        <v>106</v>
      </c>
      <c r="E14" t="s">
        <v>608</v>
      </c>
      <c r="F14" t="s">
        <v>129</v>
      </c>
      <c r="G14" t="s">
        <v>211</v>
      </c>
      <c r="H14" t="s">
        <v>218</v>
      </c>
      <c r="I14" t="s">
        <v>108</v>
      </c>
      <c r="J14" s="77">
        <v>180040</v>
      </c>
      <c r="K14" s="77">
        <v>154.36000000000001</v>
      </c>
      <c r="L14" s="77">
        <v>277.90974399999999</v>
      </c>
      <c r="M14" s="77">
        <v>0.2</v>
      </c>
      <c r="N14" s="77">
        <v>15.72</v>
      </c>
      <c r="O14" s="77">
        <v>0.14000000000000001</v>
      </c>
    </row>
    <row r="15" spans="2:65">
      <c r="B15" t="s">
        <v>609</v>
      </c>
      <c r="C15" t="s">
        <v>610</v>
      </c>
      <c r="D15" t="s">
        <v>106</v>
      </c>
      <c r="E15" t="s">
        <v>608</v>
      </c>
      <c r="F15" t="s">
        <v>129</v>
      </c>
      <c r="G15" t="s">
        <v>211</v>
      </c>
      <c r="H15" t="s">
        <v>218</v>
      </c>
      <c r="I15" t="s">
        <v>108</v>
      </c>
      <c r="J15" s="77">
        <v>7400</v>
      </c>
      <c r="K15" s="77">
        <v>351.57</v>
      </c>
      <c r="L15" s="77">
        <v>26.016179999999999</v>
      </c>
      <c r="M15" s="77">
        <v>0</v>
      </c>
      <c r="N15" s="77">
        <v>1.47</v>
      </c>
      <c r="O15" s="77">
        <v>0.01</v>
      </c>
    </row>
    <row r="16" spans="2:65">
      <c r="B16" s="78" t="s">
        <v>219</v>
      </c>
      <c r="C16" s="16"/>
      <c r="D16" s="16"/>
      <c r="E16" s="16"/>
      <c r="J16" s="79">
        <v>5558</v>
      </c>
      <c r="L16" s="79">
        <v>1463.605336782</v>
      </c>
      <c r="N16" s="79">
        <v>82.81</v>
      </c>
      <c r="O16" s="79">
        <v>0.73</v>
      </c>
    </row>
    <row r="17" spans="2:15">
      <c r="B17" s="78" t="s">
        <v>611</v>
      </c>
      <c r="C17" s="16"/>
      <c r="D17" s="16"/>
      <c r="E17" s="16"/>
      <c r="J17" s="79">
        <v>5558</v>
      </c>
      <c r="L17" s="79">
        <v>1463.605336782</v>
      </c>
      <c r="N17" s="79">
        <v>82.81</v>
      </c>
      <c r="O17" s="79">
        <v>0.73</v>
      </c>
    </row>
    <row r="18" spans="2:15">
      <c r="B18" t="s">
        <v>612</v>
      </c>
      <c r="C18" t="s">
        <v>613</v>
      </c>
      <c r="D18" t="s">
        <v>129</v>
      </c>
      <c r="E18" t="s">
        <v>614</v>
      </c>
      <c r="F18" t="s">
        <v>363</v>
      </c>
      <c r="G18" t="s">
        <v>211</v>
      </c>
      <c r="H18" t="s">
        <v>218</v>
      </c>
      <c r="I18" t="s">
        <v>112</v>
      </c>
      <c r="J18" s="77">
        <v>1087.31</v>
      </c>
      <c r="K18" s="77">
        <v>13107</v>
      </c>
      <c r="L18" s="77">
        <v>535.13902498350001</v>
      </c>
      <c r="M18" s="77">
        <v>0.12</v>
      </c>
      <c r="N18" s="77">
        <v>30.28</v>
      </c>
      <c r="O18" s="77">
        <v>0.27</v>
      </c>
    </row>
    <row r="19" spans="2:15">
      <c r="B19" t="s">
        <v>615</v>
      </c>
      <c r="C19" t="s">
        <v>616</v>
      </c>
      <c r="D19" t="s">
        <v>129</v>
      </c>
      <c r="E19" t="s">
        <v>617</v>
      </c>
      <c r="F19" t="s">
        <v>363</v>
      </c>
      <c r="G19" t="s">
        <v>211</v>
      </c>
      <c r="H19" t="s">
        <v>218</v>
      </c>
      <c r="I19" t="s">
        <v>112</v>
      </c>
      <c r="J19" s="77">
        <v>1540.69</v>
      </c>
      <c r="K19" s="77">
        <v>13063</v>
      </c>
      <c r="L19" s="77">
        <v>755.73255679850001</v>
      </c>
      <c r="M19" s="77">
        <v>7.0000000000000007E-2</v>
      </c>
      <c r="N19" s="77">
        <v>42.76</v>
      </c>
      <c r="O19" s="77">
        <v>0.38</v>
      </c>
    </row>
    <row r="20" spans="2:15">
      <c r="B20" t="s">
        <v>618</v>
      </c>
      <c r="C20" t="s">
        <v>619</v>
      </c>
      <c r="D20" t="s">
        <v>129</v>
      </c>
      <c r="E20" t="s">
        <v>620</v>
      </c>
      <c r="F20" t="s">
        <v>363</v>
      </c>
      <c r="G20" t="s">
        <v>211</v>
      </c>
      <c r="H20" t="s">
        <v>218</v>
      </c>
      <c r="I20" t="s">
        <v>112</v>
      </c>
      <c r="J20" s="77">
        <v>2930</v>
      </c>
      <c r="K20" s="77">
        <v>1570</v>
      </c>
      <c r="L20" s="77">
        <v>172.733755</v>
      </c>
      <c r="M20" s="77">
        <v>0</v>
      </c>
      <c r="N20" s="77">
        <v>9.77</v>
      </c>
      <c r="O20" s="77">
        <v>0.09</v>
      </c>
    </row>
    <row r="21" spans="2:15">
      <c r="B21" t="s">
        <v>222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1113</v>
      </c>
    </row>
    <row r="3" spans="2:60">
      <c r="B3" s="2" t="s">
        <v>2</v>
      </c>
      <c r="C3" t="s">
        <v>1112</v>
      </c>
    </row>
    <row r="4" spans="2:60">
      <c r="B4" s="2" t="s">
        <v>3</v>
      </c>
      <c r="C4" t="s">
        <v>191</v>
      </c>
    </row>
    <row r="5" spans="2:60">
      <c r="B5" s="75" t="s">
        <v>192</v>
      </c>
      <c r="C5" t="s">
        <v>193</v>
      </c>
    </row>
    <row r="6" spans="2:60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60" ht="26.25" customHeight="1">
      <c r="B7" s="122" t="s">
        <v>101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6">
        <v>19866</v>
      </c>
      <c r="H11" s="7"/>
      <c r="I11" s="76">
        <v>86.158842000000007</v>
      </c>
      <c r="J11" s="25"/>
      <c r="K11" s="76">
        <v>100</v>
      </c>
      <c r="L11" s="76">
        <v>0.04</v>
      </c>
      <c r="BC11" s="16"/>
      <c r="BD11" s="19"/>
      <c r="BE11" s="16"/>
      <c r="BG11" s="16"/>
    </row>
    <row r="12" spans="2:60">
      <c r="B12" s="78" t="s">
        <v>196</v>
      </c>
      <c r="D12" s="16"/>
      <c r="E12" s="16"/>
      <c r="G12" s="79">
        <v>19866</v>
      </c>
      <c r="I12" s="79">
        <v>86.158842000000007</v>
      </c>
      <c r="K12" s="79">
        <v>100</v>
      </c>
      <c r="L12" s="79">
        <v>0.04</v>
      </c>
    </row>
    <row r="13" spans="2:60">
      <c r="B13" s="78" t="s">
        <v>621</v>
      </c>
      <c r="D13" s="16"/>
      <c r="E13" s="16"/>
      <c r="G13" s="79">
        <v>19866</v>
      </c>
      <c r="I13" s="79">
        <v>86.158842000000007</v>
      </c>
      <c r="K13" s="79">
        <v>100</v>
      </c>
      <c r="L13" s="79">
        <v>0.04</v>
      </c>
    </row>
    <row r="14" spans="2:60">
      <c r="B14" t="s">
        <v>622</v>
      </c>
      <c r="C14" t="s">
        <v>623</v>
      </c>
      <c r="D14" t="s">
        <v>106</v>
      </c>
      <c r="E14" t="s">
        <v>271</v>
      </c>
      <c r="F14" t="s">
        <v>108</v>
      </c>
      <c r="G14" s="77">
        <v>19866</v>
      </c>
      <c r="H14" s="77">
        <v>433.7</v>
      </c>
      <c r="I14" s="77">
        <v>86.158842000000007</v>
      </c>
      <c r="J14" s="77">
        <v>0.05</v>
      </c>
      <c r="K14" s="77">
        <v>100</v>
      </c>
      <c r="L14" s="77">
        <v>0.04</v>
      </c>
    </row>
    <row r="15" spans="2:60">
      <c r="B15" s="78" t="s">
        <v>219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624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 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2016-11-21T14:32:14Z</dcterms:modified>
</cp:coreProperties>
</file>