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3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'!$B$7:$D$10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<sst xmlns="http://schemas.openxmlformats.org/spreadsheetml/2006/main" count="4405" uniqueCount="1364">
  <si>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</si>
  <si>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</si>
  <si>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</si>
  <si>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</si>
  <si>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</si>
  <si>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</si>
  <si>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</si>
  <si>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</si>
  <si>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</si>
  <si>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</si>
  <si>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</si>
  <si>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</si>
  <si>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</si>
  <si>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</si>
  <si>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</si>
  <si>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</si>
  <si>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</si>
  <si>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</si>
  <si>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</si>
  <si>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</si>
  <si>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</si>
  <si>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</si>
  <si>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</si>
  <si>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</si>
  <si>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</si>
  <si>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</si>
  <si>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</si>
  <si>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</si>
  <si>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</si>
  <si>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</si>
  <si>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</si>
  <si>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</si>
  <si>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</si>
  <si>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</si>
  <si>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</si>
  <si>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</si>
  <si>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</si>
  <si>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</si>
  <si>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</si>
  <si>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</si>
  <si>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</si>
  <si>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</si>
  <si>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</si>
  <si>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</si>
  <si>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</si>
  <si>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</si>
  <si>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</si>
  <si>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</si>
  <si>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</si>
  <si>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</si>
  <si>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</si>
  <si>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</si>
  <si>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</si>
  <si>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</si>
  <si>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</si>
  <si>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</si>
  <si>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</si>
  <si>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</si>
  <si>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</si>
  <si>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</si>
  <si>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</si>
  <si>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</si>
  <si>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</si>
  <si>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</si>
  <si>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</si>
  <si>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</si>
  <si>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</si>
  <si>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</si>
  <si>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</si>
  <si>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</si>
  <si>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</si>
  <si>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</si>
  <si>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</si>
  <si>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</si>
  <si>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</si>
  <si>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</si>
  <si>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</si>
  <si>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</si>
  <si>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</si>
  <si>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</si>
  <si>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</si>
  <si>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</si>
  <si>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</si>
  <si>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</si>
  <si>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</si>
  <si>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</si>
  <si>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</si>
  <si>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</si>
  <si>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</si>
  <si>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</si>
  <si>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</si>
  <si>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</si>
  <si>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</si>
  <si>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</si>
  <si>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</si>
  <si>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</si>
  <si>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</si>
  <si>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</si>
  <si>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</si>
  <si>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</si>
  <si>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</si>
  <si>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</si>
  <si>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</si>
  <si>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</si>
  <si>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</si>
  <si>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</si>
  <si>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</si>
  <si>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</si>
  <si>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</si>
  <si>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</si>
  <si>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</si>
  <si>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</si>
  <si>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</si>
  <si>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</si>
  <si>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</si>
  <si>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</si>
  <si>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</si>
  <si>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</si>
  <si>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</si>
  <si>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</si>
  <si>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</si>
  <si>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</si>
  <si>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</si>
  <si>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</si>
  <si>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</si>
  <si>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</si>
  <si>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</si>
  <si>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</si>
  <si>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</si>
  <si>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</si>
  <si>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</si>
  <si>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</si>
  <si>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</si>
  <si>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</si>
  <si>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</si>
  <si>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</si>
  <si>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</si>
  <si>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</si>
  <si>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</si>
  <si>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</si>
  <si>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</si>
  <si>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</si>
  <si>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</si>
  <si>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</si>
  <si>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</si>
  <si>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</si>
  <si>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</si>
  <si>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</si>
  <si>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</si>
  <si>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</si>
  <si>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</si>
  <si>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</si>
  <si>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</si>
  <si>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</si>
  <si>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</si>
  <si>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</si>
  <si>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</si>
  <si>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</si>
  <si>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</si>
  <si>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</si>
  <si>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</si>
  <si>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</si>
  <si>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</si>
  <si>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</si>
  <si>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</si>
  <si>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</si>
  <si>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</si>
  <si>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</si>
  <si>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</si>
  <si>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</si>
  <si>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</si>
  <si>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</si>
  <si>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</si>
  <si>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</si>
  <si>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</si>
  <si>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</si>
  <si>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</si>
  <si>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</si>
  <si>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</si>
  <si>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</si>
  <si>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</si>
  <si>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</si>
  <si>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</si>
  <si>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</si>
  <si>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</si>
  <si>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</si>
  <si>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</si>
  <si>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</si>
  <si>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</si>
  <si>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</si>
  <si>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</si>
  <si>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9951</t>
  </si>
  <si>
    <t>קוד קופת הגמל</t>
  </si>
  <si>
    <t>513173393-00000000001092-9951-000</t>
  </si>
  <si>
    <t>פרנק שווצרי</t>
  </si>
  <si>
    <t>כתר דני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</si>
  <si>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</si>
  <si>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</si>
  <si>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</si>
  <si>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</si>
  <si>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</si>
  <si>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</si>
  <si>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</si>
  <si>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</si>
  <si>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</si>
  <si>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</si>
  <si>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</si>
  <si>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</si>
  <si>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</si>
  <si>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</si>
  <si>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</si>
  <si>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</si>
  <si>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</si>
  <si>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</si>
  <si>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</si>
  <si>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</si>
  <si>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</si>
  <si>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</si>
  <si>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</si>
  <si>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</si>
  <si>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</si>
  <si>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</si>
  <si>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</si>
  <si>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</si>
  <si>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לא מדורג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</si>
  <si>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</si>
  <si>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</si>
  <si>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</si>
  <si>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</si>
  <si>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</si>
  <si>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</si>
  <si>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</si>
  <si>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</si>
  <si>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</si>
  <si>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</si>
  <si>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</si>
  <si>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</si>
  <si>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</si>
  <si>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</si>
  <si>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</si>
  <si>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</si>
  <si>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</si>
  <si>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</si>
  <si>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</si>
  <si>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ממשלתי צמודה 0536- גליל</t>
  </si>
  <si>
    <t>1097708</t>
  </si>
  <si>
    <t>18/07/06</t>
  </si>
  <si>
    <t>סה"כ לא צמודות</t>
  </si>
  <si>
    <t>סה"כ מלווה קצר מועד</t>
  </si>
  <si>
    <t>מ.ק.מ 1116 פ.02.11.16- בנק ישראל- מק"מ</t>
  </si>
  <si>
    <t>8161119</t>
  </si>
  <si>
    <t>04/11/15</t>
  </si>
  <si>
    <t>מ.ק.מ 417 פדיון 5/4/2017- בנק ישראל- מק"מ</t>
  </si>
  <si>
    <t>8170417</t>
  </si>
  <si>
    <t>05/04/16</t>
  </si>
  <si>
    <t>מ.ק.מ 517 פדיון 4/05/2017- בנק ישראל- מק"מ</t>
  </si>
  <si>
    <t>8170516</t>
  </si>
  <si>
    <t>03/05/16</t>
  </si>
  <si>
    <t>מ.ק.מ 617 פדיון 7/6/17- בנק ישראל- מק"מ</t>
  </si>
  <si>
    <t>8170615</t>
  </si>
  <si>
    <t>07/06/16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</si>
  <si>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</si>
  <si>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</si>
  <si>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</si>
  <si>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</si>
  <si>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</si>
  <si>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</si>
  <si>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</si>
  <si>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</si>
  <si>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</si>
  <si>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</si>
  <si>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ממשלתי שקלי  1026- שחר</t>
  </si>
  <si>
    <t>1099456</t>
  </si>
  <si>
    <t>14/08/07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</si>
  <si>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</si>
  <si>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</si>
  <si>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</si>
  <si>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</si>
  <si>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</si>
  <si>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</si>
  <si>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</si>
  <si>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</si>
  <si>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</si>
  <si>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</si>
  <si>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</si>
  <si>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</si>
  <si>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</si>
  <si>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</si>
  <si>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</si>
  <si>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</si>
  <si>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</si>
  <si>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</si>
  <si>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</si>
  <si>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</si>
  <si>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</si>
  <si>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</si>
  <si>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</si>
  <si>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</si>
  <si>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</si>
  <si>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</si>
  <si>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</si>
  <si>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</si>
  <si>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</si>
  <si>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</si>
  <si>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</si>
  <si>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</si>
  <si>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</si>
  <si>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</si>
  <si>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</si>
  <si>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</si>
  <si>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</si>
  <si>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</si>
  <si>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</si>
  <si>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</si>
  <si>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</si>
  <si>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</si>
  <si>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</si>
  <si>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</si>
  <si>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</si>
  <si>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</si>
  <si>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</si>
  <si>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</si>
  <si>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</si>
  <si>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</si>
  <si>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</si>
  <si>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</si>
  <si>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</si>
  <si>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</si>
  <si>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</si>
  <si>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</si>
  <si>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</si>
  <si>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</si>
  <si>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</si>
  <si>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</si>
  <si>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דיסקונט השקעות אגח ו- חברת השקעות דיסקונט בע"מ</t>
  </si>
  <si>
    <t>6390207</t>
  </si>
  <si>
    <t>639</t>
  </si>
  <si>
    <t>BBB-</t>
  </si>
  <si>
    <t>24/05/07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</si>
  <si>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</si>
  <si>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</si>
  <si>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</si>
  <si>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</si>
  <si>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</si>
  <si>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</si>
  <si>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</si>
  <si>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</si>
  <si>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</t>
  </si>
  <si>
    <t>10/07/12</t>
  </si>
  <si>
    <t>אפריקה אגח כז- אפריקה-ישראל להשקעות בע"מ</t>
  </si>
  <si>
    <t>6110431</t>
  </si>
  <si>
    <t>611</t>
  </si>
  <si>
    <t>Ca</t>
  </si>
  <si>
    <t>03/01/13</t>
  </si>
  <si>
    <t>אדמה אגח ד- אדמה פתרונות לחקלאות בע"מ</t>
  </si>
  <si>
    <t>1110931</t>
  </si>
  <si>
    <t>1063</t>
  </si>
  <si>
    <t>כימיה, גומי ופלסטיק</t>
  </si>
  <si>
    <t>26/03/09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</si>
  <si>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</si>
  <si>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</si>
  <si>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</si>
  <si>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</si>
  <si>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</si>
  <si>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</si>
  <si>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</si>
  <si>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</si>
  <si>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</si>
  <si>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</si>
  <si>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</si>
  <si>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</si>
  <si>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</si>
  <si>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</si>
  <si>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</si>
  <si>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</si>
  <si>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</si>
  <si>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</si>
  <si>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</si>
  <si>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</si>
  <si>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</si>
  <si>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</si>
  <si>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</si>
  <si>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</si>
  <si>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</si>
  <si>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</si>
  <si>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</si>
  <si>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</si>
  <si>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</si>
  <si>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</si>
  <si>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</si>
  <si>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</si>
  <si>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</si>
  <si>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</si>
  <si>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</si>
  <si>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</si>
  <si>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</si>
  <si>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</si>
  <si>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</si>
  <si>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</si>
  <si>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</si>
  <si>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</si>
  <si>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</si>
  <si>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</si>
  <si>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</si>
  <si>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</si>
  <si>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</si>
  <si>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</si>
  <si>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</si>
  <si>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</si>
  <si>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</si>
  <si>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</si>
  <si>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</si>
  <si>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</si>
  <si>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</si>
  <si>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</si>
  <si>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</si>
  <si>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</si>
  <si>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</si>
  <si>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</si>
  <si>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</si>
  <si>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</si>
  <si>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</si>
  <si>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</si>
  <si>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</si>
  <si>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</si>
  <si>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</si>
  <si>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</si>
  <si>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</si>
  <si>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</si>
  <si>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</si>
  <si>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</si>
  <si>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</si>
  <si>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</si>
  <si>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</si>
  <si>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</si>
  <si>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</si>
  <si>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</si>
  <si>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</si>
  <si>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</si>
  <si>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</si>
  <si>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</si>
  <si>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</si>
  <si>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</si>
  <si>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</si>
  <si>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</si>
  <si>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</si>
  <si>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</si>
  <si>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</si>
  <si>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</si>
  <si>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</si>
  <si>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</si>
  <si>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</si>
  <si>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</si>
  <si>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</si>
  <si>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</si>
  <si>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</si>
  <si>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</si>
  <si>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</si>
  <si>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</si>
  <si>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</si>
  <si>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</si>
  <si>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</si>
  <si>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</si>
  <si>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</si>
  <si>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</si>
  <si>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</si>
  <si>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</si>
  <si>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</si>
  <si>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</si>
  <si>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</si>
  <si>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</si>
  <si>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Cbl 5.25%  12/23- CBL &amp; Associates lp</t>
  </si>
  <si>
    <t>US12505JAA16</t>
  </si>
  <si>
    <t>12713</t>
  </si>
  <si>
    <t>Baa3</t>
  </si>
  <si>
    <t>08/12/13</t>
  </si>
  <si>
    <t>NDAQ 4 1/4 06/01/24- NASDAQ OMX GROUP</t>
  </si>
  <si>
    <t>US631103AF50</t>
  </si>
  <si>
    <t>11027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</si>
  <si>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</si>
  <si>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</si>
  <si>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</si>
  <si>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</si>
  <si>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</si>
  <si>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</si>
  <si>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</si>
  <si>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</si>
  <si>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</si>
  <si>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</si>
  <si>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21/01/15</t>
  </si>
  <si>
    <t>VW 3.75% 24/03/49- Volkswagen intl fin</t>
  </si>
  <si>
    <t>XS1048428012</t>
  </si>
  <si>
    <t>10774</t>
  </si>
  <si>
    <t>30/04/14</t>
  </si>
  <si>
    <t>Cielbz 3.75% 16/11/22- Cielo sa</t>
  </si>
  <si>
    <t>USP28610AA46</t>
  </si>
  <si>
    <t>12830</t>
  </si>
  <si>
    <t>Ba1</t>
  </si>
  <si>
    <t>GAP 5.95 12/4/21- GAP INC</t>
  </si>
  <si>
    <t>US364760AK48</t>
  </si>
  <si>
    <t>10916</t>
  </si>
  <si>
    <t>Retailing</t>
  </si>
  <si>
    <t>BB+</t>
  </si>
  <si>
    <t>02/11/15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</si>
  <si>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</si>
  <si>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</si>
  <si>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</si>
  <si>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</si>
  <si>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</si>
  <si>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</si>
  <si>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</si>
  <si>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</si>
  <si>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</si>
  <si>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</si>
  <si>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Aroundtown 3% 05/05/20- Aroundtown property</t>
  </si>
  <si>
    <t>XS1227093611</t>
  </si>
  <si>
    <t>12853</t>
  </si>
  <si>
    <t>29/04/15</t>
  </si>
  <si>
    <t>Oro negro dril 7.5% 2019- Oro negro dril pte ltd</t>
  </si>
  <si>
    <t>no0010700982</t>
  </si>
  <si>
    <t>12824</t>
  </si>
  <si>
    <t>23/12/14</t>
  </si>
  <si>
    <t>סה"כ תל אביב 25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</si>
  <si>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</si>
  <si>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</si>
  <si>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</si>
  <si>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</si>
  <si>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</si>
  <si>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</si>
  <si>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</si>
  <si>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</si>
  <si>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</si>
  <si>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</si>
  <si>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</si>
  <si>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</si>
  <si>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</si>
  <si>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</si>
  <si>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</si>
  <si>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</si>
  <si>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</si>
  <si>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</si>
  <si>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</si>
  <si>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</si>
  <si>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</si>
  <si>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ישראמקו יהש- ישראמקו נגב 2 שותפות מוגבלת</t>
  </si>
  <si>
    <t>232017</t>
  </si>
  <si>
    <t>232</t>
  </si>
  <si>
    <t>חיפושי נפט וגז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</si>
  <si>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</si>
  <si>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</si>
  <si>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</si>
  <si>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</si>
  <si>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</si>
  <si>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</si>
  <si>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</si>
  <si>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</si>
  <si>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</si>
  <si>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</si>
  <si>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230</t>
  </si>
  <si>
    <t>סה"כ תל אביב 75</t>
  </si>
  <si>
    <t>איידיאיי ביטוח- איי.די.איי. חברה לביטוח בע"מ</t>
  </si>
  <si>
    <t>1129501</t>
  </si>
  <si>
    <t>1608</t>
  </si>
  <si>
    <t>ביטוח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</si>
  <si>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</si>
  <si>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</si>
  <si>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</si>
  <si>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</si>
  <si>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</si>
  <si>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</si>
  <si>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</si>
  <si>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</si>
  <si>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</si>
  <si>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</si>
  <si>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</si>
  <si>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</si>
  <si>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</si>
  <si>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</si>
  <si>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</si>
  <si>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</si>
  <si>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</si>
  <si>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</si>
  <si>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</si>
  <si>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</si>
  <si>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</si>
  <si>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כלכלית ירושלים- כלכלית ירושלים בע"מ</t>
  </si>
  <si>
    <t>198010</t>
  </si>
  <si>
    <t>198</t>
  </si>
  <si>
    <t>ריט 1- ריט 1 בע"מ</t>
  </si>
  <si>
    <t>1098920</t>
  </si>
  <si>
    <t>1357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</si>
  <si>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</si>
  <si>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</si>
  <si>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</si>
  <si>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</si>
  <si>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</si>
  <si>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1064</t>
  </si>
  <si>
    <t>סה"כ מניות היתר</t>
  </si>
  <si>
    <t>קדימהסטם- קדימהסטם בע"מ</t>
  </si>
  <si>
    <t>1128461</t>
  </si>
  <si>
    <t>1606</t>
  </si>
  <si>
    <t>ביוטכנולוגיה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</si>
  <si>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</si>
  <si>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</si>
  <si>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</si>
  <si>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</si>
  <si>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</si>
  <si>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</si>
  <si>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</si>
  <si>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</si>
  <si>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</si>
  <si>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</si>
  <si>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</si>
  <si>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</si>
  <si>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</si>
  <si>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</si>
  <si>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</si>
  <si>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</si>
  <si>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</si>
  <si>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</si>
  <si>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</si>
  <si>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</si>
  <si>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</si>
  <si>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</si>
  <si>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call 001 אופציות</t>
  </si>
  <si>
    <t>Radview software lt- RADVIEW RES</t>
  </si>
  <si>
    <t>IL0010851744</t>
  </si>
  <si>
    <t>10355</t>
  </si>
  <si>
    <t>Software &amp; Services</t>
  </si>
  <si>
    <t>Kite pharma inc- Kite Pharma Inc</t>
  </si>
  <si>
    <t>us49803l1098</t>
  </si>
  <si>
    <t>NASDAQ</t>
  </si>
  <si>
    <t>12845</t>
  </si>
  <si>
    <t>Perrigo Co Plc- פריגו קומפני דואלי</t>
  </si>
  <si>
    <t>IE00BGH1M568</t>
  </si>
  <si>
    <t>NYSE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</si>
  <si>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</si>
  <si>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</si>
  <si>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</si>
  <si>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</si>
  <si>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</si>
  <si>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</si>
  <si>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</si>
  <si>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</si>
  <si>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</si>
  <si>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</si>
  <si>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</si>
  <si>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</si>
  <si>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</si>
  <si>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</si>
  <si>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</si>
  <si>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</si>
  <si>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</si>
  <si>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</si>
  <si>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</si>
  <si>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</si>
  <si>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</si>
  <si>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</si>
  <si>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</si>
  <si>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</si>
  <si>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</si>
  <si>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</si>
  <si>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</si>
  <si>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</si>
  <si>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</si>
  <si>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</si>
  <si>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</si>
  <si>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</si>
  <si>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</si>
  <si>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</si>
  <si>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</si>
  <si>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Sands Capital grow- Sands Capital funds plc</t>
  </si>
  <si>
    <t>IE00B85KB857</t>
  </si>
  <si>
    <t>12731</t>
  </si>
  <si>
    <t>סה"כ כתבי אופציות בישראל</t>
  </si>
  <si>
    <t>קדימהסטם   אפ 2- קדימהסטם בע"מ</t>
  </si>
  <si>
    <t>1128487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</si>
  <si>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</si>
  <si>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</si>
  <si>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</si>
  <si>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</si>
  <si>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</si>
  <si>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</si>
  <si>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SPX C2175 30/11/16- SPX</t>
  </si>
  <si>
    <t>70434576</t>
  </si>
  <si>
    <t>SPX C2180 21/10/16- SPX</t>
  </si>
  <si>
    <t>70186986</t>
  </si>
  <si>
    <t>SPX P1950 30/11/16- SPX</t>
  </si>
  <si>
    <t>70434816</t>
  </si>
  <si>
    <t>SPX P2070 21/10/16- SPX</t>
  </si>
  <si>
    <t>70187299</t>
  </si>
  <si>
    <t>SPX P2175 30/11/16- SPX</t>
  </si>
  <si>
    <t>70434568</t>
  </si>
  <si>
    <t>SPX C2140 21/10/16- חוזים עתידיים בחול</t>
  </si>
  <si>
    <t>70186838</t>
  </si>
  <si>
    <t>סה"כ סחורות</t>
  </si>
  <si>
    <t>ESZ6_ s&amp;p mini  fut dec16- חוזים עתידיים בחול</t>
  </si>
  <si>
    <t>70635974</t>
  </si>
  <si>
    <t>FVZ6 - US 5YR DEC16- חוזים עתידיים בחול</t>
  </si>
  <si>
    <t>70711643</t>
  </si>
  <si>
    <t>GXZ6_ dax  fut dec 2016- חוזים עתידיים בחול</t>
  </si>
  <si>
    <t>70639695</t>
  </si>
  <si>
    <t>NQZ6 nasdaq fut dec16- חוזים עתידיים בחול</t>
  </si>
  <si>
    <t>70312319</t>
  </si>
  <si>
    <t>RXZ6-Euro Bond 10y Fut dec 16- חוזים עתידיים בחול</t>
  </si>
  <si>
    <t>70679501</t>
  </si>
  <si>
    <t>SMZ6 swiss index dec16- חוזים עתידיים בחול</t>
  </si>
  <si>
    <t>70144589</t>
  </si>
  <si>
    <t>TUZ6 - US 2YR Note DEC1- חוזים עתידיים בחול</t>
  </si>
  <si>
    <t>70710991</t>
  </si>
  <si>
    <t>TYZ6 - US 10YR Note DEC16- חוזים עתידיים בחול</t>
  </si>
  <si>
    <t>70679261</t>
  </si>
  <si>
    <t>XPZ6 xpz6_ spi 200 fut dec16- חוזים עתידיים בחול</t>
  </si>
  <si>
    <t>70843214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</si>
  <si>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</si>
  <si>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</si>
  <si>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</si>
  <si>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</si>
  <si>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</si>
  <si>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</si>
  <si>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</si>
  <si>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</si>
  <si>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</si>
  <si>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</si>
  <si>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</si>
  <si>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</si>
  <si>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</si>
  <si>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</si>
  <si>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</si>
  <si>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</si>
  <si>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</si>
  <si>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</si>
  <si>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</si>
  <si>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</si>
  <si>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</si>
  <si>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</si>
  <si>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</si>
  <si>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</si>
  <si>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</si>
  <si>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</si>
  <si>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</si>
  <si>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</si>
  <si>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</si>
  <si>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</si>
  <si>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</si>
  <si>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</si>
  <si>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</si>
  <si>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</si>
  <si>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</si>
  <si>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</si>
  <si>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</si>
  <si>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</si>
  <si>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22/03/07</t>
  </si>
  <si>
    <t>די.בי.אס אגח א רמ- דיביאס</t>
  </si>
  <si>
    <t>1106988</t>
  </si>
  <si>
    <t>2201</t>
  </si>
  <si>
    <t>31/07/07</t>
  </si>
  <si>
    <t>הראל ביטוח אגח 1 רמ- הראל חברה לביטוח בע"מ</t>
  </si>
  <si>
    <t>1089655</t>
  </si>
  <si>
    <t>1175</t>
  </si>
  <si>
    <t>02/10/12</t>
  </si>
  <si>
    <t>חשמל צמוד 2018 רמ- חברת החשמל לישראל בע"מ</t>
  </si>
  <si>
    <t>6000079</t>
  </si>
  <si>
    <t>600</t>
  </si>
  <si>
    <t>25/08/10</t>
  </si>
  <si>
    <t>חשמל צמוד 2020 רמ- חברת החשמל לישראל בע"מ</t>
  </si>
  <si>
    <t>6000111</t>
  </si>
  <si>
    <t>13/04/09</t>
  </si>
  <si>
    <t>חשמל צמוד 2022 רמ- חברת החשמל לישראל בע"מ</t>
  </si>
  <si>
    <t>6000129</t>
  </si>
  <si>
    <t>Aa2</t>
  </si>
  <si>
    <t>18/01/11</t>
  </si>
  <si>
    <t>יהוד אגח לס- החברה למימון יהוד מונסון 2006 בע"מ</t>
  </si>
  <si>
    <t>1099084</t>
  </si>
  <si>
    <t>1359</t>
  </si>
  <si>
    <t>05/10/09</t>
  </si>
  <si>
    <t>לאומי ש-ה מדד משני ע- בנק לאומי למשכנתאות בע"מ</t>
  </si>
  <si>
    <t>306040098</t>
  </si>
  <si>
    <t>602</t>
  </si>
  <si>
    <t>01/10/13</t>
  </si>
  <si>
    <t>נתיבי גז אג"ח א - רמ- נתיבי הגז הטבעי לישראל בע"מ</t>
  </si>
  <si>
    <t>1103084</t>
  </si>
  <si>
    <t>1418</t>
  </si>
  <si>
    <t>16/03/09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</si>
  <si>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</si>
  <si>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</si>
  <si>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</si>
  <si>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</si>
  <si>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</si>
  <si>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1360</t>
  </si>
  <si>
    <t>Aa3</t>
  </si>
  <si>
    <t>13/09/06</t>
  </si>
  <si>
    <t>התפלת מי אשקלון VID- וי.אי.די. התפלת מי אשקלון</t>
  </si>
  <si>
    <t>1087683</t>
  </si>
  <si>
    <t>1148</t>
  </si>
  <si>
    <t>01/10/12</t>
  </si>
  <si>
    <t>פתאל החזקות אגח א רמ- פתאל החזקות בע"מ</t>
  </si>
  <si>
    <t>1132208</t>
  </si>
  <si>
    <t>1621</t>
  </si>
  <si>
    <t>מלונאות ותיירות</t>
  </si>
  <si>
    <t>A1</t>
  </si>
  <si>
    <t>12/05/14</t>
  </si>
  <si>
    <t>יצחקי מחסנים אגח א רמ- יצחקי מחסנים בע"מ</t>
  </si>
  <si>
    <t>1109198</t>
  </si>
  <si>
    <t>1508</t>
  </si>
  <si>
    <t>09/12/07</t>
  </si>
  <si>
    <t>אספיסי אלעד אגח 3 רמ- אס.פי.סי אל-עד</t>
  </si>
  <si>
    <t>1093939</t>
  </si>
  <si>
    <t>1229</t>
  </si>
  <si>
    <t>03/12/13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</si>
  <si>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</si>
  <si>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</si>
  <si>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</si>
  <si>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</si>
  <si>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דור אנרגיה  (גיוסי סדרה 2_1)- דור אנרגיה הנפקת אגח 1 בע"מ</t>
  </si>
  <si>
    <t>1091578</t>
  </si>
  <si>
    <t>1218</t>
  </si>
  <si>
    <t>20/10/04</t>
  </si>
  <si>
    <t>בתי זקוק לנפט מדד 43 לס- בתי זקוק לנפט בע"מ</t>
  </si>
  <si>
    <t>2590081</t>
  </si>
  <si>
    <t>259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</si>
  <si>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</si>
  <si>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</si>
  <si>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</si>
  <si>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</si>
  <si>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</si>
  <si>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</si>
  <si>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</si>
  <si>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</si>
  <si>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</si>
  <si>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</si>
  <si>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</si>
  <si>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</si>
  <si>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</si>
  <si>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</si>
  <si>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</si>
  <si>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</si>
  <si>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</si>
  <si>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</si>
  <si>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</si>
  <si>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</si>
  <si>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</si>
  <si>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מתם מרכז תעשיות מדע חיפה אגח א לס- מת"ם - מרכז תעשיות מדע חיפה בע"מ</t>
  </si>
  <si>
    <t>1138999</t>
  </si>
  <si>
    <t>1666</t>
  </si>
  <si>
    <t>16/08/16</t>
  </si>
  <si>
    <t>ביטוח ישיר אגח יא- ביטוח ישיר - השקעות פיננסיות בע"מ</t>
  </si>
  <si>
    <t>1138825</t>
  </si>
  <si>
    <t>1089</t>
  </si>
  <si>
    <t>21/07/16</t>
  </si>
  <si>
    <t>סה"כ אג"ח קונצרני של חברות ישראליות</t>
  </si>
  <si>
    <t>בי קומיוניקשיינס דולרי- בי קומיוניקיישנס בע"מ לשעבר סמייל 012</t>
  </si>
  <si>
    <t>1131226</t>
  </si>
  <si>
    <t>1422</t>
  </si>
  <si>
    <t>20/02/14</t>
  </si>
  <si>
    <t>סה"כ אג"ח קונצרני של חברות זרות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</si>
  <si>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</si>
  <si>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</si>
  <si>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</si>
  <si>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</si>
  <si>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</si>
  <si>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</si>
  <si>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&amp;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</si>
  <si>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</si>
  <si>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</si>
  <si>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</si>
  <si>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</si>
  <si>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</si>
  <si>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</si>
  <si>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</si>
  <si>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</si>
  <si>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</si>
  <si>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</si>
  <si>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</si>
  <si>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</si>
  <si>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</si>
  <si>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</si>
  <si>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</si>
  <si>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</si>
  <si>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</si>
  <si>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</si>
  <si>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</si>
  <si>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</si>
  <si>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</si>
  <si>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</si>
  <si>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</si>
  <si>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</si>
  <si>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</si>
  <si>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</si>
  <si>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</si>
  <si>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</si>
  <si>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</si>
  <si>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</si>
  <si>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</si>
  <si>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</si>
  <si>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</si>
  <si>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IXI mobile res cibc alt- Ixi mobile</t>
  </si>
  <si>
    <t>US46514P1066</t>
  </si>
  <si>
    <t>10222</t>
  </si>
  <si>
    <t>Unity Wireless corporation- Unity Wireless</t>
  </si>
  <si>
    <t>US9133471006</t>
  </si>
  <si>
    <t>10447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</si>
  <si>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</si>
  <si>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</si>
  <si>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</si>
  <si>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</si>
  <si>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</si>
  <si>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</si>
  <si>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</si>
  <si>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</si>
  <si>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</si>
  <si>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</si>
  <si>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</si>
  <si>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</si>
  <si>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</si>
  <si>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</si>
  <si>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</si>
  <si>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</si>
  <si>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</si>
  <si>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</si>
  <si>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</si>
  <si>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</si>
  <si>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</si>
  <si>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</si>
  <si>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</si>
  <si>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</si>
  <si>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</si>
  <si>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</si>
  <si>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</si>
  <si>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</si>
  <si>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</si>
  <si>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</si>
  <si>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</si>
  <si>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</si>
  <si>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</si>
  <si>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</si>
  <si>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</si>
  <si>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</si>
  <si>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</si>
  <si>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</si>
  <si>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</si>
  <si>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</si>
  <si>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</si>
  <si>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</si>
  <si>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</si>
  <si>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</si>
  <si>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</si>
  <si>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</si>
  <si>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</si>
  <si>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</si>
  <si>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</si>
  <si>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</si>
  <si>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</si>
  <si>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</si>
  <si>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</si>
  <si>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</si>
  <si>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</si>
  <si>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</si>
  <si>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</si>
  <si>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</si>
  <si>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</si>
  <si>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</si>
  <si>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</si>
  <si>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</si>
  <si>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</si>
  <si>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</si>
  <si>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</si>
  <si>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</si>
  <si>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</si>
  <si>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</si>
  <si>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</si>
  <si>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</si>
  <si>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</si>
  <si>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</si>
  <si>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</si>
  <si>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</si>
  <si>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</si>
  <si>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</si>
  <si>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</si>
  <si>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</si>
  <si>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</si>
  <si>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</si>
  <si>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</si>
  <si>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</si>
  <si>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</si>
  <si>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</si>
  <si>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</si>
  <si>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</si>
  <si>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</si>
  <si>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</si>
  <si>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</si>
  <si>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</si>
  <si>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</si>
  <si>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</si>
  <si>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</si>
  <si>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</si>
  <si>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</si>
  <si>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</si>
  <si>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</si>
  <si>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</si>
  <si>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</si>
  <si>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</si>
  <si>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</si>
  <si>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</si>
  <si>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</si>
  <si>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</si>
  <si>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</si>
  <si>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</si>
  <si>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</si>
  <si>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</si>
  <si>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</si>
  <si>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</si>
  <si>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</si>
  <si>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</si>
  <si>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</si>
  <si>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</si>
  <si>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</si>
  <si>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</si>
  <si>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</si>
  <si>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BSP Absolute Return Fund of Funds Ltd. (Class GL)- BSP ABSOLUTE RETURN FOF AI</t>
  </si>
  <si>
    <t>KYG166512114</t>
  </si>
  <si>
    <t>24/03/14</t>
  </si>
  <si>
    <t>קרן גידור Kane street- Kane Street Fund</t>
  </si>
  <si>
    <t>29991727</t>
  </si>
  <si>
    <t>Perceptive Life Sciences Offshore fund ltd- Perceptive</t>
  </si>
  <si>
    <t>29992721</t>
  </si>
  <si>
    <t>26/09/16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</si>
  <si>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</si>
  <si>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</si>
  <si>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</si>
  <si>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</si>
  <si>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</si>
  <si>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</si>
  <si>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</si>
  <si>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</si>
  <si>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</si>
  <si>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</si>
  <si>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</si>
  <si>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</si>
  <si>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</si>
  <si>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</si>
  <si>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</si>
  <si>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</si>
  <si>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</si>
  <si>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</si>
  <si>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</si>
  <si>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</si>
  <si>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</si>
  <si>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</si>
  <si>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</si>
  <si>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</si>
  <si>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</si>
  <si>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</si>
  <si>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</si>
  <si>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</si>
  <si>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</si>
  <si>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</si>
  <si>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</si>
  <si>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</si>
  <si>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</si>
  <si>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</si>
  <si>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</si>
  <si>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</si>
  <si>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</si>
  <si>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</si>
  <si>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</si>
  <si>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Netz real estate fund 1- Netz real estate fund I</t>
  </si>
  <si>
    <t>29993015</t>
  </si>
  <si>
    <t>26/03/15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</si>
  <si>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</si>
  <si>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</si>
  <si>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</si>
  <si>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</si>
  <si>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</si>
  <si>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</si>
  <si>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</si>
  <si>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</si>
  <si>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</si>
  <si>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</si>
  <si>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</si>
  <si>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</si>
  <si>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</si>
  <si>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</si>
  <si>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</si>
  <si>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</si>
  <si>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</si>
  <si>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</si>
  <si>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</si>
  <si>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</si>
  <si>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</si>
  <si>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</si>
  <si>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</si>
  <si>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20160912 USD\ILS 3.7679000 20161103- בנק לאומי לישראל בע"מ</t>
  </si>
  <si>
    <t>90002428</t>
  </si>
  <si>
    <t>12/09/16</t>
  </si>
  <si>
    <t>FWD CCY\ILS 20160912 USD\ILS 3.7685000 20161103- בנק לאומי לישראל בע"מ</t>
  </si>
  <si>
    <t>90002427</t>
  </si>
  <si>
    <t>FWD CCY\ILS 20160926 DKK\ILS 0.5684000 20161109- בנק לאומי לישראל בע"מ</t>
  </si>
  <si>
    <t>90002528</t>
  </si>
  <si>
    <t>FWD CCY\ILS 20160926 EUR\ILS 4.2400000 20161109- בנק לאומי לישראל בע"מ</t>
  </si>
  <si>
    <t>90002525</t>
  </si>
  <si>
    <t>FWD CCY\CCY 20160822 EUR\CHF 1.0869000 20161006- בנק לאומי לישראל בע"מ</t>
  </si>
  <si>
    <t>90002332</t>
  </si>
  <si>
    <t>22/08/16</t>
  </si>
  <si>
    <t>FWD CCY\CCY 20160822 EUR\CHF 1.0872000 20161006- בנק לאומי לישראל בע"מ</t>
  </si>
  <si>
    <t>90002334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</si>
  <si>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</si>
  <si>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</si>
  <si>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</si>
  <si>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</si>
  <si>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</si>
  <si>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</si>
  <si>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323 ils 1.135- בנק לאומי לישראל בע"מ</t>
  </si>
  <si>
    <t>29992694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</si>
  <si>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</si>
  <si>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</si>
  <si>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</si>
  <si>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</si>
  <si>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</si>
  <si>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</si>
  <si>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 5y ils 0.555- בנק לאומי לישראל בע"מ</t>
  </si>
  <si>
    <t>29992715</t>
  </si>
  <si>
    <t>08/09/16</t>
  </si>
  <si>
    <t>IRS 825 ils 1.53%- בנק לאומי לישראל בע"מ</t>
  </si>
  <si>
    <t>29992698</t>
  </si>
  <si>
    <t>17/05/16</t>
  </si>
  <si>
    <t>ממשק 323 IRS- בנק לאומי לישראל בע"מ</t>
  </si>
  <si>
    <t>29992678</t>
  </si>
  <si>
    <t>22/02/16</t>
  </si>
  <si>
    <t>IXMTR Altshuler 19.11.15- בנק לאומי לישראל בע"מ</t>
  </si>
  <si>
    <t>29992647</t>
  </si>
  <si>
    <t>Other</t>
  </si>
  <si>
    <t>SWAP BA- בנק לאומי לישראל בע"מ</t>
  </si>
  <si>
    <t>29992718</t>
  </si>
  <si>
    <t>19/09/16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</si>
  <si>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</si>
  <si>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</si>
  <si>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</si>
  <si>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</si>
  <si>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</si>
  <si>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</si>
  <si>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</si>
  <si>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</si>
  <si>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</si>
  <si>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</si>
  <si>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</si>
  <si>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IRS 10y us 1.379- בנק לאומי לישראל בע"מ</t>
  </si>
  <si>
    <t>29992716</t>
  </si>
  <si>
    <t>מימון ישיר 1 לס- מימון ישיר הנפקות  בע"מ</t>
  </si>
  <si>
    <t>1133743</t>
  </si>
  <si>
    <t>19/11/14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</si>
  <si>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</si>
  <si>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</si>
  <si>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</si>
  <si>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</si>
  <si>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</si>
  <si>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</si>
  <si>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גלובל 8 ד' חוב שלא שולם 11/09- גלובל פיננס ג'י.אר 8 בע"מ</t>
  </si>
  <si>
    <t>111603718</t>
  </si>
  <si>
    <t>10/11/09</t>
  </si>
  <si>
    <t>גלובל פייננס 8 סד' ה לס- גלובל פיננס ג'י.אר 8 בע"מ</t>
  </si>
  <si>
    <t>29991484</t>
  </si>
  <si>
    <t>SIGNUM 6.85% 20/12/17- SIGNUM FINANCE</t>
  </si>
  <si>
    <t>XS0336865109</t>
  </si>
  <si>
    <t>רביות</t>
  </si>
  <si>
    <t>17/01/08</t>
  </si>
  <si>
    <t>SIGNUM ZCP 30/11/22- SIGNUM FINANCE</t>
  </si>
  <si>
    <t>xs0328596662</t>
  </si>
  <si>
    <t>03/12/07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</si>
  <si>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</si>
  <si>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</si>
  <si>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</si>
  <si>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</si>
  <si>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</si>
  <si>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</si>
  <si>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AN  6.1262% 12.07.42- ANDERSEN</t>
  </si>
  <si>
    <t>USG03652AB38</t>
  </si>
  <si>
    <t>C</t>
  </si>
  <si>
    <t>17/10/07</t>
  </si>
  <si>
    <t>Mad 2015-11/144A/D- Madison Avenue Trust</t>
  </si>
  <si>
    <t>US556227AJ56</t>
  </si>
  <si>
    <t>21/09/15</t>
  </si>
  <si>
    <t>סה"כ כנגד חסכון עמיתים/מבוטחים</t>
  </si>
  <si>
    <t>הל לעמיתים  אלט השתלמות</t>
  </si>
  <si>
    <t>לא</t>
  </si>
  <si>
    <t>110000907</t>
  </si>
  <si>
    <t>הל לעמיתים אלט גמל 50-60</t>
  </si>
  <si>
    <t>110000908</t>
  </si>
  <si>
    <t>סה"כ מבוטחות במשכנתא או תיקי משכנתאות</t>
  </si>
  <si>
    <t>אדנים משכ' 4.95 4/2020</t>
  </si>
  <si>
    <t>20-172549982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</si>
  <si>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</si>
  <si>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</si>
  <si>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</si>
  <si>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</si>
  <si>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</si>
  <si>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</si>
  <si>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</si>
  <si>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18 2/2015</t>
  </si>
  <si>
    <t>29992299</t>
  </si>
  <si>
    <t>הלוואה 13 03.2014</t>
  </si>
  <si>
    <t>29993112</t>
  </si>
  <si>
    <t>הלוואה 14 04/2014</t>
  </si>
  <si>
    <t>29993113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</si>
  <si>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</si>
  <si>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</si>
  <si>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</si>
  <si>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</si>
  <si>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</si>
  <si>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</si>
  <si>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20 05/2015</t>
  </si>
  <si>
    <t>90146007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</si>
  <si>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</si>
  <si>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</si>
  <si>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</si>
  <si>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</si>
  <si>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</si>
  <si>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</si>
  <si>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</si>
  <si>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</si>
  <si>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</si>
  <si>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</si>
  <si>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</si>
  <si>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</si>
  <si>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</si>
  <si>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</si>
  <si>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</si>
  <si>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</si>
  <si>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</si>
  <si>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</si>
  <si>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</si>
  <si>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</si>
  <si>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</si>
  <si>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</si>
  <si>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</si>
  <si>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30 08/2016</t>
  </si>
  <si>
    <t>29992711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</si>
  <si>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</si>
  <si>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</si>
  <si>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</si>
  <si>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</si>
  <si>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</si>
  <si>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</si>
  <si>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בנק משכן פקדון- בנק הפועלים בע"מ</t>
  </si>
  <si>
    <t>506470749</t>
  </si>
  <si>
    <t>פקדון 2017- בנק לאומי לישראל בע"מ</t>
  </si>
  <si>
    <t>29992234</t>
  </si>
  <si>
    <t>בנק ירושלים פקדון- בנק ירושלים בע"מ</t>
  </si>
  <si>
    <t>507260073</t>
  </si>
  <si>
    <t>פקדון ירושלים 92/2017 4.8%- בנק ירושלים בע"מ</t>
  </si>
  <si>
    <t>54-172643777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</si>
  <si>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</si>
  <si>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</si>
  <si>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</si>
  <si>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</si>
  <si>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</si>
  <si>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</si>
  <si>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Neuss-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</si>
  <si>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</si>
  <si>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</si>
  <si>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</si>
  <si>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</si>
  <si>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</si>
  <si>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</si>
  <si>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</si>
  <si>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ממשל צמודה 0923(ריבית לקבל)</t>
  </si>
  <si>
    <t>בזק(דיבידנד לקבל)</t>
  </si>
  <si>
    <t>WFC 3.55 09/29/25(ריבית לקבל)</t>
  </si>
  <si>
    <t>70709548</t>
  </si>
  <si>
    <t>Atrium european real estaste(דיבידנד לקבל)</t>
  </si>
  <si>
    <t>70504378</t>
  </si>
  <si>
    <t xml:space="preserve"> </t>
  </si>
  <si>
    <t xml:space="preserve">אביב 2 </t>
  </si>
  <si>
    <t>נובמבר 2017</t>
  </si>
  <si>
    <t>אוריגו</t>
  </si>
  <si>
    <t>מאי 2019</t>
  </si>
  <si>
    <t>גלילות 1</t>
  </si>
  <si>
    <t>אוגוסט 2018</t>
  </si>
  <si>
    <t>גלילות 2</t>
  </si>
  <si>
    <t>יוני 2022</t>
  </si>
  <si>
    <t>גלילות - שותפות 1</t>
  </si>
  <si>
    <t>עד למועד פירוק שותפות</t>
  </si>
  <si>
    <t>יסודות</t>
  </si>
  <si>
    <t>דצמבר 2020</t>
  </si>
  <si>
    <t>Klirmark 1</t>
  </si>
  <si>
    <t>מרץ 2018</t>
  </si>
  <si>
    <t>Klirmark 2</t>
  </si>
  <si>
    <t>אוקטובר 2022</t>
  </si>
  <si>
    <t>לול</t>
  </si>
  <si>
    <t>נובמבר 2018</t>
  </si>
  <si>
    <t>מאגמה</t>
  </si>
  <si>
    <t>ספטמבר 2024</t>
  </si>
  <si>
    <t>מוסטנג</t>
  </si>
  <si>
    <t>ספטמבר 2018</t>
  </si>
  <si>
    <t>נווה אילן</t>
  </si>
  <si>
    <t>נוי 1 תשתיות ואנרגיה</t>
  </si>
  <si>
    <t>אוגוסט 2021</t>
  </si>
  <si>
    <t>נוי 2 תשתיות ואנרגיה</t>
  </si>
  <si>
    <t>סקי</t>
  </si>
  <si>
    <t>אוגוסט 2017</t>
  </si>
  <si>
    <t>פונטיפקס II</t>
  </si>
  <si>
    <t>יוני 2017</t>
  </si>
  <si>
    <t>פונטיפקס III</t>
  </si>
  <si>
    <t>ספטמבר 2017</t>
  </si>
  <si>
    <t>פונטיפקס 4</t>
  </si>
  <si>
    <t>אוקטובר 2020</t>
  </si>
  <si>
    <t>פימי 2</t>
  </si>
  <si>
    <t>אוקטובר 2016</t>
  </si>
  <si>
    <t>פימי 5</t>
  </si>
  <si>
    <t>אוגוסט 2022</t>
  </si>
  <si>
    <t>פלנוס מזאנין</t>
  </si>
  <si>
    <t>דצמבר 2016</t>
  </si>
  <si>
    <t>ריאלטי 1</t>
  </si>
  <si>
    <t>ריאלטי 2</t>
  </si>
  <si>
    <t>פברואר 2022</t>
  </si>
  <si>
    <t>ריאלטי 3</t>
  </si>
  <si>
    <t>STATE OF MIND VENTURES</t>
  </si>
  <si>
    <t>ספטמבר  2021</t>
  </si>
  <si>
    <t>תשתיות לישראל 2</t>
  </si>
  <si>
    <t>ISF</t>
  </si>
  <si>
    <t>דצמבר 2024</t>
  </si>
  <si>
    <t>KCPS</t>
  </si>
  <si>
    <t>מאי 2017</t>
  </si>
  <si>
    <t>KEDMA 2</t>
  </si>
  <si>
    <t>אפריל 2025</t>
  </si>
  <si>
    <t xml:space="preserve">Vintage </t>
  </si>
  <si>
    <t>פברואר 2017</t>
  </si>
  <si>
    <t>קוגיטו קפיטל (קרן להלוואות לעסקים קטנים)</t>
  </si>
  <si>
    <t>הלוואה 28 05/2016 - קרן למתן הלוואות לעסקים קטנים בערבות מדינה</t>
  </si>
  <si>
    <t>מאי 2026</t>
  </si>
  <si>
    <t>הלוואה הלוואה 29 05/2016 - נתנאל גרופ- ליווי בניה</t>
  </si>
  <si>
    <t>מרץ 2017</t>
  </si>
  <si>
    <t>נוי נגב אנרגיה</t>
  </si>
  <si>
    <t>עד למועד פירוק השותפות</t>
  </si>
  <si>
    <t>פנינסולה</t>
  </si>
  <si>
    <t>ARES 4</t>
  </si>
  <si>
    <t>ARES ELOF</t>
  </si>
  <si>
    <t>דצמבר 2021</t>
  </si>
  <si>
    <t>Alto 2</t>
  </si>
  <si>
    <t>AVENUE 2</t>
  </si>
  <si>
    <t>AVENUE 3</t>
  </si>
  <si>
    <t>מאי 2021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</si>
  <si>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</si>
  <si>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</si>
  <si>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</si>
  <si>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</si>
  <si>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</si>
  <si>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דצמבר 2018</t>
  </si>
  <si>
    <t>ICG ASIA PASIFIC</t>
  </si>
  <si>
    <t>יולי 2024</t>
  </si>
  <si>
    <t>ICG NORTH AMERICA</t>
  </si>
  <si>
    <t>מאי 2024</t>
  </si>
  <si>
    <t>Kreos Capital</t>
  </si>
  <si>
    <t>אוקטובר 2025</t>
  </si>
  <si>
    <t>NETZ</t>
  </si>
  <si>
    <t>ספטמבר 2019</t>
  </si>
  <si>
    <t>Qumra</t>
  </si>
  <si>
    <t>ינואר 2022</t>
  </si>
  <si>
    <t>STAGE ONE 2</t>
  </si>
  <si>
    <t>ANACAP</t>
  </si>
  <si>
    <t>הלוואה הלוואה 26 03/2016 -2255 Broadway</t>
  </si>
  <si>
    <t>פברואר 2018</t>
  </si>
  <si>
    <t>אלטשולר שחם גמל בני 50 עד 60</t>
  </si>
  <si>
    <t>אלטשולר שחם גמל ופנסיה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</si>
</sst>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_);_(* \(#,##0\);_(* &quot;-&quot;??_);_(@_)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4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3" fillId="0" borderId="0" xfId="7" applyFont="1" applyAlignment="1">
      <alignment wrapText="1"/>
    </xf>
    <xf numFmtId="0" fontId="2" fillId="0" borderId="0" xfId="7" applyFont="1" applyAlignment="1">
      <alignment horizontal="right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19" fillId="5" borderId="16" xfId="7" applyFont="1" applyFill="1" applyBorder="1" applyAlignment="1">
      <alignment wrapText="1"/>
    </xf>
    <xf numFmtId="166" fontId="19" fillId="5" borderId="14" xfId="7" applyNumberFormat="1" applyFont="1" applyFill="1" applyBorder="1" applyAlignment="1">
      <alignment wrapText="1"/>
    </xf>
    <xf numFmtId="0" fontId="19" fillId="5" borderId="14" xfId="7" applyFont="1" applyFill="1" applyBorder="1" applyAlignment="1">
      <alignment wrapText="1"/>
    </xf>
    <xf numFmtId="166" fontId="20" fillId="5" borderId="16" xfId="11" applyNumberFormat="1" applyFont="1" applyFill="1" applyBorder="1" applyAlignment="1">
      <alignment horizontal="center" vertical="center" wrapText="1"/>
    </xf>
    <xf numFmtId="166" fontId="20" fillId="5" borderId="30" xfId="11" applyNumberFormat="1" applyFont="1" applyFill="1" applyBorder="1"/>
    <xf numFmtId="166" fontId="20" fillId="5" borderId="30" xfId="11" applyNumberFormat="1" applyFont="1" applyFill="1" applyBorder="1" applyAlignment="1">
      <alignment horizontal="center" vertical="center" wrapText="1"/>
    </xf>
    <xf numFmtId="0" fontId="20" fillId="5" borderId="30" xfId="7" applyFont="1" applyFill="1" applyBorder="1" applyAlignment="1">
      <alignment horizontal="center" vertical="center" wrapText="1"/>
    </xf>
    <xf numFmtId="0" fontId="20" fillId="5" borderId="31" xfId="7" applyFont="1" applyFill="1" applyBorder="1" applyAlignment="1">
      <alignment horizontal="center" vertical="center" wrapText="1"/>
    </xf>
    <xf numFmtId="17" fontId="20" fillId="5" borderId="31" xfId="7" applyNumberFormat="1" applyFont="1" applyFill="1" applyBorder="1" applyAlignment="1">
      <alignment horizontal="center" vertical="center" wrapText="1"/>
    </xf>
    <xf numFmtId="0" fontId="21" fillId="5" borderId="30" xfId="7" applyFont="1" applyFill="1" applyBorder="1" applyAlignment="1">
      <alignment horizontal="center" vertical="center" wrapText="1"/>
    </xf>
    <xf numFmtId="166" fontId="19" fillId="5" borderId="30" xfId="11" applyNumberFormat="1" applyFont="1" applyFill="1" applyBorder="1"/>
    <xf numFmtId="166" fontId="20" fillId="5" borderId="31" xfId="11" applyNumberFormat="1" applyFont="1" applyFill="1" applyBorder="1" applyAlignment="1">
      <alignment horizontal="center" vertical="center" wrapText="1"/>
    </xf>
    <xf numFmtId="17" fontId="20" fillId="5" borderId="31" xfId="11" applyNumberFormat="1" applyFont="1" applyFill="1" applyBorder="1" applyAlignment="1">
      <alignment horizontal="center" vertical="center" wrapText="1"/>
    </xf>
    <xf numFmtId="43" fontId="20" fillId="5" borderId="30" xfId="7" applyNumberFormat="1" applyFont="1" applyFill="1" applyBorder="1"/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  <xf numFmtId="0" fontId="1" fillId="0" borderId="0" xfId="0" applyFont="1"/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zoomScale="80" zoomScaleNormal="80" workbookViewId="0">
      <selection activeCell="B26" sqref="B2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" t="s">
        <v>1363</v>
      </c>
    </row>
    <row r="3" spans="1:36">
      <c r="B3" s="2" t="s">
        <v>2</v>
      </c>
      <c r="C3" s="127" t="s">
        <v>1362</v>
      </c>
    </row>
    <row r="4" spans="1:36">
      <c r="B4" s="2" t="s">
        <v>3</v>
      </c>
      <c r="C4" t="s">
        <v>191</v>
      </c>
    </row>
    <row r="5" spans="1:36">
      <c r="B5" s="75" t="s">
        <v>192</v>
      </c>
      <c r="C5" t="s">
        <v>193</v>
      </c>
      <c r="D5" s="1" t="s">
        <v>1271</v>
      </c>
    </row>
    <row r="6" spans="1:36" ht="26.25" customHeight="1">
      <c r="B6" s="109" t="s">
        <v>4</v>
      </c>
      <c r="C6" s="110"/>
      <c r="D6" s="111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6">
        <v>597973.85590591701</v>
      </c>
      <c r="D11" s="76">
        <v>6.31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7">
        <v>4265831.3966491995</v>
      </c>
      <c r="D13" s="77">
        <v>44.99</v>
      </c>
    </row>
    <row r="14" spans="1:36">
      <c r="A14" s="10" t="s">
        <v>13</v>
      </c>
      <c r="B14" s="71" t="s">
        <v>17</v>
      </c>
      <c r="C14" s="77">
        <v>0</v>
      </c>
      <c r="D14" s="77">
        <v>0</v>
      </c>
    </row>
    <row r="15" spans="1:36">
      <c r="A15" s="10" t="s">
        <v>13</v>
      </c>
      <c r="B15" s="71" t="s">
        <v>18</v>
      </c>
      <c r="C15" s="77">
        <v>1201172.0965920377</v>
      </c>
      <c r="D15" s="77">
        <v>12.67</v>
      </c>
    </row>
    <row r="16" spans="1:36">
      <c r="A16" s="10" t="s">
        <v>13</v>
      </c>
      <c r="B16" s="71" t="s">
        <v>19</v>
      </c>
      <c r="C16" s="77">
        <v>1416977.577694745</v>
      </c>
      <c r="D16" s="77">
        <v>14.94</v>
      </c>
    </row>
    <row r="17" spans="1:4">
      <c r="A17" s="10" t="s">
        <v>13</v>
      </c>
      <c r="B17" s="71" t="s">
        <v>20</v>
      </c>
      <c r="C17" s="77">
        <v>0</v>
      </c>
      <c r="D17" s="77">
        <v>0</v>
      </c>
    </row>
    <row r="18" spans="1:4">
      <c r="A18" s="10" t="s">
        <v>13</v>
      </c>
      <c r="B18" s="71" t="s">
        <v>21</v>
      </c>
      <c r="C18" s="77">
        <v>90768.140038696001</v>
      </c>
      <c r="D18" s="77">
        <v>0.96</v>
      </c>
    </row>
    <row r="19" spans="1:4">
      <c r="A19" s="10" t="s">
        <v>13</v>
      </c>
      <c r="B19" s="71" t="s">
        <v>22</v>
      </c>
      <c r="C19" s="77">
        <v>11489.959767</v>
      </c>
      <c r="D19" s="77">
        <v>0.12</v>
      </c>
    </row>
    <row r="20" spans="1:4">
      <c r="A20" s="10" t="s">
        <v>13</v>
      </c>
      <c r="B20" s="71" t="s">
        <v>23</v>
      </c>
      <c r="C20" s="77">
        <v>-3934.244925</v>
      </c>
      <c r="D20" s="77">
        <v>-0.04</v>
      </c>
    </row>
    <row r="21" spans="1:4">
      <c r="A21" s="10" t="s">
        <v>13</v>
      </c>
      <c r="B21" s="71" t="s">
        <v>24</v>
      </c>
      <c r="C21" s="77">
        <v>17705.123975080656</v>
      </c>
      <c r="D21" s="77">
        <v>0.19</v>
      </c>
    </row>
    <row r="22" spans="1:4">
      <c r="A22" s="10" t="s">
        <v>13</v>
      </c>
      <c r="B22" s="71" t="s">
        <v>25</v>
      </c>
      <c r="C22" s="77">
        <v>11602.4313256</v>
      </c>
      <c r="D22" s="77">
        <v>0.12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7">
        <v>0</v>
      </c>
      <c r="D24" s="77">
        <v>0</v>
      </c>
    </row>
    <row r="25" spans="1:4">
      <c r="A25" s="10" t="s">
        <v>13</v>
      </c>
      <c r="B25" s="71" t="s">
        <v>28</v>
      </c>
      <c r="C25" s="77">
        <v>11050</v>
      </c>
      <c r="D25" s="77">
        <v>0.12</v>
      </c>
    </row>
    <row r="26" spans="1:4">
      <c r="A26" s="10" t="s">
        <v>13</v>
      </c>
      <c r="B26" s="71" t="s">
        <v>18</v>
      </c>
      <c r="C26" s="77">
        <v>555015.06010296056</v>
      </c>
      <c r="D26" s="77">
        <v>5.85</v>
      </c>
    </row>
    <row r="27" spans="1:4">
      <c r="A27" s="10" t="s">
        <v>13</v>
      </c>
      <c r="B27" s="71" t="s">
        <v>29</v>
      </c>
      <c r="C27" s="77">
        <v>120178.61187919756</v>
      </c>
      <c r="D27" s="77">
        <v>1.27</v>
      </c>
    </row>
    <row r="28" spans="1:4">
      <c r="A28" s="10" t="s">
        <v>13</v>
      </c>
      <c r="B28" s="71" t="s">
        <v>30</v>
      </c>
      <c r="C28" s="77">
        <v>478031.34964846203</v>
      </c>
      <c r="D28" s="77">
        <v>5.04</v>
      </c>
    </row>
    <row r="29" spans="1:4">
      <c r="A29" s="10" t="s">
        <v>13</v>
      </c>
      <c r="B29" s="71" t="s">
        <v>31</v>
      </c>
      <c r="C29" s="77">
        <v>4719.3612831643186</v>
      </c>
      <c r="D29" s="77">
        <v>0.05</v>
      </c>
    </row>
    <row r="30" spans="1:4">
      <c r="A30" s="10" t="s">
        <v>13</v>
      </c>
      <c r="B30" s="71" t="s">
        <v>32</v>
      </c>
      <c r="C30" s="77">
        <v>0</v>
      </c>
      <c r="D30" s="77">
        <v>0</v>
      </c>
    </row>
    <row r="31" spans="1:4">
      <c r="A31" s="10" t="s">
        <v>13</v>
      </c>
      <c r="B31" s="71" t="s">
        <v>33</v>
      </c>
      <c r="C31" s="77">
        <v>-60746.195863171924</v>
      </c>
      <c r="D31" s="77">
        <v>-0.64</v>
      </c>
    </row>
    <row r="32" spans="1:4">
      <c r="A32" s="10" t="s">
        <v>13</v>
      </c>
      <c r="B32" s="71" t="s">
        <v>34</v>
      </c>
      <c r="C32" s="77">
        <v>82316.65322151978</v>
      </c>
      <c r="D32" s="77">
        <v>0.87</v>
      </c>
    </row>
    <row r="33" spans="1:4">
      <c r="A33" s="10" t="s">
        <v>13</v>
      </c>
      <c r="B33" s="70" t="s">
        <v>35</v>
      </c>
      <c r="C33" s="77">
        <v>555828.78541712859</v>
      </c>
      <c r="D33" s="77">
        <v>5.86</v>
      </c>
    </row>
    <row r="34" spans="1:4">
      <c r="A34" s="10" t="s">
        <v>13</v>
      </c>
      <c r="B34" s="70" t="s">
        <v>36</v>
      </c>
      <c r="C34" s="77">
        <v>73358.491466306004</v>
      </c>
      <c r="D34" s="77">
        <v>0.77</v>
      </c>
    </row>
    <row r="35" spans="1:4">
      <c r="A35" s="10" t="s">
        <v>13</v>
      </c>
      <c r="B35" s="70" t="s">
        <v>37</v>
      </c>
      <c r="C35" s="77">
        <v>41825.420877860917</v>
      </c>
      <c r="D35" s="77">
        <v>0.44</v>
      </c>
    </row>
    <row r="36" spans="1:4">
      <c r="A36" s="10" t="s">
        <v>13</v>
      </c>
      <c r="B36" s="70" t="s">
        <v>38</v>
      </c>
      <c r="C36" s="77">
        <v>0</v>
      </c>
      <c r="D36" s="77">
        <v>0</v>
      </c>
    </row>
    <row r="37" spans="1:4">
      <c r="A37" s="10" t="s">
        <v>13</v>
      </c>
      <c r="B37" s="70" t="s">
        <v>39</v>
      </c>
      <c r="C37" s="77">
        <v>10599.360890620001</v>
      </c>
      <c r="D37" s="77">
        <v>0.11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7">
        <v>0</v>
      </c>
      <c r="D39" s="77">
        <v>0</v>
      </c>
    </row>
    <row r="40" spans="1:4">
      <c r="A40" s="10" t="s">
        <v>13</v>
      </c>
      <c r="B40" s="73" t="s">
        <v>42</v>
      </c>
      <c r="C40" s="77">
        <v>0</v>
      </c>
      <c r="D40" s="77">
        <v>0</v>
      </c>
    </row>
    <row r="41" spans="1:4">
      <c r="A41" s="10" t="s">
        <v>13</v>
      </c>
      <c r="B41" s="73" t="s">
        <v>43</v>
      </c>
      <c r="C41" s="77">
        <v>0</v>
      </c>
      <c r="D41" s="77">
        <v>0</v>
      </c>
    </row>
    <row r="42" spans="1:4">
      <c r="B42" s="73" t="s">
        <v>44</v>
      </c>
      <c r="C42" s="77">
        <v>9481763.235947324</v>
      </c>
      <c r="D42" s="77">
        <v>100</v>
      </c>
    </row>
    <row r="43" spans="1:4">
      <c r="A43" s="10" t="s">
        <v>13</v>
      </c>
      <c r="B43" s="74" t="s">
        <v>45</v>
      </c>
      <c r="C43" s="77">
        <f>'יתרת התחייבות להשקעה '!C11</f>
        <v>678361.74091031693</v>
      </c>
      <c r="D43" s="77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194</v>
      </c>
      <c r="D49">
        <v>3.8752</v>
      </c>
    </row>
    <row r="50" spans="3:4">
      <c r="C50" t="s">
        <v>119</v>
      </c>
      <c r="D50">
        <v>4.8928000000000003</v>
      </c>
    </row>
    <row r="51" spans="3:4">
      <c r="C51" t="s">
        <v>126</v>
      </c>
      <c r="D51">
        <v>2.8780999999999999</v>
      </c>
    </row>
    <row r="52" spans="3:4">
      <c r="C52" t="s">
        <v>195</v>
      </c>
      <c r="D52">
        <v>0.5655</v>
      </c>
    </row>
    <row r="53" spans="3:4">
      <c r="C53" t="s">
        <v>196</v>
      </c>
      <c r="D53">
        <v>1.1682999999999999</v>
      </c>
    </row>
    <row r="54" spans="3:4">
      <c r="C54" t="s">
        <v>129</v>
      </c>
      <c r="D54">
        <v>5.6259999999999998E-2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1363</v>
      </c>
    </row>
    <row r="3" spans="2:61">
      <c r="B3" s="2" t="s">
        <v>2</v>
      </c>
      <c r="C3" t="s">
        <v>1362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1" ht="26.25" customHeight="1">
      <c r="B7" s="122" t="s">
        <v>104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6">
        <v>1377</v>
      </c>
      <c r="H11" s="7"/>
      <c r="I11" s="76">
        <v>-3934.244925</v>
      </c>
      <c r="J11" s="25"/>
      <c r="K11" s="76">
        <v>100</v>
      </c>
      <c r="L11" s="76">
        <v>-0.04</v>
      </c>
      <c r="BD11" s="16"/>
      <c r="BE11" s="19"/>
      <c r="BF11" s="16"/>
      <c r="BH11" s="16"/>
    </row>
    <row r="12" spans="2:61">
      <c r="B12" s="78" t="s">
        <v>197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680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681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1377</v>
      </c>
      <c r="I21" s="79">
        <v>-3934.244925</v>
      </c>
      <c r="K21" s="79">
        <v>100</v>
      </c>
      <c r="L21" s="79">
        <v>-0.04</v>
      </c>
    </row>
    <row r="22" spans="2:12">
      <c r="B22" s="78" t="s">
        <v>680</v>
      </c>
      <c r="C22" s="16"/>
      <c r="D22" s="16"/>
      <c r="E22" s="16"/>
      <c r="G22" s="79">
        <v>1377</v>
      </c>
      <c r="I22" s="79">
        <v>-3934.244925</v>
      </c>
      <c r="K22" s="79">
        <v>100</v>
      </c>
      <c r="L22" s="79">
        <v>-0.04</v>
      </c>
    </row>
    <row r="23" spans="2:12">
      <c r="B23" t="s">
        <v>683</v>
      </c>
      <c r="C23" t="s">
        <v>684</v>
      </c>
      <c r="D23" t="s">
        <v>631</v>
      </c>
      <c r="E23" t="s">
        <v>129</v>
      </c>
      <c r="F23" t="s">
        <v>112</v>
      </c>
      <c r="G23" s="77">
        <v>-567</v>
      </c>
      <c r="H23" s="77">
        <v>361500</v>
      </c>
      <c r="I23" s="77">
        <v>-7696.6422750000002</v>
      </c>
      <c r="J23" s="77">
        <v>0</v>
      </c>
      <c r="K23" s="77">
        <v>195.63</v>
      </c>
      <c r="L23" s="77">
        <v>-0.08</v>
      </c>
    </row>
    <row r="24" spans="2:12">
      <c r="B24" t="s">
        <v>685</v>
      </c>
      <c r="C24" t="s">
        <v>686</v>
      </c>
      <c r="D24" t="s">
        <v>631</v>
      </c>
      <c r="E24" t="s">
        <v>129</v>
      </c>
      <c r="F24" t="s">
        <v>112</v>
      </c>
      <c r="G24" s="77">
        <v>-648</v>
      </c>
      <c r="H24" s="77">
        <v>110000</v>
      </c>
      <c r="I24" s="77">
        <v>-2676.5639999999999</v>
      </c>
      <c r="J24" s="77">
        <v>0</v>
      </c>
      <c r="K24" s="77">
        <v>68.03</v>
      </c>
      <c r="L24" s="77">
        <v>-0.03</v>
      </c>
    </row>
    <row r="25" spans="2:12">
      <c r="B25" t="s">
        <v>687</v>
      </c>
      <c r="C25" t="s">
        <v>688</v>
      </c>
      <c r="D25" t="s">
        <v>631</v>
      </c>
      <c r="E25" t="s">
        <v>129</v>
      </c>
      <c r="F25" t="s">
        <v>112</v>
      </c>
      <c r="G25" s="77">
        <v>2835</v>
      </c>
      <c r="H25" s="77">
        <v>108000</v>
      </c>
      <c r="I25" s="77">
        <v>11497.058999999999</v>
      </c>
      <c r="J25" s="77">
        <v>0</v>
      </c>
      <c r="K25" s="77">
        <v>-292.23</v>
      </c>
      <c r="L25" s="77">
        <v>0.12</v>
      </c>
    </row>
    <row r="26" spans="2:12">
      <c r="B26" t="s">
        <v>689</v>
      </c>
      <c r="C26" t="s">
        <v>690</v>
      </c>
      <c r="D26" t="s">
        <v>631</v>
      </c>
      <c r="E26" t="s">
        <v>129</v>
      </c>
      <c r="F26" t="s">
        <v>112</v>
      </c>
      <c r="G26" s="77">
        <v>-324</v>
      </c>
      <c r="H26" s="77">
        <v>80000</v>
      </c>
      <c r="I26" s="77">
        <v>-973.29600000000005</v>
      </c>
      <c r="J26" s="77">
        <v>0</v>
      </c>
      <c r="K26" s="77">
        <v>24.74</v>
      </c>
      <c r="L26" s="77">
        <v>-0.01</v>
      </c>
    </row>
    <row r="27" spans="2:12">
      <c r="B27" t="s">
        <v>691</v>
      </c>
      <c r="C27" t="s">
        <v>692</v>
      </c>
      <c r="D27" t="s">
        <v>631</v>
      </c>
      <c r="E27" t="s">
        <v>129</v>
      </c>
      <c r="F27" t="s">
        <v>112</v>
      </c>
      <c r="G27" s="77">
        <v>-567</v>
      </c>
      <c r="H27" s="77">
        <v>593000</v>
      </c>
      <c r="I27" s="77">
        <v>-12625.474050000001</v>
      </c>
      <c r="J27" s="77">
        <v>0</v>
      </c>
      <c r="K27" s="77">
        <v>320.91000000000003</v>
      </c>
      <c r="L27" s="77">
        <v>-0.13</v>
      </c>
    </row>
    <row r="28" spans="2:12">
      <c r="B28" t="s">
        <v>693</v>
      </c>
      <c r="C28" t="s">
        <v>694</v>
      </c>
      <c r="D28" t="s">
        <v>631</v>
      </c>
      <c r="E28" t="s">
        <v>129</v>
      </c>
      <c r="F28" t="s">
        <v>112</v>
      </c>
      <c r="G28" s="77">
        <v>648</v>
      </c>
      <c r="H28" s="77">
        <v>351000</v>
      </c>
      <c r="I28" s="77">
        <v>8540.6723999999995</v>
      </c>
      <c r="J28" s="77">
        <v>0</v>
      </c>
      <c r="K28" s="77">
        <v>-217.09</v>
      </c>
      <c r="L28" s="77">
        <v>0.09</v>
      </c>
    </row>
    <row r="29" spans="2:12">
      <c r="B29" s="78" t="s">
        <v>682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217</v>
      </c>
      <c r="C30" t="s">
        <v>217</v>
      </c>
      <c r="D30" s="16"/>
      <c r="E30" t="s">
        <v>217</v>
      </c>
      <c r="F30" t="s">
        <v>217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695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217</v>
      </c>
      <c r="C32" t="s">
        <v>217</v>
      </c>
      <c r="D32" s="16"/>
      <c r="E32" t="s">
        <v>217</v>
      </c>
      <c r="F32" t="s">
        <v>217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369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F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228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5" t="s">
        <v>1363</v>
      </c>
    </row>
    <row r="3" spans="1:60">
      <c r="B3" s="2" t="s">
        <v>2</v>
      </c>
      <c r="C3" t="s">
        <v>1362</v>
      </c>
    </row>
    <row r="4" spans="1:60">
      <c r="B4" s="2" t="s">
        <v>3</v>
      </c>
      <c r="C4" t="s">
        <v>191</v>
      </c>
    </row>
    <row r="5" spans="1:60">
      <c r="B5" s="75" t="s">
        <v>192</v>
      </c>
      <c r="C5" t="s">
        <v>193</v>
      </c>
    </row>
    <row r="6" spans="1:60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4"/>
      <c r="BD6" s="16" t="s">
        <v>106</v>
      </c>
      <c r="BF6" s="16" t="s">
        <v>107</v>
      </c>
      <c r="BH6" s="19" t="s">
        <v>108</v>
      </c>
    </row>
    <row r="7" spans="1:60" ht="26.25" customHeight="1">
      <c r="B7" s="122" t="s">
        <v>109</v>
      </c>
      <c r="C7" s="123"/>
      <c r="D7" s="123"/>
      <c r="E7" s="123"/>
      <c r="F7" s="123"/>
      <c r="G7" s="123"/>
      <c r="H7" s="123"/>
      <c r="I7" s="123"/>
      <c r="J7" s="123"/>
      <c r="K7" s="124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6">
        <v>3088</v>
      </c>
      <c r="H11" s="25"/>
      <c r="I11" s="76">
        <v>17705.123975080656</v>
      </c>
      <c r="J11" s="76">
        <v>100</v>
      </c>
      <c r="K11" s="76">
        <v>0.19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8" t="s">
        <v>197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127</v>
      </c>
      <c r="BF12" s="16" t="s">
        <v>128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129</v>
      </c>
      <c r="BE13" s="16" t="s">
        <v>130</v>
      </c>
      <c r="BF13" s="16" t="s">
        <v>131</v>
      </c>
    </row>
    <row r="14" spans="1:60">
      <c r="B14" s="78" t="s">
        <v>225</v>
      </c>
      <c r="C14" s="19"/>
      <c r="D14" s="19"/>
      <c r="E14" s="19"/>
      <c r="F14" s="19"/>
      <c r="G14" s="79">
        <v>3088</v>
      </c>
      <c r="H14" s="19"/>
      <c r="I14" s="79">
        <v>17705.123975080656</v>
      </c>
      <c r="J14" s="79">
        <v>100</v>
      </c>
      <c r="K14" s="79">
        <v>0.19</v>
      </c>
      <c r="BF14" s="16" t="s">
        <v>132</v>
      </c>
    </row>
    <row r="15" spans="1:60">
      <c r="B15" t="s">
        <v>696</v>
      </c>
      <c r="C15" t="s">
        <v>697</v>
      </c>
      <c r="D15" t="s">
        <v>129</v>
      </c>
      <c r="E15" t="s">
        <v>129</v>
      </c>
      <c r="F15" t="s">
        <v>112</v>
      </c>
      <c r="G15" s="77">
        <v>617</v>
      </c>
      <c r="H15" s="77">
        <v>162500</v>
      </c>
      <c r="I15" s="77">
        <v>3764.8568749999999</v>
      </c>
      <c r="J15" s="77">
        <v>21.26</v>
      </c>
      <c r="K15" s="77">
        <v>0.04</v>
      </c>
      <c r="BF15" s="16" t="s">
        <v>133</v>
      </c>
    </row>
    <row r="16" spans="1:60">
      <c r="B16" t="s">
        <v>698</v>
      </c>
      <c r="C16" t="s">
        <v>699</v>
      </c>
      <c r="D16" t="s">
        <v>129</v>
      </c>
      <c r="E16" t="s">
        <v>129</v>
      </c>
      <c r="F16" t="s">
        <v>112</v>
      </c>
      <c r="G16" s="77">
        <v>1851</v>
      </c>
      <c r="H16" s="77">
        <v>72427.042787683487</v>
      </c>
      <c r="I16" s="77">
        <v>5034.0452303100801</v>
      </c>
      <c r="J16" s="77">
        <v>28.43</v>
      </c>
      <c r="K16" s="77">
        <v>0.05</v>
      </c>
      <c r="BF16" s="16" t="s">
        <v>134</v>
      </c>
    </row>
    <row r="17" spans="2:58">
      <c r="B17" t="s">
        <v>700</v>
      </c>
      <c r="C17" t="s">
        <v>701</v>
      </c>
      <c r="D17" t="s">
        <v>129</v>
      </c>
      <c r="E17" t="s">
        <v>129</v>
      </c>
      <c r="F17" t="s">
        <v>116</v>
      </c>
      <c r="G17" s="77">
        <v>655</v>
      </c>
      <c r="H17" s="77">
        <v>65354.765267177019</v>
      </c>
      <c r="I17" s="77">
        <v>1804.07385396004</v>
      </c>
      <c r="J17" s="77">
        <v>10.19</v>
      </c>
      <c r="K17" s="77">
        <v>0.02</v>
      </c>
      <c r="BF17" s="16" t="s">
        <v>135</v>
      </c>
    </row>
    <row r="18" spans="2:58">
      <c r="B18" t="s">
        <v>702</v>
      </c>
      <c r="C18" t="s">
        <v>703</v>
      </c>
      <c r="D18" t="s">
        <v>129</v>
      </c>
      <c r="E18" t="s">
        <v>129</v>
      </c>
      <c r="F18" t="s">
        <v>112</v>
      </c>
      <c r="G18" s="77">
        <v>925</v>
      </c>
      <c r="H18" s="77">
        <v>353813.37593513512</v>
      </c>
      <c r="I18" s="77">
        <v>12289.265346386999</v>
      </c>
      <c r="J18" s="77">
        <v>69.41</v>
      </c>
      <c r="K18" s="77">
        <v>0.13</v>
      </c>
      <c r="BF18" s="16" t="s">
        <v>136</v>
      </c>
    </row>
    <row r="19" spans="2:58">
      <c r="B19" t="s">
        <v>704</v>
      </c>
      <c r="C19" t="s">
        <v>705</v>
      </c>
      <c r="D19" t="s">
        <v>129</v>
      </c>
      <c r="E19" t="s">
        <v>129</v>
      </c>
      <c r="F19" t="s">
        <v>116</v>
      </c>
      <c r="G19" s="77">
        <v>-1562</v>
      </c>
      <c r="H19" s="77">
        <v>134216.38924456085</v>
      </c>
      <c r="I19" s="77">
        <v>-8835.3210240001699</v>
      </c>
      <c r="J19" s="77">
        <v>-49.9</v>
      </c>
      <c r="K19" s="77">
        <v>-0.09</v>
      </c>
      <c r="BF19" s="16" t="s">
        <v>137</v>
      </c>
    </row>
    <row r="20" spans="2:58">
      <c r="B20" t="s">
        <v>706</v>
      </c>
      <c r="C20" t="s">
        <v>707</v>
      </c>
      <c r="D20" t="s">
        <v>129</v>
      </c>
      <c r="E20" t="s">
        <v>129</v>
      </c>
      <c r="F20" t="s">
        <v>194</v>
      </c>
      <c r="G20" s="77">
        <v>302</v>
      </c>
      <c r="H20" s="77">
        <v>-9554.2718543050632</v>
      </c>
      <c r="I20" s="77">
        <v>-111.81463715520501</v>
      </c>
      <c r="J20" s="77">
        <v>-0.63</v>
      </c>
      <c r="K20" s="77">
        <v>0</v>
      </c>
      <c r="BF20" s="16" t="s">
        <v>138</v>
      </c>
    </row>
    <row r="21" spans="2:58">
      <c r="B21" t="s">
        <v>708</v>
      </c>
      <c r="C21" t="s">
        <v>709</v>
      </c>
      <c r="D21" t="s">
        <v>129</v>
      </c>
      <c r="E21" t="s">
        <v>129</v>
      </c>
      <c r="F21" t="s">
        <v>112</v>
      </c>
      <c r="G21" s="77">
        <v>819</v>
      </c>
      <c r="H21" s="77">
        <v>42609.12380952316</v>
      </c>
      <c r="I21" s="77">
        <v>1310.3775586199799</v>
      </c>
      <c r="J21" s="77">
        <v>7.4</v>
      </c>
      <c r="K21" s="77">
        <v>0.01</v>
      </c>
      <c r="BF21" s="16" t="s">
        <v>129</v>
      </c>
    </row>
    <row r="22" spans="2:58">
      <c r="B22" t="s">
        <v>710</v>
      </c>
      <c r="C22" t="s">
        <v>711</v>
      </c>
      <c r="D22" t="s">
        <v>129</v>
      </c>
      <c r="E22" t="s">
        <v>129</v>
      </c>
      <c r="F22" t="s">
        <v>112</v>
      </c>
      <c r="G22" s="77">
        <v>-779</v>
      </c>
      <c r="H22" s="77">
        <v>90909.320282414381</v>
      </c>
      <c r="I22" s="77">
        <v>-2659.2294367750301</v>
      </c>
      <c r="J22" s="77">
        <v>-15.02</v>
      </c>
      <c r="K22" s="77">
        <v>-0.03</v>
      </c>
    </row>
    <row r="23" spans="2:58">
      <c r="B23" t="s">
        <v>712</v>
      </c>
      <c r="C23" t="s">
        <v>713</v>
      </c>
      <c r="D23" t="s">
        <v>129</v>
      </c>
      <c r="E23" t="s">
        <v>129</v>
      </c>
      <c r="F23" t="s">
        <v>126</v>
      </c>
      <c r="G23" s="77">
        <v>260</v>
      </c>
      <c r="H23" s="77">
        <v>682724.74211538595</v>
      </c>
      <c r="I23" s="77">
        <v>5108.8702087339598</v>
      </c>
      <c r="J23" s="77">
        <v>28.86</v>
      </c>
      <c r="K23" s="77">
        <v>0.05</v>
      </c>
    </row>
    <row r="24" spans="2:58">
      <c r="B24" t="s">
        <v>228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1363</v>
      </c>
    </row>
    <row r="3" spans="2:81">
      <c r="B3" s="2" t="s">
        <v>2</v>
      </c>
      <c r="C3" t="s">
        <v>1362</v>
      </c>
      <c r="E3" s="15"/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81" ht="26.25" customHeight="1">
      <c r="B7" s="122" t="s">
        <v>139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6">
        <v>1.18</v>
      </c>
      <c r="I11" s="7"/>
      <c r="J11" s="7"/>
      <c r="K11" s="76">
        <v>3.15</v>
      </c>
      <c r="L11" s="76">
        <v>9832568.9199999999</v>
      </c>
      <c r="M11" s="7"/>
      <c r="N11" s="76">
        <v>11602.4313256</v>
      </c>
      <c r="O11" s="7"/>
      <c r="P11" s="76">
        <v>100</v>
      </c>
      <c r="Q11" s="76">
        <v>0.12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197</v>
      </c>
      <c r="H12" s="79">
        <v>1.18</v>
      </c>
      <c r="K12" s="79">
        <v>3.15</v>
      </c>
      <c r="L12" s="79">
        <v>9832568.9199999999</v>
      </c>
      <c r="N12" s="79">
        <v>11602.4313256</v>
      </c>
      <c r="P12" s="79">
        <v>100</v>
      </c>
      <c r="Q12" s="79">
        <v>0.12</v>
      </c>
    </row>
    <row r="13" spans="2:81">
      <c r="B13" s="78" t="s">
        <v>714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217</v>
      </c>
      <c r="C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716</v>
      </c>
      <c r="H17" s="79">
        <v>1.18</v>
      </c>
      <c r="K17" s="79">
        <v>3.15</v>
      </c>
      <c r="L17" s="79">
        <v>9832568.9199999999</v>
      </c>
      <c r="N17" s="79">
        <v>11602.4313256</v>
      </c>
      <c r="P17" s="79">
        <v>100</v>
      </c>
      <c r="Q17" s="79">
        <v>0.12</v>
      </c>
    </row>
    <row r="18" spans="2:17">
      <c r="B18" s="78" t="s">
        <v>717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718</v>
      </c>
      <c r="H20" s="79">
        <v>1.18</v>
      </c>
      <c r="K20" s="79">
        <v>3.15</v>
      </c>
      <c r="L20" s="79">
        <v>9832568.9199999999</v>
      </c>
      <c r="N20" s="79">
        <v>11602.4313256</v>
      </c>
      <c r="P20" s="79">
        <v>100</v>
      </c>
      <c r="Q20" s="79">
        <v>0.12</v>
      </c>
    </row>
    <row r="21" spans="2:17">
      <c r="B21" t="s">
        <v>719</v>
      </c>
      <c r="C21" t="s">
        <v>720</v>
      </c>
      <c r="D21" t="s">
        <v>721</v>
      </c>
      <c r="E21" t="s">
        <v>375</v>
      </c>
      <c r="F21" t="s">
        <v>156</v>
      </c>
      <c r="G21" t="s">
        <v>722</v>
      </c>
      <c r="H21" s="77">
        <v>1.18</v>
      </c>
      <c r="I21" t="s">
        <v>108</v>
      </c>
      <c r="J21" s="77">
        <v>4.0999999999999996</v>
      </c>
      <c r="K21" s="77">
        <v>3.15</v>
      </c>
      <c r="L21" s="77">
        <v>9832568.9199999999</v>
      </c>
      <c r="M21" s="77">
        <v>118</v>
      </c>
      <c r="N21" s="77">
        <v>11602.4313256</v>
      </c>
      <c r="O21" s="77">
        <v>5.17</v>
      </c>
      <c r="P21" s="77">
        <v>100</v>
      </c>
      <c r="Q21" s="77">
        <v>0.12</v>
      </c>
    </row>
    <row r="22" spans="2:17">
      <c r="B22" s="78" t="s">
        <v>723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724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5" t="s">
        <v>1363</v>
      </c>
    </row>
    <row r="3" spans="2:72">
      <c r="B3" s="2" t="s">
        <v>2</v>
      </c>
      <c r="C3" t="s">
        <v>1362</v>
      </c>
    </row>
    <row r="4" spans="2:72">
      <c r="B4" s="2" t="s">
        <v>3</v>
      </c>
      <c r="C4" t="s">
        <v>191</v>
      </c>
    </row>
    <row r="5" spans="2:72">
      <c r="B5" s="75" t="s">
        <v>192</v>
      </c>
      <c r="C5" t="s">
        <v>193</v>
      </c>
    </row>
    <row r="6" spans="2:72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4"/>
    </row>
    <row r="7" spans="2:72" ht="26.25" customHeight="1">
      <c r="B7" s="122" t="s">
        <v>70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197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725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726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1363</v>
      </c>
    </row>
    <row r="3" spans="2:65">
      <c r="B3" s="2" t="s">
        <v>2</v>
      </c>
      <c r="C3" t="s">
        <v>1362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65" ht="26.25" customHeight="1">
      <c r="B7" s="122" t="s">
        <v>86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6">
        <v>4</v>
      </c>
      <c r="K11" s="7"/>
      <c r="L11" s="7"/>
      <c r="M11" s="76">
        <v>1.88</v>
      </c>
      <c r="N11" s="76">
        <v>11050000</v>
      </c>
      <c r="O11" s="7"/>
      <c r="P11" s="76">
        <v>11050</v>
      </c>
      <c r="Q11" s="7"/>
      <c r="R11" s="76">
        <v>100</v>
      </c>
      <c r="S11" s="76">
        <v>0.12</v>
      </c>
      <c r="T11" s="35"/>
      <c r="BJ11" s="16"/>
      <c r="BM11" s="16"/>
    </row>
    <row r="12" spans="2:65">
      <c r="B12" s="78" t="s">
        <v>197</v>
      </c>
      <c r="D12" s="16"/>
      <c r="E12" s="16"/>
      <c r="F12" s="16"/>
      <c r="J12" s="79">
        <v>4</v>
      </c>
      <c r="M12" s="79">
        <v>1.88</v>
      </c>
      <c r="N12" s="79">
        <v>11050000</v>
      </c>
      <c r="P12" s="79">
        <v>11050</v>
      </c>
      <c r="R12" s="79">
        <v>100</v>
      </c>
      <c r="S12" s="79">
        <v>0.12</v>
      </c>
    </row>
    <row r="13" spans="2:65">
      <c r="B13" s="78" t="s">
        <v>730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731</v>
      </c>
      <c r="D15" s="16"/>
      <c r="E15" s="16"/>
      <c r="F15" s="16"/>
      <c r="J15" s="79">
        <v>4</v>
      </c>
      <c r="M15" s="79">
        <v>1.88</v>
      </c>
      <c r="N15" s="79">
        <v>11050000</v>
      </c>
      <c r="P15" s="79">
        <v>11050</v>
      </c>
      <c r="R15" s="79">
        <v>100</v>
      </c>
      <c r="S15" s="79">
        <v>0.12</v>
      </c>
    </row>
    <row r="16" spans="2:65">
      <c r="B16" t="s">
        <v>732</v>
      </c>
      <c r="C16" t="s">
        <v>733</v>
      </c>
      <c r="D16" t="s">
        <v>129</v>
      </c>
      <c r="E16" t="s">
        <v>623</v>
      </c>
      <c r="F16" t="s">
        <v>134</v>
      </c>
      <c r="G16" t="s">
        <v>389</v>
      </c>
      <c r="H16" t="s">
        <v>155</v>
      </c>
      <c r="I16" t="s">
        <v>734</v>
      </c>
      <c r="J16" s="77">
        <v>4</v>
      </c>
      <c r="K16" t="s">
        <v>108</v>
      </c>
      <c r="L16" s="77">
        <v>2</v>
      </c>
      <c r="M16" s="77">
        <v>1.88</v>
      </c>
      <c r="N16" s="77">
        <v>11050000</v>
      </c>
      <c r="O16" s="77">
        <v>100</v>
      </c>
      <c r="P16" s="77">
        <v>11050</v>
      </c>
      <c r="Q16" s="77">
        <v>0</v>
      </c>
      <c r="R16" s="77">
        <v>100</v>
      </c>
      <c r="S16" s="77">
        <v>0.12</v>
      </c>
    </row>
    <row r="17" spans="2:19">
      <c r="B17" s="78" t="s">
        <v>285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735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736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5" t="s">
        <v>1363</v>
      </c>
    </row>
    <row r="3" spans="2:81">
      <c r="B3" s="2" t="s">
        <v>2</v>
      </c>
      <c r="C3" t="s">
        <v>1362</v>
      </c>
    </row>
    <row r="4" spans="2:81">
      <c r="B4" s="2" t="s">
        <v>3</v>
      </c>
      <c r="C4" t="s">
        <v>191</v>
      </c>
    </row>
    <row r="5" spans="2:81">
      <c r="B5" s="75" t="s">
        <v>192</v>
      </c>
      <c r="C5" t="s">
        <v>193</v>
      </c>
    </row>
    <row r="6" spans="2:81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</row>
    <row r="7" spans="2:81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6">
        <v>6.06</v>
      </c>
      <c r="K11" s="7"/>
      <c r="L11" s="7"/>
      <c r="M11" s="76">
        <v>2.58</v>
      </c>
      <c r="N11" s="76">
        <v>452884180.07999998</v>
      </c>
      <c r="O11" s="7"/>
      <c r="P11" s="76">
        <v>555015.06010296056</v>
      </c>
      <c r="Q11" s="7"/>
      <c r="R11" s="76">
        <v>100</v>
      </c>
      <c r="S11" s="76">
        <v>5.85</v>
      </c>
      <c r="T11" s="35"/>
      <c r="BZ11" s="16"/>
      <c r="CC11" s="16"/>
    </row>
    <row r="12" spans="2:81">
      <c r="B12" s="78" t="s">
        <v>197</v>
      </c>
      <c r="C12" s="16"/>
      <c r="D12" s="16"/>
      <c r="E12" s="16"/>
      <c r="J12" s="79">
        <v>6.24</v>
      </c>
      <c r="M12" s="79">
        <v>2.5</v>
      </c>
      <c r="N12" s="79">
        <v>448972964.07999998</v>
      </c>
      <c r="P12" s="79">
        <v>538595.42332552059</v>
      </c>
      <c r="R12" s="79">
        <v>97.04</v>
      </c>
      <c r="S12" s="79">
        <v>5.68</v>
      </c>
    </row>
    <row r="13" spans="2:81">
      <c r="B13" s="78" t="s">
        <v>730</v>
      </c>
      <c r="C13" s="16"/>
      <c r="D13" s="16"/>
      <c r="E13" s="16"/>
      <c r="J13" s="79">
        <v>6.23</v>
      </c>
      <c r="M13" s="79">
        <v>2.39</v>
      </c>
      <c r="N13" s="79">
        <v>401267964.07999998</v>
      </c>
      <c r="P13" s="79">
        <v>490399.69382552063</v>
      </c>
      <c r="R13" s="79">
        <v>88.36</v>
      </c>
      <c r="S13" s="79">
        <v>5.17</v>
      </c>
    </row>
    <row r="14" spans="2:81">
      <c r="B14" t="s">
        <v>737</v>
      </c>
      <c r="C14" t="s">
        <v>738</v>
      </c>
      <c r="D14" t="s">
        <v>129</v>
      </c>
      <c r="E14" t="s">
        <v>739</v>
      </c>
      <c r="F14" t="s">
        <v>133</v>
      </c>
      <c r="G14" t="s">
        <v>202</v>
      </c>
      <c r="H14" t="s">
        <v>155</v>
      </c>
      <c r="I14" t="s">
        <v>740</v>
      </c>
      <c r="J14" s="77">
        <v>9.66</v>
      </c>
      <c r="K14" t="s">
        <v>108</v>
      </c>
      <c r="L14" s="77">
        <v>4.9000000000000004</v>
      </c>
      <c r="M14" s="77">
        <v>2.0099999999999998</v>
      </c>
      <c r="N14" s="77">
        <v>8327000</v>
      </c>
      <c r="O14" s="77">
        <v>160.78</v>
      </c>
      <c r="P14" s="77">
        <v>13388.150600000001</v>
      </c>
      <c r="Q14" s="77">
        <v>0.42</v>
      </c>
      <c r="R14" s="77">
        <v>2.41</v>
      </c>
      <c r="S14" s="77">
        <v>0.14000000000000001</v>
      </c>
    </row>
    <row r="15" spans="2:81">
      <c r="B15" t="s">
        <v>741</v>
      </c>
      <c r="C15" t="s">
        <v>742</v>
      </c>
      <c r="D15" t="s">
        <v>129</v>
      </c>
      <c r="E15" t="s">
        <v>739</v>
      </c>
      <c r="F15" t="s">
        <v>133</v>
      </c>
      <c r="G15" t="s">
        <v>202</v>
      </c>
      <c r="H15" t="s">
        <v>155</v>
      </c>
      <c r="I15" t="s">
        <v>743</v>
      </c>
      <c r="J15" s="77">
        <v>12.34</v>
      </c>
      <c r="K15" t="s">
        <v>108</v>
      </c>
      <c r="L15" s="77">
        <v>4.0999999999999996</v>
      </c>
      <c r="M15" s="77">
        <v>2.42</v>
      </c>
      <c r="N15" s="77">
        <v>87482184.549999997</v>
      </c>
      <c r="O15" s="77">
        <v>125.38</v>
      </c>
      <c r="P15" s="77">
        <v>109685.16298879001</v>
      </c>
      <c r="Q15" s="77">
        <v>3</v>
      </c>
      <c r="R15" s="77">
        <v>19.760000000000002</v>
      </c>
      <c r="S15" s="77">
        <v>1.1599999999999999</v>
      </c>
    </row>
    <row r="16" spans="2:81">
      <c r="B16" t="s">
        <v>744</v>
      </c>
      <c r="C16" t="s">
        <v>745</v>
      </c>
      <c r="D16" t="s">
        <v>129</v>
      </c>
      <c r="E16" t="s">
        <v>746</v>
      </c>
      <c r="F16" t="s">
        <v>747</v>
      </c>
      <c r="G16" t="s">
        <v>748</v>
      </c>
      <c r="H16" t="s">
        <v>156</v>
      </c>
      <c r="I16" t="s">
        <v>749</v>
      </c>
      <c r="J16" s="77">
        <v>0.98</v>
      </c>
      <c r="K16" t="s">
        <v>108</v>
      </c>
      <c r="L16" s="77">
        <v>4.7</v>
      </c>
      <c r="M16" s="77">
        <v>1.2</v>
      </c>
      <c r="N16" s="77">
        <v>9221600.4600000009</v>
      </c>
      <c r="O16" s="77">
        <v>123.43</v>
      </c>
      <c r="P16" s="77">
        <v>11382.221447778</v>
      </c>
      <c r="Q16" s="77">
        <v>5.08</v>
      </c>
      <c r="R16" s="77">
        <v>2.0499999999999998</v>
      </c>
      <c r="S16" s="77">
        <v>0.12</v>
      </c>
    </row>
    <row r="17" spans="2:19">
      <c r="B17" t="s">
        <v>750</v>
      </c>
      <c r="C17" t="s">
        <v>751</v>
      </c>
      <c r="D17" t="s">
        <v>129</v>
      </c>
      <c r="E17" t="s">
        <v>555</v>
      </c>
      <c r="F17" t="s">
        <v>314</v>
      </c>
      <c r="G17" t="s">
        <v>306</v>
      </c>
      <c r="H17" t="s">
        <v>155</v>
      </c>
      <c r="I17" t="s">
        <v>752</v>
      </c>
      <c r="J17" s="77">
        <v>0.49</v>
      </c>
      <c r="K17" t="s">
        <v>108</v>
      </c>
      <c r="L17" s="77">
        <v>4.8</v>
      </c>
      <c r="M17" s="77">
        <v>1.47</v>
      </c>
      <c r="N17" s="77">
        <v>7754999.4699999997</v>
      </c>
      <c r="O17" s="77">
        <v>123.7</v>
      </c>
      <c r="P17" s="77">
        <v>9592.9343443899998</v>
      </c>
      <c r="Q17" s="77">
        <v>1.91</v>
      </c>
      <c r="R17" s="77">
        <v>1.73</v>
      </c>
      <c r="S17" s="77">
        <v>0.1</v>
      </c>
    </row>
    <row r="18" spans="2:19">
      <c r="B18" t="s">
        <v>753</v>
      </c>
      <c r="C18" t="s">
        <v>754</v>
      </c>
      <c r="D18" t="s">
        <v>129</v>
      </c>
      <c r="E18" t="s">
        <v>755</v>
      </c>
      <c r="F18" t="s">
        <v>133</v>
      </c>
      <c r="G18" t="s">
        <v>315</v>
      </c>
      <c r="H18" t="s">
        <v>155</v>
      </c>
      <c r="I18" t="s">
        <v>756</v>
      </c>
      <c r="J18" s="77">
        <v>0.75</v>
      </c>
      <c r="K18" t="s">
        <v>108</v>
      </c>
      <c r="L18" s="77">
        <v>8.4</v>
      </c>
      <c r="M18" s="77">
        <v>1.45</v>
      </c>
      <c r="N18" s="77">
        <v>2002726.57</v>
      </c>
      <c r="O18" s="77">
        <v>127.17</v>
      </c>
      <c r="P18" s="77">
        <v>2546.867379069</v>
      </c>
      <c r="Q18" s="77">
        <v>1.31</v>
      </c>
      <c r="R18" s="77">
        <v>0.46</v>
      </c>
      <c r="S18" s="77">
        <v>0.03</v>
      </c>
    </row>
    <row r="19" spans="2:19">
      <c r="B19" t="s">
        <v>757</v>
      </c>
      <c r="C19" t="s">
        <v>758</v>
      </c>
      <c r="D19" t="s">
        <v>129</v>
      </c>
      <c r="E19" t="s">
        <v>759</v>
      </c>
      <c r="F19" t="s">
        <v>563</v>
      </c>
      <c r="G19" t="s">
        <v>315</v>
      </c>
      <c r="H19" t="s">
        <v>155</v>
      </c>
      <c r="I19" t="s">
        <v>760</v>
      </c>
      <c r="J19" s="77">
        <v>1.46</v>
      </c>
      <c r="K19" t="s">
        <v>108</v>
      </c>
      <c r="L19" s="77">
        <v>5.55</v>
      </c>
      <c r="M19" s="77">
        <v>1.06</v>
      </c>
      <c r="N19" s="77">
        <v>90000</v>
      </c>
      <c r="O19" s="77">
        <v>135.87</v>
      </c>
      <c r="P19" s="77">
        <v>122.283</v>
      </c>
      <c r="Q19" s="77">
        <v>0.15</v>
      </c>
      <c r="R19" s="77">
        <v>0.02</v>
      </c>
      <c r="S19" s="77">
        <v>0</v>
      </c>
    </row>
    <row r="20" spans="2:19">
      <c r="B20" t="s">
        <v>761</v>
      </c>
      <c r="C20" t="s">
        <v>762</v>
      </c>
      <c r="D20" t="s">
        <v>129</v>
      </c>
      <c r="E20" t="s">
        <v>763</v>
      </c>
      <c r="F20" t="s">
        <v>133</v>
      </c>
      <c r="G20" t="s">
        <v>315</v>
      </c>
      <c r="H20" t="s">
        <v>155</v>
      </c>
      <c r="I20" t="s">
        <v>764</v>
      </c>
      <c r="J20" s="77">
        <v>1.28</v>
      </c>
      <c r="K20" t="s">
        <v>108</v>
      </c>
      <c r="L20" s="77">
        <v>6.5</v>
      </c>
      <c r="M20" s="77">
        <v>1.51</v>
      </c>
      <c r="N20" s="77">
        <v>11014000</v>
      </c>
      <c r="O20" s="77">
        <v>132.72</v>
      </c>
      <c r="P20" s="77">
        <v>14617.7808</v>
      </c>
      <c r="Q20" s="77">
        <v>1.32</v>
      </c>
      <c r="R20" s="77">
        <v>2.63</v>
      </c>
      <c r="S20" s="77">
        <v>0.15</v>
      </c>
    </row>
    <row r="21" spans="2:19">
      <c r="B21" t="s">
        <v>765</v>
      </c>
      <c r="C21" t="s">
        <v>766</v>
      </c>
      <c r="D21" t="s">
        <v>129</v>
      </c>
      <c r="E21" t="s">
        <v>763</v>
      </c>
      <c r="F21" t="s">
        <v>133</v>
      </c>
      <c r="G21" t="s">
        <v>315</v>
      </c>
      <c r="H21" t="s">
        <v>155</v>
      </c>
      <c r="I21" t="s">
        <v>767</v>
      </c>
      <c r="J21" s="77">
        <v>3.08</v>
      </c>
      <c r="K21" t="s">
        <v>108</v>
      </c>
      <c r="L21" s="77">
        <v>6.85</v>
      </c>
      <c r="M21" s="77">
        <v>0.98</v>
      </c>
      <c r="N21" s="77">
        <v>9597000</v>
      </c>
      <c r="O21" s="77">
        <v>134.22</v>
      </c>
      <c r="P21" s="77">
        <v>12881.0934</v>
      </c>
      <c r="Q21" s="77">
        <v>1.9</v>
      </c>
      <c r="R21" s="77">
        <v>2.3199999999999998</v>
      </c>
      <c r="S21" s="77">
        <v>0.14000000000000001</v>
      </c>
    </row>
    <row r="22" spans="2:19">
      <c r="B22" t="s">
        <v>768</v>
      </c>
      <c r="C22" t="s">
        <v>769</v>
      </c>
      <c r="D22" t="s">
        <v>129</v>
      </c>
      <c r="E22" t="s">
        <v>763</v>
      </c>
      <c r="F22" t="s">
        <v>133</v>
      </c>
      <c r="G22" t="s">
        <v>770</v>
      </c>
      <c r="H22" t="s">
        <v>156</v>
      </c>
      <c r="I22" t="s">
        <v>771</v>
      </c>
      <c r="J22" s="77">
        <v>4.4400000000000004</v>
      </c>
      <c r="K22" t="s">
        <v>108</v>
      </c>
      <c r="L22" s="77">
        <v>6</v>
      </c>
      <c r="M22" s="77">
        <v>2.92</v>
      </c>
      <c r="N22" s="77">
        <v>158382000</v>
      </c>
      <c r="O22" s="77">
        <v>120.91</v>
      </c>
      <c r="P22" s="77">
        <v>191499.67619999999</v>
      </c>
      <c r="Q22" s="77">
        <v>4.28</v>
      </c>
      <c r="R22" s="77">
        <v>34.5</v>
      </c>
      <c r="S22" s="77">
        <v>2.02</v>
      </c>
    </row>
    <row r="23" spans="2:19">
      <c r="B23" t="s">
        <v>772</v>
      </c>
      <c r="C23" t="s">
        <v>773</v>
      </c>
      <c r="D23" t="s">
        <v>129</v>
      </c>
      <c r="E23" t="s">
        <v>774</v>
      </c>
      <c r="F23" t="s">
        <v>133</v>
      </c>
      <c r="G23" t="s">
        <v>315</v>
      </c>
      <c r="H23" t="s">
        <v>155</v>
      </c>
      <c r="I23" t="s">
        <v>775</v>
      </c>
      <c r="J23" s="77">
        <v>2.5</v>
      </c>
      <c r="K23" t="s">
        <v>108</v>
      </c>
      <c r="L23" s="77">
        <v>5.8</v>
      </c>
      <c r="M23" s="77">
        <v>0.91</v>
      </c>
      <c r="N23" s="77">
        <v>1547681.05</v>
      </c>
      <c r="O23" s="77">
        <v>133.35</v>
      </c>
      <c r="P23" s="77">
        <v>2063.832680175</v>
      </c>
      <c r="Q23" s="77">
        <v>1.8</v>
      </c>
      <c r="R23" s="77">
        <v>0.37</v>
      </c>
      <c r="S23" s="77">
        <v>0.02</v>
      </c>
    </row>
    <row r="24" spans="2:19">
      <c r="B24" t="s">
        <v>776</v>
      </c>
      <c r="C24" t="s">
        <v>777</v>
      </c>
      <c r="D24" t="s">
        <v>129</v>
      </c>
      <c r="E24" t="s">
        <v>778</v>
      </c>
      <c r="F24" t="s">
        <v>291</v>
      </c>
      <c r="G24" t="s">
        <v>315</v>
      </c>
      <c r="H24" t="s">
        <v>155</v>
      </c>
      <c r="I24" t="s">
        <v>779</v>
      </c>
      <c r="J24" s="77">
        <v>2.57</v>
      </c>
      <c r="K24" t="s">
        <v>108</v>
      </c>
      <c r="L24" s="77">
        <v>6.9</v>
      </c>
      <c r="M24" s="77">
        <v>2.5299999999999998</v>
      </c>
      <c r="N24" s="77">
        <v>500000</v>
      </c>
      <c r="O24" s="77">
        <v>130.75</v>
      </c>
      <c r="P24" s="77">
        <v>653.75</v>
      </c>
      <c r="Q24" s="77">
        <v>0</v>
      </c>
      <c r="R24" s="77">
        <v>0.12</v>
      </c>
      <c r="S24" s="77">
        <v>0.01</v>
      </c>
    </row>
    <row r="25" spans="2:19">
      <c r="B25" t="s">
        <v>780</v>
      </c>
      <c r="C25" t="s">
        <v>781</v>
      </c>
      <c r="D25" t="s">
        <v>129</v>
      </c>
      <c r="E25" t="s">
        <v>782</v>
      </c>
      <c r="F25" t="s">
        <v>133</v>
      </c>
      <c r="G25" t="s">
        <v>315</v>
      </c>
      <c r="H25" t="s">
        <v>155</v>
      </c>
      <c r="I25" t="s">
        <v>783</v>
      </c>
      <c r="J25" s="77">
        <v>5.37</v>
      </c>
      <c r="K25" t="s">
        <v>108</v>
      </c>
      <c r="L25" s="77">
        <v>5.6</v>
      </c>
      <c r="M25" s="77">
        <v>1.24</v>
      </c>
      <c r="N25" s="77">
        <v>34512681.280000001</v>
      </c>
      <c r="O25" s="77">
        <v>151.63999999999999</v>
      </c>
      <c r="P25" s="77">
        <v>52335.029892992003</v>
      </c>
      <c r="Q25" s="77">
        <v>3.57</v>
      </c>
      <c r="R25" s="77">
        <v>9.43</v>
      </c>
      <c r="S25" s="77">
        <v>0.55000000000000004</v>
      </c>
    </row>
    <row r="26" spans="2:19">
      <c r="B26" t="s">
        <v>784</v>
      </c>
      <c r="C26" t="s">
        <v>785</v>
      </c>
      <c r="D26" t="s">
        <v>129</v>
      </c>
      <c r="E26" t="s">
        <v>782</v>
      </c>
      <c r="F26" t="s">
        <v>133</v>
      </c>
      <c r="G26" t="s">
        <v>315</v>
      </c>
      <c r="H26" t="s">
        <v>155</v>
      </c>
      <c r="I26" t="s">
        <v>786</v>
      </c>
      <c r="J26" s="77">
        <v>11.18</v>
      </c>
      <c r="K26" t="s">
        <v>108</v>
      </c>
      <c r="L26" s="77">
        <v>2.95</v>
      </c>
      <c r="M26" s="77">
        <v>1.98</v>
      </c>
      <c r="N26" s="77">
        <v>20687000</v>
      </c>
      <c r="O26" s="77">
        <v>112.05</v>
      </c>
      <c r="P26" s="77">
        <v>23179.783500000001</v>
      </c>
      <c r="Q26" s="77">
        <v>1.76</v>
      </c>
      <c r="R26" s="77">
        <v>4.18</v>
      </c>
      <c r="S26" s="77">
        <v>0.24</v>
      </c>
    </row>
    <row r="27" spans="2:19">
      <c r="B27" t="s">
        <v>787</v>
      </c>
      <c r="C27" t="s">
        <v>788</v>
      </c>
      <c r="D27" t="s">
        <v>129</v>
      </c>
      <c r="E27" t="s">
        <v>789</v>
      </c>
      <c r="F27" t="s">
        <v>133</v>
      </c>
      <c r="G27" t="s">
        <v>790</v>
      </c>
      <c r="H27" t="s">
        <v>156</v>
      </c>
      <c r="I27" t="s">
        <v>791</v>
      </c>
      <c r="J27" s="77">
        <v>2.4900000000000002</v>
      </c>
      <c r="K27" t="s">
        <v>108</v>
      </c>
      <c r="L27" s="77">
        <v>5.7</v>
      </c>
      <c r="M27" s="77">
        <v>1.2</v>
      </c>
      <c r="N27" s="77">
        <v>3612298.5</v>
      </c>
      <c r="O27" s="77">
        <v>132.96</v>
      </c>
      <c r="P27" s="77">
        <v>4802.9120856</v>
      </c>
      <c r="Q27" s="77">
        <v>8.67</v>
      </c>
      <c r="R27" s="77">
        <v>0.87</v>
      </c>
      <c r="S27" s="77">
        <v>0.05</v>
      </c>
    </row>
    <row r="28" spans="2:19">
      <c r="B28" t="s">
        <v>792</v>
      </c>
      <c r="C28" t="s">
        <v>793</v>
      </c>
      <c r="D28" t="s">
        <v>129</v>
      </c>
      <c r="E28" t="s">
        <v>794</v>
      </c>
      <c r="F28" t="s">
        <v>133</v>
      </c>
      <c r="G28" t="s">
        <v>323</v>
      </c>
      <c r="H28" t="s">
        <v>155</v>
      </c>
      <c r="I28" t="s">
        <v>795</v>
      </c>
      <c r="J28" s="77">
        <v>4.13</v>
      </c>
      <c r="K28" t="s">
        <v>108</v>
      </c>
      <c r="L28" s="77">
        <v>7.75</v>
      </c>
      <c r="M28" s="77">
        <v>1.21</v>
      </c>
      <c r="N28" s="77">
        <v>556900.5</v>
      </c>
      <c r="O28" s="77">
        <v>158.9</v>
      </c>
      <c r="P28" s="77">
        <v>884.91489449999995</v>
      </c>
      <c r="Q28" s="77">
        <v>1.9</v>
      </c>
      <c r="R28" s="77">
        <v>0.16</v>
      </c>
      <c r="S28" s="77">
        <v>0.01</v>
      </c>
    </row>
    <row r="29" spans="2:19">
      <c r="B29" t="s">
        <v>796</v>
      </c>
      <c r="C29" t="s">
        <v>797</v>
      </c>
      <c r="D29" t="s">
        <v>129</v>
      </c>
      <c r="E29" t="s">
        <v>798</v>
      </c>
      <c r="F29" t="s">
        <v>799</v>
      </c>
      <c r="G29" t="s">
        <v>800</v>
      </c>
      <c r="H29" t="s">
        <v>156</v>
      </c>
      <c r="I29" t="s">
        <v>801</v>
      </c>
      <c r="J29" s="77">
        <v>3.48</v>
      </c>
      <c r="K29" t="s">
        <v>108</v>
      </c>
      <c r="L29" s="77">
        <v>3.9</v>
      </c>
      <c r="M29" s="77">
        <v>2.31</v>
      </c>
      <c r="N29" s="77">
        <v>11331410.1</v>
      </c>
      <c r="O29" s="77">
        <v>107.52</v>
      </c>
      <c r="P29" s="77">
        <v>12183.532139520001</v>
      </c>
      <c r="Q29" s="77">
        <v>10.1</v>
      </c>
      <c r="R29" s="77">
        <v>2.2000000000000002</v>
      </c>
      <c r="S29" s="77">
        <v>0.13</v>
      </c>
    </row>
    <row r="30" spans="2:19">
      <c r="B30" t="s">
        <v>802</v>
      </c>
      <c r="C30" t="s">
        <v>803</v>
      </c>
      <c r="D30" t="s">
        <v>129</v>
      </c>
      <c r="E30" t="s">
        <v>804</v>
      </c>
      <c r="F30" t="s">
        <v>314</v>
      </c>
      <c r="G30" t="s">
        <v>375</v>
      </c>
      <c r="H30" t="s">
        <v>156</v>
      </c>
      <c r="I30" t="s">
        <v>805</v>
      </c>
      <c r="J30" s="77">
        <v>0.21</v>
      </c>
      <c r="K30" t="s">
        <v>108</v>
      </c>
      <c r="L30" s="77">
        <v>6.5</v>
      </c>
      <c r="M30" s="77">
        <v>1.75</v>
      </c>
      <c r="N30" s="77">
        <v>4896215.79</v>
      </c>
      <c r="O30" s="77">
        <v>120.31</v>
      </c>
      <c r="P30" s="77">
        <v>5890.6372169489996</v>
      </c>
      <c r="Q30" s="77">
        <v>4.76</v>
      </c>
      <c r="R30" s="77">
        <v>1.06</v>
      </c>
      <c r="S30" s="77">
        <v>0.06</v>
      </c>
    </row>
    <row r="31" spans="2:19">
      <c r="B31" t="s">
        <v>806</v>
      </c>
      <c r="C31" t="s">
        <v>807</v>
      </c>
      <c r="D31" t="s">
        <v>129</v>
      </c>
      <c r="E31" t="s">
        <v>808</v>
      </c>
      <c r="F31" t="s">
        <v>314</v>
      </c>
      <c r="G31" t="s">
        <v>389</v>
      </c>
      <c r="H31" t="s">
        <v>155</v>
      </c>
      <c r="I31" t="s">
        <v>809</v>
      </c>
      <c r="J31" s="77">
        <v>2.17</v>
      </c>
      <c r="K31" t="s">
        <v>108</v>
      </c>
      <c r="L31" s="77">
        <v>6.7</v>
      </c>
      <c r="M31" s="77">
        <v>5.19</v>
      </c>
      <c r="N31" s="77">
        <v>1795475.33</v>
      </c>
      <c r="O31" s="77">
        <v>128.55000000000001</v>
      </c>
      <c r="P31" s="77">
        <v>2308.0835367149998</v>
      </c>
      <c r="Q31" s="77">
        <v>1.96</v>
      </c>
      <c r="R31" s="77">
        <v>0.42</v>
      </c>
      <c r="S31" s="77">
        <v>0.02</v>
      </c>
    </row>
    <row r="32" spans="2:19">
      <c r="B32" t="s">
        <v>810</v>
      </c>
      <c r="C32" t="s">
        <v>811</v>
      </c>
      <c r="D32" t="s">
        <v>129</v>
      </c>
      <c r="E32" t="s">
        <v>812</v>
      </c>
      <c r="F32" t="s">
        <v>314</v>
      </c>
      <c r="G32" t="s">
        <v>397</v>
      </c>
      <c r="H32" t="s">
        <v>156</v>
      </c>
      <c r="I32" t="s">
        <v>813</v>
      </c>
      <c r="J32" s="77">
        <v>1.1499999999999999</v>
      </c>
      <c r="K32" t="s">
        <v>108</v>
      </c>
      <c r="L32" s="77">
        <v>6.5</v>
      </c>
      <c r="M32" s="77">
        <v>4.7300000000000004</v>
      </c>
      <c r="N32" s="77">
        <v>12778416.01</v>
      </c>
      <c r="O32" s="77">
        <v>126</v>
      </c>
      <c r="P32" s="77">
        <v>16100.804172599999</v>
      </c>
      <c r="Q32" s="77">
        <v>5.27</v>
      </c>
      <c r="R32" s="77">
        <v>2.9</v>
      </c>
      <c r="S32" s="77">
        <v>0.17</v>
      </c>
    </row>
    <row r="33" spans="2:19">
      <c r="B33" t="s">
        <v>814</v>
      </c>
      <c r="C33" t="s">
        <v>815</v>
      </c>
      <c r="D33" t="s">
        <v>129</v>
      </c>
      <c r="E33" t="s">
        <v>816</v>
      </c>
      <c r="F33" t="s">
        <v>134</v>
      </c>
      <c r="G33" t="s">
        <v>389</v>
      </c>
      <c r="H33" t="s">
        <v>155</v>
      </c>
      <c r="I33" t="s">
        <v>817</v>
      </c>
      <c r="J33" s="77">
        <v>3.8</v>
      </c>
      <c r="K33" t="s">
        <v>108</v>
      </c>
      <c r="L33" s="77">
        <v>7.97</v>
      </c>
      <c r="M33" s="77">
        <v>1.17</v>
      </c>
      <c r="N33" s="77">
        <v>2492412.83</v>
      </c>
      <c r="O33" s="77">
        <v>143.41</v>
      </c>
      <c r="P33" s="77">
        <v>3574.3692395029998</v>
      </c>
      <c r="Q33" s="77">
        <v>19.170000000000002</v>
      </c>
      <c r="R33" s="77">
        <v>0.64</v>
      </c>
      <c r="S33" s="77">
        <v>0.04</v>
      </c>
    </row>
    <row r="34" spans="2:19">
      <c r="B34" t="s">
        <v>818</v>
      </c>
      <c r="C34" t="s">
        <v>819</v>
      </c>
      <c r="D34" t="s">
        <v>129</v>
      </c>
      <c r="E34" t="s">
        <v>820</v>
      </c>
      <c r="F34" t="s">
        <v>357</v>
      </c>
      <c r="G34" t="s">
        <v>406</v>
      </c>
      <c r="H34" t="s">
        <v>155</v>
      </c>
      <c r="I34" t="s">
        <v>760</v>
      </c>
      <c r="J34" s="77">
        <v>1.19</v>
      </c>
      <c r="K34" t="s">
        <v>108</v>
      </c>
      <c r="L34" s="77">
        <v>6.83</v>
      </c>
      <c r="M34" s="77">
        <v>3.71</v>
      </c>
      <c r="N34" s="77">
        <v>51162.87</v>
      </c>
      <c r="O34" s="77">
        <v>130.41999999999999</v>
      </c>
      <c r="P34" s="77">
        <v>66.726615054000007</v>
      </c>
      <c r="Q34" s="77">
        <v>0.12</v>
      </c>
      <c r="R34" s="77">
        <v>0.01</v>
      </c>
      <c r="S34" s="77">
        <v>0</v>
      </c>
    </row>
    <row r="35" spans="2:19">
      <c r="B35" t="s">
        <v>821</v>
      </c>
      <c r="C35" t="s">
        <v>822</v>
      </c>
      <c r="D35" t="s">
        <v>129</v>
      </c>
      <c r="E35" t="s">
        <v>823</v>
      </c>
      <c r="F35" t="s">
        <v>314</v>
      </c>
      <c r="G35" t="s">
        <v>217</v>
      </c>
      <c r="H35" t="s">
        <v>224</v>
      </c>
      <c r="I35" t="s">
        <v>824</v>
      </c>
      <c r="J35" s="77">
        <v>0.01</v>
      </c>
      <c r="K35" t="s">
        <v>108</v>
      </c>
      <c r="L35" s="77">
        <v>6</v>
      </c>
      <c r="M35" s="77">
        <v>0.01</v>
      </c>
      <c r="N35" s="77">
        <v>2393658.52</v>
      </c>
      <c r="O35" s="77">
        <v>9.9999999999999995E-7</v>
      </c>
      <c r="P35" s="77">
        <v>2.3936585199999999E-5</v>
      </c>
      <c r="Q35" s="77">
        <v>0</v>
      </c>
      <c r="R35" s="77">
        <v>0</v>
      </c>
      <c r="S35" s="77">
        <v>0</v>
      </c>
    </row>
    <row r="36" spans="2:19">
      <c r="B36" t="s">
        <v>825</v>
      </c>
      <c r="C36" t="s">
        <v>826</v>
      </c>
      <c r="D36" t="s">
        <v>129</v>
      </c>
      <c r="E36" t="s">
        <v>823</v>
      </c>
      <c r="F36" t="s">
        <v>314</v>
      </c>
      <c r="G36" t="s">
        <v>217</v>
      </c>
      <c r="H36" t="s">
        <v>224</v>
      </c>
      <c r="I36" t="s">
        <v>824</v>
      </c>
      <c r="J36" s="77">
        <v>0.01</v>
      </c>
      <c r="K36" t="s">
        <v>108</v>
      </c>
      <c r="L36" s="77">
        <v>6</v>
      </c>
      <c r="M36" s="77">
        <v>0.01</v>
      </c>
      <c r="N36" s="77">
        <v>398943.09</v>
      </c>
      <c r="O36" s="77">
        <v>9.9999999999999995E-7</v>
      </c>
      <c r="P36" s="77">
        <v>3.9894309000000002E-6</v>
      </c>
      <c r="Q36" s="77">
        <v>0.2</v>
      </c>
      <c r="R36" s="77">
        <v>0</v>
      </c>
      <c r="S36" s="77">
        <v>0</v>
      </c>
    </row>
    <row r="37" spans="2:19">
      <c r="B37" t="s">
        <v>827</v>
      </c>
      <c r="C37" t="s">
        <v>828</v>
      </c>
      <c r="D37" t="s">
        <v>129</v>
      </c>
      <c r="E37" t="s">
        <v>829</v>
      </c>
      <c r="F37" t="s">
        <v>314</v>
      </c>
      <c r="G37" t="s">
        <v>217</v>
      </c>
      <c r="H37" t="s">
        <v>224</v>
      </c>
      <c r="I37" t="s">
        <v>830</v>
      </c>
      <c r="J37" s="77">
        <v>0.01</v>
      </c>
      <c r="K37" t="s">
        <v>108</v>
      </c>
      <c r="L37" s="77">
        <v>0.51</v>
      </c>
      <c r="M37" s="77">
        <v>0.01</v>
      </c>
      <c r="N37" s="77">
        <v>306360</v>
      </c>
      <c r="O37" s="77">
        <v>9.9999999999999995E-7</v>
      </c>
      <c r="P37" s="77">
        <v>3.0636000000000002E-6</v>
      </c>
      <c r="Q37" s="77">
        <v>0.61</v>
      </c>
      <c r="R37" s="77">
        <v>0</v>
      </c>
      <c r="S37" s="77">
        <v>0</v>
      </c>
    </row>
    <row r="38" spans="2:19">
      <c r="B38" t="s">
        <v>831</v>
      </c>
      <c r="C38" t="s">
        <v>832</v>
      </c>
      <c r="D38" t="s">
        <v>129</v>
      </c>
      <c r="E38" t="s">
        <v>833</v>
      </c>
      <c r="F38" t="s">
        <v>314</v>
      </c>
      <c r="G38" t="s">
        <v>217</v>
      </c>
      <c r="H38" t="s">
        <v>224</v>
      </c>
      <c r="I38" t="s">
        <v>834</v>
      </c>
      <c r="J38" s="77">
        <v>0.01</v>
      </c>
      <c r="K38" t="s">
        <v>108</v>
      </c>
      <c r="L38" s="77">
        <v>2.64</v>
      </c>
      <c r="M38" s="77">
        <v>0.01</v>
      </c>
      <c r="N38" s="77">
        <v>2700000</v>
      </c>
      <c r="O38" s="77">
        <v>2</v>
      </c>
      <c r="P38" s="77">
        <v>54</v>
      </c>
      <c r="Q38" s="77">
        <v>1.8</v>
      </c>
      <c r="R38" s="77">
        <v>0.01</v>
      </c>
      <c r="S38" s="77">
        <v>0</v>
      </c>
    </row>
    <row r="39" spans="2:19">
      <c r="B39" t="s">
        <v>835</v>
      </c>
      <c r="C39" t="s">
        <v>836</v>
      </c>
      <c r="D39" t="s">
        <v>129</v>
      </c>
      <c r="E39" t="s">
        <v>837</v>
      </c>
      <c r="F39" t="s">
        <v>133</v>
      </c>
      <c r="G39" t="s">
        <v>217</v>
      </c>
      <c r="H39" t="s">
        <v>224</v>
      </c>
      <c r="I39" t="s">
        <v>813</v>
      </c>
      <c r="J39" s="77">
        <v>0.01</v>
      </c>
      <c r="K39" t="s">
        <v>108</v>
      </c>
      <c r="L39" s="77">
        <v>9.9</v>
      </c>
      <c r="M39" s="77">
        <v>0.01</v>
      </c>
      <c r="N39" s="77">
        <v>525129.11</v>
      </c>
      <c r="O39" s="77">
        <v>8.56</v>
      </c>
      <c r="P39" s="77">
        <v>44.951051816000003</v>
      </c>
      <c r="Q39" s="77">
        <v>0.69</v>
      </c>
      <c r="R39" s="77">
        <v>0.01</v>
      </c>
      <c r="S39" s="77">
        <v>0</v>
      </c>
    </row>
    <row r="40" spans="2:19">
      <c r="B40" t="s">
        <v>838</v>
      </c>
      <c r="C40" t="s">
        <v>839</v>
      </c>
      <c r="D40" t="s">
        <v>129</v>
      </c>
      <c r="E40" t="s">
        <v>837</v>
      </c>
      <c r="F40" t="s">
        <v>133</v>
      </c>
      <c r="G40" t="s">
        <v>217</v>
      </c>
      <c r="H40" t="s">
        <v>224</v>
      </c>
      <c r="I40" t="s">
        <v>813</v>
      </c>
      <c r="J40" s="77">
        <v>0.01</v>
      </c>
      <c r="K40" t="s">
        <v>108</v>
      </c>
      <c r="L40" s="77">
        <v>9.9</v>
      </c>
      <c r="M40" s="77">
        <v>0.01</v>
      </c>
      <c r="N40" s="77">
        <v>788838.51</v>
      </c>
      <c r="O40" s="77">
        <v>8.56</v>
      </c>
      <c r="P40" s="77">
        <v>67.524576456000005</v>
      </c>
      <c r="Q40" s="77">
        <v>1.03</v>
      </c>
      <c r="R40" s="77">
        <v>0.01</v>
      </c>
      <c r="S40" s="77">
        <v>0</v>
      </c>
    </row>
    <row r="41" spans="2:19">
      <c r="B41" t="s">
        <v>840</v>
      </c>
      <c r="C41" t="s">
        <v>841</v>
      </c>
      <c r="D41" t="s">
        <v>129</v>
      </c>
      <c r="E41" t="s">
        <v>837</v>
      </c>
      <c r="F41" t="s">
        <v>133</v>
      </c>
      <c r="G41" t="s">
        <v>217</v>
      </c>
      <c r="H41" t="s">
        <v>224</v>
      </c>
      <c r="I41" t="s">
        <v>813</v>
      </c>
      <c r="J41" s="77">
        <v>0.01</v>
      </c>
      <c r="K41" t="s">
        <v>108</v>
      </c>
      <c r="L41" s="77">
        <v>9.9</v>
      </c>
      <c r="M41" s="77">
        <v>0.01</v>
      </c>
      <c r="N41" s="77">
        <v>5521869.54</v>
      </c>
      <c r="O41" s="77">
        <v>8.56</v>
      </c>
      <c r="P41" s="77">
        <v>472.672032624</v>
      </c>
      <c r="Q41" s="77">
        <v>7.24</v>
      </c>
      <c r="R41" s="77">
        <v>0.09</v>
      </c>
      <c r="S41" s="77">
        <v>0</v>
      </c>
    </row>
    <row r="42" spans="2:19">
      <c r="B42" s="78" t="s">
        <v>731</v>
      </c>
      <c r="C42" s="16"/>
      <c r="D42" s="16"/>
      <c r="E42" s="16"/>
      <c r="J42" s="79">
        <v>6.4</v>
      </c>
      <c r="M42" s="79">
        <v>3.67</v>
      </c>
      <c r="N42" s="79">
        <v>47705000</v>
      </c>
      <c r="P42" s="79">
        <v>48195.729500000001</v>
      </c>
      <c r="R42" s="79">
        <v>8.68</v>
      </c>
      <c r="S42" s="79">
        <v>0.51</v>
      </c>
    </row>
    <row r="43" spans="2:19">
      <c r="B43" t="s">
        <v>842</v>
      </c>
      <c r="C43" t="s">
        <v>843</v>
      </c>
      <c r="D43" t="s">
        <v>129</v>
      </c>
      <c r="E43" t="s">
        <v>844</v>
      </c>
      <c r="F43" t="s">
        <v>314</v>
      </c>
      <c r="G43" t="s">
        <v>770</v>
      </c>
      <c r="H43" t="s">
        <v>156</v>
      </c>
      <c r="I43" t="s">
        <v>845</v>
      </c>
      <c r="J43" s="77">
        <v>6.6</v>
      </c>
      <c r="K43" t="s">
        <v>108</v>
      </c>
      <c r="L43" s="77">
        <v>3.1</v>
      </c>
      <c r="M43" s="77">
        <v>3.24</v>
      </c>
      <c r="N43" s="77">
        <v>28755000</v>
      </c>
      <c r="O43" s="77">
        <v>99.69</v>
      </c>
      <c r="P43" s="77">
        <v>28665.859499999999</v>
      </c>
      <c r="Q43" s="77">
        <v>7.19</v>
      </c>
      <c r="R43" s="77">
        <v>5.16</v>
      </c>
      <c r="S43" s="77">
        <v>0.3</v>
      </c>
    </row>
    <row r="44" spans="2:19">
      <c r="B44" t="s">
        <v>846</v>
      </c>
      <c r="C44" t="s">
        <v>847</v>
      </c>
      <c r="D44" t="s">
        <v>129</v>
      </c>
      <c r="E44" t="s">
        <v>848</v>
      </c>
      <c r="F44" t="s">
        <v>118</v>
      </c>
      <c r="G44" t="s">
        <v>375</v>
      </c>
      <c r="H44" t="s">
        <v>156</v>
      </c>
      <c r="I44" t="s">
        <v>849</v>
      </c>
      <c r="J44" s="77">
        <v>6.11</v>
      </c>
      <c r="K44" t="s">
        <v>108</v>
      </c>
      <c r="L44" s="77">
        <v>4.5999999999999996</v>
      </c>
      <c r="M44" s="77">
        <v>4.29</v>
      </c>
      <c r="N44" s="77">
        <v>18950000</v>
      </c>
      <c r="O44" s="77">
        <v>103.06</v>
      </c>
      <c r="P44" s="77">
        <v>19529.87</v>
      </c>
      <c r="Q44" s="77">
        <v>2.71</v>
      </c>
      <c r="R44" s="77">
        <v>3.52</v>
      </c>
      <c r="S44" s="77">
        <v>0.21</v>
      </c>
    </row>
    <row r="45" spans="2:19">
      <c r="B45" s="78" t="s">
        <v>285</v>
      </c>
      <c r="C45" s="16"/>
      <c r="D45" s="16"/>
      <c r="E45" s="16"/>
      <c r="J45" s="79">
        <v>0</v>
      </c>
      <c r="M45" s="79">
        <v>0</v>
      </c>
      <c r="N45" s="79">
        <v>0</v>
      </c>
      <c r="P45" s="79">
        <v>0</v>
      </c>
      <c r="R45" s="79">
        <v>0</v>
      </c>
      <c r="S45" s="79">
        <v>0</v>
      </c>
    </row>
    <row r="46" spans="2:19">
      <c r="B46" t="s">
        <v>217</v>
      </c>
      <c r="C46" t="s">
        <v>217</v>
      </c>
      <c r="D46" s="16"/>
      <c r="E46" s="16"/>
      <c r="F46" t="s">
        <v>217</v>
      </c>
      <c r="G46" t="s">
        <v>217</v>
      </c>
      <c r="J46" s="77">
        <v>0</v>
      </c>
      <c r="K46" t="s">
        <v>217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  <c r="R46" s="77">
        <v>0</v>
      </c>
      <c r="S46" s="77">
        <v>0</v>
      </c>
    </row>
    <row r="47" spans="2:19">
      <c r="B47" s="78" t="s">
        <v>369</v>
      </c>
      <c r="C47" s="16"/>
      <c r="D47" s="16"/>
      <c r="E47" s="16"/>
      <c r="J47" s="79">
        <v>0</v>
      </c>
      <c r="M47" s="79">
        <v>0</v>
      </c>
      <c r="N47" s="79">
        <v>0</v>
      </c>
      <c r="P47" s="79">
        <v>0</v>
      </c>
      <c r="R47" s="79">
        <v>0</v>
      </c>
      <c r="S47" s="79">
        <v>0</v>
      </c>
    </row>
    <row r="48" spans="2:19">
      <c r="B48" t="s">
        <v>217</v>
      </c>
      <c r="C48" t="s">
        <v>217</v>
      </c>
      <c r="D48" s="16"/>
      <c r="E48" s="16"/>
      <c r="F48" t="s">
        <v>217</v>
      </c>
      <c r="G48" t="s">
        <v>217</v>
      </c>
      <c r="J48" s="77">
        <v>0</v>
      </c>
      <c r="K48" t="s">
        <v>217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</row>
    <row r="49" spans="2:19">
      <c r="B49" s="78" t="s">
        <v>225</v>
      </c>
      <c r="C49" s="16"/>
      <c r="D49" s="16"/>
      <c r="E49" s="16"/>
      <c r="J49" s="79">
        <v>7.0000000000000007E-2</v>
      </c>
      <c r="M49" s="79">
        <v>5.03</v>
      </c>
      <c r="N49" s="79">
        <v>3911216</v>
      </c>
      <c r="P49" s="79">
        <v>16419.636777439999</v>
      </c>
      <c r="R49" s="79">
        <v>2.96</v>
      </c>
      <c r="S49" s="79">
        <v>0.17</v>
      </c>
    </row>
    <row r="50" spans="2:19">
      <c r="B50" s="78" t="s">
        <v>850</v>
      </c>
      <c r="C50" s="16"/>
      <c r="D50" s="16"/>
      <c r="E50" s="16"/>
      <c r="J50" s="79">
        <v>7.0000000000000007E-2</v>
      </c>
      <c r="M50" s="79">
        <v>5.03</v>
      </c>
      <c r="N50" s="79">
        <v>3911216</v>
      </c>
      <c r="P50" s="79">
        <v>16419.636777439999</v>
      </c>
      <c r="R50" s="79">
        <v>2.96</v>
      </c>
      <c r="S50" s="79">
        <v>0.17</v>
      </c>
    </row>
    <row r="51" spans="2:19">
      <c r="B51" t="s">
        <v>851</v>
      </c>
      <c r="C51" t="s">
        <v>852</v>
      </c>
      <c r="D51" t="s">
        <v>129</v>
      </c>
      <c r="E51" t="s">
        <v>853</v>
      </c>
      <c r="F51" t="s">
        <v>435</v>
      </c>
      <c r="G51" t="s">
        <v>332</v>
      </c>
      <c r="H51" t="s">
        <v>155</v>
      </c>
      <c r="I51" t="s">
        <v>854</v>
      </c>
      <c r="J51" s="77">
        <v>7.0000000000000007E-2</v>
      </c>
      <c r="K51" t="s">
        <v>112</v>
      </c>
      <c r="L51" s="77">
        <v>7.38</v>
      </c>
      <c r="M51" s="77">
        <v>5.03</v>
      </c>
      <c r="N51" s="77">
        <v>3911216</v>
      </c>
      <c r="O51" s="77">
        <v>111.8</v>
      </c>
      <c r="P51" s="77">
        <v>16419.636777439999</v>
      </c>
      <c r="Q51" s="77">
        <v>0.49</v>
      </c>
      <c r="R51" s="77">
        <v>2.96</v>
      </c>
      <c r="S51" s="77">
        <v>0.17</v>
      </c>
    </row>
    <row r="52" spans="2:19">
      <c r="B52" s="78" t="s">
        <v>855</v>
      </c>
      <c r="C52" s="16"/>
      <c r="D52" s="16"/>
      <c r="E52" s="16"/>
      <c r="J52" s="79">
        <v>0</v>
      </c>
      <c r="M52" s="79">
        <v>0</v>
      </c>
      <c r="N52" s="79">
        <v>0</v>
      </c>
      <c r="P52" s="79">
        <v>0</v>
      </c>
      <c r="R52" s="79">
        <v>0</v>
      </c>
      <c r="S52" s="79">
        <v>0</v>
      </c>
    </row>
    <row r="53" spans="2:19">
      <c r="B53" t="s">
        <v>217</v>
      </c>
      <c r="C53" t="s">
        <v>217</v>
      </c>
      <c r="D53" s="16"/>
      <c r="E53" s="16"/>
      <c r="F53" t="s">
        <v>217</v>
      </c>
      <c r="G53" t="s">
        <v>217</v>
      </c>
      <c r="J53" s="77">
        <v>0</v>
      </c>
      <c r="K53" t="s">
        <v>217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  <c r="R53" s="77">
        <v>0</v>
      </c>
      <c r="S53" s="77">
        <v>0</v>
      </c>
    </row>
    <row r="54" spans="2:19">
      <c r="B54" t="s">
        <v>228</v>
      </c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5" t="s">
        <v>1363</v>
      </c>
    </row>
    <row r="3" spans="2:98">
      <c r="B3" s="2" t="s">
        <v>2</v>
      </c>
      <c r="C3" t="s">
        <v>1362</v>
      </c>
    </row>
    <row r="4" spans="2:98">
      <c r="B4" s="2" t="s">
        <v>3</v>
      </c>
      <c r="C4" t="s">
        <v>191</v>
      </c>
    </row>
    <row r="5" spans="2:98">
      <c r="B5" s="75" t="s">
        <v>192</v>
      </c>
      <c r="C5" t="s">
        <v>193</v>
      </c>
    </row>
    <row r="6" spans="2:98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</row>
    <row r="7" spans="2:98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6">
        <v>22038034</v>
      </c>
      <c r="I11" s="7"/>
      <c r="J11" s="76">
        <v>120178.61187919756</v>
      </c>
      <c r="K11" s="7"/>
      <c r="L11" s="76">
        <v>100</v>
      </c>
      <c r="M11" s="76">
        <v>1.27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197</v>
      </c>
      <c r="C12" s="16"/>
      <c r="D12" s="16"/>
      <c r="E12" s="16"/>
      <c r="H12" s="79">
        <v>17925823</v>
      </c>
      <c r="J12" s="79">
        <v>63331.095284654672</v>
      </c>
      <c r="L12" s="79">
        <v>52.7</v>
      </c>
      <c r="M12" s="79">
        <v>0.67</v>
      </c>
    </row>
    <row r="13" spans="2:98">
      <c r="B13" t="s">
        <v>856</v>
      </c>
      <c r="C13" t="s">
        <v>857</v>
      </c>
      <c r="D13" t="s">
        <v>129</v>
      </c>
      <c r="E13" t="s">
        <v>858</v>
      </c>
      <c r="F13" t="s">
        <v>440</v>
      </c>
      <c r="G13" t="s">
        <v>112</v>
      </c>
      <c r="H13" s="77">
        <v>110585</v>
      </c>
      <c r="I13" s="77">
        <v>9.9999999999999995E-7</v>
      </c>
      <c r="J13" s="77">
        <v>4.1524667500000004E-6</v>
      </c>
      <c r="K13" s="77">
        <v>4.49</v>
      </c>
      <c r="L13" s="77">
        <v>0</v>
      </c>
      <c r="M13" s="77">
        <v>0</v>
      </c>
    </row>
    <row r="14" spans="2:98">
      <c r="B14" t="s">
        <v>859</v>
      </c>
      <c r="C14" t="s">
        <v>860</v>
      </c>
      <c r="D14" t="s">
        <v>129</v>
      </c>
      <c r="E14" t="s">
        <v>861</v>
      </c>
      <c r="F14" t="s">
        <v>862</v>
      </c>
      <c r="G14" t="s">
        <v>112</v>
      </c>
      <c r="H14" s="77">
        <v>437900</v>
      </c>
      <c r="I14" s="77">
        <v>299.28199999999998</v>
      </c>
      <c r="J14" s="77">
        <v>4921.1373218899998</v>
      </c>
      <c r="K14" s="77">
        <v>1.83</v>
      </c>
      <c r="L14" s="77">
        <v>4.09</v>
      </c>
      <c r="M14" s="77">
        <v>0.05</v>
      </c>
    </row>
    <row r="15" spans="2:98">
      <c r="B15" t="s">
        <v>863</v>
      </c>
      <c r="C15" t="s">
        <v>864</v>
      </c>
      <c r="D15" t="s">
        <v>129</v>
      </c>
      <c r="E15" t="s">
        <v>865</v>
      </c>
      <c r="F15" t="s">
        <v>601</v>
      </c>
      <c r="G15" t="s">
        <v>112</v>
      </c>
      <c r="H15" s="77">
        <v>9026.24</v>
      </c>
      <c r="I15" s="77">
        <v>56052.241000000024</v>
      </c>
      <c r="J15" s="77">
        <v>18998.083791634199</v>
      </c>
      <c r="K15" s="77">
        <v>7.43</v>
      </c>
      <c r="L15" s="77">
        <v>15.81</v>
      </c>
      <c r="M15" s="77">
        <v>0.2</v>
      </c>
    </row>
    <row r="16" spans="2:98">
      <c r="B16" t="s">
        <v>866</v>
      </c>
      <c r="C16" t="s">
        <v>867</v>
      </c>
      <c r="D16" t="s">
        <v>129</v>
      </c>
      <c r="E16" t="s">
        <v>868</v>
      </c>
      <c r="F16" t="s">
        <v>601</v>
      </c>
      <c r="G16" t="s">
        <v>108</v>
      </c>
      <c r="H16" s="77">
        <v>71</v>
      </c>
      <c r="I16" s="77">
        <v>9608111.9000000004</v>
      </c>
      <c r="J16" s="77">
        <v>6821.7594490000001</v>
      </c>
      <c r="K16" s="77">
        <v>6.96</v>
      </c>
      <c r="L16" s="77">
        <v>5.68</v>
      </c>
      <c r="M16" s="77">
        <v>7.0000000000000007E-2</v>
      </c>
    </row>
    <row r="17" spans="2:13">
      <c r="B17" t="s">
        <v>869</v>
      </c>
      <c r="C17" t="s">
        <v>870</v>
      </c>
      <c r="D17" t="s">
        <v>129</v>
      </c>
      <c r="E17" t="s">
        <v>871</v>
      </c>
      <c r="F17" t="s">
        <v>314</v>
      </c>
      <c r="G17" t="s">
        <v>116</v>
      </c>
      <c r="H17" s="77">
        <v>463556</v>
      </c>
      <c r="I17" s="77">
        <v>208.71409999999989</v>
      </c>
      <c r="J17" s="77">
        <v>4077.4603772240998</v>
      </c>
      <c r="K17" s="77">
        <v>10.53</v>
      </c>
      <c r="L17" s="77">
        <v>3.39</v>
      </c>
      <c r="M17" s="77">
        <v>0.04</v>
      </c>
    </row>
    <row r="18" spans="2:13">
      <c r="B18" t="s">
        <v>872</v>
      </c>
      <c r="C18" t="s">
        <v>873</v>
      </c>
      <c r="D18" t="s">
        <v>129</v>
      </c>
      <c r="E18" t="s">
        <v>871</v>
      </c>
      <c r="F18" t="s">
        <v>314</v>
      </c>
      <c r="G18" t="s">
        <v>116</v>
      </c>
      <c r="H18" s="77">
        <v>80673</v>
      </c>
      <c r="I18" s="77">
        <v>227.28690000000006</v>
      </c>
      <c r="J18" s="77">
        <v>772.74884743145299</v>
      </c>
      <c r="K18" s="77">
        <v>4.72</v>
      </c>
      <c r="L18" s="77">
        <v>0.64</v>
      </c>
      <c r="M18" s="77">
        <v>0.01</v>
      </c>
    </row>
    <row r="19" spans="2:13">
      <c r="B19" t="s">
        <v>874</v>
      </c>
      <c r="C19" t="s">
        <v>875</v>
      </c>
      <c r="D19" t="s">
        <v>129</v>
      </c>
      <c r="E19" t="s">
        <v>871</v>
      </c>
      <c r="F19" t="s">
        <v>314</v>
      </c>
      <c r="G19" t="s">
        <v>116</v>
      </c>
      <c r="H19" s="77">
        <v>285670.76</v>
      </c>
      <c r="I19" s="77">
        <v>158.02439999999999</v>
      </c>
      <c r="J19" s="77">
        <v>1902.50450361915</v>
      </c>
      <c r="K19" s="77">
        <v>13.12</v>
      </c>
      <c r="L19" s="77">
        <v>1.58</v>
      </c>
      <c r="M19" s="77">
        <v>0.02</v>
      </c>
    </row>
    <row r="20" spans="2:13">
      <c r="B20" t="s">
        <v>876</v>
      </c>
      <c r="C20" t="s">
        <v>877</v>
      </c>
      <c r="D20" t="s">
        <v>129</v>
      </c>
      <c r="E20" t="s">
        <v>871</v>
      </c>
      <c r="F20" t="s">
        <v>314</v>
      </c>
      <c r="G20" t="s">
        <v>116</v>
      </c>
      <c r="H20" s="77">
        <v>1323635</v>
      </c>
      <c r="I20" s="77">
        <v>23.368400000000072</v>
      </c>
      <c r="J20" s="77">
        <v>1303.5658470553001</v>
      </c>
      <c r="K20" s="77">
        <v>5.71</v>
      </c>
      <c r="L20" s="77">
        <v>1.08</v>
      </c>
      <c r="M20" s="77">
        <v>0.01</v>
      </c>
    </row>
    <row r="21" spans="2:13">
      <c r="B21" t="s">
        <v>878</v>
      </c>
      <c r="C21" t="s">
        <v>879</v>
      </c>
      <c r="D21" t="s">
        <v>129</v>
      </c>
      <c r="E21" t="s">
        <v>880</v>
      </c>
      <c r="F21" t="s">
        <v>134</v>
      </c>
      <c r="G21" t="s">
        <v>108</v>
      </c>
      <c r="H21" s="77">
        <v>15214706</v>
      </c>
      <c r="I21" s="77">
        <v>161.2508</v>
      </c>
      <c r="J21" s="77">
        <v>24533.835142648</v>
      </c>
      <c r="K21" s="77">
        <v>4.88</v>
      </c>
      <c r="L21" s="77">
        <v>20.41</v>
      </c>
      <c r="M21" s="77">
        <v>0.26</v>
      </c>
    </row>
    <row r="22" spans="2:13">
      <c r="B22" s="78" t="s">
        <v>225</v>
      </c>
      <c r="C22" s="16"/>
      <c r="D22" s="16"/>
      <c r="E22" s="16"/>
      <c r="H22" s="79">
        <v>4112211</v>
      </c>
      <c r="J22" s="79">
        <v>56847.516594542889</v>
      </c>
      <c r="L22" s="79">
        <v>47.3</v>
      </c>
      <c r="M22" s="79">
        <v>0.6</v>
      </c>
    </row>
    <row r="23" spans="2:13">
      <c r="B23" s="78" t="s">
        <v>286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287</v>
      </c>
      <c r="C25" s="16"/>
      <c r="D25" s="16"/>
      <c r="E25" s="16"/>
      <c r="H25" s="79">
        <v>4112211</v>
      </c>
      <c r="J25" s="79">
        <v>56847.516594542889</v>
      </c>
      <c r="L25" s="79">
        <v>47.3</v>
      </c>
      <c r="M25" s="79">
        <v>0.6</v>
      </c>
    </row>
    <row r="26" spans="2:13">
      <c r="B26" t="s">
        <v>881</v>
      </c>
      <c r="C26" t="s">
        <v>882</v>
      </c>
      <c r="D26" t="s">
        <v>129</v>
      </c>
      <c r="E26" t="s">
        <v>883</v>
      </c>
      <c r="F26" t="s">
        <v>455</v>
      </c>
      <c r="G26" t="s">
        <v>116</v>
      </c>
      <c r="H26" s="77">
        <v>1337</v>
      </c>
      <c r="I26" s="77">
        <v>1E-4</v>
      </c>
      <c r="J26" s="77">
        <v>5.6346528000000003E-6</v>
      </c>
      <c r="K26" s="77">
        <v>3.89</v>
      </c>
      <c r="L26" s="77">
        <v>0</v>
      </c>
      <c r="M26" s="77">
        <v>0</v>
      </c>
    </row>
    <row r="27" spans="2:13">
      <c r="B27" t="s">
        <v>884</v>
      </c>
      <c r="C27" t="s">
        <v>885</v>
      </c>
      <c r="D27" t="s">
        <v>129</v>
      </c>
      <c r="E27" t="s">
        <v>886</v>
      </c>
      <c r="F27" t="s">
        <v>455</v>
      </c>
      <c r="G27" t="s">
        <v>116</v>
      </c>
      <c r="H27" s="77">
        <v>2008</v>
      </c>
      <c r="I27" s="77">
        <v>312500</v>
      </c>
      <c r="J27" s="77">
        <v>26445.360000000001</v>
      </c>
      <c r="K27" s="77">
        <v>20.079999999999998</v>
      </c>
      <c r="L27" s="77">
        <v>22.01</v>
      </c>
      <c r="M27" s="77">
        <v>0.28000000000000003</v>
      </c>
    </row>
    <row r="28" spans="2:13">
      <c r="B28" t="s">
        <v>887</v>
      </c>
      <c r="C28" t="s">
        <v>888</v>
      </c>
      <c r="D28" t="s">
        <v>129</v>
      </c>
      <c r="E28" t="s">
        <v>889</v>
      </c>
      <c r="F28" t="s">
        <v>455</v>
      </c>
      <c r="G28" t="s">
        <v>116</v>
      </c>
      <c r="H28" s="77">
        <v>70140</v>
      </c>
      <c r="I28" s="77">
        <v>9500.546000000013</v>
      </c>
      <c r="J28" s="77">
        <v>28083.425485167401</v>
      </c>
      <c r="K28" s="77">
        <v>8.5500000000000007</v>
      </c>
      <c r="L28" s="77">
        <v>23.37</v>
      </c>
      <c r="M28" s="77">
        <v>0.3</v>
      </c>
    </row>
    <row r="29" spans="2:13">
      <c r="B29" t="s">
        <v>890</v>
      </c>
      <c r="C29" t="s">
        <v>891</v>
      </c>
      <c r="D29" t="s">
        <v>129</v>
      </c>
      <c r="E29" t="s">
        <v>892</v>
      </c>
      <c r="F29" t="s">
        <v>628</v>
      </c>
      <c r="G29" t="s">
        <v>112</v>
      </c>
      <c r="H29" s="77">
        <v>140000</v>
      </c>
      <c r="I29" s="77">
        <v>425.786</v>
      </c>
      <c r="J29" s="77">
        <v>2238.3570020000002</v>
      </c>
      <c r="K29" s="77">
        <v>5.01</v>
      </c>
      <c r="L29" s="77">
        <v>1.86</v>
      </c>
      <c r="M29" s="77">
        <v>0.02</v>
      </c>
    </row>
    <row r="30" spans="2:13">
      <c r="B30" t="s">
        <v>893</v>
      </c>
      <c r="C30" t="s">
        <v>894</v>
      </c>
      <c r="D30" t="s">
        <v>129</v>
      </c>
      <c r="E30" t="s">
        <v>895</v>
      </c>
      <c r="F30" t="s">
        <v>628</v>
      </c>
      <c r="G30" t="s">
        <v>112</v>
      </c>
      <c r="H30" s="77">
        <v>42809</v>
      </c>
      <c r="I30" s="77">
        <v>50</v>
      </c>
      <c r="J30" s="77">
        <v>80.373897499999998</v>
      </c>
      <c r="K30" s="77">
        <v>0.12</v>
      </c>
      <c r="L30" s="77">
        <v>7.0000000000000007E-2</v>
      </c>
      <c r="M30" s="77">
        <v>0</v>
      </c>
    </row>
    <row r="31" spans="2:13">
      <c r="B31" t="s">
        <v>896</v>
      </c>
      <c r="C31" t="s">
        <v>897</v>
      </c>
      <c r="D31" t="s">
        <v>129</v>
      </c>
      <c r="E31" t="s">
        <v>898</v>
      </c>
      <c r="F31" t="s">
        <v>862</v>
      </c>
      <c r="G31" t="s">
        <v>112</v>
      </c>
      <c r="H31" s="77">
        <v>175917</v>
      </c>
      <c r="I31" s="77">
        <v>1.0000000000000001E-5</v>
      </c>
      <c r="J31" s="77">
        <v>6.6056833499999996E-5</v>
      </c>
      <c r="K31" s="77">
        <v>0.7</v>
      </c>
      <c r="L31" s="77">
        <v>0</v>
      </c>
      <c r="M31" s="77">
        <v>0</v>
      </c>
    </row>
    <row r="32" spans="2:13">
      <c r="B32" t="s">
        <v>899</v>
      </c>
      <c r="C32" t="s">
        <v>900</v>
      </c>
      <c r="D32" t="s">
        <v>129</v>
      </c>
      <c r="E32" t="s">
        <v>901</v>
      </c>
      <c r="F32" t="s">
        <v>862</v>
      </c>
      <c r="G32" t="s">
        <v>112</v>
      </c>
      <c r="H32" s="77">
        <v>3680000</v>
      </c>
      <c r="I32" s="77">
        <v>9.9999999999999995E-7</v>
      </c>
      <c r="J32" s="77">
        <v>1.3818399999999999E-4</v>
      </c>
      <c r="K32" s="77">
        <v>2.0099999999999998</v>
      </c>
      <c r="L32" s="77">
        <v>0</v>
      </c>
      <c r="M32" s="77">
        <v>0</v>
      </c>
    </row>
    <row r="33" spans="2:5">
      <c r="B33" t="s">
        <v>228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1363</v>
      </c>
    </row>
    <row r="3" spans="2:55">
      <c r="B3" s="2" t="s">
        <v>2</v>
      </c>
      <c r="C3" t="s">
        <v>1362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</row>
    <row r="6" spans="2:55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55" ht="26.25" customHeight="1">
      <c r="B7" s="122" t="s">
        <v>145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6">
        <v>181656568.5</v>
      </c>
      <c r="G11" s="7"/>
      <c r="H11" s="76">
        <v>478031.34964846203</v>
      </c>
      <c r="I11" s="7"/>
      <c r="J11" s="76">
        <v>100</v>
      </c>
      <c r="K11" s="76">
        <v>5.04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197</v>
      </c>
      <c r="C12" s="16"/>
      <c r="F12" s="79">
        <v>122293880.54000001</v>
      </c>
      <c r="H12" s="79">
        <v>207326.27493298621</v>
      </c>
      <c r="J12" s="79">
        <v>43.37</v>
      </c>
      <c r="K12" s="79">
        <v>2.19</v>
      </c>
    </row>
    <row r="13" spans="2:55">
      <c r="B13" s="78" t="s">
        <v>902</v>
      </c>
      <c r="C13" s="16"/>
      <c r="F13" s="79">
        <v>9296731.9600000009</v>
      </c>
      <c r="H13" s="79">
        <v>35970.516379825262</v>
      </c>
      <c r="J13" s="79">
        <v>7.52</v>
      </c>
      <c r="K13" s="79">
        <v>0.38</v>
      </c>
    </row>
    <row r="14" spans="2:55">
      <c r="B14" t="s">
        <v>903</v>
      </c>
      <c r="C14" t="s">
        <v>904</v>
      </c>
      <c r="D14" t="s">
        <v>112</v>
      </c>
      <c r="E14" t="s">
        <v>813</v>
      </c>
      <c r="F14" s="77">
        <v>991683</v>
      </c>
      <c r="G14" s="77">
        <v>109.81638000000008</v>
      </c>
      <c r="H14" s="77">
        <v>4089.3090456411301</v>
      </c>
      <c r="I14" s="77">
        <v>1.98</v>
      </c>
      <c r="J14" s="77">
        <v>0.86</v>
      </c>
      <c r="K14" s="77">
        <v>0.04</v>
      </c>
    </row>
    <row r="15" spans="2:55">
      <c r="B15" t="s">
        <v>905</v>
      </c>
      <c r="C15" t="s">
        <v>906</v>
      </c>
      <c r="D15" t="s">
        <v>112</v>
      </c>
      <c r="E15" t="s">
        <v>907</v>
      </c>
      <c r="F15" s="77">
        <v>792530</v>
      </c>
      <c r="G15" s="77">
        <v>161.40412000000001</v>
      </c>
      <c r="H15" s="77">
        <v>4803.30615124618</v>
      </c>
      <c r="I15" s="77">
        <v>3.14</v>
      </c>
      <c r="J15" s="77">
        <v>1</v>
      </c>
      <c r="K15" s="77">
        <v>0.05</v>
      </c>
    </row>
    <row r="16" spans="2:55">
      <c r="B16" t="s">
        <v>908</v>
      </c>
      <c r="C16" t="s">
        <v>909</v>
      </c>
      <c r="D16" t="s">
        <v>112</v>
      </c>
      <c r="E16" t="s">
        <v>910</v>
      </c>
      <c r="F16" s="77">
        <v>587800</v>
      </c>
      <c r="G16" s="77">
        <v>95.385720000000006</v>
      </c>
      <c r="H16" s="77">
        <v>2105.3431194107998</v>
      </c>
      <c r="I16" s="77">
        <v>5.19</v>
      </c>
      <c r="J16" s="77">
        <v>0.44</v>
      </c>
      <c r="K16" s="77">
        <v>0.02</v>
      </c>
    </row>
    <row r="17" spans="2:11">
      <c r="B17" t="s">
        <v>911</v>
      </c>
      <c r="C17" t="s">
        <v>912</v>
      </c>
      <c r="D17" t="s">
        <v>112</v>
      </c>
      <c r="E17" t="s">
        <v>913</v>
      </c>
      <c r="F17" s="77">
        <v>987041</v>
      </c>
      <c r="G17" s="77">
        <v>130.6981200000001</v>
      </c>
      <c r="H17" s="77">
        <v>4844.1153350126497</v>
      </c>
      <c r="I17" s="77">
        <v>4.91</v>
      </c>
      <c r="J17" s="77">
        <v>1.01</v>
      </c>
      <c r="K17" s="77">
        <v>0.05</v>
      </c>
    </row>
    <row r="18" spans="2:11">
      <c r="B18" t="s">
        <v>914</v>
      </c>
      <c r="C18" t="s">
        <v>915</v>
      </c>
      <c r="D18" t="s">
        <v>112</v>
      </c>
      <c r="E18" t="s">
        <v>916</v>
      </c>
      <c r="F18" s="77">
        <v>634440</v>
      </c>
      <c r="G18" s="77">
        <v>84.477999999999994</v>
      </c>
      <c r="H18" s="77">
        <v>2012.538148116</v>
      </c>
      <c r="I18" s="77">
        <v>1.66</v>
      </c>
      <c r="J18" s="77">
        <v>0.42</v>
      </c>
      <c r="K18" s="77">
        <v>0.02</v>
      </c>
    </row>
    <row r="19" spans="2:11">
      <c r="B19" t="s">
        <v>917</v>
      </c>
      <c r="C19" t="s">
        <v>918</v>
      </c>
      <c r="D19" t="s">
        <v>112</v>
      </c>
      <c r="E19" t="s">
        <v>919</v>
      </c>
      <c r="F19" s="77">
        <v>1033945</v>
      </c>
      <c r="G19" s="77">
        <v>112.70928000000001</v>
      </c>
      <c r="H19" s="77">
        <v>4375.8966289354803</v>
      </c>
      <c r="I19" s="77">
        <v>1.67</v>
      </c>
      <c r="J19" s="77">
        <v>0.92</v>
      </c>
      <c r="K19" s="77">
        <v>0.05</v>
      </c>
    </row>
    <row r="20" spans="2:11">
      <c r="B20" t="s">
        <v>920</v>
      </c>
      <c r="C20" t="s">
        <v>921</v>
      </c>
      <c r="D20" t="s">
        <v>112</v>
      </c>
      <c r="E20" t="s">
        <v>922</v>
      </c>
      <c r="F20" s="77">
        <v>783647</v>
      </c>
      <c r="G20" s="77">
        <v>104.20010999999988</v>
      </c>
      <c r="H20" s="77">
        <v>3066.1866902239299</v>
      </c>
      <c r="I20" s="77">
        <v>4.3899999999999997</v>
      </c>
      <c r="J20" s="77">
        <v>0.64</v>
      </c>
      <c r="K20" s="77">
        <v>0.03</v>
      </c>
    </row>
    <row r="21" spans="2:11">
      <c r="B21" t="s">
        <v>923</v>
      </c>
      <c r="C21" t="s">
        <v>924</v>
      </c>
      <c r="D21" t="s">
        <v>112</v>
      </c>
      <c r="E21" t="s">
        <v>925</v>
      </c>
      <c r="F21" s="77">
        <v>514891</v>
      </c>
      <c r="G21" s="77">
        <v>131.72529999999975</v>
      </c>
      <c r="H21" s="77">
        <v>2546.7976376583601</v>
      </c>
      <c r="I21" s="77">
        <v>4.34</v>
      </c>
      <c r="J21" s="77">
        <v>0.53</v>
      </c>
      <c r="K21" s="77">
        <v>0.03</v>
      </c>
    </row>
    <row r="22" spans="2:11">
      <c r="B22" t="s">
        <v>926</v>
      </c>
      <c r="C22" t="s">
        <v>927</v>
      </c>
      <c r="D22" t="s">
        <v>112</v>
      </c>
      <c r="E22" t="s">
        <v>928</v>
      </c>
      <c r="F22" s="77">
        <v>602046</v>
      </c>
      <c r="G22" s="77">
        <v>87.0381</v>
      </c>
      <c r="H22" s="77">
        <v>1967.65529522013</v>
      </c>
      <c r="I22" s="77">
        <v>1.32</v>
      </c>
      <c r="J22" s="77">
        <v>0.41</v>
      </c>
      <c r="K22" s="77">
        <v>0.02</v>
      </c>
    </row>
    <row r="23" spans="2:11">
      <c r="B23" t="s">
        <v>929</v>
      </c>
      <c r="C23" t="s">
        <v>930</v>
      </c>
      <c r="D23" t="s">
        <v>112</v>
      </c>
      <c r="E23" t="s">
        <v>813</v>
      </c>
      <c r="F23" s="77">
        <v>1349508.96</v>
      </c>
      <c r="G23" s="77">
        <v>47.7620199999999</v>
      </c>
      <c r="H23" s="77">
        <v>2420.2955363606002</v>
      </c>
      <c r="I23" s="77">
        <v>1.77</v>
      </c>
      <c r="J23" s="77">
        <v>0.51</v>
      </c>
      <c r="K23" s="77">
        <v>0.03</v>
      </c>
    </row>
    <row r="24" spans="2:11">
      <c r="B24" t="s">
        <v>931</v>
      </c>
      <c r="C24" t="s">
        <v>932</v>
      </c>
      <c r="D24" t="s">
        <v>112</v>
      </c>
      <c r="E24" t="s">
        <v>279</v>
      </c>
      <c r="F24" s="77">
        <v>1019200</v>
      </c>
      <c r="G24" s="77">
        <v>97.7</v>
      </c>
      <c r="H24" s="77">
        <v>3739.0727919999999</v>
      </c>
      <c r="I24" s="77">
        <v>3.4</v>
      </c>
      <c r="J24" s="77">
        <v>0.78</v>
      </c>
      <c r="K24" s="77">
        <v>0.04</v>
      </c>
    </row>
    <row r="25" spans="2:11">
      <c r="B25" s="78" t="s">
        <v>933</v>
      </c>
      <c r="C25" s="16"/>
      <c r="F25" s="79">
        <v>9659.26</v>
      </c>
      <c r="H25" s="79">
        <v>16359.0522803966</v>
      </c>
      <c r="J25" s="79">
        <v>3.42</v>
      </c>
      <c r="K25" s="79">
        <v>0.17</v>
      </c>
    </row>
    <row r="26" spans="2:11">
      <c r="B26" t="s">
        <v>934</v>
      </c>
      <c r="C26" t="s">
        <v>935</v>
      </c>
      <c r="D26" t="s">
        <v>112</v>
      </c>
      <c r="E26" t="s">
        <v>936</v>
      </c>
      <c r="F26" s="77">
        <v>2077.88</v>
      </c>
      <c r="G26" s="77">
        <v>10993</v>
      </c>
      <c r="H26" s="77">
        <v>857.72216324199997</v>
      </c>
      <c r="I26" s="77">
        <v>2.97</v>
      </c>
      <c r="J26" s="77">
        <v>0.18</v>
      </c>
      <c r="K26" s="77">
        <v>0.01</v>
      </c>
    </row>
    <row r="27" spans="2:11">
      <c r="B27" t="s">
        <v>937</v>
      </c>
      <c r="C27" t="s">
        <v>938</v>
      </c>
      <c r="D27" t="s">
        <v>108</v>
      </c>
      <c r="E27" t="s">
        <v>939</v>
      </c>
      <c r="F27" s="77">
        <v>7581.38</v>
      </c>
      <c r="G27" s="77">
        <v>204465.81120000052</v>
      </c>
      <c r="H27" s="77">
        <v>15501.330117154601</v>
      </c>
      <c r="I27" s="77">
        <v>7.7</v>
      </c>
      <c r="J27" s="77">
        <v>3.24</v>
      </c>
      <c r="K27" s="77">
        <v>0.16</v>
      </c>
    </row>
    <row r="28" spans="2:11">
      <c r="B28" s="78" t="s">
        <v>940</v>
      </c>
      <c r="C28" s="16"/>
      <c r="F28" s="79">
        <v>14427218.5</v>
      </c>
      <c r="H28" s="79">
        <v>22658.538863498681</v>
      </c>
      <c r="J28" s="79">
        <v>4.74</v>
      </c>
      <c r="K28" s="79">
        <v>0.24</v>
      </c>
    </row>
    <row r="29" spans="2:11">
      <c r="B29" t="s">
        <v>941</v>
      </c>
      <c r="C29" t="s">
        <v>942</v>
      </c>
      <c r="D29" t="s">
        <v>112</v>
      </c>
      <c r="E29" t="s">
        <v>943</v>
      </c>
      <c r="F29" s="77">
        <v>1893988.48</v>
      </c>
      <c r="G29" s="77">
        <v>118.09943999999996</v>
      </c>
      <c r="H29" s="77">
        <v>8399.1456559846392</v>
      </c>
      <c r="I29" s="77">
        <v>4.7</v>
      </c>
      <c r="J29" s="77">
        <v>1.76</v>
      </c>
      <c r="K29" s="77">
        <v>0.09</v>
      </c>
    </row>
    <row r="30" spans="2:11">
      <c r="B30" t="s">
        <v>944</v>
      </c>
      <c r="C30" t="s">
        <v>945</v>
      </c>
      <c r="D30" t="s">
        <v>112</v>
      </c>
      <c r="E30" t="s">
        <v>813</v>
      </c>
      <c r="F30" s="77">
        <v>16579.02</v>
      </c>
      <c r="G30" s="77">
        <v>778.14726999999959</v>
      </c>
      <c r="H30" s="77">
        <v>484.42951416794102</v>
      </c>
      <c r="I30" s="77">
        <v>0.05</v>
      </c>
      <c r="J30" s="77">
        <v>0.1</v>
      </c>
      <c r="K30" s="77">
        <v>0.01</v>
      </c>
    </row>
    <row r="31" spans="2:11">
      <c r="B31" t="s">
        <v>946</v>
      </c>
      <c r="C31" t="s">
        <v>947</v>
      </c>
      <c r="D31" t="s">
        <v>108</v>
      </c>
      <c r="E31" t="s">
        <v>948</v>
      </c>
      <c r="F31" s="77">
        <v>12516651</v>
      </c>
      <c r="G31" s="77">
        <v>110.05311</v>
      </c>
      <c r="H31" s="77">
        <v>13774.963693346101</v>
      </c>
      <c r="I31" s="77">
        <v>10.130000000000001</v>
      </c>
      <c r="J31" s="77">
        <v>2.88</v>
      </c>
      <c r="K31" s="77">
        <v>0.15</v>
      </c>
    </row>
    <row r="32" spans="2:11">
      <c r="B32" s="78" t="s">
        <v>949</v>
      </c>
      <c r="C32" s="16"/>
      <c r="F32" s="79">
        <v>98560270.819999993</v>
      </c>
      <c r="H32" s="79">
        <v>132338.16740926568</v>
      </c>
      <c r="J32" s="79">
        <v>27.68</v>
      </c>
      <c r="K32" s="79">
        <v>1.4</v>
      </c>
    </row>
    <row r="33" spans="2:11">
      <c r="B33" t="s">
        <v>950</v>
      </c>
      <c r="C33" t="s">
        <v>951</v>
      </c>
      <c r="D33" t="s">
        <v>108</v>
      </c>
      <c r="E33" t="s">
        <v>952</v>
      </c>
      <c r="F33" s="77">
        <v>408848</v>
      </c>
      <c r="G33" s="77">
        <v>100</v>
      </c>
      <c r="H33" s="77">
        <v>408.84800000000001</v>
      </c>
      <c r="I33" s="77">
        <v>6.74</v>
      </c>
      <c r="J33" s="77">
        <v>0.09</v>
      </c>
      <c r="K33" s="77">
        <v>0</v>
      </c>
    </row>
    <row r="34" spans="2:11">
      <c r="B34" t="s">
        <v>953</v>
      </c>
      <c r="C34" t="s">
        <v>954</v>
      </c>
      <c r="D34" t="s">
        <v>112</v>
      </c>
      <c r="E34" t="s">
        <v>955</v>
      </c>
      <c r="F34" s="77">
        <v>431800</v>
      </c>
      <c r="G34" s="77">
        <v>95.133330000000001</v>
      </c>
      <c r="H34" s="77">
        <v>1542.5003746197001</v>
      </c>
      <c r="I34" s="77">
        <v>24.22</v>
      </c>
      <c r="J34" s="77">
        <v>0.32</v>
      </c>
      <c r="K34" s="77">
        <v>0.02</v>
      </c>
    </row>
    <row r="35" spans="2:11">
      <c r="B35" t="s">
        <v>956</v>
      </c>
      <c r="C35" t="s">
        <v>957</v>
      </c>
      <c r="D35" t="s">
        <v>112</v>
      </c>
      <c r="E35" t="s">
        <v>958</v>
      </c>
      <c r="F35" s="77">
        <v>403837</v>
      </c>
      <c r="G35" s="77">
        <v>85.867190000000235</v>
      </c>
      <c r="H35" s="77">
        <v>1302.0968827215299</v>
      </c>
      <c r="I35" s="77">
        <v>7.47</v>
      </c>
      <c r="J35" s="77">
        <v>0.27</v>
      </c>
      <c r="K35" s="77">
        <v>0.01</v>
      </c>
    </row>
    <row r="36" spans="2:11">
      <c r="B36" t="s">
        <v>959</v>
      </c>
      <c r="C36" t="s">
        <v>960</v>
      </c>
      <c r="D36" t="s">
        <v>108</v>
      </c>
      <c r="E36" t="s">
        <v>961</v>
      </c>
      <c r="F36" s="77">
        <v>8014037</v>
      </c>
      <c r="G36" s="77">
        <v>95.824680000000001</v>
      </c>
      <c r="H36" s="77">
        <v>7679.4253103315996</v>
      </c>
      <c r="I36" s="77">
        <v>40.840000000000003</v>
      </c>
      <c r="J36" s="77">
        <v>1.61</v>
      </c>
      <c r="K36" s="77">
        <v>0.08</v>
      </c>
    </row>
    <row r="37" spans="2:11">
      <c r="B37" t="s">
        <v>962</v>
      </c>
      <c r="C37" t="s">
        <v>963</v>
      </c>
      <c r="D37" t="s">
        <v>108</v>
      </c>
      <c r="E37" t="s">
        <v>964</v>
      </c>
      <c r="F37" s="77">
        <v>13987750</v>
      </c>
      <c r="G37" s="77">
        <v>112.95632000000001</v>
      </c>
      <c r="H37" s="77">
        <v>15800.047650799999</v>
      </c>
      <c r="I37" s="77">
        <v>3.39</v>
      </c>
      <c r="J37" s="77">
        <v>3.31</v>
      </c>
      <c r="K37" s="77">
        <v>0.17</v>
      </c>
    </row>
    <row r="38" spans="2:11">
      <c r="B38" t="s">
        <v>965</v>
      </c>
      <c r="C38" t="s">
        <v>966</v>
      </c>
      <c r="D38" t="s">
        <v>108</v>
      </c>
      <c r="E38" t="s">
        <v>967</v>
      </c>
      <c r="F38" s="77">
        <v>461856</v>
      </c>
      <c r="G38" s="77">
        <v>27.704409999999999</v>
      </c>
      <c r="H38" s="77">
        <v>127.95447984960001</v>
      </c>
      <c r="I38" s="77">
        <v>0.13</v>
      </c>
      <c r="J38" s="77">
        <v>0.03</v>
      </c>
      <c r="K38" s="77">
        <v>0</v>
      </c>
    </row>
    <row r="39" spans="2:11">
      <c r="B39" t="s">
        <v>968</v>
      </c>
      <c r="C39" t="s">
        <v>969</v>
      </c>
      <c r="D39" t="s">
        <v>108</v>
      </c>
      <c r="E39" t="s">
        <v>970</v>
      </c>
      <c r="F39" s="77">
        <v>6937515</v>
      </c>
      <c r="G39" s="77">
        <v>81.630139999999997</v>
      </c>
      <c r="H39" s="77">
        <v>5663.1032070210003</v>
      </c>
      <c r="I39" s="77">
        <v>3.31</v>
      </c>
      <c r="J39" s="77">
        <v>1.18</v>
      </c>
      <c r="K39" s="77">
        <v>0.06</v>
      </c>
    </row>
    <row r="40" spans="2:11">
      <c r="B40" t="s">
        <v>971</v>
      </c>
      <c r="C40" t="s">
        <v>972</v>
      </c>
      <c r="D40" t="s">
        <v>112</v>
      </c>
      <c r="E40" t="s">
        <v>813</v>
      </c>
      <c r="F40" s="77">
        <v>562849</v>
      </c>
      <c r="G40" s="77">
        <v>145.65011999999982</v>
      </c>
      <c r="H40" s="77">
        <v>3078.3123659150901</v>
      </c>
      <c r="I40" s="77">
        <v>0.34</v>
      </c>
      <c r="J40" s="77">
        <v>0.64</v>
      </c>
      <c r="K40" s="77">
        <v>0.03</v>
      </c>
    </row>
    <row r="41" spans="2:11">
      <c r="B41" t="s">
        <v>973</v>
      </c>
      <c r="C41" t="s">
        <v>974</v>
      </c>
      <c r="D41" t="s">
        <v>112</v>
      </c>
      <c r="E41" t="s">
        <v>975</v>
      </c>
      <c r="F41" s="77">
        <v>1618903</v>
      </c>
      <c r="G41" s="77">
        <v>133.70764999999997</v>
      </c>
      <c r="H41" s="77">
        <v>8128.0623248335196</v>
      </c>
      <c r="I41" s="77">
        <v>0.27</v>
      </c>
      <c r="J41" s="77">
        <v>1.7</v>
      </c>
      <c r="K41" s="77">
        <v>0.09</v>
      </c>
    </row>
    <row r="42" spans="2:11">
      <c r="B42" t="s">
        <v>976</v>
      </c>
      <c r="C42" t="s">
        <v>977</v>
      </c>
      <c r="D42" t="s">
        <v>112</v>
      </c>
      <c r="E42" t="s">
        <v>978</v>
      </c>
      <c r="F42" s="77">
        <v>773751</v>
      </c>
      <c r="G42" s="77">
        <v>126.10075000000009</v>
      </c>
      <c r="H42" s="77">
        <v>3663.7753320675401</v>
      </c>
      <c r="I42" s="77">
        <v>0.73</v>
      </c>
      <c r="J42" s="77">
        <v>0.77</v>
      </c>
      <c r="K42" s="77">
        <v>0.04</v>
      </c>
    </row>
    <row r="43" spans="2:11">
      <c r="B43" t="s">
        <v>979</v>
      </c>
      <c r="C43" t="s">
        <v>980</v>
      </c>
      <c r="D43" t="s">
        <v>108</v>
      </c>
      <c r="E43" t="s">
        <v>981</v>
      </c>
      <c r="F43" s="77">
        <v>1810355</v>
      </c>
      <c r="G43" s="77">
        <v>100</v>
      </c>
      <c r="H43" s="77">
        <v>1810.355</v>
      </c>
      <c r="I43" s="77">
        <v>6.74</v>
      </c>
      <c r="J43" s="77">
        <v>0.38</v>
      </c>
      <c r="K43" s="77">
        <v>0.02</v>
      </c>
    </row>
    <row r="44" spans="2:11">
      <c r="B44" t="s">
        <v>982</v>
      </c>
      <c r="C44" t="s">
        <v>983</v>
      </c>
      <c r="D44" t="s">
        <v>108</v>
      </c>
      <c r="E44" t="s">
        <v>984</v>
      </c>
      <c r="F44" s="77">
        <v>10315027</v>
      </c>
      <c r="G44" s="77">
        <v>101.92144999999999</v>
      </c>
      <c r="H44" s="77">
        <v>10513.225086291501</v>
      </c>
      <c r="I44" s="77">
        <v>34.39</v>
      </c>
      <c r="J44" s="77">
        <v>2.2000000000000002</v>
      </c>
      <c r="K44" s="77">
        <v>0.11</v>
      </c>
    </row>
    <row r="45" spans="2:11">
      <c r="B45" t="s">
        <v>985</v>
      </c>
      <c r="C45" t="s">
        <v>986</v>
      </c>
      <c r="D45" t="s">
        <v>112</v>
      </c>
      <c r="E45" t="s">
        <v>813</v>
      </c>
      <c r="F45" s="77">
        <v>222862</v>
      </c>
      <c r="G45" s="77">
        <v>63.617899999999999</v>
      </c>
      <c r="H45" s="77">
        <v>532.38436673899002</v>
      </c>
      <c r="I45" s="77">
        <v>0.23</v>
      </c>
      <c r="J45" s="77">
        <v>0.11</v>
      </c>
      <c r="K45" s="77">
        <v>0.01</v>
      </c>
    </row>
    <row r="46" spans="2:11">
      <c r="B46" t="s">
        <v>987</v>
      </c>
      <c r="C46" t="s">
        <v>988</v>
      </c>
      <c r="D46" t="s">
        <v>108</v>
      </c>
      <c r="E46" t="s">
        <v>989</v>
      </c>
      <c r="F46" s="77">
        <v>9815214</v>
      </c>
      <c r="G46" s="77">
        <v>148.32575</v>
      </c>
      <c r="H46" s="77">
        <v>14558.489779605001</v>
      </c>
      <c r="I46" s="77">
        <v>1</v>
      </c>
      <c r="J46" s="77">
        <v>3.05</v>
      </c>
      <c r="K46" s="77">
        <v>0.15</v>
      </c>
    </row>
    <row r="47" spans="2:11">
      <c r="B47" t="s">
        <v>990</v>
      </c>
      <c r="C47" t="s">
        <v>991</v>
      </c>
      <c r="D47" t="s">
        <v>108</v>
      </c>
      <c r="E47" t="s">
        <v>992</v>
      </c>
      <c r="F47" s="77">
        <v>10330780.82</v>
      </c>
      <c r="G47" s="77">
        <v>120.06980000000038</v>
      </c>
      <c r="H47" s="77">
        <v>12404.1478690124</v>
      </c>
      <c r="I47" s="77">
        <v>1.07</v>
      </c>
      <c r="J47" s="77">
        <v>2.59</v>
      </c>
      <c r="K47" s="77">
        <v>0.13</v>
      </c>
    </row>
    <row r="48" spans="2:11">
      <c r="B48" t="s">
        <v>993</v>
      </c>
      <c r="C48" t="s">
        <v>994</v>
      </c>
      <c r="D48" t="s">
        <v>108</v>
      </c>
      <c r="E48" t="s">
        <v>995</v>
      </c>
      <c r="F48" s="77">
        <v>5941599</v>
      </c>
      <c r="G48" s="77">
        <v>88.554860000000005</v>
      </c>
      <c r="H48" s="77">
        <v>5261.5746762114004</v>
      </c>
      <c r="I48" s="77">
        <v>3.72</v>
      </c>
      <c r="J48" s="77">
        <v>1.1000000000000001</v>
      </c>
      <c r="K48" s="77">
        <v>0.06</v>
      </c>
    </row>
    <row r="49" spans="2:11">
      <c r="B49" t="s">
        <v>996</v>
      </c>
      <c r="C49" t="s">
        <v>997</v>
      </c>
      <c r="D49" t="s">
        <v>108</v>
      </c>
      <c r="E49" t="s">
        <v>998</v>
      </c>
      <c r="F49" s="77">
        <v>10421449</v>
      </c>
      <c r="G49" s="77">
        <v>100</v>
      </c>
      <c r="H49" s="77">
        <v>10421.449000000001</v>
      </c>
      <c r="I49" s="77">
        <v>4.16</v>
      </c>
      <c r="J49" s="77">
        <v>2.1800000000000002</v>
      </c>
      <c r="K49" s="77">
        <v>0.11</v>
      </c>
    </row>
    <row r="50" spans="2:11">
      <c r="B50" t="s">
        <v>999</v>
      </c>
      <c r="C50" t="s">
        <v>1000</v>
      </c>
      <c r="D50" t="s">
        <v>108</v>
      </c>
      <c r="E50" t="s">
        <v>1001</v>
      </c>
      <c r="F50" s="77">
        <v>14700270</v>
      </c>
      <c r="G50" s="77">
        <v>125.81498999999999</v>
      </c>
      <c r="H50" s="77">
        <v>18495.143230473001</v>
      </c>
      <c r="I50" s="77">
        <v>2.2000000000000002</v>
      </c>
      <c r="J50" s="77">
        <v>3.87</v>
      </c>
      <c r="K50" s="77">
        <v>0.2</v>
      </c>
    </row>
    <row r="51" spans="2:11">
      <c r="B51" t="s">
        <v>1002</v>
      </c>
      <c r="C51" t="s">
        <v>1003</v>
      </c>
      <c r="D51" t="s">
        <v>112</v>
      </c>
      <c r="E51" t="s">
        <v>1004</v>
      </c>
      <c r="F51" s="77">
        <v>1401568</v>
      </c>
      <c r="G51" s="77">
        <v>208.00884999999923</v>
      </c>
      <c r="H51" s="77">
        <v>10947.2724727738</v>
      </c>
      <c r="I51" s="77">
        <v>1.01</v>
      </c>
      <c r="J51" s="77">
        <v>2.29</v>
      </c>
      <c r="K51" s="77">
        <v>0.12</v>
      </c>
    </row>
    <row r="52" spans="2:11">
      <c r="B52" s="78" t="s">
        <v>225</v>
      </c>
      <c r="C52" s="16"/>
      <c r="F52" s="79">
        <v>59362687.960000001</v>
      </c>
      <c r="H52" s="79">
        <v>270705.07471547584</v>
      </c>
      <c r="J52" s="79">
        <v>56.63</v>
      </c>
      <c r="K52" s="79">
        <v>2.86</v>
      </c>
    </row>
    <row r="53" spans="2:11">
      <c r="B53" s="78" t="s">
        <v>1005</v>
      </c>
      <c r="C53" s="16"/>
      <c r="F53" s="79">
        <v>959420</v>
      </c>
      <c r="H53" s="79">
        <v>4353.69531435916</v>
      </c>
      <c r="J53" s="79">
        <v>0.91</v>
      </c>
      <c r="K53" s="79">
        <v>0.05</v>
      </c>
    </row>
    <row r="54" spans="2:11">
      <c r="B54" t="s">
        <v>1006</v>
      </c>
      <c r="C54" t="s">
        <v>1007</v>
      </c>
      <c r="D54" t="s">
        <v>112</v>
      </c>
      <c r="E54" t="s">
        <v>1008</v>
      </c>
      <c r="F54" s="77">
        <v>959420</v>
      </c>
      <c r="G54" s="77">
        <v>120.84796</v>
      </c>
      <c r="H54" s="77">
        <v>4353.69531435916</v>
      </c>
      <c r="I54" s="77">
        <v>1.91</v>
      </c>
      <c r="J54" s="77">
        <v>0.91</v>
      </c>
      <c r="K54" s="77">
        <v>0.05</v>
      </c>
    </row>
    <row r="55" spans="2:11">
      <c r="B55" s="78" t="s">
        <v>1009</v>
      </c>
      <c r="C55" s="16"/>
      <c r="F55" s="79">
        <v>18561564.989999998</v>
      </c>
      <c r="H55" s="79">
        <v>153895.21453745855</v>
      </c>
      <c r="J55" s="79">
        <v>32.19</v>
      </c>
      <c r="K55" s="79">
        <v>1.62</v>
      </c>
    </row>
    <row r="56" spans="2:11">
      <c r="B56" t="s">
        <v>1010</v>
      </c>
      <c r="C56" t="s">
        <v>1011</v>
      </c>
      <c r="D56" t="s">
        <v>112</v>
      </c>
      <c r="E56" t="s">
        <v>1012</v>
      </c>
      <c r="F56" s="77">
        <v>13500</v>
      </c>
      <c r="G56" s="77">
        <v>100173.82</v>
      </c>
      <c r="H56" s="77">
        <v>50780.613703499999</v>
      </c>
      <c r="I56" s="77">
        <v>1.57</v>
      </c>
      <c r="J56" s="77">
        <v>10.62</v>
      </c>
      <c r="K56" s="77">
        <v>0.54</v>
      </c>
    </row>
    <row r="57" spans="2:11">
      <c r="B57" t="s">
        <v>1013</v>
      </c>
      <c r="C57" t="s">
        <v>1014</v>
      </c>
      <c r="D57" t="s">
        <v>116</v>
      </c>
      <c r="E57" t="s">
        <v>1015</v>
      </c>
      <c r="F57" s="77">
        <v>750.99</v>
      </c>
      <c r="G57" s="77">
        <v>87614</v>
      </c>
      <c r="H57" s="77">
        <v>2772.95879237184</v>
      </c>
      <c r="I57" s="77">
        <v>3.69</v>
      </c>
      <c r="J57" s="77">
        <v>0.57999999999999996</v>
      </c>
      <c r="K57" s="77">
        <v>0.03</v>
      </c>
    </row>
    <row r="58" spans="2:11">
      <c r="B58" t="s">
        <v>1016</v>
      </c>
      <c r="C58" t="s">
        <v>1017</v>
      </c>
      <c r="D58" t="s">
        <v>112</v>
      </c>
      <c r="E58" t="s">
        <v>1018</v>
      </c>
      <c r="F58" s="77">
        <v>1322</v>
      </c>
      <c r="G58" s="77">
        <v>108314</v>
      </c>
      <c r="H58" s="77">
        <v>5376.8261054000004</v>
      </c>
      <c r="I58" s="77">
        <v>2.64</v>
      </c>
      <c r="J58" s="77">
        <v>1.1200000000000001</v>
      </c>
      <c r="K58" s="77">
        <v>0.06</v>
      </c>
    </row>
    <row r="59" spans="2:11">
      <c r="B59" t="s">
        <v>1019</v>
      </c>
      <c r="C59" t="s">
        <v>1020</v>
      </c>
      <c r="D59" t="s">
        <v>112</v>
      </c>
      <c r="E59" t="s">
        <v>1021</v>
      </c>
      <c r="F59" s="77">
        <v>9358942</v>
      </c>
      <c r="G59" s="77">
        <v>103.46</v>
      </c>
      <c r="H59" s="77">
        <v>36358.769031465999</v>
      </c>
      <c r="I59" s="77">
        <v>4.59</v>
      </c>
      <c r="J59" s="77">
        <v>7.61</v>
      </c>
      <c r="K59" s="77">
        <v>0.38</v>
      </c>
    </row>
    <row r="60" spans="2:11">
      <c r="B60" t="s">
        <v>1022</v>
      </c>
      <c r="C60" t="s">
        <v>1023</v>
      </c>
      <c r="D60" t="s">
        <v>112</v>
      </c>
      <c r="E60" t="s">
        <v>1004</v>
      </c>
      <c r="F60" s="77">
        <v>5049034</v>
      </c>
      <c r="G60" s="77">
        <v>133.92219999999978</v>
      </c>
      <c r="H60" s="77">
        <v>25390.4741803627</v>
      </c>
      <c r="I60" s="77">
        <v>6.26</v>
      </c>
      <c r="J60" s="77">
        <v>5.31</v>
      </c>
      <c r="K60" s="77">
        <v>0.27</v>
      </c>
    </row>
    <row r="61" spans="2:11">
      <c r="B61" t="s">
        <v>1024</v>
      </c>
      <c r="C61" t="s">
        <v>1025</v>
      </c>
      <c r="D61" t="s">
        <v>112</v>
      </c>
      <c r="E61" t="s">
        <v>1026</v>
      </c>
      <c r="F61" s="77">
        <v>4133333</v>
      </c>
      <c r="G61" s="77">
        <v>100</v>
      </c>
      <c r="H61" s="77">
        <v>15520.665414999999</v>
      </c>
      <c r="I61" s="77">
        <v>1.05</v>
      </c>
      <c r="J61" s="77">
        <v>3.25</v>
      </c>
      <c r="K61" s="77">
        <v>0.16</v>
      </c>
    </row>
    <row r="62" spans="2:11">
      <c r="B62" t="s">
        <v>1027</v>
      </c>
      <c r="C62" t="s">
        <v>1028</v>
      </c>
      <c r="D62" t="s">
        <v>112</v>
      </c>
      <c r="E62" t="s">
        <v>1029</v>
      </c>
      <c r="F62" s="77">
        <v>4683</v>
      </c>
      <c r="G62" s="77">
        <v>100626.92300000029</v>
      </c>
      <c r="H62" s="77">
        <v>17694.907309358001</v>
      </c>
      <c r="I62" s="77">
        <v>2.2799999999999998</v>
      </c>
      <c r="J62" s="77">
        <v>3.7</v>
      </c>
      <c r="K62" s="77">
        <v>0.19</v>
      </c>
    </row>
    <row r="63" spans="2:11">
      <c r="B63" s="78" t="s">
        <v>1030</v>
      </c>
      <c r="C63" s="16"/>
      <c r="F63" s="79">
        <v>22945234</v>
      </c>
      <c r="H63" s="79">
        <v>45186.796774914597</v>
      </c>
      <c r="J63" s="79">
        <v>9.4499999999999993</v>
      </c>
      <c r="K63" s="79">
        <v>0.48</v>
      </c>
    </row>
    <row r="64" spans="2:11">
      <c r="B64" t="s">
        <v>1031</v>
      </c>
      <c r="C64" t="s">
        <v>1032</v>
      </c>
      <c r="D64" t="s">
        <v>112</v>
      </c>
      <c r="E64" t="s">
        <v>1033</v>
      </c>
      <c r="F64" s="77">
        <v>5192753</v>
      </c>
      <c r="G64" s="77">
        <v>97.977060000000208</v>
      </c>
      <c r="H64" s="77">
        <v>19104.338742844098</v>
      </c>
      <c r="I64" s="77">
        <v>5.15</v>
      </c>
      <c r="J64" s="77">
        <v>4</v>
      </c>
      <c r="K64" s="77">
        <v>0.2</v>
      </c>
    </row>
    <row r="65" spans="2:11">
      <c r="B65" t="s">
        <v>1034</v>
      </c>
      <c r="C65" t="s">
        <v>1035</v>
      </c>
      <c r="D65" t="s">
        <v>112</v>
      </c>
      <c r="E65" t="s">
        <v>1036</v>
      </c>
      <c r="F65" s="77">
        <v>1926370</v>
      </c>
      <c r="G65" s="77">
        <v>116.31525999999999</v>
      </c>
      <c r="H65" s="77">
        <v>8413.6868391028092</v>
      </c>
      <c r="I65" s="77">
        <v>4.45</v>
      </c>
      <c r="J65" s="77">
        <v>1.76</v>
      </c>
      <c r="K65" s="77">
        <v>0.09</v>
      </c>
    </row>
    <row r="66" spans="2:11">
      <c r="B66" t="s">
        <v>1037</v>
      </c>
      <c r="C66" t="s">
        <v>1038</v>
      </c>
      <c r="D66" t="s">
        <v>112</v>
      </c>
      <c r="E66" t="s">
        <v>813</v>
      </c>
      <c r="F66" s="77">
        <v>1832255</v>
      </c>
      <c r="G66" s="77">
        <v>135.14827000000002</v>
      </c>
      <c r="H66" s="77">
        <v>9298.3598090043197</v>
      </c>
      <c r="I66" s="77">
        <v>1.83</v>
      </c>
      <c r="J66" s="77">
        <v>1.95</v>
      </c>
      <c r="K66" s="77">
        <v>0.1</v>
      </c>
    </row>
    <row r="67" spans="2:11">
      <c r="B67" t="s">
        <v>1039</v>
      </c>
      <c r="C67" t="s">
        <v>1040</v>
      </c>
      <c r="D67" t="s">
        <v>195</v>
      </c>
      <c r="E67" t="s">
        <v>1041</v>
      </c>
      <c r="F67" s="77">
        <v>13993856</v>
      </c>
      <c r="G67" s="77">
        <v>105.77348000000005</v>
      </c>
      <c r="H67" s="77">
        <v>8370.4113839633701</v>
      </c>
      <c r="I67" s="77">
        <v>6.64</v>
      </c>
      <c r="J67" s="77">
        <v>1.75</v>
      </c>
      <c r="K67" s="77">
        <v>0.09</v>
      </c>
    </row>
    <row r="68" spans="2:11">
      <c r="B68" s="78" t="s">
        <v>1042</v>
      </c>
      <c r="C68" s="16"/>
      <c r="F68" s="79">
        <v>16896468.969999999</v>
      </c>
      <c r="H68" s="79">
        <v>67269.368088743533</v>
      </c>
      <c r="J68" s="79">
        <v>14.07</v>
      </c>
      <c r="K68" s="79">
        <v>0.71</v>
      </c>
    </row>
    <row r="69" spans="2:11">
      <c r="B69" t="s">
        <v>1043</v>
      </c>
      <c r="C69" t="s">
        <v>1044</v>
      </c>
      <c r="D69" t="s">
        <v>116</v>
      </c>
      <c r="E69" t="s">
        <v>1045</v>
      </c>
      <c r="F69" s="77">
        <v>1519163.16</v>
      </c>
      <c r="G69" s="77">
        <v>100</v>
      </c>
      <c r="H69" s="77">
        <v>6402.3612215040002</v>
      </c>
      <c r="I69" s="77">
        <v>0.68</v>
      </c>
      <c r="J69" s="77">
        <v>1.34</v>
      </c>
      <c r="K69" s="77">
        <v>7.0000000000000007E-2</v>
      </c>
    </row>
    <row r="70" spans="2:11">
      <c r="B70" t="s">
        <v>1046</v>
      </c>
      <c r="C70" t="s">
        <v>1047</v>
      </c>
      <c r="D70" t="s">
        <v>116</v>
      </c>
      <c r="E70" t="s">
        <v>1048</v>
      </c>
      <c r="F70" s="77">
        <v>280990.33</v>
      </c>
      <c r="G70" s="77">
        <v>103.94102999999997</v>
      </c>
      <c r="H70" s="77">
        <v>1230.8755465521899</v>
      </c>
      <c r="I70" s="77">
        <v>0.11</v>
      </c>
      <c r="J70" s="77">
        <v>0.26</v>
      </c>
      <c r="K70" s="77">
        <v>0.01</v>
      </c>
    </row>
    <row r="71" spans="2:11">
      <c r="B71" t="s">
        <v>1049</v>
      </c>
      <c r="C71" t="s">
        <v>1050</v>
      </c>
      <c r="D71" t="s">
        <v>112</v>
      </c>
      <c r="E71" t="s">
        <v>1051</v>
      </c>
      <c r="F71" s="77">
        <v>2723069.99</v>
      </c>
      <c r="G71" s="77">
        <v>55.041830000000019</v>
      </c>
      <c r="H71" s="77">
        <v>5628.0974678114499</v>
      </c>
      <c r="I71" s="77">
        <v>0.59</v>
      </c>
      <c r="J71" s="77">
        <v>1.18</v>
      </c>
      <c r="K71" s="77">
        <v>0.06</v>
      </c>
    </row>
    <row r="72" spans="2:11">
      <c r="B72" t="s">
        <v>1052</v>
      </c>
      <c r="C72" t="s">
        <v>1053</v>
      </c>
      <c r="D72" t="s">
        <v>116</v>
      </c>
      <c r="E72" t="s">
        <v>1054</v>
      </c>
      <c r="F72" s="77">
        <v>3392388</v>
      </c>
      <c r="G72" s="77">
        <v>95.445029999999747</v>
      </c>
      <c r="H72" s="77">
        <v>13645.661392847</v>
      </c>
      <c r="I72" s="77">
        <v>3.13</v>
      </c>
      <c r="J72" s="77">
        <v>2.85</v>
      </c>
      <c r="K72" s="77">
        <v>0.14000000000000001</v>
      </c>
    </row>
    <row r="73" spans="2:11">
      <c r="B73" t="s">
        <v>1055</v>
      </c>
      <c r="C73" t="s">
        <v>1056</v>
      </c>
      <c r="D73" t="s">
        <v>112</v>
      </c>
      <c r="E73" t="s">
        <v>743</v>
      </c>
      <c r="F73" s="77">
        <v>485628</v>
      </c>
      <c r="G73" s="77">
        <v>200.39654999999999</v>
      </c>
      <c r="H73" s="77">
        <v>3654.2975006666702</v>
      </c>
      <c r="I73" s="77">
        <v>0.03</v>
      </c>
      <c r="J73" s="77">
        <v>0.76</v>
      </c>
      <c r="K73" s="77">
        <v>0.04</v>
      </c>
    </row>
    <row r="74" spans="2:11">
      <c r="B74" t="s">
        <v>1057</v>
      </c>
      <c r="C74" t="s">
        <v>1058</v>
      </c>
      <c r="D74" t="s">
        <v>112</v>
      </c>
      <c r="E74" t="s">
        <v>1059</v>
      </c>
      <c r="F74" s="77">
        <v>1416406.11</v>
      </c>
      <c r="G74" s="77">
        <v>114.61470999999995</v>
      </c>
      <c r="H74" s="77">
        <v>6095.9036315224203</v>
      </c>
      <c r="I74" s="77">
        <v>1.64</v>
      </c>
      <c r="J74" s="77">
        <v>1.28</v>
      </c>
      <c r="K74" s="77">
        <v>0.06</v>
      </c>
    </row>
    <row r="75" spans="2:11">
      <c r="B75" t="s">
        <v>1060</v>
      </c>
      <c r="C75" t="s">
        <v>1061</v>
      </c>
      <c r="D75" t="s">
        <v>112</v>
      </c>
      <c r="E75" t="s">
        <v>1062</v>
      </c>
      <c r="F75" s="77">
        <v>1273954</v>
      </c>
      <c r="G75" s="77">
        <v>102.28171000000006</v>
      </c>
      <c r="H75" s="77">
        <v>4892.84736897932</v>
      </c>
      <c r="I75" s="77">
        <v>0.39</v>
      </c>
      <c r="J75" s="77">
        <v>1.02</v>
      </c>
      <c r="K75" s="77">
        <v>0.05</v>
      </c>
    </row>
    <row r="76" spans="2:11">
      <c r="B76" t="s">
        <v>1063</v>
      </c>
      <c r="C76" t="s">
        <v>1064</v>
      </c>
      <c r="D76" t="s">
        <v>116</v>
      </c>
      <c r="E76" t="s">
        <v>1065</v>
      </c>
      <c r="F76" s="77">
        <v>1332322.3799999999</v>
      </c>
      <c r="G76" s="77">
        <v>96.046030000000059</v>
      </c>
      <c r="H76" s="77">
        <v>5392.9264173645597</v>
      </c>
      <c r="I76" s="77">
        <v>0.9</v>
      </c>
      <c r="J76" s="77">
        <v>1.1299999999999999</v>
      </c>
      <c r="K76" s="77">
        <v>0.06</v>
      </c>
    </row>
    <row r="77" spans="2:11">
      <c r="B77" t="s">
        <v>1066</v>
      </c>
      <c r="C77" t="s">
        <v>1067</v>
      </c>
      <c r="D77" t="s">
        <v>112</v>
      </c>
      <c r="E77" t="s">
        <v>1068</v>
      </c>
      <c r="F77" s="77">
        <v>2169255</v>
      </c>
      <c r="G77" s="77">
        <v>104.51292999999997</v>
      </c>
      <c r="H77" s="77">
        <v>8513.1556085664797</v>
      </c>
      <c r="I77" s="77">
        <v>8.92</v>
      </c>
      <c r="J77" s="77">
        <v>1.78</v>
      </c>
      <c r="K77" s="77">
        <v>0.09</v>
      </c>
    </row>
    <row r="78" spans="2:11">
      <c r="B78" t="s">
        <v>1069</v>
      </c>
      <c r="C78" t="s">
        <v>1070</v>
      </c>
      <c r="D78" t="s">
        <v>119</v>
      </c>
      <c r="E78" t="s">
        <v>1071</v>
      </c>
      <c r="F78" s="77">
        <v>672643</v>
      </c>
      <c r="G78" s="77">
        <v>100.11272999999994</v>
      </c>
      <c r="H78" s="77">
        <v>3294.81773607684</v>
      </c>
      <c r="I78" s="77">
        <v>3.45</v>
      </c>
      <c r="J78" s="77">
        <v>0.69</v>
      </c>
      <c r="K78" s="77">
        <v>0.03</v>
      </c>
    </row>
    <row r="79" spans="2:11">
      <c r="B79" t="s">
        <v>1072</v>
      </c>
      <c r="C79" t="s">
        <v>1073</v>
      </c>
      <c r="D79" t="s">
        <v>119</v>
      </c>
      <c r="E79" t="s">
        <v>995</v>
      </c>
      <c r="F79" s="77">
        <v>1630649</v>
      </c>
      <c r="G79" s="77">
        <v>106.76805</v>
      </c>
      <c r="H79" s="77">
        <v>8518.4241968526094</v>
      </c>
      <c r="I79" s="77">
        <v>4.8</v>
      </c>
      <c r="J79" s="77">
        <v>1.78</v>
      </c>
      <c r="K79" s="77">
        <v>0.09</v>
      </c>
    </row>
    <row r="80" spans="2:11">
      <c r="B80" t="s">
        <v>228</v>
      </c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5" t="s">
        <v>1363</v>
      </c>
    </row>
    <row r="3" spans="2:59">
      <c r="B3" s="2" t="s">
        <v>2</v>
      </c>
      <c r="C3" t="s">
        <v>1362</v>
      </c>
    </row>
    <row r="4" spans="2:59">
      <c r="B4" s="2" t="s">
        <v>3</v>
      </c>
      <c r="C4" t="s">
        <v>191</v>
      </c>
    </row>
    <row r="5" spans="2:59">
      <c r="B5" s="75" t="s">
        <v>192</v>
      </c>
      <c r="C5" t="s">
        <v>193</v>
      </c>
    </row>
    <row r="6" spans="2:59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9" ht="26.25" customHeight="1">
      <c r="B7" s="122" t="s">
        <v>147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6">
        <v>2891892.69</v>
      </c>
      <c r="H11" s="7"/>
      <c r="I11" s="76">
        <v>4719.3612831643186</v>
      </c>
      <c r="J11" s="7"/>
      <c r="K11" s="76">
        <v>100</v>
      </c>
      <c r="L11" s="76">
        <v>0.05</v>
      </c>
      <c r="M11" s="16"/>
      <c r="N11" s="16"/>
      <c r="O11" s="16"/>
      <c r="P11" s="16"/>
      <c r="BG11" s="16"/>
    </row>
    <row r="12" spans="2:59">
      <c r="B12" s="78" t="s">
        <v>1074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679</v>
      </c>
      <c r="C14" s="16"/>
      <c r="D14" s="16"/>
      <c r="G14" s="79">
        <v>2891892.69</v>
      </c>
      <c r="I14" s="79">
        <v>4719.3612831643186</v>
      </c>
      <c r="K14" s="79">
        <v>100</v>
      </c>
      <c r="L14" s="79">
        <v>0.05</v>
      </c>
    </row>
    <row r="15" spans="2:59">
      <c r="B15" t="s">
        <v>1075</v>
      </c>
      <c r="C15" t="s">
        <v>1076</v>
      </c>
      <c r="D15" t="s">
        <v>1077</v>
      </c>
      <c r="E15" t="s">
        <v>116</v>
      </c>
      <c r="F15" t="s">
        <v>1078</v>
      </c>
      <c r="G15" s="77">
        <v>346733.5</v>
      </c>
      <c r="H15" s="77">
        <v>316.23</v>
      </c>
      <c r="I15" s="77">
        <v>4620.9857026075197</v>
      </c>
      <c r="J15" s="77">
        <v>0</v>
      </c>
      <c r="K15" s="77">
        <v>97.92</v>
      </c>
      <c r="L15" s="77">
        <v>0.05</v>
      </c>
    </row>
    <row r="16" spans="2:59">
      <c r="B16" t="s">
        <v>1079</v>
      </c>
      <c r="C16" t="s">
        <v>1080</v>
      </c>
      <c r="D16" t="s">
        <v>455</v>
      </c>
      <c r="E16" t="s">
        <v>112</v>
      </c>
      <c r="F16" t="s">
        <v>1081</v>
      </c>
      <c r="G16" s="77">
        <v>98223.8</v>
      </c>
      <c r="H16" s="77">
        <v>5</v>
      </c>
      <c r="I16" s="77">
        <v>18.44151845</v>
      </c>
      <c r="J16" s="77">
        <v>0.19</v>
      </c>
      <c r="K16" s="77">
        <v>0.39</v>
      </c>
      <c r="L16" s="77">
        <v>0</v>
      </c>
    </row>
    <row r="17" spans="2:12">
      <c r="B17" t="s">
        <v>1082</v>
      </c>
      <c r="C17" t="s">
        <v>1083</v>
      </c>
      <c r="D17" t="s">
        <v>455</v>
      </c>
      <c r="E17" t="s">
        <v>112</v>
      </c>
      <c r="F17" t="s">
        <v>1081</v>
      </c>
      <c r="G17" s="77">
        <v>99924.19</v>
      </c>
      <c r="H17" s="77">
        <v>4</v>
      </c>
      <c r="I17" s="77">
        <v>15.008613338</v>
      </c>
      <c r="J17" s="77">
        <v>0.19</v>
      </c>
      <c r="K17" s="77">
        <v>0.32</v>
      </c>
      <c r="L17" s="77">
        <v>0</v>
      </c>
    </row>
    <row r="18" spans="2:12">
      <c r="B18" t="s">
        <v>1084</v>
      </c>
      <c r="C18" t="s">
        <v>1085</v>
      </c>
      <c r="D18" t="s">
        <v>455</v>
      </c>
      <c r="E18" t="s">
        <v>116</v>
      </c>
      <c r="F18" t="s">
        <v>1086</v>
      </c>
      <c r="G18" s="77">
        <v>39.200000000000003</v>
      </c>
      <c r="H18" s="77">
        <v>39300</v>
      </c>
      <c r="I18" s="77">
        <v>64.925360639999994</v>
      </c>
      <c r="J18" s="77">
        <v>0</v>
      </c>
      <c r="K18" s="77">
        <v>1.38</v>
      </c>
      <c r="L18" s="77">
        <v>0</v>
      </c>
    </row>
    <row r="19" spans="2:12">
      <c r="B19" t="s">
        <v>1087</v>
      </c>
      <c r="C19" t="s">
        <v>1088</v>
      </c>
      <c r="D19" t="s">
        <v>628</v>
      </c>
      <c r="E19" t="s">
        <v>112</v>
      </c>
      <c r="F19" t="s">
        <v>1089</v>
      </c>
      <c r="G19" s="77">
        <v>2346972</v>
      </c>
      <c r="H19" s="77">
        <v>9.9999999999999995E-7</v>
      </c>
      <c r="I19" s="77">
        <v>8.8128798600000007E-5</v>
      </c>
      <c r="J19" s="77">
        <v>0</v>
      </c>
      <c r="K19" s="77">
        <v>0</v>
      </c>
      <c r="L19" s="77">
        <v>0</v>
      </c>
    </row>
    <row r="20" spans="2:12">
      <c r="B20" t="s">
        <v>228</v>
      </c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1363</v>
      </c>
    </row>
    <row r="3" spans="2:52">
      <c r="B3" s="2" t="s">
        <v>2</v>
      </c>
      <c r="C3" t="s">
        <v>1362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</row>
    <row r="6" spans="2:52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52" ht="26.25" customHeight="1">
      <c r="B7" s="122" t="s">
        <v>148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197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680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682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369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680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1091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369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5" t="s">
        <v>1363</v>
      </c>
    </row>
    <row r="3" spans="2:13">
      <c r="B3" s="2" t="s">
        <v>2</v>
      </c>
      <c r="C3" t="s">
        <v>1362</v>
      </c>
    </row>
    <row r="4" spans="2:13">
      <c r="B4" s="2" t="s">
        <v>3</v>
      </c>
      <c r="C4" t="s">
        <v>191</v>
      </c>
    </row>
    <row r="5" spans="2:13">
      <c r="B5" s="75" t="s">
        <v>192</v>
      </c>
      <c r="C5" t="s">
        <v>193</v>
      </c>
    </row>
    <row r="7" spans="2:13" ht="26.25" customHeight="1">
      <c r="B7" s="112" t="s">
        <v>48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597973.85590591701</v>
      </c>
      <c r="K11" s="76">
        <v>100</v>
      </c>
      <c r="L11" s="76">
        <v>6.31</v>
      </c>
    </row>
    <row r="12" spans="2:13">
      <c r="B12" s="78" t="s">
        <v>197</v>
      </c>
      <c r="C12" s="26"/>
      <c r="D12" s="27"/>
      <c r="E12" s="27"/>
      <c r="F12" s="27"/>
      <c r="G12" s="27"/>
      <c r="H12" s="27"/>
      <c r="I12" s="79">
        <v>0</v>
      </c>
      <c r="J12" s="79">
        <v>597973.85590591701</v>
      </c>
      <c r="K12" s="79">
        <v>100</v>
      </c>
      <c r="L12" s="79">
        <v>6.31</v>
      </c>
    </row>
    <row r="13" spans="2:13">
      <c r="B13" s="78" t="s">
        <v>198</v>
      </c>
      <c r="C13" s="26"/>
      <c r="D13" s="27"/>
      <c r="E13" s="27"/>
      <c r="F13" s="27"/>
      <c r="G13" s="27"/>
      <c r="H13" s="27"/>
      <c r="I13" s="79">
        <v>0</v>
      </c>
      <c r="J13" s="79">
        <v>207376.82397999999</v>
      </c>
      <c r="K13" s="79">
        <v>34.68</v>
      </c>
      <c r="L13" s="79">
        <v>2.19</v>
      </c>
    </row>
    <row r="14" spans="2:13">
      <c r="B14" t="s">
        <v>199</v>
      </c>
      <c r="C14" t="s">
        <v>200</v>
      </c>
      <c r="D14" t="s">
        <v>201</v>
      </c>
      <c r="E14" t="s">
        <v>202</v>
      </c>
      <c r="F14" t="s">
        <v>155</v>
      </c>
      <c r="G14" t="s">
        <v>108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203</v>
      </c>
      <c r="C15" t="s">
        <v>204</v>
      </c>
      <c r="D15" t="s">
        <v>205</v>
      </c>
      <c r="E15" t="s">
        <v>202</v>
      </c>
      <c r="F15" t="s">
        <v>155</v>
      </c>
      <c r="G15" t="s">
        <v>108</v>
      </c>
      <c r="H15" s="77">
        <v>0</v>
      </c>
      <c r="I15" s="77">
        <v>0</v>
      </c>
      <c r="J15" s="77">
        <v>206344.66751999999</v>
      </c>
      <c r="K15" s="77">
        <v>34.51</v>
      </c>
      <c r="L15" s="77">
        <v>2.1800000000000002</v>
      </c>
    </row>
    <row r="16" spans="2:13">
      <c r="B16" t="s">
        <v>206</v>
      </c>
      <c r="C16" t="s">
        <v>204</v>
      </c>
      <c r="D16" t="s">
        <v>205</v>
      </c>
      <c r="E16" t="s">
        <v>202</v>
      </c>
      <c r="F16" t="s">
        <v>155</v>
      </c>
      <c r="G16" t="s">
        <v>108</v>
      </c>
      <c r="H16" s="77">
        <v>0</v>
      </c>
      <c r="I16" s="77">
        <v>0</v>
      </c>
      <c r="J16" s="77">
        <v>1032.1564599999999</v>
      </c>
      <c r="K16" s="77">
        <v>0.17</v>
      </c>
      <c r="L16" s="77">
        <v>0.01</v>
      </c>
    </row>
    <row r="17" spans="2:12">
      <c r="B17" s="78" t="s">
        <v>207</v>
      </c>
      <c r="D17" s="16"/>
      <c r="I17" s="79">
        <v>0</v>
      </c>
      <c r="J17" s="79">
        <v>158885.82374336699</v>
      </c>
      <c r="K17" s="79">
        <v>26.57</v>
      </c>
      <c r="L17" s="79">
        <v>1.68</v>
      </c>
    </row>
    <row r="18" spans="2:12">
      <c r="B18" t="s">
        <v>208</v>
      </c>
      <c r="C18" t="s">
        <v>209</v>
      </c>
      <c r="D18" t="s">
        <v>205</v>
      </c>
      <c r="E18" t="s">
        <v>202</v>
      </c>
      <c r="F18" t="s">
        <v>155</v>
      </c>
      <c r="G18" t="s">
        <v>112</v>
      </c>
      <c r="H18" s="77">
        <v>0</v>
      </c>
      <c r="I18" s="77">
        <v>0</v>
      </c>
      <c r="J18" s="77">
        <v>158894.66397369999</v>
      </c>
      <c r="K18" s="77">
        <v>26.57</v>
      </c>
      <c r="L18" s="77">
        <v>1.68</v>
      </c>
    </row>
    <row r="19" spans="2:12">
      <c r="B19" t="s">
        <v>210</v>
      </c>
      <c r="C19" t="s">
        <v>211</v>
      </c>
      <c r="D19" t="s">
        <v>205</v>
      </c>
      <c r="E19" t="s">
        <v>202</v>
      </c>
      <c r="F19" t="s">
        <v>155</v>
      </c>
      <c r="G19" t="s">
        <v>116</v>
      </c>
      <c r="H19" s="77">
        <v>0</v>
      </c>
      <c r="I19" s="77">
        <v>0</v>
      </c>
      <c r="J19" s="77">
        <v>-14.150311584000001</v>
      </c>
      <c r="K19" s="77">
        <v>0</v>
      </c>
      <c r="L19" s="77">
        <v>0</v>
      </c>
    </row>
    <row r="20" spans="2:12">
      <c r="B20" t="s">
        <v>212</v>
      </c>
      <c r="C20" t="s">
        <v>213</v>
      </c>
      <c r="D20" t="s">
        <v>205</v>
      </c>
      <c r="E20" t="s">
        <v>202</v>
      </c>
      <c r="F20" t="s">
        <v>155</v>
      </c>
      <c r="G20" t="s">
        <v>195</v>
      </c>
      <c r="H20" s="77">
        <v>0</v>
      </c>
      <c r="I20" s="77">
        <v>0</v>
      </c>
      <c r="J20" s="77">
        <v>-0.10194268500000001</v>
      </c>
      <c r="K20" s="77">
        <v>0</v>
      </c>
      <c r="L20" s="77">
        <v>0</v>
      </c>
    </row>
    <row r="21" spans="2:12">
      <c r="B21" t="s">
        <v>214</v>
      </c>
      <c r="C21" t="s">
        <v>215</v>
      </c>
      <c r="D21" t="s">
        <v>205</v>
      </c>
      <c r="E21" t="s">
        <v>202</v>
      </c>
      <c r="F21" t="s">
        <v>155</v>
      </c>
      <c r="G21" t="s">
        <v>119</v>
      </c>
      <c r="H21" s="77">
        <v>0</v>
      </c>
      <c r="I21" s="77">
        <v>0</v>
      </c>
      <c r="J21" s="77">
        <v>5.4120239359999998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231711.20818255001</v>
      </c>
      <c r="K30" s="79">
        <v>38.75</v>
      </c>
      <c r="L30" s="79">
        <v>2.44</v>
      </c>
    </row>
    <row r="31" spans="2:12">
      <c r="B31" t="s">
        <v>222</v>
      </c>
      <c r="C31" t="s">
        <v>223</v>
      </c>
      <c r="D31" t="s">
        <v>205</v>
      </c>
      <c r="E31" t="s">
        <v>217</v>
      </c>
      <c r="F31" t="s">
        <v>224</v>
      </c>
      <c r="G31" t="s">
        <v>112</v>
      </c>
      <c r="H31" s="77">
        <v>0</v>
      </c>
      <c r="I31" s="77">
        <v>0</v>
      </c>
      <c r="J31" s="77">
        <v>231711.20818255001</v>
      </c>
      <c r="K31" s="77">
        <v>38.75</v>
      </c>
      <c r="L31" s="77">
        <v>2.44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227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73.140625" style="15" bestFit="1" customWidth="1"/>
    <col min="3" max="4" width="10.7109375" style="15" customWidth="1"/>
    <col min="5" max="6" width="10.7109375" style="16" customWidth="1"/>
    <col min="7" max="7" width="16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5" t="s">
        <v>1363</v>
      </c>
    </row>
    <row r="3" spans="2:49">
      <c r="B3" s="2" t="s">
        <v>2</v>
      </c>
      <c r="C3" t="s">
        <v>1362</v>
      </c>
    </row>
    <row r="4" spans="2:49">
      <c r="B4" s="2" t="s">
        <v>3</v>
      </c>
      <c r="C4" t="s">
        <v>191</v>
      </c>
    </row>
    <row r="5" spans="2:49">
      <c r="B5" s="75" t="s">
        <v>192</v>
      </c>
      <c r="C5" t="s">
        <v>193</v>
      </c>
    </row>
    <row r="6" spans="2:49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4"/>
    </row>
    <row r="7" spans="2:49" ht="26.25" customHeight="1">
      <c r="B7" s="122" t="s">
        <v>149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6">
        <v>1507604364</v>
      </c>
      <c r="H11" s="7"/>
      <c r="I11" s="76">
        <v>-60746.195863171924</v>
      </c>
      <c r="J11" s="76">
        <v>100</v>
      </c>
      <c r="K11" s="76">
        <v>-0.64</v>
      </c>
      <c r="AW11" s="16"/>
    </row>
    <row r="12" spans="2:49">
      <c r="B12" s="78" t="s">
        <v>197</v>
      </c>
      <c r="C12" s="16"/>
      <c r="D12" s="16"/>
      <c r="G12" s="79">
        <v>1391124600</v>
      </c>
      <c r="I12" s="79">
        <v>-32232.400419777132</v>
      </c>
      <c r="J12" s="79">
        <v>53.06</v>
      </c>
      <c r="K12" s="79">
        <v>-0.34</v>
      </c>
    </row>
    <row r="13" spans="2:49">
      <c r="B13" s="78" t="s">
        <v>680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681</v>
      </c>
      <c r="C15" s="16"/>
      <c r="D15" s="16"/>
      <c r="G15" s="79">
        <v>-161481900</v>
      </c>
      <c r="I15" s="79">
        <v>2582.5501312738843</v>
      </c>
      <c r="J15" s="79">
        <v>-4.25</v>
      </c>
      <c r="K15" s="79">
        <v>0.03</v>
      </c>
    </row>
    <row r="16" spans="2:49">
      <c r="B16" t="s">
        <v>1092</v>
      </c>
      <c r="C16" t="s">
        <v>1093</v>
      </c>
      <c r="D16" t="s">
        <v>129</v>
      </c>
      <c r="E16" t="s">
        <v>112</v>
      </c>
      <c r="F16" t="s">
        <v>1094</v>
      </c>
      <c r="G16" s="77">
        <v>-2869800</v>
      </c>
      <c r="H16" s="77">
        <v>-1.53</v>
      </c>
      <c r="I16" s="77">
        <v>43.907940000000004</v>
      </c>
      <c r="J16" s="77">
        <v>-7.0000000000000007E-2</v>
      </c>
      <c r="K16" s="77">
        <v>0</v>
      </c>
    </row>
    <row r="17" spans="2:11">
      <c r="B17" t="s">
        <v>1095</v>
      </c>
      <c r="C17" t="s">
        <v>1096</v>
      </c>
      <c r="D17" t="s">
        <v>129</v>
      </c>
      <c r="E17" t="s">
        <v>112</v>
      </c>
      <c r="F17" t="s">
        <v>1094</v>
      </c>
      <c r="G17" s="77">
        <v>-104416800</v>
      </c>
      <c r="H17" s="77">
        <v>-1.5934319526627228</v>
      </c>
      <c r="I17" s="77">
        <v>1663.81065514793</v>
      </c>
      <c r="J17" s="77">
        <v>-2.74</v>
      </c>
      <c r="K17" s="77">
        <v>0.02</v>
      </c>
    </row>
    <row r="18" spans="2:11">
      <c r="B18" t="s">
        <v>1097</v>
      </c>
      <c r="C18" t="s">
        <v>1098</v>
      </c>
      <c r="D18" t="s">
        <v>129</v>
      </c>
      <c r="E18" t="s">
        <v>195</v>
      </c>
      <c r="F18" t="s">
        <v>1026</v>
      </c>
      <c r="G18" s="77">
        <v>-14801400</v>
      </c>
      <c r="H18" s="77">
        <v>-0.32258587786259474</v>
      </c>
      <c r="I18" s="77">
        <v>47.7472261259541</v>
      </c>
      <c r="J18" s="77">
        <v>-0.08</v>
      </c>
      <c r="K18" s="77">
        <v>0</v>
      </c>
    </row>
    <row r="19" spans="2:11">
      <c r="B19" t="s">
        <v>1099</v>
      </c>
      <c r="C19" t="s">
        <v>1100</v>
      </c>
      <c r="D19" t="s">
        <v>129</v>
      </c>
      <c r="E19" t="s">
        <v>116</v>
      </c>
      <c r="F19" t="s">
        <v>1026</v>
      </c>
      <c r="G19" s="77">
        <v>-39393900</v>
      </c>
      <c r="H19" s="77">
        <v>-2.0995238095238093</v>
      </c>
      <c r="I19" s="77">
        <v>827.08430999999996</v>
      </c>
      <c r="J19" s="77">
        <v>-1.36</v>
      </c>
      <c r="K19" s="77">
        <v>0.01</v>
      </c>
    </row>
    <row r="20" spans="2:11">
      <c r="B20" s="78" t="s">
        <v>1090</v>
      </c>
      <c r="C20" s="16"/>
      <c r="D20" s="16"/>
      <c r="G20" s="79">
        <v>-22400000</v>
      </c>
      <c r="I20" s="79">
        <v>-23.578986344827701</v>
      </c>
      <c r="J20" s="79">
        <v>0.04</v>
      </c>
      <c r="K20" s="79">
        <v>0</v>
      </c>
    </row>
    <row r="21" spans="2:11">
      <c r="B21" t="s">
        <v>1101</v>
      </c>
      <c r="C21" t="s">
        <v>1102</v>
      </c>
      <c r="D21" t="s">
        <v>129</v>
      </c>
      <c r="E21" t="s">
        <v>116</v>
      </c>
      <c r="F21" t="s">
        <v>1103</v>
      </c>
      <c r="G21" s="77">
        <v>-420000</v>
      </c>
      <c r="H21" s="77">
        <v>0.21937999999999999</v>
      </c>
      <c r="I21" s="77">
        <v>-0.92139599999999999</v>
      </c>
      <c r="J21" s="77">
        <v>0</v>
      </c>
      <c r="K21" s="77">
        <v>0</v>
      </c>
    </row>
    <row r="22" spans="2:11">
      <c r="B22" t="s">
        <v>1104</v>
      </c>
      <c r="C22" t="s">
        <v>1105</v>
      </c>
      <c r="D22" t="s">
        <v>129</v>
      </c>
      <c r="E22" t="s">
        <v>116</v>
      </c>
      <c r="F22" t="s">
        <v>1103</v>
      </c>
      <c r="G22" s="77">
        <v>-21980000</v>
      </c>
      <c r="H22" s="77">
        <v>0.10308275862069018</v>
      </c>
      <c r="I22" s="77">
        <v>-22.6575903448277</v>
      </c>
      <c r="J22" s="77">
        <v>0.04</v>
      </c>
      <c r="K22" s="77">
        <v>0</v>
      </c>
    </row>
    <row r="23" spans="2:11">
      <c r="B23" s="78" t="s">
        <v>682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217</v>
      </c>
      <c r="C24" t="s">
        <v>217</v>
      </c>
      <c r="D24" t="s">
        <v>217</v>
      </c>
      <c r="E24" t="s">
        <v>217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369</v>
      </c>
      <c r="C25" s="16"/>
      <c r="D25" s="16"/>
      <c r="G25" s="79">
        <v>1575006500</v>
      </c>
      <c r="I25" s="79">
        <v>-34791.371564706184</v>
      </c>
      <c r="J25" s="79">
        <v>57.27</v>
      </c>
      <c r="K25" s="79">
        <v>-0.37</v>
      </c>
    </row>
    <row r="26" spans="2:11">
      <c r="B26" t="s">
        <v>1106</v>
      </c>
      <c r="C26" t="s">
        <v>1107</v>
      </c>
      <c r="D26" t="s">
        <v>129</v>
      </c>
      <c r="E26" t="s">
        <v>108</v>
      </c>
      <c r="F26" t="s">
        <v>1108</v>
      </c>
      <c r="G26" s="77">
        <v>247290000</v>
      </c>
      <c r="H26" s="77">
        <v>-2.68301821246181</v>
      </c>
      <c r="I26" s="77">
        <v>-6634.8357375968098</v>
      </c>
      <c r="J26" s="77">
        <v>10.92</v>
      </c>
      <c r="K26" s="77">
        <v>-7.0000000000000007E-2</v>
      </c>
    </row>
    <row r="27" spans="2:11">
      <c r="B27" t="s">
        <v>1109</v>
      </c>
      <c r="C27" t="s">
        <v>1110</v>
      </c>
      <c r="D27" t="s">
        <v>129</v>
      </c>
      <c r="E27" t="s">
        <v>108</v>
      </c>
      <c r="F27" t="s">
        <v>1111</v>
      </c>
      <c r="G27" s="77">
        <v>172561000</v>
      </c>
      <c r="H27" s="77">
        <v>-2.7699716452040088</v>
      </c>
      <c r="I27" s="77">
        <v>-4779.8907706804903</v>
      </c>
      <c r="J27" s="77">
        <v>7.87</v>
      </c>
      <c r="K27" s="77">
        <v>-0.05</v>
      </c>
    </row>
    <row r="28" spans="2:11">
      <c r="B28" t="s">
        <v>1112</v>
      </c>
      <c r="C28" t="s">
        <v>1113</v>
      </c>
      <c r="D28" t="s">
        <v>129</v>
      </c>
      <c r="E28" t="s">
        <v>108</v>
      </c>
      <c r="F28" t="s">
        <v>257</v>
      </c>
      <c r="G28" s="77">
        <v>10368000</v>
      </c>
      <c r="H28" s="77">
        <v>-1.5845221852678242</v>
      </c>
      <c r="I28" s="77">
        <v>-164.28326016856801</v>
      </c>
      <c r="J28" s="77">
        <v>0.27</v>
      </c>
      <c r="K28" s="77">
        <v>0</v>
      </c>
    </row>
    <row r="29" spans="2:11">
      <c r="B29" t="s">
        <v>1114</v>
      </c>
      <c r="C29" t="s">
        <v>1115</v>
      </c>
      <c r="D29" t="s">
        <v>129</v>
      </c>
      <c r="E29" t="s">
        <v>108</v>
      </c>
      <c r="F29" t="s">
        <v>1116</v>
      </c>
      <c r="G29" s="77">
        <v>172560500</v>
      </c>
      <c r="H29" s="77">
        <v>-2.8317755764234227</v>
      </c>
      <c r="I29" s="77">
        <v>-4886.5260935541401</v>
      </c>
      <c r="J29" s="77">
        <v>8.0399999999999991</v>
      </c>
      <c r="K29" s="77">
        <v>-0.05</v>
      </c>
    </row>
    <row r="30" spans="2:11">
      <c r="B30" t="s">
        <v>1117</v>
      </c>
      <c r="C30" t="s">
        <v>1118</v>
      </c>
      <c r="D30" t="s">
        <v>129</v>
      </c>
      <c r="E30" t="s">
        <v>108</v>
      </c>
      <c r="F30" t="s">
        <v>1119</v>
      </c>
      <c r="G30" s="77">
        <v>172561000</v>
      </c>
      <c r="H30" s="77">
        <v>-3.1958103464160499</v>
      </c>
      <c r="I30" s="77">
        <v>-5514.7222918790003</v>
      </c>
      <c r="J30" s="77">
        <v>9.08</v>
      </c>
      <c r="K30" s="77">
        <v>-0.06</v>
      </c>
    </row>
    <row r="31" spans="2:11">
      <c r="B31" t="s">
        <v>1120</v>
      </c>
      <c r="C31" t="s">
        <v>1121</v>
      </c>
      <c r="D31" t="s">
        <v>129</v>
      </c>
      <c r="E31" t="s">
        <v>108</v>
      </c>
      <c r="F31" t="s">
        <v>1122</v>
      </c>
      <c r="G31" s="77">
        <v>64501000</v>
      </c>
      <c r="H31" s="77">
        <v>-0.13602935318405698</v>
      </c>
      <c r="I31" s="77">
        <v>-87.740293097248596</v>
      </c>
      <c r="J31" s="77">
        <v>0.14000000000000001</v>
      </c>
      <c r="K31" s="77">
        <v>0</v>
      </c>
    </row>
    <row r="32" spans="2:11">
      <c r="B32" t="s">
        <v>1123</v>
      </c>
      <c r="C32" t="s">
        <v>1124</v>
      </c>
      <c r="D32" t="s">
        <v>129</v>
      </c>
      <c r="E32" t="s">
        <v>108</v>
      </c>
      <c r="F32" t="s">
        <v>1125</v>
      </c>
      <c r="G32" s="77">
        <v>465665000</v>
      </c>
      <c r="H32" s="77">
        <v>-1.2368812775581588</v>
      </c>
      <c r="I32" s="77">
        <v>-5759.7232011411998</v>
      </c>
      <c r="J32" s="77">
        <v>9.48</v>
      </c>
      <c r="K32" s="77">
        <v>-0.06</v>
      </c>
    </row>
    <row r="33" spans="2:11">
      <c r="B33" t="s">
        <v>1126</v>
      </c>
      <c r="C33" t="s">
        <v>1127</v>
      </c>
      <c r="D33" t="s">
        <v>129</v>
      </c>
      <c r="E33" t="s">
        <v>108</v>
      </c>
      <c r="F33" t="s">
        <v>1128</v>
      </c>
      <c r="G33" s="77">
        <v>269500000</v>
      </c>
      <c r="H33" s="77">
        <v>-2.583914625821421</v>
      </c>
      <c r="I33" s="77">
        <v>-6963.6499165887299</v>
      </c>
      <c r="J33" s="77">
        <v>11.46</v>
      </c>
      <c r="K33" s="77">
        <v>-7.0000000000000007E-2</v>
      </c>
    </row>
    <row r="34" spans="2:11">
      <c r="B34" s="78" t="s">
        <v>225</v>
      </c>
      <c r="C34" s="16"/>
      <c r="D34" s="16"/>
      <c r="G34" s="79">
        <v>116479764</v>
      </c>
      <c r="I34" s="79">
        <v>-28513.795443394796</v>
      </c>
      <c r="J34" s="79">
        <v>46.94</v>
      </c>
      <c r="K34" s="79">
        <v>-0.3</v>
      </c>
    </row>
    <row r="35" spans="2:11">
      <c r="B35" s="78" t="s">
        <v>680</v>
      </c>
      <c r="C35" s="16"/>
      <c r="D35" s="16"/>
      <c r="G35" s="79">
        <v>129764</v>
      </c>
      <c r="I35" s="79">
        <v>-1406.83369895286</v>
      </c>
      <c r="J35" s="79">
        <v>2.3199999999999998</v>
      </c>
      <c r="K35" s="79">
        <v>-0.01</v>
      </c>
    </row>
    <row r="36" spans="2:11">
      <c r="B36" t="s">
        <v>1129</v>
      </c>
      <c r="C36" t="s">
        <v>1130</v>
      </c>
      <c r="D36" t="s">
        <v>1131</v>
      </c>
      <c r="E36" t="s">
        <v>112</v>
      </c>
      <c r="F36" t="s">
        <v>1116</v>
      </c>
      <c r="G36" s="77">
        <v>30984</v>
      </c>
      <c r="H36" s="77">
        <v>-2216.1752999999999</v>
      </c>
      <c r="I36" s="77">
        <v>-2578.4073798447598</v>
      </c>
      <c r="J36" s="77">
        <v>4.24</v>
      </c>
      <c r="K36" s="77">
        <v>-0.03</v>
      </c>
    </row>
    <row r="37" spans="2:11">
      <c r="B37" t="s">
        <v>1132</v>
      </c>
      <c r="C37" t="s">
        <v>1133</v>
      </c>
      <c r="D37" t="s">
        <v>1131</v>
      </c>
      <c r="E37" t="s">
        <v>112</v>
      </c>
      <c r="F37" t="s">
        <v>1134</v>
      </c>
      <c r="G37" s="77">
        <v>98780</v>
      </c>
      <c r="H37" s="77">
        <v>315.8571</v>
      </c>
      <c r="I37" s="77">
        <v>1171.5736808919</v>
      </c>
      <c r="J37" s="77">
        <v>-1.93</v>
      </c>
      <c r="K37" s="77">
        <v>0.01</v>
      </c>
    </row>
    <row r="38" spans="2:11">
      <c r="B38" s="78" t="s">
        <v>1091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217</v>
      </c>
      <c r="C39" t="s">
        <v>217</v>
      </c>
      <c r="D39" t="s">
        <v>217</v>
      </c>
      <c r="E39" t="s">
        <v>217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682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217</v>
      </c>
      <c r="C41" t="s">
        <v>217</v>
      </c>
      <c r="D41" t="s">
        <v>217</v>
      </c>
      <c r="E41" t="s">
        <v>217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369</v>
      </c>
      <c r="C42" s="16"/>
      <c r="D42" s="16"/>
      <c r="G42" s="79">
        <v>116350000</v>
      </c>
      <c r="I42" s="79">
        <v>-27106.961744441938</v>
      </c>
      <c r="J42" s="79">
        <v>44.62</v>
      </c>
      <c r="K42" s="79">
        <v>-0.28999999999999998</v>
      </c>
    </row>
    <row r="43" spans="2:11">
      <c r="B43" t="s">
        <v>1135</v>
      </c>
      <c r="C43" t="s">
        <v>1136</v>
      </c>
      <c r="D43" t="s">
        <v>1131</v>
      </c>
      <c r="E43" t="s">
        <v>112</v>
      </c>
      <c r="F43" t="s">
        <v>1111</v>
      </c>
      <c r="G43" s="77">
        <v>20871000</v>
      </c>
      <c r="H43" s="77">
        <v>-6.8043721954652003</v>
      </c>
      <c r="I43" s="77">
        <v>-5332.6276560378601</v>
      </c>
      <c r="J43" s="77">
        <v>8.7799999999999994</v>
      </c>
      <c r="K43" s="77">
        <v>-0.06</v>
      </c>
    </row>
    <row r="44" spans="2:11">
      <c r="B44" t="s">
        <v>1137</v>
      </c>
      <c r="C44" t="s">
        <v>1138</v>
      </c>
      <c r="D44" t="s">
        <v>1131</v>
      </c>
      <c r="E44" t="s">
        <v>112</v>
      </c>
      <c r="F44" t="s">
        <v>1108</v>
      </c>
      <c r="G44" s="77">
        <v>30889000</v>
      </c>
      <c r="H44" s="77">
        <v>-6.916922333398869</v>
      </c>
      <c r="I44" s="77">
        <v>-8022.8133640612295</v>
      </c>
      <c r="J44" s="77">
        <v>13.21</v>
      </c>
      <c r="K44" s="77">
        <v>-0.08</v>
      </c>
    </row>
    <row r="45" spans="2:11">
      <c r="B45" t="s">
        <v>1139</v>
      </c>
      <c r="C45" t="s">
        <v>1140</v>
      </c>
      <c r="D45" t="s">
        <v>1131</v>
      </c>
      <c r="E45" t="s">
        <v>112</v>
      </c>
      <c r="F45" t="s">
        <v>1141</v>
      </c>
      <c r="G45" s="77">
        <v>12501000</v>
      </c>
      <c r="H45" s="77">
        <v>-3.1443717582013733</v>
      </c>
      <c r="I45" s="77">
        <v>-1476.0075651652901</v>
      </c>
      <c r="J45" s="77">
        <v>2.4300000000000002</v>
      </c>
      <c r="K45" s="77">
        <v>-0.02</v>
      </c>
    </row>
    <row r="46" spans="2:11">
      <c r="B46" t="s">
        <v>1142</v>
      </c>
      <c r="C46" t="s">
        <v>1143</v>
      </c>
      <c r="D46" t="s">
        <v>1131</v>
      </c>
      <c r="E46" t="s">
        <v>112</v>
      </c>
      <c r="F46" t="s">
        <v>1116</v>
      </c>
      <c r="G46" s="77">
        <v>21071000</v>
      </c>
      <c r="H46" s="77">
        <v>-7.0730978098815491</v>
      </c>
      <c r="I46" s="77">
        <v>-5596.3485103981302</v>
      </c>
      <c r="J46" s="77">
        <v>9.2100000000000009</v>
      </c>
      <c r="K46" s="77">
        <v>-0.06</v>
      </c>
    </row>
    <row r="47" spans="2:11">
      <c r="B47" t="s">
        <v>1144</v>
      </c>
      <c r="C47" t="s">
        <v>1145</v>
      </c>
      <c r="D47" t="s">
        <v>1131</v>
      </c>
      <c r="E47" t="s">
        <v>112</v>
      </c>
      <c r="F47" t="s">
        <v>1119</v>
      </c>
      <c r="G47" s="77">
        <v>21926000</v>
      </c>
      <c r="H47" s="77">
        <v>-8.1523372257463151</v>
      </c>
      <c r="I47" s="77">
        <v>-6711.9928827398498</v>
      </c>
      <c r="J47" s="77">
        <v>11.05</v>
      </c>
      <c r="K47" s="77">
        <v>-7.0000000000000007E-2</v>
      </c>
    </row>
    <row r="48" spans="2:11">
      <c r="B48" t="s">
        <v>1146</v>
      </c>
      <c r="C48" t="s">
        <v>1147</v>
      </c>
      <c r="D48" t="s">
        <v>1131</v>
      </c>
      <c r="E48" t="s">
        <v>112</v>
      </c>
      <c r="F48" t="s">
        <v>1122</v>
      </c>
      <c r="G48" s="77">
        <v>9092000</v>
      </c>
      <c r="H48" s="77">
        <v>9.6156390278347451E-2</v>
      </c>
      <c r="I48" s="77">
        <v>32.828233960423098</v>
      </c>
      <c r="J48" s="77">
        <v>-0.05</v>
      </c>
      <c r="K48" s="77">
        <v>0</v>
      </c>
    </row>
    <row r="49" spans="2:4">
      <c r="B49" t="s">
        <v>228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20" sqref="B2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5" t="s">
        <v>1363</v>
      </c>
    </row>
    <row r="3" spans="2:78">
      <c r="B3" s="2" t="s">
        <v>2</v>
      </c>
      <c r="C3" t="s">
        <v>1362</v>
      </c>
    </row>
    <row r="4" spans="2:78">
      <c r="B4" s="2" t="s">
        <v>3</v>
      </c>
      <c r="C4" t="s">
        <v>191</v>
      </c>
    </row>
    <row r="5" spans="2:78">
      <c r="B5" s="75" t="s">
        <v>192</v>
      </c>
      <c r="C5" t="s">
        <v>193</v>
      </c>
    </row>
    <row r="6" spans="2:78" ht="26.25" customHeight="1">
      <c r="B6" s="122" t="s">
        <v>142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4"/>
    </row>
    <row r="7" spans="2:78" ht="26.25" customHeight="1">
      <c r="B7" s="122" t="s">
        <v>151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4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6">
        <v>7.29</v>
      </c>
      <c r="I11" s="7"/>
      <c r="J11" s="7"/>
      <c r="K11" s="76">
        <v>6.02</v>
      </c>
      <c r="L11" s="76">
        <v>186660687.78999999</v>
      </c>
      <c r="M11" s="7"/>
      <c r="N11" s="76">
        <v>82316.65322151978</v>
      </c>
      <c r="O11" s="7"/>
      <c r="P11" s="76">
        <v>100</v>
      </c>
      <c r="Q11" s="76">
        <v>0.87</v>
      </c>
      <c r="R11" s="16"/>
      <c r="S11" s="16"/>
      <c r="T11" s="16"/>
      <c r="U11" s="16"/>
      <c r="V11" s="16"/>
      <c r="BZ11" s="16"/>
    </row>
    <row r="12" spans="2:78">
      <c r="B12" s="78" t="s">
        <v>197</v>
      </c>
      <c r="D12" s="16"/>
      <c r="H12" s="79">
        <v>0.97</v>
      </c>
      <c r="K12" s="79">
        <v>1.4</v>
      </c>
      <c r="L12" s="79">
        <v>14439764.789999999</v>
      </c>
      <c r="N12" s="79">
        <v>11544.042390003831</v>
      </c>
      <c r="P12" s="79">
        <v>14.02</v>
      </c>
      <c r="Q12" s="79">
        <v>0.12</v>
      </c>
    </row>
    <row r="13" spans="2:78">
      <c r="B13" s="78" t="s">
        <v>714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715</v>
      </c>
      <c r="D15" s="16"/>
      <c r="H15" s="79">
        <v>1.3</v>
      </c>
      <c r="K15" s="79">
        <v>1.67</v>
      </c>
      <c r="L15" s="79">
        <v>1138797.02</v>
      </c>
      <c r="N15" s="79">
        <v>1138.113741788</v>
      </c>
      <c r="P15" s="79">
        <v>1.38</v>
      </c>
      <c r="Q15" s="79">
        <v>0.01</v>
      </c>
    </row>
    <row r="16" spans="2:78">
      <c r="B16" t="s">
        <v>1148</v>
      </c>
      <c r="C16" t="s">
        <v>1149</v>
      </c>
      <c r="D16" t="s">
        <v>721</v>
      </c>
      <c r="E16" t="s">
        <v>315</v>
      </c>
      <c r="F16" t="s">
        <v>155</v>
      </c>
      <c r="G16" t="s">
        <v>1150</v>
      </c>
      <c r="H16" s="77">
        <v>1.3</v>
      </c>
      <c r="I16" t="s">
        <v>108</v>
      </c>
      <c r="J16" s="77">
        <v>1.55</v>
      </c>
      <c r="K16" s="77">
        <v>1.67</v>
      </c>
      <c r="L16" s="77">
        <v>1138797.02</v>
      </c>
      <c r="M16" s="77">
        <v>99.94</v>
      </c>
      <c r="N16" s="77">
        <v>1138.113741788</v>
      </c>
      <c r="O16" s="77">
        <v>1.28</v>
      </c>
      <c r="P16" s="77">
        <v>1.38</v>
      </c>
      <c r="Q16" s="77">
        <v>0.01</v>
      </c>
    </row>
    <row r="17" spans="2:17">
      <c r="B17" s="78" t="s">
        <v>716</v>
      </c>
      <c r="D17" s="16"/>
      <c r="H17" s="79">
        <v>0.93</v>
      </c>
      <c r="K17" s="79">
        <v>1.37</v>
      </c>
      <c r="L17" s="79">
        <v>13300967.77</v>
      </c>
      <c r="N17" s="79">
        <v>10405.928648215831</v>
      </c>
      <c r="P17" s="79">
        <v>12.64</v>
      </c>
      <c r="Q17" s="79">
        <v>0.11</v>
      </c>
    </row>
    <row r="18" spans="2:17">
      <c r="B18" s="78" t="s">
        <v>717</v>
      </c>
      <c r="D18" s="16"/>
      <c r="H18" s="79">
        <v>1.27</v>
      </c>
      <c r="K18" s="79">
        <v>1.87</v>
      </c>
      <c r="L18" s="79">
        <v>7537150.4199999999</v>
      </c>
      <c r="N18" s="79">
        <v>7603.9894111450003</v>
      </c>
      <c r="P18" s="79">
        <v>9.24</v>
      </c>
      <c r="Q18" s="79">
        <v>0.08</v>
      </c>
    </row>
    <row r="19" spans="2:17">
      <c r="B19" t="s">
        <v>1151</v>
      </c>
      <c r="C19" t="s">
        <v>1152</v>
      </c>
      <c r="D19" t="s">
        <v>721</v>
      </c>
      <c r="E19" t="s">
        <v>790</v>
      </c>
      <c r="F19" t="s">
        <v>156</v>
      </c>
      <c r="G19" t="s">
        <v>1153</v>
      </c>
      <c r="H19" s="77">
        <v>1.05</v>
      </c>
      <c r="I19" t="s">
        <v>108</v>
      </c>
      <c r="J19" s="77">
        <v>0.02</v>
      </c>
      <c r="K19" s="77">
        <v>1.76</v>
      </c>
      <c r="L19" s="77">
        <v>4287095.99</v>
      </c>
      <c r="M19" s="77">
        <v>100.71</v>
      </c>
      <c r="N19" s="77">
        <v>4317.5343715290001</v>
      </c>
      <c r="O19" s="77">
        <v>0</v>
      </c>
      <c r="P19" s="77">
        <v>5.25</v>
      </c>
      <c r="Q19" s="77">
        <v>0.05</v>
      </c>
    </row>
    <row r="20" spans="2:17">
      <c r="B20" t="s">
        <v>1154</v>
      </c>
      <c r="C20" t="s">
        <v>1155</v>
      </c>
      <c r="D20" t="s">
        <v>721</v>
      </c>
      <c r="E20" t="s">
        <v>790</v>
      </c>
      <c r="F20" t="s">
        <v>156</v>
      </c>
      <c r="G20" t="s">
        <v>1156</v>
      </c>
      <c r="H20" s="77">
        <v>1.57</v>
      </c>
      <c r="I20" t="s">
        <v>108</v>
      </c>
      <c r="J20" s="77">
        <v>2.64</v>
      </c>
      <c r="K20" s="77">
        <v>2.02</v>
      </c>
      <c r="L20" s="77">
        <v>3250054.43</v>
      </c>
      <c r="M20" s="77">
        <v>101.12</v>
      </c>
      <c r="N20" s="77">
        <v>3286.4550396159998</v>
      </c>
      <c r="O20" s="77">
        <v>0</v>
      </c>
      <c r="P20" s="77">
        <v>3.99</v>
      </c>
      <c r="Q20" s="77">
        <v>0.03</v>
      </c>
    </row>
    <row r="21" spans="2:17">
      <c r="B21" s="78" t="s">
        <v>718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217</v>
      </c>
      <c r="C22" t="s">
        <v>217</v>
      </c>
      <c r="D22" s="16"/>
      <c r="E22" t="s">
        <v>217</v>
      </c>
      <c r="H22" s="77">
        <v>0</v>
      </c>
      <c r="I22" t="s">
        <v>217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723</v>
      </c>
      <c r="D23" s="16"/>
      <c r="H23" s="79">
        <v>0.01</v>
      </c>
      <c r="K23" s="79">
        <v>0.01</v>
      </c>
      <c r="L23" s="79">
        <v>5763817.3499999996</v>
      </c>
      <c r="N23" s="79">
        <v>2801.9392370708306</v>
      </c>
      <c r="P23" s="79">
        <v>3.4</v>
      </c>
      <c r="Q23" s="79">
        <v>0.03</v>
      </c>
    </row>
    <row r="24" spans="2:17">
      <c r="B24" t="s">
        <v>1157</v>
      </c>
      <c r="C24" t="s">
        <v>1158</v>
      </c>
      <c r="D24" t="s">
        <v>721</v>
      </c>
      <c r="E24" t="s">
        <v>217</v>
      </c>
      <c r="F24" t="s">
        <v>224</v>
      </c>
      <c r="G24" t="s">
        <v>1159</v>
      </c>
      <c r="H24" s="77">
        <v>0.01</v>
      </c>
      <c r="I24" t="s">
        <v>108</v>
      </c>
      <c r="J24" s="77">
        <v>0.34</v>
      </c>
      <c r="K24" s="77">
        <v>0.01</v>
      </c>
      <c r="L24" s="77">
        <v>2876734.3</v>
      </c>
      <c r="M24" s="77">
        <v>97.4</v>
      </c>
      <c r="N24" s="77">
        <v>2801.9392081999999</v>
      </c>
      <c r="O24" s="77">
        <v>2.58</v>
      </c>
      <c r="P24" s="77">
        <v>3.4</v>
      </c>
      <c r="Q24" s="77">
        <v>0.03</v>
      </c>
    </row>
    <row r="25" spans="2:17">
      <c r="B25" t="s">
        <v>1160</v>
      </c>
      <c r="C25" t="s">
        <v>1161</v>
      </c>
      <c r="D25" t="s">
        <v>129</v>
      </c>
      <c r="E25" t="s">
        <v>217</v>
      </c>
      <c r="F25" t="s">
        <v>224</v>
      </c>
      <c r="G25" t="s">
        <v>1159</v>
      </c>
      <c r="H25" s="77">
        <v>0.01</v>
      </c>
      <c r="I25" t="s">
        <v>108</v>
      </c>
      <c r="J25" s="77">
        <v>8.8000000000000007</v>
      </c>
      <c r="K25" s="77">
        <v>0.01</v>
      </c>
      <c r="L25" s="77">
        <v>2887083.05</v>
      </c>
      <c r="M25" s="77">
        <v>9.9999999999999995E-7</v>
      </c>
      <c r="N25" s="77">
        <v>2.8870830500000002E-5</v>
      </c>
      <c r="O25" s="77">
        <v>0</v>
      </c>
      <c r="P25" s="77">
        <v>0</v>
      </c>
      <c r="Q25" s="77">
        <v>0</v>
      </c>
    </row>
    <row r="26" spans="2:17">
      <c r="B26" s="78" t="s">
        <v>724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217</v>
      </c>
      <c r="C27" t="s">
        <v>217</v>
      </c>
      <c r="D27" s="16"/>
      <c r="E27" t="s">
        <v>217</v>
      </c>
      <c r="H27" s="77">
        <v>0</v>
      </c>
      <c r="I27" t="s">
        <v>217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225</v>
      </c>
      <c r="D28" s="16"/>
      <c r="H28" s="79">
        <v>8.32</v>
      </c>
      <c r="K28" s="79">
        <v>6.77</v>
      </c>
      <c r="L28" s="79">
        <v>172220923</v>
      </c>
      <c r="N28" s="79">
        <v>70772.610831515951</v>
      </c>
      <c r="P28" s="79">
        <v>85.98</v>
      </c>
      <c r="Q28" s="79">
        <v>0.75</v>
      </c>
    </row>
    <row r="29" spans="2:17">
      <c r="B29" s="78" t="s">
        <v>714</v>
      </c>
      <c r="D29" s="16"/>
      <c r="H29" s="79">
        <v>4.34</v>
      </c>
      <c r="K29" s="79">
        <v>17.27</v>
      </c>
      <c r="L29" s="79">
        <v>155779994</v>
      </c>
      <c r="N29" s="79">
        <v>18583.232540896312</v>
      </c>
      <c r="P29" s="79">
        <v>22.58</v>
      </c>
      <c r="Q29" s="79">
        <v>0.2</v>
      </c>
    </row>
    <row r="30" spans="2:17">
      <c r="B30" t="s">
        <v>1162</v>
      </c>
      <c r="C30" t="s">
        <v>1163</v>
      </c>
      <c r="D30" t="s">
        <v>1164</v>
      </c>
      <c r="E30" t="s">
        <v>217</v>
      </c>
      <c r="F30" t="s">
        <v>224</v>
      </c>
      <c r="G30" t="s">
        <v>1165</v>
      </c>
      <c r="H30" s="77">
        <v>1.1499999999999999</v>
      </c>
      <c r="I30" t="s">
        <v>129</v>
      </c>
      <c r="J30" s="77">
        <v>6.85</v>
      </c>
      <c r="K30" s="77">
        <v>20.5</v>
      </c>
      <c r="L30" s="77">
        <v>131249994</v>
      </c>
      <c r="M30" s="77">
        <v>91.570000000000022</v>
      </c>
      <c r="N30" s="77">
        <v>6761.6429533963101</v>
      </c>
      <c r="O30" s="77">
        <v>0.06</v>
      </c>
      <c r="P30" s="77">
        <v>8.2100000000000009</v>
      </c>
      <c r="Q30" s="77">
        <v>7.0000000000000007E-2</v>
      </c>
    </row>
    <row r="31" spans="2:17">
      <c r="B31" t="s">
        <v>1166</v>
      </c>
      <c r="C31" t="s">
        <v>1167</v>
      </c>
      <c r="D31" t="s">
        <v>1164</v>
      </c>
      <c r="E31" t="s">
        <v>217</v>
      </c>
      <c r="F31" t="s">
        <v>224</v>
      </c>
      <c r="G31" t="s">
        <v>1168</v>
      </c>
      <c r="H31" s="77">
        <v>6.17</v>
      </c>
      <c r="I31" t="s">
        <v>196</v>
      </c>
      <c r="J31" s="77">
        <v>0</v>
      </c>
      <c r="K31" s="77">
        <v>15.43</v>
      </c>
      <c r="L31" s="77">
        <v>24530000</v>
      </c>
      <c r="M31" s="77">
        <v>41.25</v>
      </c>
      <c r="N31" s="77">
        <v>11821.589587500001</v>
      </c>
      <c r="O31" s="77">
        <v>0.06</v>
      </c>
      <c r="P31" s="77">
        <v>14.36</v>
      </c>
      <c r="Q31" s="77">
        <v>0.12</v>
      </c>
    </row>
    <row r="32" spans="2:17">
      <c r="B32" s="78" t="s">
        <v>715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716</v>
      </c>
      <c r="D34" s="16"/>
      <c r="H34" s="79">
        <v>9.74</v>
      </c>
      <c r="K34" s="79">
        <v>3.03</v>
      </c>
      <c r="L34" s="79">
        <v>16440929</v>
      </c>
      <c r="N34" s="79">
        <v>52189.378290619636</v>
      </c>
      <c r="P34" s="79">
        <v>63.4</v>
      </c>
      <c r="Q34" s="79">
        <v>0.55000000000000004</v>
      </c>
    </row>
    <row r="35" spans="2:17">
      <c r="B35" s="78" t="s">
        <v>717</v>
      </c>
      <c r="D35" s="16"/>
      <c r="H35" s="79">
        <v>10.73</v>
      </c>
      <c r="K35" s="79">
        <v>2.75</v>
      </c>
      <c r="L35" s="79">
        <v>8995000</v>
      </c>
      <c r="N35" s="79">
        <v>35269.91143</v>
      </c>
      <c r="P35" s="79">
        <v>42.85</v>
      </c>
      <c r="Q35" s="79">
        <v>0.37</v>
      </c>
    </row>
    <row r="36" spans="2:17">
      <c r="B36" t="s">
        <v>1169</v>
      </c>
      <c r="C36" t="s">
        <v>1170</v>
      </c>
      <c r="D36" t="s">
        <v>721</v>
      </c>
      <c r="E36" t="s">
        <v>202</v>
      </c>
      <c r="F36" t="s">
        <v>383</v>
      </c>
      <c r="G36" t="s">
        <v>1171</v>
      </c>
      <c r="H36" s="77">
        <v>4.8099999999999996</v>
      </c>
      <c r="I36" t="s">
        <v>112</v>
      </c>
      <c r="J36" s="77">
        <v>2.72</v>
      </c>
      <c r="K36" s="77">
        <v>2.58</v>
      </c>
      <c r="L36" s="77">
        <v>2545000</v>
      </c>
      <c r="M36" s="77">
        <v>100.88</v>
      </c>
      <c r="N36" s="77">
        <v>9640.5719800000006</v>
      </c>
      <c r="O36" s="77">
        <v>0.64</v>
      </c>
      <c r="P36" s="77">
        <v>11.71</v>
      </c>
      <c r="Q36" s="77">
        <v>0.1</v>
      </c>
    </row>
    <row r="37" spans="2:17">
      <c r="B37" t="s">
        <v>1172</v>
      </c>
      <c r="C37" t="s">
        <v>1173</v>
      </c>
      <c r="D37" t="s">
        <v>721</v>
      </c>
      <c r="E37" t="s">
        <v>202</v>
      </c>
      <c r="F37" t="s">
        <v>383</v>
      </c>
      <c r="G37" t="s">
        <v>1174</v>
      </c>
      <c r="H37" s="77">
        <v>12.96</v>
      </c>
      <c r="I37" t="s">
        <v>112</v>
      </c>
      <c r="J37" s="77">
        <v>3.22</v>
      </c>
      <c r="K37" s="77">
        <v>2.82</v>
      </c>
      <c r="L37" s="77">
        <v>6450000</v>
      </c>
      <c r="M37" s="77">
        <v>105.82</v>
      </c>
      <c r="N37" s="77">
        <v>25629.339449999999</v>
      </c>
      <c r="O37" s="77">
        <v>0.83</v>
      </c>
      <c r="P37" s="77">
        <v>31.14</v>
      </c>
      <c r="Q37" s="77">
        <v>0.27</v>
      </c>
    </row>
    <row r="38" spans="2:17">
      <c r="B38" s="78" t="s">
        <v>718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723</v>
      </c>
      <c r="D40" s="16"/>
      <c r="H40" s="79">
        <v>7.67</v>
      </c>
      <c r="K40" s="79">
        <v>3.61</v>
      </c>
      <c r="L40" s="79">
        <v>7445929</v>
      </c>
      <c r="N40" s="79">
        <v>16919.466860619636</v>
      </c>
      <c r="P40" s="79">
        <v>20.55</v>
      </c>
      <c r="Q40" s="79">
        <v>0.18</v>
      </c>
    </row>
    <row r="41" spans="2:17">
      <c r="B41" t="s">
        <v>1175</v>
      </c>
      <c r="C41" t="s">
        <v>1176</v>
      </c>
      <c r="D41" t="s">
        <v>721</v>
      </c>
      <c r="E41" t="s">
        <v>1177</v>
      </c>
      <c r="F41" t="s">
        <v>376</v>
      </c>
      <c r="G41" t="s">
        <v>1178</v>
      </c>
      <c r="H41" s="77">
        <v>0.01</v>
      </c>
      <c r="I41" t="s">
        <v>112</v>
      </c>
      <c r="J41" s="77">
        <v>0.85</v>
      </c>
      <c r="K41" s="77">
        <v>0.01</v>
      </c>
      <c r="L41" s="77">
        <v>2945929</v>
      </c>
      <c r="M41" s="77">
        <v>9.9999999999999995E-7</v>
      </c>
      <c r="N41" s="77">
        <v>1.1061963395E-4</v>
      </c>
      <c r="O41" s="77">
        <v>2.27</v>
      </c>
      <c r="P41" s="77">
        <v>0</v>
      </c>
      <c r="Q41" s="77">
        <v>0</v>
      </c>
    </row>
    <row r="42" spans="2:17">
      <c r="B42" t="s">
        <v>1179</v>
      </c>
      <c r="C42" t="s">
        <v>1180</v>
      </c>
      <c r="D42" t="s">
        <v>721</v>
      </c>
      <c r="E42" t="s">
        <v>217</v>
      </c>
      <c r="F42" t="s">
        <v>224</v>
      </c>
      <c r="G42" t="s">
        <v>1181</v>
      </c>
      <c r="H42" s="77">
        <v>7.67</v>
      </c>
      <c r="I42" t="s">
        <v>112</v>
      </c>
      <c r="J42" s="77">
        <v>3.55</v>
      </c>
      <c r="K42" s="77">
        <v>3.61</v>
      </c>
      <c r="L42" s="77">
        <v>4500000</v>
      </c>
      <c r="M42" s="77">
        <v>100.13</v>
      </c>
      <c r="N42" s="77">
        <v>16919.46675</v>
      </c>
      <c r="O42" s="77">
        <v>3.51</v>
      </c>
      <c r="P42" s="77">
        <v>20.55</v>
      </c>
      <c r="Q42" s="77">
        <v>0.18</v>
      </c>
    </row>
    <row r="43" spans="2:17">
      <c r="B43" s="78" t="s">
        <v>724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217</v>
      </c>
      <c r="C44" t="s">
        <v>217</v>
      </c>
      <c r="D44" s="16"/>
      <c r="E44" t="s">
        <v>217</v>
      </c>
      <c r="H44" s="77">
        <v>0</v>
      </c>
      <c r="I44" t="s">
        <v>217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1363</v>
      </c>
    </row>
    <row r="3" spans="2:59">
      <c r="B3" s="2" t="s">
        <v>2</v>
      </c>
      <c r="C3" s="2" t="s">
        <v>1362</v>
      </c>
    </row>
    <row r="4" spans="2:59">
      <c r="B4" s="2" t="s">
        <v>3</v>
      </c>
      <c r="C4" s="2" t="s">
        <v>191</v>
      </c>
    </row>
    <row r="5" spans="2:59">
      <c r="B5" s="75" t="s">
        <v>192</v>
      </c>
      <c r="C5" s="2" t="s">
        <v>193</v>
      </c>
    </row>
    <row r="7" spans="2:59" ht="26.25" customHeight="1">
      <c r="B7" s="122" t="s">
        <v>152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6">
        <v>2.72</v>
      </c>
      <c r="H11" s="18"/>
      <c r="I11" s="18"/>
      <c r="J11" s="76">
        <v>1.85</v>
      </c>
      <c r="K11" s="76">
        <v>430748849.31</v>
      </c>
      <c r="L11" s="7"/>
      <c r="M11" s="76">
        <v>555828.78541712859</v>
      </c>
      <c r="N11" s="76">
        <v>100</v>
      </c>
      <c r="O11" s="76">
        <v>5.86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8" t="s">
        <v>197</v>
      </c>
      <c r="G12" s="79">
        <v>2.96</v>
      </c>
      <c r="J12" s="79">
        <v>1.63</v>
      </c>
      <c r="K12" s="79">
        <v>394157024.38999999</v>
      </c>
      <c r="M12" s="79">
        <v>418972.02713611844</v>
      </c>
      <c r="N12" s="79">
        <v>75.38</v>
      </c>
      <c r="O12" s="79">
        <v>4.42</v>
      </c>
    </row>
    <row r="13" spans="2:59">
      <c r="B13" s="78" t="s">
        <v>1182</v>
      </c>
      <c r="G13" s="79">
        <v>3.53</v>
      </c>
      <c r="J13" s="79">
        <v>1.0900000000000001</v>
      </c>
      <c r="K13" s="79">
        <v>158011047.41</v>
      </c>
      <c r="M13" s="79">
        <v>158814.125253126</v>
      </c>
      <c r="N13" s="79">
        <v>28.57</v>
      </c>
      <c r="O13" s="79">
        <v>1.67</v>
      </c>
    </row>
    <row r="14" spans="2:59">
      <c r="B14" t="s">
        <v>1183</v>
      </c>
      <c r="C14" t="s">
        <v>1184</v>
      </c>
      <c r="D14" t="s">
        <v>1185</v>
      </c>
      <c r="E14" t="s">
        <v>306</v>
      </c>
      <c r="F14" t="s">
        <v>157</v>
      </c>
      <c r="G14" s="77">
        <v>3.87</v>
      </c>
      <c r="H14" t="s">
        <v>108</v>
      </c>
      <c r="I14" s="77">
        <v>5.01</v>
      </c>
      <c r="J14" s="77">
        <v>1.0900000000000001</v>
      </c>
      <c r="K14" s="77">
        <v>692612.86</v>
      </c>
      <c r="L14" s="77">
        <v>101.22930800000003</v>
      </c>
      <c r="M14" s="77">
        <v>701.12720529700903</v>
      </c>
      <c r="N14" s="77">
        <v>0.13</v>
      </c>
      <c r="O14" s="77">
        <v>0.01</v>
      </c>
    </row>
    <row r="15" spans="2:59">
      <c r="B15" t="s">
        <v>1186</v>
      </c>
      <c r="C15" t="s">
        <v>1184</v>
      </c>
      <c r="D15" t="s">
        <v>1187</v>
      </c>
      <c r="E15" t="s">
        <v>306</v>
      </c>
      <c r="F15" t="s">
        <v>157</v>
      </c>
      <c r="G15" s="77">
        <v>3.53</v>
      </c>
      <c r="H15" t="s">
        <v>108</v>
      </c>
      <c r="I15" s="77">
        <v>5.01</v>
      </c>
      <c r="J15" s="77">
        <v>1.0900000000000001</v>
      </c>
      <c r="K15" s="77">
        <v>157318434.55000001</v>
      </c>
      <c r="L15" s="77">
        <v>100.50506700000022</v>
      </c>
      <c r="M15" s="77">
        <v>158112.99804782899</v>
      </c>
      <c r="N15" s="77">
        <v>28.45</v>
      </c>
      <c r="O15" s="77">
        <v>1.67</v>
      </c>
    </row>
    <row r="16" spans="2:59">
      <c r="B16" s="78" t="s">
        <v>1188</v>
      </c>
      <c r="G16" s="79">
        <v>2.83</v>
      </c>
      <c r="J16" s="79">
        <v>1.37</v>
      </c>
      <c r="K16" s="79">
        <v>5795.77</v>
      </c>
      <c r="M16" s="79">
        <v>10.849681439999999</v>
      </c>
      <c r="N16" s="79">
        <v>0</v>
      </c>
      <c r="O16" s="79">
        <v>0</v>
      </c>
    </row>
    <row r="17" spans="2:15">
      <c r="B17" t="s">
        <v>1189</v>
      </c>
      <c r="C17" t="s">
        <v>1184</v>
      </c>
      <c r="D17" t="s">
        <v>1190</v>
      </c>
      <c r="E17" t="s">
        <v>332</v>
      </c>
      <c r="F17" t="s">
        <v>155</v>
      </c>
      <c r="G17" s="77">
        <v>2.83</v>
      </c>
      <c r="H17" t="s">
        <v>108</v>
      </c>
      <c r="I17" s="77">
        <v>4.95</v>
      </c>
      <c r="J17" s="77">
        <v>1.37</v>
      </c>
      <c r="K17" s="77">
        <v>5795.77</v>
      </c>
      <c r="L17" s="77">
        <v>187.2</v>
      </c>
      <c r="M17" s="77">
        <v>10.849681439999999</v>
      </c>
      <c r="N17" s="77">
        <v>0</v>
      </c>
      <c r="O17" s="77">
        <v>0</v>
      </c>
    </row>
    <row r="18" spans="2:15">
      <c r="B18" s="78" t="s">
        <v>1191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217</v>
      </c>
      <c r="D19" t="s">
        <v>217</v>
      </c>
      <c r="E19" t="s">
        <v>217</v>
      </c>
      <c r="G19" s="77">
        <v>0</v>
      </c>
      <c r="H19" t="s">
        <v>217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1192</v>
      </c>
      <c r="G20" s="79">
        <v>2.06</v>
      </c>
      <c r="J20" s="79">
        <v>1.99</v>
      </c>
      <c r="K20" s="79">
        <v>114591516.20999999</v>
      </c>
      <c r="M20" s="79">
        <v>131782.14843905246</v>
      </c>
      <c r="N20" s="79">
        <v>23.71</v>
      </c>
      <c r="O20" s="79">
        <v>1.39</v>
      </c>
    </row>
    <row r="21" spans="2:15">
      <c r="B21" t="s">
        <v>1193</v>
      </c>
      <c r="C21" t="s">
        <v>1194</v>
      </c>
      <c r="D21" t="s">
        <v>1195</v>
      </c>
      <c r="E21" t="s">
        <v>315</v>
      </c>
      <c r="F21" t="s">
        <v>155</v>
      </c>
      <c r="G21" s="77">
        <v>3.44</v>
      </c>
      <c r="H21" t="s">
        <v>108</v>
      </c>
      <c r="I21" s="77">
        <v>6</v>
      </c>
      <c r="J21" s="77">
        <v>1.44</v>
      </c>
      <c r="K21" s="77">
        <v>29423151.68</v>
      </c>
      <c r="L21" s="77">
        <v>118.94</v>
      </c>
      <c r="M21" s="77">
        <v>34995.896608192001</v>
      </c>
      <c r="N21" s="77">
        <v>6.3</v>
      </c>
      <c r="O21" s="77">
        <v>0.37</v>
      </c>
    </row>
    <row r="22" spans="2:15">
      <c r="B22" t="s">
        <v>1196</v>
      </c>
      <c r="C22" t="s">
        <v>1194</v>
      </c>
      <c r="D22" t="s">
        <v>1197</v>
      </c>
      <c r="E22" t="s">
        <v>315</v>
      </c>
      <c r="F22" t="s">
        <v>155</v>
      </c>
      <c r="G22" s="77">
        <v>1.68</v>
      </c>
      <c r="H22" t="s">
        <v>112</v>
      </c>
      <c r="I22" s="77">
        <v>4.0999999999999996</v>
      </c>
      <c r="J22" s="77">
        <v>2.67</v>
      </c>
      <c r="K22" s="77">
        <v>3299999.88</v>
      </c>
      <c r="L22" s="77">
        <v>103.60999999999967</v>
      </c>
      <c r="M22" s="77">
        <v>12838.8326831333</v>
      </c>
      <c r="N22" s="77">
        <v>2.31</v>
      </c>
      <c r="O22" s="77">
        <v>0.14000000000000001</v>
      </c>
    </row>
    <row r="23" spans="2:15">
      <c r="B23" t="s">
        <v>1198</v>
      </c>
      <c r="C23" t="s">
        <v>1184</v>
      </c>
      <c r="D23" t="s">
        <v>1199</v>
      </c>
      <c r="E23" t="s">
        <v>800</v>
      </c>
      <c r="F23" t="s">
        <v>156</v>
      </c>
      <c r="G23" s="77">
        <v>0.82</v>
      </c>
      <c r="H23" t="s">
        <v>108</v>
      </c>
      <c r="I23" s="77">
        <v>5</v>
      </c>
      <c r="J23" s="77">
        <v>2.21</v>
      </c>
      <c r="K23" s="77">
        <v>10400000</v>
      </c>
      <c r="L23" s="77">
        <v>102.72</v>
      </c>
      <c r="M23" s="77">
        <v>10682.88</v>
      </c>
      <c r="N23" s="77">
        <v>1.92</v>
      </c>
      <c r="O23" s="77">
        <v>0.11</v>
      </c>
    </row>
    <row r="24" spans="2:15">
      <c r="B24" t="s">
        <v>1200</v>
      </c>
      <c r="C24" t="s">
        <v>1184</v>
      </c>
      <c r="D24" t="s">
        <v>1201</v>
      </c>
      <c r="E24" t="s">
        <v>410</v>
      </c>
      <c r="F24" t="s">
        <v>156</v>
      </c>
      <c r="G24" s="77">
        <v>0.28999999999999998</v>
      </c>
      <c r="H24" t="s">
        <v>108</v>
      </c>
      <c r="I24" s="77">
        <v>3.85</v>
      </c>
      <c r="J24" s="77">
        <v>3.24</v>
      </c>
      <c r="K24" s="77">
        <v>3007662.3</v>
      </c>
      <c r="L24" s="77">
        <v>100.21</v>
      </c>
      <c r="M24" s="77">
        <v>3013.9783908300001</v>
      </c>
      <c r="N24" s="77">
        <v>0.54</v>
      </c>
      <c r="O24" s="77">
        <v>0.03</v>
      </c>
    </row>
    <row r="25" spans="2:15">
      <c r="B25" t="s">
        <v>1202</v>
      </c>
      <c r="C25" t="s">
        <v>1184</v>
      </c>
      <c r="D25" t="s">
        <v>1203</v>
      </c>
      <c r="E25" t="s">
        <v>410</v>
      </c>
      <c r="F25" t="s">
        <v>156</v>
      </c>
      <c r="G25" s="77">
        <v>3</v>
      </c>
      <c r="H25" t="s">
        <v>108</v>
      </c>
      <c r="I25" s="77">
        <v>4.55</v>
      </c>
      <c r="J25" s="77">
        <v>2.59</v>
      </c>
      <c r="K25" s="77">
        <v>8208950.5499999998</v>
      </c>
      <c r="L25" s="77">
        <v>107.15</v>
      </c>
      <c r="M25" s="77">
        <v>8795.8905143249995</v>
      </c>
      <c r="N25" s="77">
        <v>1.58</v>
      </c>
      <c r="O25" s="77">
        <v>0.09</v>
      </c>
    </row>
    <row r="26" spans="2:15">
      <c r="B26" t="s">
        <v>1204</v>
      </c>
      <c r="C26" t="s">
        <v>1184</v>
      </c>
      <c r="D26" t="s">
        <v>1205</v>
      </c>
      <c r="E26" t="s">
        <v>474</v>
      </c>
      <c r="F26" t="s">
        <v>156</v>
      </c>
      <c r="G26" s="77">
        <v>1.8</v>
      </c>
      <c r="H26" t="s">
        <v>108</v>
      </c>
      <c r="I26" s="77">
        <v>5.25</v>
      </c>
      <c r="J26" s="77">
        <v>1.73</v>
      </c>
      <c r="K26" s="77">
        <v>37750108</v>
      </c>
      <c r="L26" s="77">
        <v>100.76</v>
      </c>
      <c r="M26" s="77">
        <v>38037.008820800002</v>
      </c>
      <c r="N26" s="77">
        <v>6.84</v>
      </c>
      <c r="O26" s="77">
        <v>0.4</v>
      </c>
    </row>
    <row r="27" spans="2:15">
      <c r="B27" t="s">
        <v>1206</v>
      </c>
      <c r="C27" t="s">
        <v>1184</v>
      </c>
      <c r="D27" t="s">
        <v>1207</v>
      </c>
      <c r="E27" t="s">
        <v>217</v>
      </c>
      <c r="F27" t="s">
        <v>224</v>
      </c>
      <c r="G27" s="77">
        <v>2.4900000000000002</v>
      </c>
      <c r="H27" t="s">
        <v>108</v>
      </c>
      <c r="I27" s="77">
        <v>5</v>
      </c>
      <c r="J27" s="77">
        <v>2.72</v>
      </c>
      <c r="K27" s="77">
        <v>4220850</v>
      </c>
      <c r="L27" s="77">
        <v>110.61</v>
      </c>
      <c r="M27" s="77">
        <v>4668.6821849999997</v>
      </c>
      <c r="N27" s="77">
        <v>0.84</v>
      </c>
      <c r="O27" s="77">
        <v>0.05</v>
      </c>
    </row>
    <row r="28" spans="2:15">
      <c r="B28" t="s">
        <v>1208</v>
      </c>
      <c r="C28" t="s">
        <v>1194</v>
      </c>
      <c r="D28" t="s">
        <v>1209</v>
      </c>
      <c r="E28" t="s">
        <v>217</v>
      </c>
      <c r="F28" t="s">
        <v>224</v>
      </c>
      <c r="G28" s="77">
        <v>1.67</v>
      </c>
      <c r="H28" t="s">
        <v>108</v>
      </c>
      <c r="I28" s="77">
        <v>5.5</v>
      </c>
      <c r="J28" s="77">
        <v>3.73</v>
      </c>
      <c r="K28" s="77">
        <v>5065820</v>
      </c>
      <c r="L28" s="77">
        <v>105.01</v>
      </c>
      <c r="M28" s="77">
        <v>5319.6175819999999</v>
      </c>
      <c r="N28" s="77">
        <v>0.96</v>
      </c>
      <c r="O28" s="77">
        <v>0.06</v>
      </c>
    </row>
    <row r="29" spans="2:15">
      <c r="B29" t="s">
        <v>1210</v>
      </c>
      <c r="C29" t="s">
        <v>1194</v>
      </c>
      <c r="D29" t="s">
        <v>1211</v>
      </c>
      <c r="E29" t="s">
        <v>217</v>
      </c>
      <c r="F29" t="s">
        <v>224</v>
      </c>
      <c r="G29" s="77">
        <v>2.94</v>
      </c>
      <c r="H29" t="s">
        <v>108</v>
      </c>
      <c r="I29" s="77">
        <v>6.45</v>
      </c>
      <c r="J29" s="77">
        <v>3.79</v>
      </c>
      <c r="K29" s="77">
        <v>370817.8</v>
      </c>
      <c r="L29" s="77">
        <v>111.7</v>
      </c>
      <c r="M29" s="77">
        <v>414.20348259999997</v>
      </c>
      <c r="N29" s="77">
        <v>7.0000000000000007E-2</v>
      </c>
      <c r="O29" s="77">
        <v>0</v>
      </c>
    </row>
    <row r="30" spans="2:15">
      <c r="B30" t="s">
        <v>1212</v>
      </c>
      <c r="C30" t="s">
        <v>1184</v>
      </c>
      <c r="D30" t="s">
        <v>1213</v>
      </c>
      <c r="E30" t="s">
        <v>217</v>
      </c>
      <c r="F30" t="s">
        <v>224</v>
      </c>
      <c r="G30" s="77">
        <v>0.51</v>
      </c>
      <c r="H30" t="s">
        <v>108</v>
      </c>
      <c r="I30" s="77">
        <v>5.75</v>
      </c>
      <c r="J30" s="77">
        <v>4.01</v>
      </c>
      <c r="K30" s="77">
        <v>4799999</v>
      </c>
      <c r="L30" s="77">
        <v>102.24</v>
      </c>
      <c r="M30" s="77">
        <v>4907.5189775999997</v>
      </c>
      <c r="N30" s="77">
        <v>0.88</v>
      </c>
      <c r="O30" s="77">
        <v>0.05</v>
      </c>
    </row>
    <row r="31" spans="2:15">
      <c r="B31" t="s">
        <v>1214</v>
      </c>
      <c r="C31" t="s">
        <v>1184</v>
      </c>
      <c r="D31" t="s">
        <v>1215</v>
      </c>
      <c r="E31" t="s">
        <v>217</v>
      </c>
      <c r="F31" t="s">
        <v>224</v>
      </c>
      <c r="H31" t="s">
        <v>108</v>
      </c>
      <c r="I31" s="77">
        <v>0</v>
      </c>
      <c r="J31" s="77">
        <v>0</v>
      </c>
      <c r="K31" s="77">
        <v>7559712</v>
      </c>
      <c r="L31" s="77">
        <v>100.757718</v>
      </c>
      <c r="M31" s="77">
        <v>7616.9932985721598</v>
      </c>
      <c r="N31" s="77">
        <v>1.37</v>
      </c>
      <c r="O31" s="77">
        <v>0.08</v>
      </c>
    </row>
    <row r="32" spans="2:15">
      <c r="B32" t="s">
        <v>1216</v>
      </c>
      <c r="C32" t="s">
        <v>1184</v>
      </c>
      <c r="D32" t="s">
        <v>1217</v>
      </c>
      <c r="E32" t="s">
        <v>217</v>
      </c>
      <c r="F32" t="s">
        <v>224</v>
      </c>
      <c r="G32" s="77">
        <v>0.49</v>
      </c>
      <c r="H32" t="s">
        <v>108</v>
      </c>
      <c r="I32" s="77">
        <v>4.1500000000000004</v>
      </c>
      <c r="J32" s="77">
        <v>3.54</v>
      </c>
      <c r="K32" s="77">
        <v>484445</v>
      </c>
      <c r="L32" s="77">
        <v>101.28</v>
      </c>
      <c r="M32" s="77">
        <v>490.64589599999999</v>
      </c>
      <c r="N32" s="77">
        <v>0.09</v>
      </c>
      <c r="O32" s="77">
        <v>0.01</v>
      </c>
    </row>
    <row r="33" spans="2:15">
      <c r="B33" s="78" t="s">
        <v>1218</v>
      </c>
      <c r="G33" s="79">
        <v>0</v>
      </c>
      <c r="J33" s="79">
        <v>0</v>
      </c>
      <c r="K33" s="79">
        <v>0</v>
      </c>
      <c r="M33" s="79">
        <v>0</v>
      </c>
      <c r="N33" s="79">
        <v>0</v>
      </c>
      <c r="O33" s="79">
        <v>0</v>
      </c>
    </row>
    <row r="34" spans="2:15">
      <c r="B34" t="s">
        <v>217</v>
      </c>
      <c r="D34" t="s">
        <v>217</v>
      </c>
      <c r="E34" t="s">
        <v>217</v>
      </c>
      <c r="G34" s="77">
        <v>0</v>
      </c>
      <c r="H34" t="s">
        <v>217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s="78" t="s">
        <v>1219</v>
      </c>
      <c r="G35" s="79">
        <v>0</v>
      </c>
      <c r="J35" s="79">
        <v>0</v>
      </c>
      <c r="K35" s="79">
        <v>0</v>
      </c>
      <c r="M35" s="79">
        <v>0</v>
      </c>
      <c r="N35" s="79">
        <v>0</v>
      </c>
      <c r="O35" s="79">
        <v>0</v>
      </c>
    </row>
    <row r="36" spans="2:15">
      <c r="B36" s="78" t="s">
        <v>1220</v>
      </c>
      <c r="G36" s="79">
        <v>0</v>
      </c>
      <c r="J36" s="79">
        <v>0</v>
      </c>
      <c r="K36" s="79">
        <v>0</v>
      </c>
      <c r="M36" s="79">
        <v>0</v>
      </c>
      <c r="N36" s="79">
        <v>0</v>
      </c>
      <c r="O36" s="79">
        <v>0</v>
      </c>
    </row>
    <row r="37" spans="2:15">
      <c r="B37" t="s">
        <v>217</v>
      </c>
      <c r="D37" t="s">
        <v>217</v>
      </c>
      <c r="E37" t="s">
        <v>217</v>
      </c>
      <c r="G37" s="77">
        <v>0</v>
      </c>
      <c r="H37" t="s">
        <v>217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s="78" t="s">
        <v>1221</v>
      </c>
      <c r="G38" s="79">
        <v>0</v>
      </c>
      <c r="J38" s="79">
        <v>0</v>
      </c>
      <c r="K38" s="79">
        <v>0</v>
      </c>
      <c r="M38" s="79">
        <v>0</v>
      </c>
      <c r="N38" s="79">
        <v>0</v>
      </c>
      <c r="O38" s="79">
        <v>0</v>
      </c>
    </row>
    <row r="39" spans="2:15">
      <c r="B39" t="s">
        <v>217</v>
      </c>
      <c r="D39" t="s">
        <v>217</v>
      </c>
      <c r="E39" t="s">
        <v>217</v>
      </c>
      <c r="G39" s="77">
        <v>0</v>
      </c>
      <c r="H39" t="s">
        <v>217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</row>
    <row r="40" spans="2:15">
      <c r="B40" s="78" t="s">
        <v>1222</v>
      </c>
      <c r="G40" s="79">
        <v>0</v>
      </c>
      <c r="J40" s="79">
        <v>0</v>
      </c>
      <c r="K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  <c r="D41" t="s">
        <v>217</v>
      </c>
      <c r="E41" t="s">
        <v>217</v>
      </c>
      <c r="G41" s="77">
        <v>0</v>
      </c>
      <c r="H41" t="s">
        <v>217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</row>
    <row r="42" spans="2:15">
      <c r="B42" s="78" t="s">
        <v>1223</v>
      </c>
      <c r="G42" s="79">
        <v>3.18</v>
      </c>
      <c r="J42" s="79">
        <v>1.94</v>
      </c>
      <c r="K42" s="79">
        <v>121548665</v>
      </c>
      <c r="M42" s="79">
        <v>128364.90376250001</v>
      </c>
      <c r="N42" s="79">
        <v>23.09</v>
      </c>
      <c r="O42" s="79">
        <v>1.35</v>
      </c>
    </row>
    <row r="43" spans="2:15">
      <c r="B43" t="s">
        <v>1224</v>
      </c>
      <c r="C43" t="s">
        <v>1184</v>
      </c>
      <c r="D43" t="s">
        <v>1225</v>
      </c>
      <c r="E43" t="s">
        <v>306</v>
      </c>
      <c r="F43" t="s">
        <v>155</v>
      </c>
      <c r="G43" s="77">
        <v>1.49</v>
      </c>
      <c r="H43" t="s">
        <v>108</v>
      </c>
      <c r="I43" s="77">
        <v>1.35</v>
      </c>
      <c r="J43" s="77">
        <v>1.31</v>
      </c>
      <c r="K43" s="77">
        <v>65000000</v>
      </c>
      <c r="L43" s="77">
        <v>100.06</v>
      </c>
      <c r="M43" s="77">
        <v>65039</v>
      </c>
      <c r="N43" s="77">
        <v>11.7</v>
      </c>
      <c r="O43" s="77">
        <v>0.69</v>
      </c>
    </row>
    <row r="44" spans="2:15">
      <c r="B44" t="s">
        <v>1226</v>
      </c>
      <c r="C44" t="s">
        <v>1184</v>
      </c>
      <c r="D44" t="s">
        <v>1227</v>
      </c>
      <c r="E44" t="s">
        <v>315</v>
      </c>
      <c r="F44" t="s">
        <v>155</v>
      </c>
      <c r="G44" s="77">
        <v>5.17</v>
      </c>
      <c r="H44" t="s">
        <v>108</v>
      </c>
      <c r="I44" s="77">
        <v>4.74</v>
      </c>
      <c r="J44" s="77">
        <v>2.71</v>
      </c>
      <c r="K44" s="77">
        <v>50592000</v>
      </c>
      <c r="L44" s="77">
        <v>112.66</v>
      </c>
      <c r="M44" s="77">
        <v>56996.947200000002</v>
      </c>
      <c r="N44" s="77">
        <v>10.25</v>
      </c>
      <c r="O44" s="77">
        <v>0.6</v>
      </c>
    </row>
    <row r="45" spans="2:15">
      <c r="B45" t="s">
        <v>1228</v>
      </c>
      <c r="C45" t="s">
        <v>1184</v>
      </c>
      <c r="D45" t="s">
        <v>1229</v>
      </c>
      <c r="E45" t="s">
        <v>332</v>
      </c>
      <c r="F45" t="s">
        <v>155</v>
      </c>
      <c r="G45" s="77">
        <v>2.5499999999999998</v>
      </c>
      <c r="H45" t="s">
        <v>108</v>
      </c>
      <c r="I45" s="77">
        <v>3.4</v>
      </c>
      <c r="J45" s="77">
        <v>1.4</v>
      </c>
      <c r="K45" s="77">
        <v>5956665</v>
      </c>
      <c r="L45" s="77">
        <v>106.25</v>
      </c>
      <c r="M45" s="77">
        <v>6328.9565624999996</v>
      </c>
      <c r="N45" s="77">
        <v>1.1399999999999999</v>
      </c>
      <c r="O45" s="77">
        <v>7.0000000000000007E-2</v>
      </c>
    </row>
    <row r="46" spans="2:15">
      <c r="B46" s="78" t="s">
        <v>225</v>
      </c>
      <c r="G46" s="79">
        <v>1.98</v>
      </c>
      <c r="J46" s="79">
        <v>2.52</v>
      </c>
      <c r="K46" s="79">
        <v>36591824.920000002</v>
      </c>
      <c r="M46" s="79">
        <v>136856.75828101017</v>
      </c>
      <c r="N46" s="79">
        <v>24.62</v>
      </c>
      <c r="O46" s="79">
        <v>1.44</v>
      </c>
    </row>
    <row r="47" spans="2:15">
      <c r="B47" s="78" t="s">
        <v>1230</v>
      </c>
      <c r="G47" s="79">
        <v>7.0000000000000007E-2</v>
      </c>
      <c r="J47" s="79">
        <v>7.0000000000000007E-2</v>
      </c>
      <c r="K47" s="79">
        <v>12936945.92</v>
      </c>
      <c r="M47" s="79">
        <v>47450.945037862599</v>
      </c>
      <c r="N47" s="79">
        <v>8.5399999999999991</v>
      </c>
      <c r="O47" s="79">
        <v>0.5</v>
      </c>
    </row>
    <row r="48" spans="2:15">
      <c r="B48" t="s">
        <v>1231</v>
      </c>
      <c r="C48" t="s">
        <v>1184</v>
      </c>
      <c r="D48" t="s">
        <v>1232</v>
      </c>
      <c r="E48" t="s">
        <v>441</v>
      </c>
      <c r="F48" t="s">
        <v>156</v>
      </c>
      <c r="G48" s="77">
        <v>0.03</v>
      </c>
      <c r="H48" t="s">
        <v>112</v>
      </c>
      <c r="I48" s="77">
        <v>4.03</v>
      </c>
      <c r="J48" s="77">
        <v>0.08</v>
      </c>
      <c r="K48" s="77">
        <v>4406945.92</v>
      </c>
      <c r="L48" s="77">
        <v>93.305486340341815</v>
      </c>
      <c r="M48" s="77">
        <v>15440.2683244115</v>
      </c>
      <c r="N48" s="77">
        <v>2.78</v>
      </c>
      <c r="O48" s="77">
        <v>0.16</v>
      </c>
    </row>
    <row r="49" spans="2:15">
      <c r="B49" t="s">
        <v>1233</v>
      </c>
      <c r="C49" t="s">
        <v>1194</v>
      </c>
      <c r="D49" t="s">
        <v>1234</v>
      </c>
      <c r="E49" t="s">
        <v>217</v>
      </c>
      <c r="F49" t="s">
        <v>224</v>
      </c>
      <c r="G49" s="77">
        <v>0.08</v>
      </c>
      <c r="H49" t="s">
        <v>112</v>
      </c>
      <c r="I49" s="77">
        <v>5.89</v>
      </c>
      <c r="J49" s="77">
        <v>0.06</v>
      </c>
      <c r="K49" s="77">
        <v>8530000</v>
      </c>
      <c r="L49" s="77">
        <v>99.939203261461785</v>
      </c>
      <c r="M49" s="77">
        <v>32010.676713451099</v>
      </c>
      <c r="N49" s="77">
        <v>5.76</v>
      </c>
      <c r="O49" s="77">
        <v>0.34</v>
      </c>
    </row>
    <row r="50" spans="2:15">
      <c r="B50" s="78" t="s">
        <v>1191</v>
      </c>
      <c r="G50" s="79">
        <v>0</v>
      </c>
      <c r="J50" s="79">
        <v>0</v>
      </c>
      <c r="K50" s="79">
        <v>0</v>
      </c>
      <c r="M50" s="79">
        <v>0</v>
      </c>
      <c r="N50" s="79">
        <v>0</v>
      </c>
      <c r="O50" s="79">
        <v>0</v>
      </c>
    </row>
    <row r="51" spans="2:15">
      <c r="B51" t="s">
        <v>217</v>
      </c>
      <c r="D51" t="s">
        <v>217</v>
      </c>
      <c r="E51" t="s">
        <v>217</v>
      </c>
      <c r="G51" s="77">
        <v>0</v>
      </c>
      <c r="H51" t="s">
        <v>217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1192</v>
      </c>
      <c r="G52" s="79">
        <v>2.33</v>
      </c>
      <c r="J52" s="79">
        <v>0.08</v>
      </c>
      <c r="K52" s="79">
        <v>14040000</v>
      </c>
      <c r="M52" s="79">
        <v>49249.362794263099</v>
      </c>
      <c r="N52" s="79">
        <v>8.86</v>
      </c>
      <c r="O52" s="79">
        <v>0.52</v>
      </c>
    </row>
    <row r="53" spans="2:15">
      <c r="B53" t="s">
        <v>1235</v>
      </c>
      <c r="C53" t="s">
        <v>1194</v>
      </c>
      <c r="D53" t="s">
        <v>1236</v>
      </c>
      <c r="E53" t="s">
        <v>406</v>
      </c>
      <c r="F53" t="s">
        <v>157</v>
      </c>
      <c r="G53" s="77">
        <v>5.24</v>
      </c>
      <c r="H53" t="s">
        <v>112</v>
      </c>
      <c r="I53" s="77">
        <v>6.03</v>
      </c>
      <c r="J53" s="77">
        <v>0.09</v>
      </c>
      <c r="K53" s="77">
        <v>6292000</v>
      </c>
      <c r="L53" s="77">
        <v>90.94437897576023</v>
      </c>
      <c r="M53" s="77">
        <v>21486.9373209564</v>
      </c>
      <c r="N53" s="77">
        <v>3.87</v>
      </c>
      <c r="O53" s="77">
        <v>0.23</v>
      </c>
    </row>
    <row r="54" spans="2:15">
      <c r="B54" t="s">
        <v>1237</v>
      </c>
      <c r="C54" t="s">
        <v>1194</v>
      </c>
      <c r="D54" t="s">
        <v>1238</v>
      </c>
      <c r="E54" t="s">
        <v>217</v>
      </c>
      <c r="F54" t="s">
        <v>224</v>
      </c>
      <c r="G54" s="77">
        <v>0.08</v>
      </c>
      <c r="H54" t="s">
        <v>112</v>
      </c>
      <c r="I54" s="77">
        <v>2.93</v>
      </c>
      <c r="J54" s="77">
        <v>0.08</v>
      </c>
      <c r="K54" s="77">
        <v>7748000</v>
      </c>
      <c r="L54" s="77">
        <v>95.424051611469338</v>
      </c>
      <c r="M54" s="77">
        <v>27762.425473306699</v>
      </c>
      <c r="N54" s="77">
        <v>4.99</v>
      </c>
      <c r="O54" s="77">
        <v>0.28999999999999998</v>
      </c>
    </row>
    <row r="55" spans="2:15">
      <c r="B55" s="78" t="s">
        <v>1223</v>
      </c>
      <c r="G55" s="79">
        <v>3.83</v>
      </c>
      <c r="J55" s="79">
        <v>8.4</v>
      </c>
      <c r="K55" s="79">
        <v>9614879</v>
      </c>
      <c r="M55" s="79">
        <v>40156.450448884461</v>
      </c>
      <c r="N55" s="79">
        <v>7.22</v>
      </c>
      <c r="O55" s="79">
        <v>0.42</v>
      </c>
    </row>
    <row r="56" spans="2:15">
      <c r="B56" t="s">
        <v>1239</v>
      </c>
      <c r="C56" t="s">
        <v>1184</v>
      </c>
      <c r="D56" t="s">
        <v>1240</v>
      </c>
      <c r="E56" t="s">
        <v>217</v>
      </c>
      <c r="F56" t="s">
        <v>224</v>
      </c>
      <c r="G56" s="77">
        <v>3.15</v>
      </c>
      <c r="H56" t="s">
        <v>116</v>
      </c>
      <c r="I56" s="77">
        <v>17</v>
      </c>
      <c r="J56" s="77">
        <v>18.28</v>
      </c>
      <c r="K56" s="77">
        <v>960412</v>
      </c>
      <c r="L56" s="77">
        <v>95.995000000000005</v>
      </c>
      <c r="M56" s="77">
        <v>3885.45554147136</v>
      </c>
      <c r="N56" s="77">
        <v>0.7</v>
      </c>
      <c r="O56" s="77">
        <v>0.04</v>
      </c>
    </row>
    <row r="57" spans="2:15">
      <c r="B57" t="s">
        <v>1241</v>
      </c>
      <c r="C57" t="s">
        <v>1184</v>
      </c>
      <c r="D57" t="s">
        <v>1242</v>
      </c>
      <c r="E57" t="s">
        <v>217</v>
      </c>
      <c r="F57" t="s">
        <v>224</v>
      </c>
      <c r="G57" s="77">
        <v>3.9</v>
      </c>
      <c r="H57" t="s">
        <v>116</v>
      </c>
      <c r="I57" s="77">
        <v>7</v>
      </c>
      <c r="J57" s="77">
        <v>7.34</v>
      </c>
      <c r="K57" s="77">
        <v>8654467</v>
      </c>
      <c r="L57" s="77">
        <v>99.445100000000039</v>
      </c>
      <c r="M57" s="77">
        <v>36270.9949074131</v>
      </c>
      <c r="N57" s="77">
        <v>6.53</v>
      </c>
      <c r="O57" s="77">
        <v>0.38</v>
      </c>
    </row>
    <row r="58" spans="2:15">
      <c r="B5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5" t="s">
        <v>1363</v>
      </c>
    </row>
    <row r="3" spans="2:64">
      <c r="B3" s="2" t="s">
        <v>2</v>
      </c>
      <c r="C3" t="s">
        <v>1362</v>
      </c>
    </row>
    <row r="4" spans="2:64">
      <c r="B4" s="2" t="s">
        <v>3</v>
      </c>
      <c r="C4" t="s">
        <v>191</v>
      </c>
    </row>
    <row r="5" spans="2:64">
      <c r="B5" s="75" t="s">
        <v>192</v>
      </c>
      <c r="C5" t="s">
        <v>193</v>
      </c>
    </row>
    <row r="7" spans="2:64" ht="26.25" customHeight="1">
      <c r="B7" s="122" t="s">
        <v>159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6">
        <v>0.93</v>
      </c>
      <c r="H11" s="7"/>
      <c r="I11" s="7"/>
      <c r="J11" s="76">
        <v>1.48</v>
      </c>
      <c r="K11" s="76">
        <v>73955100.450000003</v>
      </c>
      <c r="L11" s="7"/>
      <c r="M11" s="76">
        <v>73358.491466306004</v>
      </c>
      <c r="N11" s="76">
        <v>100</v>
      </c>
      <c r="O11" s="76">
        <v>0.77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197</v>
      </c>
      <c r="G12" s="79">
        <v>0.93</v>
      </c>
      <c r="J12" s="79">
        <v>1.48</v>
      </c>
      <c r="K12" s="79">
        <v>73955100.450000003</v>
      </c>
      <c r="M12" s="79">
        <v>73358.491466306004</v>
      </c>
      <c r="N12" s="79">
        <v>100</v>
      </c>
      <c r="O12" s="79">
        <v>0.77</v>
      </c>
    </row>
    <row r="13" spans="2:64">
      <c r="B13" s="78" t="s">
        <v>730</v>
      </c>
      <c r="G13" s="79">
        <v>0.93</v>
      </c>
      <c r="J13" s="79">
        <v>1.48</v>
      </c>
      <c r="K13" s="79">
        <v>73955100.450000003</v>
      </c>
      <c r="M13" s="79">
        <v>73358.491466306004</v>
      </c>
      <c r="N13" s="79">
        <v>100</v>
      </c>
      <c r="O13" s="79">
        <v>0.77</v>
      </c>
    </row>
    <row r="14" spans="2:64">
      <c r="B14" t="s">
        <v>1243</v>
      </c>
      <c r="C14" t="s">
        <v>1244</v>
      </c>
      <c r="D14" t="s">
        <v>205</v>
      </c>
      <c r="E14" t="s">
        <v>202</v>
      </c>
      <c r="F14" t="s">
        <v>155</v>
      </c>
      <c r="G14" s="77">
        <v>1.73</v>
      </c>
      <c r="H14" t="s">
        <v>108</v>
      </c>
      <c r="I14" s="77">
        <v>5.5</v>
      </c>
      <c r="J14" s="77">
        <v>-0.69</v>
      </c>
      <c r="K14" s="77">
        <v>62875.74</v>
      </c>
      <c r="L14" s="77">
        <v>136.16999999999999</v>
      </c>
      <c r="M14" s="77">
        <v>85.617895157999996</v>
      </c>
      <c r="N14" s="77">
        <v>0.12</v>
      </c>
      <c r="O14" s="77">
        <v>0</v>
      </c>
    </row>
    <row r="15" spans="2:64">
      <c r="B15" t="s">
        <v>1245</v>
      </c>
      <c r="C15" t="s">
        <v>1246</v>
      </c>
      <c r="D15" t="s">
        <v>205</v>
      </c>
      <c r="E15" t="s">
        <v>202</v>
      </c>
      <c r="F15" t="s">
        <v>155</v>
      </c>
      <c r="G15" s="77">
        <v>0.93</v>
      </c>
      <c r="H15" t="s">
        <v>108</v>
      </c>
      <c r="I15" s="77">
        <v>0.45</v>
      </c>
      <c r="J15" s="77">
        <v>1.48</v>
      </c>
      <c r="K15" s="77">
        <v>73855000</v>
      </c>
      <c r="L15" s="77">
        <v>99.08</v>
      </c>
      <c r="M15" s="77">
        <v>73175.534</v>
      </c>
      <c r="N15" s="77">
        <v>99.75</v>
      </c>
      <c r="O15" s="77">
        <v>0.77</v>
      </c>
    </row>
    <row r="16" spans="2:64">
      <c r="B16" t="s">
        <v>1247</v>
      </c>
      <c r="C16" t="s">
        <v>1248</v>
      </c>
      <c r="D16" t="s">
        <v>205</v>
      </c>
      <c r="E16" t="s">
        <v>332</v>
      </c>
      <c r="F16" t="s">
        <v>155</v>
      </c>
      <c r="G16" s="77">
        <v>1.44</v>
      </c>
      <c r="H16" t="s">
        <v>108</v>
      </c>
      <c r="I16" s="77">
        <v>4.8</v>
      </c>
      <c r="J16" s="77">
        <v>-0.28999999999999998</v>
      </c>
      <c r="K16" s="77">
        <v>33840.629999999997</v>
      </c>
      <c r="L16" s="77">
        <v>261.39999999999998</v>
      </c>
      <c r="M16" s="77">
        <v>88.459406819999998</v>
      </c>
      <c r="N16" s="77">
        <v>0.12</v>
      </c>
      <c r="O16" s="77">
        <v>0</v>
      </c>
    </row>
    <row r="17" spans="2:15">
      <c r="B17" t="s">
        <v>1249</v>
      </c>
      <c r="C17" t="s">
        <v>1250</v>
      </c>
      <c r="D17" t="s">
        <v>205</v>
      </c>
      <c r="E17" t="s">
        <v>332</v>
      </c>
      <c r="F17" t="s">
        <v>155</v>
      </c>
      <c r="G17" s="77">
        <v>1.29</v>
      </c>
      <c r="H17" t="s">
        <v>108</v>
      </c>
      <c r="I17" s="77">
        <v>4.8</v>
      </c>
      <c r="J17" s="77">
        <v>0.33</v>
      </c>
      <c r="K17" s="77">
        <v>3384.08</v>
      </c>
      <c r="L17" s="77">
        <v>262.41000000000003</v>
      </c>
      <c r="M17" s="77">
        <v>8.8801643279999993</v>
      </c>
      <c r="N17" s="77">
        <v>0.01</v>
      </c>
      <c r="O17" s="77">
        <v>0</v>
      </c>
    </row>
    <row r="18" spans="2:15">
      <c r="B18" s="78" t="s">
        <v>731</v>
      </c>
      <c r="G18" s="79">
        <v>0</v>
      </c>
      <c r="J18" s="79">
        <v>0</v>
      </c>
      <c r="K18" s="79">
        <v>0</v>
      </c>
      <c r="M18" s="79">
        <v>0</v>
      </c>
      <c r="N18" s="79">
        <v>0</v>
      </c>
      <c r="O18" s="79">
        <v>0</v>
      </c>
    </row>
    <row r="19" spans="2:15">
      <c r="B19" t="s">
        <v>217</v>
      </c>
      <c r="C19" t="s">
        <v>217</v>
      </c>
      <c r="E19" t="s">
        <v>217</v>
      </c>
      <c r="G19" s="77">
        <v>0</v>
      </c>
      <c r="H19" t="s">
        <v>217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</row>
    <row r="20" spans="2:15">
      <c r="B20" s="78" t="s">
        <v>1251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217</v>
      </c>
      <c r="C21" t="s">
        <v>217</v>
      </c>
      <c r="E21" t="s">
        <v>217</v>
      </c>
      <c r="G21" s="77">
        <v>0</v>
      </c>
      <c r="H21" t="s">
        <v>217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1252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E23" t="s">
        <v>217</v>
      </c>
      <c r="G23" s="77">
        <v>0</v>
      </c>
      <c r="H23" t="s">
        <v>217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369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  <c r="C25" t="s">
        <v>217</v>
      </c>
      <c r="E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225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217</v>
      </c>
      <c r="C27" t="s">
        <v>217</v>
      </c>
      <c r="E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228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5" t="s">
        <v>1363</v>
      </c>
    </row>
    <row r="3" spans="2:55">
      <c r="B3" s="2" t="s">
        <v>2</v>
      </c>
      <c r="C3" t="s">
        <v>1362</v>
      </c>
    </row>
    <row r="4" spans="2:55">
      <c r="B4" s="2" t="s">
        <v>3</v>
      </c>
      <c r="C4" t="s">
        <v>191</v>
      </c>
    </row>
    <row r="5" spans="2:55">
      <c r="B5" s="75" t="s">
        <v>192</v>
      </c>
      <c r="C5" t="s">
        <v>193</v>
      </c>
    </row>
    <row r="6" spans="2:55">
      <c r="D6" s="16" t="s">
        <v>1271</v>
      </c>
    </row>
    <row r="7" spans="2:55" ht="26.25" customHeight="1">
      <c r="B7" s="122" t="s">
        <v>162</v>
      </c>
      <c r="C7" s="123"/>
      <c r="D7" s="123"/>
      <c r="E7" s="123"/>
      <c r="F7" s="123"/>
      <c r="G7" s="123"/>
      <c r="H7" s="123"/>
      <c r="I7" s="124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6">
        <v>1.86</v>
      </c>
      <c r="F11" s="7"/>
      <c r="G11" s="76">
        <v>41825.420877860917</v>
      </c>
      <c r="H11" s="76">
        <v>100</v>
      </c>
      <c r="I11" s="76">
        <v>0.44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197</v>
      </c>
      <c r="E12" s="79">
        <v>1.64</v>
      </c>
      <c r="F12" s="19"/>
      <c r="G12" s="79">
        <v>7587.1402741620004</v>
      </c>
      <c r="H12" s="79">
        <v>18.14</v>
      </c>
      <c r="I12" s="79">
        <v>0.08</v>
      </c>
    </row>
    <row r="13" spans="2:55">
      <c r="B13" s="78" t="s">
        <v>1253</v>
      </c>
      <c r="E13" s="79">
        <v>1.64</v>
      </c>
      <c r="F13" s="19"/>
      <c r="G13" s="79">
        <v>7587.1402741620004</v>
      </c>
      <c r="H13" s="79">
        <v>18.14</v>
      </c>
      <c r="I13" s="79">
        <v>0.08</v>
      </c>
    </row>
    <row r="14" spans="2:55">
      <c r="B14" t="s">
        <v>1254</v>
      </c>
      <c r="C14" s="108">
        <v>42520</v>
      </c>
      <c r="D14" t="s">
        <v>314</v>
      </c>
      <c r="E14" s="77">
        <v>1.64</v>
      </c>
      <c r="F14" t="s">
        <v>108</v>
      </c>
      <c r="G14" s="77">
        <v>7587.1402741620004</v>
      </c>
      <c r="H14" s="77">
        <v>18.14</v>
      </c>
      <c r="I14" s="77">
        <v>0.08</v>
      </c>
    </row>
    <row r="15" spans="2:55">
      <c r="B15" s="78" t="s">
        <v>1255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D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1.91</v>
      </c>
      <c r="F17" s="19"/>
      <c r="G17" s="79">
        <v>34238.28060369892</v>
      </c>
      <c r="H17" s="79">
        <v>81.86</v>
      </c>
      <c r="I17" s="79">
        <v>0.36</v>
      </c>
    </row>
    <row r="18" spans="2:9">
      <c r="B18" s="78" t="s">
        <v>1253</v>
      </c>
      <c r="E18" s="79">
        <v>1.91</v>
      </c>
      <c r="F18" s="19"/>
      <c r="G18" s="79">
        <v>34238.28060369892</v>
      </c>
      <c r="H18" s="79">
        <v>81.86</v>
      </c>
      <c r="I18" s="79">
        <v>0.36</v>
      </c>
    </row>
    <row r="19" spans="2:9">
      <c r="B19" t="s">
        <v>1256</v>
      </c>
      <c r="C19" s="108">
        <v>42472</v>
      </c>
      <c r="D19" t="s">
        <v>455</v>
      </c>
      <c r="E19" s="77">
        <v>2.2799999999999998</v>
      </c>
      <c r="F19" t="s">
        <v>116</v>
      </c>
      <c r="G19" s="77">
        <v>2606.0744899451802</v>
      </c>
      <c r="H19" s="77">
        <v>6.23</v>
      </c>
      <c r="I19" s="77">
        <v>0.03</v>
      </c>
    </row>
    <row r="20" spans="2:9">
      <c r="B20" t="s">
        <v>1257</v>
      </c>
      <c r="C20" s="108">
        <v>42472</v>
      </c>
      <c r="D20" t="s">
        <v>455</v>
      </c>
      <c r="E20" s="77">
        <v>0.91</v>
      </c>
      <c r="F20" t="s">
        <v>116</v>
      </c>
      <c r="G20" s="77">
        <v>1823.36200800134</v>
      </c>
      <c r="H20" s="77">
        <v>4.3600000000000003</v>
      </c>
      <c r="I20" s="77">
        <v>0.02</v>
      </c>
    </row>
    <row r="21" spans="2:9">
      <c r="B21" t="s">
        <v>1258</v>
      </c>
      <c r="C21" s="108">
        <v>42520</v>
      </c>
      <c r="D21" t="s">
        <v>455</v>
      </c>
      <c r="E21" s="77">
        <v>1.94</v>
      </c>
      <c r="F21" t="s">
        <v>116</v>
      </c>
      <c r="G21" s="77">
        <v>29808.8441057524</v>
      </c>
      <c r="H21" s="77">
        <v>71.27</v>
      </c>
      <c r="I21" s="77">
        <v>0.31</v>
      </c>
    </row>
    <row r="22" spans="2:9">
      <c r="B22" s="78" t="s">
        <v>1255</v>
      </c>
      <c r="E22" s="79">
        <v>0</v>
      </c>
      <c r="F22" s="19"/>
      <c r="G22" s="79">
        <v>0</v>
      </c>
      <c r="H22" s="79">
        <v>0</v>
      </c>
      <c r="I22" s="79">
        <v>0</v>
      </c>
    </row>
    <row r="23" spans="2:9">
      <c r="B23" t="s">
        <v>217</v>
      </c>
      <c r="D23" t="s">
        <v>217</v>
      </c>
      <c r="E23" s="77">
        <v>0</v>
      </c>
      <c r="F23" t="s">
        <v>217</v>
      </c>
      <c r="G23" s="77">
        <v>0</v>
      </c>
      <c r="H23" s="77">
        <v>0</v>
      </c>
      <c r="I23" s="77">
        <v>0</v>
      </c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1363</v>
      </c>
    </row>
    <row r="3" spans="2:60">
      <c r="B3" s="2" t="s">
        <v>2</v>
      </c>
      <c r="C3" s="2" t="s">
        <v>1362</v>
      </c>
    </row>
    <row r="4" spans="2:60">
      <c r="B4" s="2" t="s">
        <v>3</v>
      </c>
      <c r="C4" s="2" t="s">
        <v>191</v>
      </c>
    </row>
    <row r="5" spans="2:60">
      <c r="B5" s="75" t="s">
        <v>192</v>
      </c>
      <c r="C5" s="2" t="s">
        <v>193</v>
      </c>
    </row>
    <row r="7" spans="2:60" ht="26.25" customHeight="1">
      <c r="B7" s="122" t="s">
        <v>169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6" t="s">
        <v>1363</v>
      </c>
    </row>
    <row r="3" spans="2:60">
      <c r="B3" s="2" t="s">
        <v>2</v>
      </c>
      <c r="C3" t="s">
        <v>1362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7" spans="2:60" ht="26.25" customHeight="1">
      <c r="B7" s="122" t="s">
        <v>174</v>
      </c>
      <c r="C7" s="123"/>
      <c r="D7" s="123"/>
      <c r="E7" s="123"/>
      <c r="F7" s="123"/>
      <c r="G7" s="123"/>
      <c r="H7" s="123"/>
      <c r="I7" s="123"/>
      <c r="J7" s="123"/>
      <c r="K7" s="124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6">
        <v>0</v>
      </c>
      <c r="I11" s="76">
        <v>10599.360890620001</v>
      </c>
      <c r="J11" s="76">
        <v>100</v>
      </c>
      <c r="K11" s="76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197</v>
      </c>
      <c r="C12" s="15"/>
      <c r="D12" s="15"/>
      <c r="E12" s="15"/>
      <c r="F12" s="15"/>
      <c r="G12" s="15"/>
      <c r="H12" s="79">
        <v>0</v>
      </c>
      <c r="I12" s="79">
        <v>9932.0633899999993</v>
      </c>
      <c r="J12" s="79">
        <v>93.7</v>
      </c>
      <c r="K12" s="79">
        <v>0.1</v>
      </c>
    </row>
    <row r="13" spans="2:60">
      <c r="B13" t="s">
        <v>1259</v>
      </c>
      <c r="C13" t="s">
        <v>1260</v>
      </c>
      <c r="D13" t="s">
        <v>217</v>
      </c>
      <c r="E13" t="s">
        <v>224</v>
      </c>
      <c r="F13" s="77">
        <v>0</v>
      </c>
      <c r="G13" t="s">
        <v>108</v>
      </c>
      <c r="H13" s="77">
        <v>0</v>
      </c>
      <c r="I13" s="77">
        <v>-308.24103000000002</v>
      </c>
      <c r="J13" s="77">
        <v>-2.91</v>
      </c>
      <c r="K13" s="77">
        <v>0</v>
      </c>
    </row>
    <row r="14" spans="2:60">
      <c r="B14" t="s">
        <v>1261</v>
      </c>
      <c r="C14" t="s">
        <v>1262</v>
      </c>
      <c r="D14" t="s">
        <v>217</v>
      </c>
      <c r="E14" t="s">
        <v>224</v>
      </c>
      <c r="F14" s="77">
        <v>0</v>
      </c>
      <c r="G14" t="s">
        <v>108</v>
      </c>
      <c r="H14" s="77">
        <v>0</v>
      </c>
      <c r="I14" s="77">
        <v>-373.31653</v>
      </c>
      <c r="J14" s="77">
        <v>-3.52</v>
      </c>
      <c r="K14" s="77">
        <v>0</v>
      </c>
    </row>
    <row r="15" spans="2:60">
      <c r="B15" t="s">
        <v>1263</v>
      </c>
      <c r="C15" t="s">
        <v>1264</v>
      </c>
      <c r="D15" t="s">
        <v>217</v>
      </c>
      <c r="E15" t="s">
        <v>224</v>
      </c>
      <c r="F15" s="77">
        <v>0</v>
      </c>
      <c r="G15" t="s">
        <v>108</v>
      </c>
      <c r="H15" s="77">
        <v>0</v>
      </c>
      <c r="I15" s="77">
        <v>245.76131000000001</v>
      </c>
      <c r="J15" s="77">
        <v>2.3199999999999998</v>
      </c>
      <c r="K15" s="77">
        <v>0</v>
      </c>
    </row>
    <row r="16" spans="2:60">
      <c r="B16" t="s">
        <v>1265</v>
      </c>
      <c r="C16" t="s">
        <v>236</v>
      </c>
      <c r="D16" t="s">
        <v>217</v>
      </c>
      <c r="E16" t="s">
        <v>157</v>
      </c>
      <c r="F16" s="77">
        <v>0</v>
      </c>
      <c r="G16" t="s">
        <v>108</v>
      </c>
      <c r="H16" s="77">
        <v>0</v>
      </c>
      <c r="I16" s="77">
        <v>10000.951859999999</v>
      </c>
      <c r="J16" s="77">
        <v>94.35</v>
      </c>
      <c r="K16" s="77">
        <v>0.11</v>
      </c>
    </row>
    <row r="17" spans="2:11">
      <c r="B17" t="s">
        <v>1266</v>
      </c>
      <c r="C17" t="s">
        <v>557</v>
      </c>
      <c r="D17" t="s">
        <v>217</v>
      </c>
      <c r="E17" t="s">
        <v>155</v>
      </c>
      <c r="F17" s="77">
        <v>0</v>
      </c>
      <c r="G17" t="s">
        <v>108</v>
      </c>
      <c r="H17" s="77">
        <v>0</v>
      </c>
      <c r="I17" s="77">
        <v>366.90778</v>
      </c>
      <c r="J17" s="77">
        <v>3.46</v>
      </c>
      <c r="K17" s="77">
        <v>0</v>
      </c>
    </row>
    <row r="18" spans="2:11">
      <c r="B18" s="78" t="s">
        <v>225</v>
      </c>
      <c r="D18" s="19"/>
      <c r="E18" s="19"/>
      <c r="F18" s="19"/>
      <c r="G18" s="19"/>
      <c r="H18" s="79">
        <v>0</v>
      </c>
      <c r="I18" s="79">
        <v>667.29750062000005</v>
      </c>
      <c r="J18" s="79">
        <v>6.3</v>
      </c>
      <c r="K18" s="79">
        <v>0.01</v>
      </c>
    </row>
    <row r="19" spans="2:11">
      <c r="B19" t="s">
        <v>1267</v>
      </c>
      <c r="C19" t="s">
        <v>1268</v>
      </c>
      <c r="D19" t="s">
        <v>217</v>
      </c>
      <c r="E19" t="s">
        <v>383</v>
      </c>
      <c r="F19" s="77">
        <v>0</v>
      </c>
      <c r="G19" t="s">
        <v>112</v>
      </c>
      <c r="H19" s="77">
        <v>0</v>
      </c>
      <c r="I19" s="77">
        <v>325.6580075</v>
      </c>
      <c r="J19" s="77">
        <v>3.07</v>
      </c>
      <c r="K19" s="77">
        <v>0</v>
      </c>
    </row>
    <row r="20" spans="2:11">
      <c r="B20" t="s">
        <v>1269</v>
      </c>
      <c r="C20" t="s">
        <v>1270</v>
      </c>
      <c r="D20" t="s">
        <v>217</v>
      </c>
      <c r="E20" t="s">
        <v>224</v>
      </c>
      <c r="F20" s="77">
        <v>0</v>
      </c>
      <c r="G20" t="s">
        <v>116</v>
      </c>
      <c r="H20" s="77">
        <v>0</v>
      </c>
      <c r="I20" s="77">
        <v>341.63949312</v>
      </c>
      <c r="J20" s="77">
        <v>3.22</v>
      </c>
      <c r="K20" s="77">
        <v>0</v>
      </c>
    </row>
    <row r="21" spans="2:11">
      <c r="B21" t="s">
        <v>228</v>
      </c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topLeftCell="A4" zoomScale="80" zoomScaleNormal="80" workbookViewId="0">
      <selection activeCell="C64" sqref="C64"/>
    </sheetView>
  </sheetViews>
  <sheetFormatPr defaultColWidth="9.140625" defaultRowHeight="18"/>
  <cols>
    <col min="1" max="1" width="6.28515625" style="81" customWidth="1"/>
    <col min="2" max="2" width="47.28515625" style="84" customWidth="1"/>
    <col min="3" max="3" width="23" style="81" customWidth="1"/>
    <col min="4" max="4" width="22.7109375" style="81" customWidth="1"/>
    <col min="5" max="5" width="7.140625" style="82" customWidth="1"/>
    <col min="6" max="6" width="6" style="82" customWidth="1"/>
    <col min="7" max="7" width="7.85546875" style="82" customWidth="1"/>
    <col min="8" max="8" width="8.140625" style="82" customWidth="1"/>
    <col min="9" max="9" width="6.28515625" style="82" customWidth="1"/>
    <col min="10" max="10" width="8" style="82" customWidth="1"/>
    <col min="11" max="11" width="8.7109375" style="82" customWidth="1"/>
    <col min="12" max="12" width="10" style="82" customWidth="1"/>
    <col min="13" max="13" width="9.5703125" style="82" customWidth="1"/>
    <col min="14" max="14" width="6.140625" style="82" customWidth="1"/>
    <col min="15" max="16" width="5.7109375" style="82" customWidth="1"/>
    <col min="17" max="17" width="6.85546875" style="82" customWidth="1"/>
    <col min="18" max="18" width="6.42578125" style="81" customWidth="1"/>
    <col min="19" max="19" width="6.7109375" style="81" customWidth="1"/>
    <col min="20" max="20" width="7.28515625" style="81" customWidth="1"/>
    <col min="21" max="32" width="5.7109375" style="81" customWidth="1"/>
    <col min="33" max="16384" width="9.140625" style="81"/>
  </cols>
  <sheetData>
    <row r="1" spans="2:17">
      <c r="B1" s="2" t="s">
        <v>0</v>
      </c>
      <c r="C1" s="80" t="s">
        <v>190</v>
      </c>
    </row>
    <row r="2" spans="2:17">
      <c r="B2" s="2" t="s">
        <v>1</v>
      </c>
      <c r="C2" s="81" t="s">
        <v>1363</v>
      </c>
    </row>
    <row r="3" spans="2:17">
      <c r="B3" s="2" t="s">
        <v>2</v>
      </c>
      <c r="C3" s="80" t="s">
        <v>1362</v>
      </c>
    </row>
    <row r="4" spans="2:17">
      <c r="B4" s="2" t="s">
        <v>3</v>
      </c>
      <c r="C4" s="80" t="s">
        <v>191</v>
      </c>
    </row>
    <row r="5" spans="2:17">
      <c r="B5" s="83" t="s">
        <v>192</v>
      </c>
      <c r="C5" s="80" t="s">
        <v>193</v>
      </c>
    </row>
    <row r="6" spans="2:17">
      <c r="C6" s="81" t="s">
        <v>1271</v>
      </c>
    </row>
    <row r="7" spans="2:17" ht="26.25" customHeight="1">
      <c r="B7" s="125" t="s">
        <v>177</v>
      </c>
      <c r="C7" s="126"/>
      <c r="D7" s="126"/>
    </row>
    <row r="8" spans="2:17" s="82" customFormat="1">
      <c r="B8" s="50" t="s">
        <v>102</v>
      </c>
      <c r="C8" s="85" t="s">
        <v>178</v>
      </c>
      <c r="D8" s="86" t="s">
        <v>179</v>
      </c>
    </row>
    <row r="9" spans="2:17" s="82" customFormat="1">
      <c r="B9" s="87"/>
      <c r="C9" s="88" t="s">
        <v>6</v>
      </c>
      <c r="D9" s="89" t="s">
        <v>77</v>
      </c>
    </row>
    <row r="10" spans="2:17" s="93" customFormat="1" ht="18" customHeight="1">
      <c r="B10" s="90"/>
      <c r="C10" s="91" t="s">
        <v>9</v>
      </c>
      <c r="D10" s="92" t="s">
        <v>10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</row>
    <row r="11" spans="2:17">
      <c r="B11" s="94" t="s">
        <v>180</v>
      </c>
      <c r="C11" s="95">
        <v>678361.74091031693</v>
      </c>
      <c r="D11" s="96"/>
    </row>
    <row r="12" spans="2:17">
      <c r="B12" s="94" t="s">
        <v>197</v>
      </c>
      <c r="C12" s="95">
        <v>553772.86188894557</v>
      </c>
      <c r="D12" s="96"/>
    </row>
    <row r="13" spans="2:17">
      <c r="B13" s="97" t="s">
        <v>1272</v>
      </c>
      <c r="C13" s="98">
        <v>125.105335</v>
      </c>
      <c r="D13" s="99" t="s">
        <v>1273</v>
      </c>
    </row>
    <row r="14" spans="2:17">
      <c r="B14" s="99" t="s">
        <v>1274</v>
      </c>
      <c r="C14" s="98">
        <v>11334.244299999997</v>
      </c>
      <c r="D14" s="99" t="s">
        <v>1275</v>
      </c>
    </row>
    <row r="15" spans="2:17">
      <c r="B15" s="99" t="s">
        <v>1276</v>
      </c>
      <c r="C15" s="98">
        <v>713.75040000000001</v>
      </c>
      <c r="D15" s="99" t="s">
        <v>1277</v>
      </c>
    </row>
    <row r="16" spans="2:17">
      <c r="B16" s="99" t="s">
        <v>1278</v>
      </c>
      <c r="C16" s="98">
        <v>12812.811</v>
      </c>
      <c r="D16" s="99" t="s">
        <v>1279</v>
      </c>
    </row>
    <row r="17" spans="2:4" ht="36">
      <c r="B17" s="99" t="s">
        <v>1280</v>
      </c>
      <c r="C17" s="98">
        <v>8583.93</v>
      </c>
      <c r="D17" s="100" t="s">
        <v>1281</v>
      </c>
    </row>
    <row r="18" spans="2:4">
      <c r="B18" s="99" t="s">
        <v>1282</v>
      </c>
      <c r="C18" s="98">
        <v>15623.973</v>
      </c>
      <c r="D18" s="100" t="s">
        <v>1283</v>
      </c>
    </row>
    <row r="19" spans="2:4">
      <c r="B19" s="99" t="s">
        <v>1284</v>
      </c>
      <c r="C19" s="98">
        <v>39.68</v>
      </c>
      <c r="D19" s="100" t="s">
        <v>1285</v>
      </c>
    </row>
    <row r="20" spans="2:4">
      <c r="B20" s="99" t="s">
        <v>1286</v>
      </c>
      <c r="C20" s="98">
        <v>20310.2</v>
      </c>
      <c r="D20" s="100" t="s">
        <v>1287</v>
      </c>
    </row>
    <row r="21" spans="2:4">
      <c r="B21" s="99" t="s">
        <v>1288</v>
      </c>
      <c r="C21" s="98">
        <v>1434.2560449999999</v>
      </c>
      <c r="D21" s="100" t="s">
        <v>1289</v>
      </c>
    </row>
    <row r="22" spans="2:4">
      <c r="B22" s="99" t="s">
        <v>1290</v>
      </c>
      <c r="C22" s="98">
        <v>6960.1178</v>
      </c>
      <c r="D22" s="100" t="s">
        <v>1291</v>
      </c>
    </row>
    <row r="23" spans="2:4">
      <c r="B23" s="99" t="s">
        <v>1292</v>
      </c>
      <c r="C23" s="98">
        <v>0.16142791666666667</v>
      </c>
      <c r="D23" s="100" t="s">
        <v>1293</v>
      </c>
    </row>
    <row r="24" spans="2:4" ht="36">
      <c r="B24" s="99" t="s">
        <v>1294</v>
      </c>
      <c r="C24" s="98">
        <v>887.34900000000005</v>
      </c>
      <c r="D24" s="100" t="s">
        <v>1281</v>
      </c>
    </row>
    <row r="25" spans="2:4">
      <c r="B25" s="100" t="s">
        <v>1295</v>
      </c>
      <c r="C25" s="98">
        <v>4886.6430985333327</v>
      </c>
      <c r="D25" s="100" t="s">
        <v>1296</v>
      </c>
    </row>
    <row r="26" spans="2:4" ht="36">
      <c r="B26" s="100" t="s">
        <v>1297</v>
      </c>
      <c r="C26" s="98">
        <v>44488.970999999998</v>
      </c>
      <c r="D26" s="100" t="s">
        <v>1281</v>
      </c>
    </row>
    <row r="27" spans="2:4">
      <c r="B27" s="100" t="s">
        <v>1298</v>
      </c>
      <c r="C27" s="98">
        <v>0</v>
      </c>
      <c r="D27" s="100" t="s">
        <v>1299</v>
      </c>
    </row>
    <row r="28" spans="2:4">
      <c r="B28" s="100" t="s">
        <v>1300</v>
      </c>
      <c r="C28" s="98">
        <v>878.02413999999999</v>
      </c>
      <c r="D28" s="100" t="s">
        <v>1301</v>
      </c>
    </row>
    <row r="29" spans="2:4">
      <c r="B29" s="100" t="s">
        <v>1302</v>
      </c>
      <c r="C29" s="98">
        <v>450.6</v>
      </c>
      <c r="D29" s="100" t="s">
        <v>1303</v>
      </c>
    </row>
    <row r="30" spans="2:4">
      <c r="B30" s="100" t="s">
        <v>1304</v>
      </c>
      <c r="C30" s="98">
        <v>15308.384</v>
      </c>
      <c r="D30" s="100" t="s">
        <v>1305</v>
      </c>
    </row>
    <row r="31" spans="2:4">
      <c r="B31" s="100" t="s">
        <v>1306</v>
      </c>
      <c r="C31" s="98">
        <v>0</v>
      </c>
      <c r="D31" s="100" t="s">
        <v>1307</v>
      </c>
    </row>
    <row r="32" spans="2:4">
      <c r="B32" s="100" t="s">
        <v>1308</v>
      </c>
      <c r="C32" s="98">
        <v>2274.9517299999998</v>
      </c>
      <c r="D32" s="100" t="s">
        <v>1309</v>
      </c>
    </row>
    <row r="33" spans="2:4">
      <c r="B33" s="100" t="s">
        <v>1310</v>
      </c>
      <c r="C33" s="98">
        <v>0</v>
      </c>
      <c r="D33" s="101" t="s">
        <v>1311</v>
      </c>
    </row>
    <row r="34" spans="2:4">
      <c r="B34" s="100" t="s">
        <v>1312</v>
      </c>
      <c r="C34" s="98">
        <v>21.20073</v>
      </c>
      <c r="D34" s="101" t="s">
        <v>1311</v>
      </c>
    </row>
    <row r="35" spans="2:4">
      <c r="B35" s="100" t="s">
        <v>1313</v>
      </c>
      <c r="C35" s="98">
        <v>3647.1666585051548</v>
      </c>
      <c r="D35" s="101" t="s">
        <v>1314</v>
      </c>
    </row>
    <row r="36" spans="2:4">
      <c r="B36" s="100" t="s">
        <v>1315</v>
      </c>
      <c r="C36" s="98">
        <v>21193.485000000001</v>
      </c>
      <c r="D36" s="101" t="s">
        <v>1279</v>
      </c>
    </row>
    <row r="37" spans="2:4">
      <c r="B37" s="100" t="s">
        <v>1316</v>
      </c>
      <c r="C37" s="98">
        <v>10281.599295</v>
      </c>
      <c r="D37" s="101" t="s">
        <v>1317</v>
      </c>
    </row>
    <row r="38" spans="2:4">
      <c r="B38" s="100" t="s">
        <v>1318</v>
      </c>
      <c r="C38" s="98">
        <v>6767.8730649999998</v>
      </c>
      <c r="D38" s="101" t="s">
        <v>1296</v>
      </c>
    </row>
    <row r="39" spans="2:4">
      <c r="B39" s="100" t="s">
        <v>1319</v>
      </c>
      <c r="C39" s="98">
        <v>19507.837064999996</v>
      </c>
      <c r="D39" s="101" t="s">
        <v>1320</v>
      </c>
    </row>
    <row r="40" spans="2:4">
      <c r="B40" s="100" t="s">
        <v>1321</v>
      </c>
      <c r="C40" s="98">
        <v>8258.2236625000023</v>
      </c>
      <c r="D40" s="101" t="s">
        <v>1322</v>
      </c>
    </row>
    <row r="41" spans="2:4">
      <c r="B41" s="100" t="s">
        <v>1323</v>
      </c>
      <c r="C41" s="98">
        <v>32730.733879823732</v>
      </c>
      <c r="D41" s="101" t="s">
        <v>1324</v>
      </c>
    </row>
    <row r="42" spans="2:4">
      <c r="B42" s="100" t="s">
        <v>1325</v>
      </c>
      <c r="C42" s="98">
        <v>4877.5722699999997</v>
      </c>
      <c r="D42" s="101" t="s">
        <v>1326</v>
      </c>
    </row>
    <row r="43" spans="2:4">
      <c r="B43" s="100" t="s">
        <v>1327</v>
      </c>
      <c r="C43" s="98">
        <v>29936.151999999998</v>
      </c>
      <c r="D43" s="102">
        <v>43891</v>
      </c>
    </row>
    <row r="44" spans="2:4" ht="36">
      <c r="B44" s="100" t="s">
        <v>1328</v>
      </c>
      <c r="C44" s="98">
        <v>224425.57431999999</v>
      </c>
      <c r="D44" s="101" t="s">
        <v>1329</v>
      </c>
    </row>
    <row r="45" spans="2:4" ht="36">
      <c r="B45" s="100" t="s">
        <v>1330</v>
      </c>
      <c r="C45" s="98">
        <v>4582.2216666666664</v>
      </c>
      <c r="D45" s="101" t="s">
        <v>1331</v>
      </c>
    </row>
    <row r="46" spans="2:4" ht="36">
      <c r="B46" s="100" t="s">
        <v>1332</v>
      </c>
      <c r="C46" s="98">
        <v>11895.424999999999</v>
      </c>
      <c r="D46" s="101" t="s">
        <v>1333</v>
      </c>
    </row>
    <row r="47" spans="2:4">
      <c r="B47" s="100" t="s">
        <v>1334</v>
      </c>
      <c r="C47" s="98">
        <v>28534.645</v>
      </c>
      <c r="D47" s="102">
        <v>44256</v>
      </c>
    </row>
    <row r="48" spans="2:4" ht="20.25">
      <c r="B48" s="103" t="s">
        <v>225</v>
      </c>
      <c r="C48" s="104">
        <v>124588.87902137137</v>
      </c>
      <c r="D48" s="102"/>
    </row>
    <row r="49" spans="2:4">
      <c r="B49" s="99" t="s">
        <v>1335</v>
      </c>
      <c r="C49" s="98">
        <v>19276.361854849998</v>
      </c>
      <c r="D49" s="105" t="s">
        <v>1309</v>
      </c>
    </row>
    <row r="50" spans="2:4">
      <c r="B50" s="99" t="s">
        <v>1336</v>
      </c>
      <c r="C50" s="98">
        <v>1091.5703532479999</v>
      </c>
      <c r="D50" s="105" t="s">
        <v>1337</v>
      </c>
    </row>
    <row r="51" spans="2:4">
      <c r="B51" s="99" t="s">
        <v>1338</v>
      </c>
      <c r="C51" s="98">
        <v>4134.8520449999996</v>
      </c>
      <c r="D51" s="105" t="s">
        <v>1303</v>
      </c>
    </row>
    <row r="52" spans="2:4">
      <c r="B52" s="99" t="s">
        <v>1339</v>
      </c>
      <c r="C52" s="98">
        <v>0</v>
      </c>
      <c r="D52" s="106">
        <v>44348</v>
      </c>
    </row>
    <row r="53" spans="2:4">
      <c r="B53" s="99" t="s">
        <v>1340</v>
      </c>
      <c r="C53" s="98">
        <v>16712.675212800001</v>
      </c>
      <c r="D53" s="105" t="s">
        <v>1341</v>
      </c>
    </row>
    <row r="54" spans="2:4">
      <c r="B54" s="99" t="s">
        <v>1342</v>
      </c>
      <c r="C54" s="98">
        <v>1184.59736</v>
      </c>
      <c r="D54" s="105" t="s">
        <v>1331</v>
      </c>
    </row>
    <row r="55" spans="2:4" ht="36">
      <c r="B55" s="100" t="s">
        <v>1343</v>
      </c>
      <c r="C55" s="98">
        <v>1294.8599488000002</v>
      </c>
      <c r="D55" s="101" t="s">
        <v>1281</v>
      </c>
    </row>
    <row r="56" spans="2:4" ht="36">
      <c r="B56" s="100" t="s">
        <v>1344</v>
      </c>
      <c r="C56" s="98">
        <v>3705.5963296000004</v>
      </c>
      <c r="D56" s="101" t="s">
        <v>1281</v>
      </c>
    </row>
    <row r="57" spans="2:4" ht="36">
      <c r="B57" s="100" t="s">
        <v>1345</v>
      </c>
      <c r="C57" s="98">
        <v>111.1800426666662</v>
      </c>
      <c r="D57" s="101" t="s">
        <v>1281</v>
      </c>
    </row>
    <row r="58" spans="2:4">
      <c r="B58" s="100" t="s">
        <v>1346</v>
      </c>
      <c r="C58" s="98">
        <v>17271.571230151876</v>
      </c>
      <c r="D58" s="101" t="s">
        <v>1347</v>
      </c>
    </row>
    <row r="59" spans="2:4">
      <c r="B59" s="100" t="s">
        <v>1348</v>
      </c>
      <c r="C59" s="98">
        <v>12284.794164999999</v>
      </c>
      <c r="D59" s="101" t="s">
        <v>1349</v>
      </c>
    </row>
    <row r="60" spans="2:4">
      <c r="B60" s="100" t="s">
        <v>1350</v>
      </c>
      <c r="C60" s="98">
        <v>9511.2483155500013</v>
      </c>
      <c r="D60" s="101" t="s">
        <v>1351</v>
      </c>
    </row>
    <row r="61" spans="2:4">
      <c r="B61" s="100" t="s">
        <v>1352</v>
      </c>
      <c r="C61" s="98">
        <v>10814.563411200003</v>
      </c>
      <c r="D61" s="101" t="s">
        <v>1353</v>
      </c>
    </row>
    <row r="62" spans="2:4">
      <c r="B62" s="100" t="s">
        <v>1354</v>
      </c>
      <c r="C62" s="98">
        <v>1954.2296699999999</v>
      </c>
      <c r="D62" s="101" t="s">
        <v>1355</v>
      </c>
    </row>
    <row r="63" spans="2:4">
      <c r="B63" s="100" t="s">
        <v>1356</v>
      </c>
      <c r="C63" s="98">
        <v>3646.6306999999997</v>
      </c>
      <c r="D63" s="101" t="s">
        <v>1357</v>
      </c>
    </row>
    <row r="64" spans="2:4">
      <c r="B64" s="100" t="s">
        <v>1358</v>
      </c>
      <c r="C64" s="98">
        <v>8051.0016249999999</v>
      </c>
      <c r="D64" s="101" t="s">
        <v>1357</v>
      </c>
    </row>
    <row r="65" spans="2:4">
      <c r="B65" s="100" t="s">
        <v>1359</v>
      </c>
      <c r="C65" s="98">
        <v>11886.986017343999</v>
      </c>
      <c r="D65" s="102">
        <v>45047</v>
      </c>
    </row>
    <row r="66" spans="2:4" ht="36">
      <c r="B66" s="100" t="s">
        <v>1360</v>
      </c>
      <c r="C66" s="107">
        <v>1656.1607401608217</v>
      </c>
      <c r="D66" s="101" t="s">
        <v>1361</v>
      </c>
    </row>
  </sheetData>
  <mergeCells count="1">
    <mergeCell ref="B7:D7"/>
  </mergeCells>
  <conditionalFormatting sqref="C13:C66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1363</v>
      </c>
    </row>
    <row r="3" spans="2:18">
      <c r="B3" s="2" t="s">
        <v>2</v>
      </c>
      <c r="C3" t="s">
        <v>1362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2" t="s">
        <v>181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5" t="s">
        <v>1363</v>
      </c>
    </row>
    <row r="3" spans="2:18">
      <c r="B3" s="2" t="s">
        <v>2</v>
      </c>
      <c r="C3" t="s">
        <v>1362</v>
      </c>
    </row>
    <row r="4" spans="2:18">
      <c r="B4" s="2" t="s">
        <v>3</v>
      </c>
      <c r="C4" t="s">
        <v>191</v>
      </c>
    </row>
    <row r="5" spans="2:18">
      <c r="B5" s="75" t="s">
        <v>192</v>
      </c>
      <c r="C5" t="s">
        <v>193</v>
      </c>
    </row>
    <row r="7" spans="2:18" ht="26.25" customHeight="1">
      <c r="B7" s="122" t="s">
        <v>185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197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730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731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850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855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5" t="s">
        <v>1363</v>
      </c>
    </row>
    <row r="3" spans="2:52">
      <c r="B3" s="2" t="s">
        <v>2</v>
      </c>
      <c r="C3" t="s">
        <v>1362</v>
      </c>
      <c r="F3" s="16" t="s">
        <v>1271</v>
      </c>
    </row>
    <row r="4" spans="2:52">
      <c r="B4" s="2" t="s">
        <v>3</v>
      </c>
      <c r="C4" t="s">
        <v>191</v>
      </c>
    </row>
    <row r="5" spans="2:52">
      <c r="B5" s="75" t="s">
        <v>192</v>
      </c>
      <c r="C5" t="s">
        <v>193</v>
      </c>
    </row>
    <row r="6" spans="2:52" ht="21.7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52" ht="27.75" customHeight="1">
      <c r="B7" s="117" t="s">
        <v>70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6">
        <v>6.98</v>
      </c>
      <c r="I11" s="7"/>
      <c r="J11" s="7"/>
      <c r="K11" s="76">
        <v>0.76</v>
      </c>
      <c r="L11" s="76">
        <v>3866869387</v>
      </c>
      <c r="M11" s="7"/>
      <c r="N11" s="76">
        <v>4265831.3966491995</v>
      </c>
      <c r="O11" s="7"/>
      <c r="P11" s="76">
        <v>100</v>
      </c>
      <c r="Q11" s="76">
        <v>44.99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197</v>
      </c>
      <c r="C12" s="16"/>
      <c r="D12" s="16"/>
      <c r="H12" s="79">
        <v>6.98</v>
      </c>
      <c r="K12" s="79">
        <v>0.76</v>
      </c>
      <c r="L12" s="79">
        <v>3866869387</v>
      </c>
      <c r="N12" s="79">
        <v>4265831.3966491995</v>
      </c>
      <c r="P12" s="79">
        <v>100</v>
      </c>
      <c r="Q12" s="79">
        <v>44.99</v>
      </c>
    </row>
    <row r="13" spans="2:52">
      <c r="B13" s="78" t="s">
        <v>229</v>
      </c>
      <c r="C13" s="16"/>
      <c r="D13" s="16"/>
      <c r="H13" s="79">
        <v>9.1300000000000008</v>
      </c>
      <c r="K13" s="79">
        <v>0.4</v>
      </c>
      <c r="L13" s="79">
        <v>1730040769</v>
      </c>
      <c r="N13" s="79">
        <v>1915844.3504164</v>
      </c>
      <c r="P13" s="79">
        <v>44.91</v>
      </c>
      <c r="Q13" s="79">
        <v>20.21</v>
      </c>
    </row>
    <row r="14" spans="2:52">
      <c r="B14" s="78" t="s">
        <v>230</v>
      </c>
      <c r="C14" s="16"/>
      <c r="D14" s="16"/>
      <c r="H14" s="79">
        <v>9.1300000000000008</v>
      </c>
      <c r="K14" s="79">
        <v>0.4</v>
      </c>
      <c r="L14" s="79">
        <v>1730040769</v>
      </c>
      <c r="N14" s="79">
        <v>1915844.3504164</v>
      </c>
      <c r="P14" s="79">
        <v>44.91</v>
      </c>
      <c r="Q14" s="79">
        <v>20.21</v>
      </c>
    </row>
    <row r="15" spans="2:52">
      <c r="B15" t="s">
        <v>231</v>
      </c>
      <c r="C15" t="s">
        <v>232</v>
      </c>
      <c r="D15" t="s">
        <v>106</v>
      </c>
      <c r="E15" t="s">
        <v>233</v>
      </c>
      <c r="F15"/>
      <c r="G15" t="s">
        <v>234</v>
      </c>
      <c r="H15" s="77">
        <v>24.89</v>
      </c>
      <c r="I15" t="s">
        <v>108</v>
      </c>
      <c r="J15" s="77">
        <v>1</v>
      </c>
      <c r="K15" s="77">
        <v>1.19</v>
      </c>
      <c r="L15" s="77">
        <v>14522673</v>
      </c>
      <c r="M15" s="77">
        <v>95.78</v>
      </c>
      <c r="N15" s="77">
        <v>13909.8161994</v>
      </c>
      <c r="O15" s="77">
        <v>0.28000000000000003</v>
      </c>
      <c r="P15" s="77">
        <v>0.33</v>
      </c>
      <c r="Q15" s="77">
        <v>0.15</v>
      </c>
    </row>
    <row r="16" spans="2:52">
      <c r="B16" t="s">
        <v>235</v>
      </c>
      <c r="C16" t="s">
        <v>236</v>
      </c>
      <c r="D16" t="s">
        <v>106</v>
      </c>
      <c r="E16" t="s">
        <v>233</v>
      </c>
      <c r="F16"/>
      <c r="G16" t="s">
        <v>237</v>
      </c>
      <c r="H16" s="77">
        <v>6.67</v>
      </c>
      <c r="I16" t="s">
        <v>108</v>
      </c>
      <c r="J16" s="77">
        <v>1.75</v>
      </c>
      <c r="K16" s="77">
        <v>0.22</v>
      </c>
      <c r="L16" s="77">
        <v>564943814</v>
      </c>
      <c r="M16" s="77">
        <v>111.6</v>
      </c>
      <c r="N16" s="77">
        <v>630477.29642399994</v>
      </c>
      <c r="O16" s="77">
        <v>4.08</v>
      </c>
      <c r="P16" s="77">
        <v>14.78</v>
      </c>
      <c r="Q16" s="77">
        <v>6.65</v>
      </c>
    </row>
    <row r="17" spans="2:17">
      <c r="B17" t="s">
        <v>238</v>
      </c>
      <c r="C17" t="s">
        <v>239</v>
      </c>
      <c r="D17" t="s">
        <v>106</v>
      </c>
      <c r="E17" t="s">
        <v>233</v>
      </c>
      <c r="F17"/>
      <c r="G17" t="s">
        <v>240</v>
      </c>
      <c r="H17" s="77">
        <v>8.77</v>
      </c>
      <c r="I17" t="s">
        <v>108</v>
      </c>
      <c r="J17" s="77">
        <v>0.75</v>
      </c>
      <c r="K17" s="77">
        <v>0.37</v>
      </c>
      <c r="L17" s="77">
        <v>1018934482</v>
      </c>
      <c r="M17" s="77">
        <v>103.65</v>
      </c>
      <c r="N17" s="77">
        <v>1056125.5905929999</v>
      </c>
      <c r="O17" s="77">
        <v>11.47</v>
      </c>
      <c r="P17" s="77">
        <v>24.76</v>
      </c>
      <c r="Q17" s="77">
        <v>11.14</v>
      </c>
    </row>
    <row r="18" spans="2:17">
      <c r="B18" t="s">
        <v>241</v>
      </c>
      <c r="C18" t="s">
        <v>242</v>
      </c>
      <c r="D18" t="s">
        <v>106</v>
      </c>
      <c r="E18" t="s">
        <v>233</v>
      </c>
      <c r="F18"/>
      <c r="G18" t="s">
        <v>243</v>
      </c>
      <c r="H18" s="77">
        <v>19.399999999999999</v>
      </c>
      <c r="I18" t="s">
        <v>108</v>
      </c>
      <c r="J18" s="77">
        <v>2.75</v>
      </c>
      <c r="K18" s="77">
        <v>1.0900000000000001</v>
      </c>
      <c r="L18" s="77">
        <v>69483800</v>
      </c>
      <c r="M18" s="77">
        <v>144.6</v>
      </c>
      <c r="N18" s="77">
        <v>100473.5748</v>
      </c>
      <c r="O18" s="77">
        <v>0.39</v>
      </c>
      <c r="P18" s="77">
        <v>2.36</v>
      </c>
      <c r="Q18" s="77">
        <v>1.06</v>
      </c>
    </row>
    <row r="19" spans="2:17">
      <c r="B19" t="s">
        <v>244</v>
      </c>
      <c r="C19" t="s">
        <v>245</v>
      </c>
      <c r="D19" t="s">
        <v>106</v>
      </c>
      <c r="E19" t="s">
        <v>233</v>
      </c>
      <c r="F19"/>
      <c r="G19" t="s">
        <v>246</v>
      </c>
      <c r="H19" s="77">
        <v>15.11</v>
      </c>
      <c r="I19" t="s">
        <v>108</v>
      </c>
      <c r="J19" s="77">
        <v>4</v>
      </c>
      <c r="K19" s="77">
        <v>0.91</v>
      </c>
      <c r="L19" s="77">
        <v>62156000</v>
      </c>
      <c r="M19" s="77">
        <v>184.79</v>
      </c>
      <c r="N19" s="77">
        <v>114858.0724</v>
      </c>
      <c r="O19" s="77">
        <v>0.38</v>
      </c>
      <c r="P19" s="77">
        <v>2.69</v>
      </c>
      <c r="Q19" s="77">
        <v>1.21</v>
      </c>
    </row>
    <row r="20" spans="2:17">
      <c r="B20" s="78" t="s">
        <v>247</v>
      </c>
      <c r="C20" s="16"/>
      <c r="D20" s="16"/>
      <c r="H20" s="79">
        <v>5.22</v>
      </c>
      <c r="K20" s="79">
        <v>1.05</v>
      </c>
      <c r="L20" s="79">
        <v>2136828618</v>
      </c>
      <c r="N20" s="79">
        <v>2349987.0462328</v>
      </c>
      <c r="P20" s="79">
        <v>55.09</v>
      </c>
      <c r="Q20" s="79">
        <v>24.78</v>
      </c>
    </row>
    <row r="21" spans="2:17">
      <c r="B21" s="78" t="s">
        <v>248</v>
      </c>
      <c r="C21" s="16"/>
      <c r="D21" s="16"/>
      <c r="H21" s="79">
        <v>0.55000000000000004</v>
      </c>
      <c r="K21" s="79">
        <v>0.1</v>
      </c>
      <c r="L21" s="79">
        <v>335030000</v>
      </c>
      <c r="N21" s="79">
        <v>334843.00260000001</v>
      </c>
      <c r="P21" s="79">
        <v>7.85</v>
      </c>
      <c r="Q21" s="79">
        <v>3.53</v>
      </c>
    </row>
    <row r="22" spans="2:17">
      <c r="B22" t="s">
        <v>249</v>
      </c>
      <c r="C22" t="s">
        <v>250</v>
      </c>
      <c r="D22" t="s">
        <v>106</v>
      </c>
      <c r="E22" t="s">
        <v>233</v>
      </c>
      <c r="F22"/>
      <c r="G22" t="s">
        <v>251</v>
      </c>
      <c r="H22" s="77">
        <v>0.09</v>
      </c>
      <c r="I22" t="s">
        <v>108</v>
      </c>
      <c r="J22" s="77">
        <v>0</v>
      </c>
      <c r="K22" s="77">
        <v>0.11</v>
      </c>
      <c r="L22" s="77">
        <v>30400000</v>
      </c>
      <c r="M22" s="77">
        <v>99.99</v>
      </c>
      <c r="N22" s="77">
        <v>30396.959999999999</v>
      </c>
      <c r="O22" s="77">
        <v>0.28000000000000003</v>
      </c>
      <c r="P22" s="77">
        <v>0.71</v>
      </c>
      <c r="Q22" s="77">
        <v>0.32</v>
      </c>
    </row>
    <row r="23" spans="2:17">
      <c r="B23" t="s">
        <v>252</v>
      </c>
      <c r="C23" t="s">
        <v>253</v>
      </c>
      <c r="D23" t="s">
        <v>106</v>
      </c>
      <c r="E23" t="s">
        <v>233</v>
      </c>
      <c r="F23"/>
      <c r="G23" t="s">
        <v>254</v>
      </c>
      <c r="H23" s="77">
        <v>0.5</v>
      </c>
      <c r="I23" t="s">
        <v>108</v>
      </c>
      <c r="J23" s="77">
        <v>0</v>
      </c>
      <c r="K23" s="77">
        <v>0.1</v>
      </c>
      <c r="L23" s="77">
        <v>116843000</v>
      </c>
      <c r="M23" s="77">
        <v>99.95</v>
      </c>
      <c r="N23" s="77">
        <v>116784.5785</v>
      </c>
      <c r="O23" s="77">
        <v>1.46</v>
      </c>
      <c r="P23" s="77">
        <v>2.74</v>
      </c>
      <c r="Q23" s="77">
        <v>1.23</v>
      </c>
    </row>
    <row r="24" spans="2:17">
      <c r="B24" t="s">
        <v>255</v>
      </c>
      <c r="C24" t="s">
        <v>256</v>
      </c>
      <c r="D24" t="s">
        <v>106</v>
      </c>
      <c r="E24" t="s">
        <v>233</v>
      </c>
      <c r="F24"/>
      <c r="G24" t="s">
        <v>257</v>
      </c>
      <c r="H24" s="77">
        <v>0.57999999999999996</v>
      </c>
      <c r="I24" t="s">
        <v>108</v>
      </c>
      <c r="J24" s="77">
        <v>0</v>
      </c>
      <c r="K24" s="77">
        <v>0.1</v>
      </c>
      <c r="L24" s="77">
        <v>59150000</v>
      </c>
      <c r="M24" s="77">
        <v>99.94</v>
      </c>
      <c r="N24" s="77">
        <v>59114.51</v>
      </c>
      <c r="O24" s="77">
        <v>0.74</v>
      </c>
      <c r="P24" s="77">
        <v>1.39</v>
      </c>
      <c r="Q24" s="77">
        <v>0.62</v>
      </c>
    </row>
    <row r="25" spans="2:17">
      <c r="B25" t="s">
        <v>258</v>
      </c>
      <c r="C25" t="s">
        <v>259</v>
      </c>
      <c r="D25" t="s">
        <v>106</v>
      </c>
      <c r="E25" t="s">
        <v>233</v>
      </c>
      <c r="F25"/>
      <c r="G25" t="s">
        <v>260</v>
      </c>
      <c r="H25" s="77">
        <v>0.68</v>
      </c>
      <c r="I25" t="s">
        <v>108</v>
      </c>
      <c r="J25" s="77">
        <v>0</v>
      </c>
      <c r="K25" s="77">
        <v>0.1</v>
      </c>
      <c r="L25" s="77">
        <v>128637000</v>
      </c>
      <c r="M25" s="77">
        <v>99.93</v>
      </c>
      <c r="N25" s="77">
        <v>128546.9541</v>
      </c>
      <c r="O25" s="77">
        <v>1.43</v>
      </c>
      <c r="P25" s="77">
        <v>3.01</v>
      </c>
      <c r="Q25" s="77">
        <v>1.36</v>
      </c>
    </row>
    <row r="26" spans="2:17">
      <c r="B26" s="78" t="s">
        <v>261</v>
      </c>
      <c r="C26" s="16"/>
      <c r="D26" s="16"/>
      <c r="H26" s="79">
        <v>6</v>
      </c>
      <c r="K26" s="79">
        <v>1.21</v>
      </c>
      <c r="L26" s="79">
        <v>1801798618</v>
      </c>
      <c r="N26" s="79">
        <v>2015144.0436328</v>
      </c>
      <c r="P26" s="79">
        <v>47.24</v>
      </c>
      <c r="Q26" s="79">
        <v>21.25</v>
      </c>
    </row>
    <row r="27" spans="2:17">
      <c r="B27" t="s">
        <v>262</v>
      </c>
      <c r="C27" t="s">
        <v>263</v>
      </c>
      <c r="D27" t="s">
        <v>106</v>
      </c>
      <c r="E27" t="s">
        <v>233</v>
      </c>
      <c r="F27"/>
      <c r="G27" t="s">
        <v>264</v>
      </c>
      <c r="H27" s="77">
        <v>1.3</v>
      </c>
      <c r="I27" t="s">
        <v>108</v>
      </c>
      <c r="J27" s="77">
        <v>4</v>
      </c>
      <c r="K27" s="77">
        <v>0.14000000000000001</v>
      </c>
      <c r="L27" s="77">
        <v>286322961</v>
      </c>
      <c r="M27" s="77">
        <v>107.81</v>
      </c>
      <c r="N27" s="77">
        <v>308684.7842541</v>
      </c>
      <c r="O27" s="77">
        <v>1.71</v>
      </c>
      <c r="P27" s="77">
        <v>7.24</v>
      </c>
      <c r="Q27" s="77">
        <v>3.26</v>
      </c>
    </row>
    <row r="28" spans="2:17">
      <c r="B28" t="s">
        <v>265</v>
      </c>
      <c r="C28" t="s">
        <v>266</v>
      </c>
      <c r="D28" t="s">
        <v>106</v>
      </c>
      <c r="E28" t="s">
        <v>233</v>
      </c>
      <c r="F28"/>
      <c r="G28" t="s">
        <v>267</v>
      </c>
      <c r="H28" s="77">
        <v>8.33</v>
      </c>
      <c r="I28" t="s">
        <v>108</v>
      </c>
      <c r="J28" s="77">
        <v>1.75</v>
      </c>
      <c r="K28" s="77">
        <v>1.71</v>
      </c>
      <c r="L28" s="77">
        <v>744571293</v>
      </c>
      <c r="M28" s="77">
        <v>100.45</v>
      </c>
      <c r="N28" s="77">
        <v>747921.86381849996</v>
      </c>
      <c r="O28" s="77">
        <v>5.37</v>
      </c>
      <c r="P28" s="77">
        <v>17.53</v>
      </c>
      <c r="Q28" s="77">
        <v>7.89</v>
      </c>
    </row>
    <row r="29" spans="2:17">
      <c r="B29" t="s">
        <v>268</v>
      </c>
      <c r="C29" t="s">
        <v>269</v>
      </c>
      <c r="D29" t="s">
        <v>106</v>
      </c>
      <c r="E29" t="s">
        <v>233</v>
      </c>
      <c r="F29"/>
      <c r="G29" t="s">
        <v>270</v>
      </c>
      <c r="H29" s="77">
        <v>2.0699999999999998</v>
      </c>
      <c r="I29" t="s">
        <v>108</v>
      </c>
      <c r="J29" s="77">
        <v>0.5</v>
      </c>
      <c r="K29" s="77">
        <v>0.28999999999999998</v>
      </c>
      <c r="L29" s="77">
        <v>136718000</v>
      </c>
      <c r="M29" s="77">
        <v>100.9</v>
      </c>
      <c r="N29" s="77">
        <v>137948.462</v>
      </c>
      <c r="O29" s="77">
        <v>1.22</v>
      </c>
      <c r="P29" s="77">
        <v>3.23</v>
      </c>
      <c r="Q29" s="77">
        <v>1.45</v>
      </c>
    </row>
    <row r="30" spans="2:17">
      <c r="B30" t="s">
        <v>271</v>
      </c>
      <c r="C30" t="s">
        <v>272</v>
      </c>
      <c r="D30" t="s">
        <v>106</v>
      </c>
      <c r="E30" t="s">
        <v>233</v>
      </c>
      <c r="F30"/>
      <c r="G30" t="s">
        <v>273</v>
      </c>
      <c r="H30" s="77">
        <v>7.87</v>
      </c>
      <c r="I30" t="s">
        <v>108</v>
      </c>
      <c r="J30" s="77">
        <v>6.25</v>
      </c>
      <c r="K30" s="77">
        <v>1.74</v>
      </c>
      <c r="L30" s="77">
        <v>337958905</v>
      </c>
      <c r="M30" s="77">
        <v>147.12</v>
      </c>
      <c r="N30" s="77">
        <v>497205.14103599999</v>
      </c>
      <c r="O30" s="77">
        <v>2.02</v>
      </c>
      <c r="P30" s="77">
        <v>11.66</v>
      </c>
      <c r="Q30" s="77">
        <v>5.24</v>
      </c>
    </row>
    <row r="31" spans="2:17">
      <c r="B31" t="s">
        <v>274</v>
      </c>
      <c r="C31" t="s">
        <v>275</v>
      </c>
      <c r="D31" t="s">
        <v>106</v>
      </c>
      <c r="E31" t="s">
        <v>233</v>
      </c>
      <c r="F31"/>
      <c r="G31" t="s">
        <v>276</v>
      </c>
      <c r="H31" s="77">
        <v>15.86</v>
      </c>
      <c r="I31" t="s">
        <v>108</v>
      </c>
      <c r="J31" s="77">
        <v>5.5</v>
      </c>
      <c r="K31" s="77">
        <v>2.84</v>
      </c>
      <c r="L31" s="77">
        <v>41100000</v>
      </c>
      <c r="M31" s="77">
        <v>151.30000000000001</v>
      </c>
      <c r="N31" s="77">
        <v>62184.3</v>
      </c>
      <c r="O31" s="77">
        <v>0.26</v>
      </c>
      <c r="P31" s="77">
        <v>1.46</v>
      </c>
      <c r="Q31" s="77">
        <v>0.66</v>
      </c>
    </row>
    <row r="32" spans="2:17">
      <c r="B32" t="s">
        <v>277</v>
      </c>
      <c r="C32" t="s">
        <v>278</v>
      </c>
      <c r="D32" t="s">
        <v>106</v>
      </c>
      <c r="E32" t="s">
        <v>233</v>
      </c>
      <c r="F32"/>
      <c r="G32" t="s">
        <v>279</v>
      </c>
      <c r="H32" s="77">
        <v>1.07</v>
      </c>
      <c r="I32" t="s">
        <v>108</v>
      </c>
      <c r="J32" s="77">
        <v>1.25</v>
      </c>
      <c r="K32" s="77">
        <v>0.12</v>
      </c>
      <c r="L32" s="77">
        <v>255127459</v>
      </c>
      <c r="M32" s="77">
        <v>102.38</v>
      </c>
      <c r="N32" s="77">
        <v>261199.4925242</v>
      </c>
      <c r="O32" s="77">
        <v>2.57</v>
      </c>
      <c r="P32" s="77">
        <v>6.12</v>
      </c>
      <c r="Q32" s="77">
        <v>2.75</v>
      </c>
    </row>
    <row r="33" spans="2:17">
      <c r="B33" s="78" t="s">
        <v>280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217</v>
      </c>
      <c r="C34" t="s">
        <v>217</v>
      </c>
      <c r="D34" s="16"/>
      <c r="E34" t="s">
        <v>217</v>
      </c>
      <c r="H34" s="77">
        <v>0</v>
      </c>
      <c r="I34" t="s">
        <v>217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281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217</v>
      </c>
      <c r="C36" t="s">
        <v>217</v>
      </c>
      <c r="D36" s="16"/>
      <c r="E36" t="s">
        <v>217</v>
      </c>
      <c r="H36" s="77">
        <v>0</v>
      </c>
      <c r="I36" t="s">
        <v>217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225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s="78" t="s">
        <v>282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283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217</v>
      </c>
      <c r="C41" t="s">
        <v>217</v>
      </c>
      <c r="D41" s="16"/>
      <c r="E41" t="s">
        <v>217</v>
      </c>
      <c r="H41" s="77">
        <v>0</v>
      </c>
      <c r="I41" t="s">
        <v>217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5" t="s">
        <v>1363</v>
      </c>
    </row>
    <row r="3" spans="2:23">
      <c r="B3" s="2" t="s">
        <v>2</v>
      </c>
      <c r="C3" t="s">
        <v>1362</v>
      </c>
    </row>
    <row r="4" spans="2:23">
      <c r="B4" s="2" t="s">
        <v>3</v>
      </c>
      <c r="C4" t="s">
        <v>191</v>
      </c>
    </row>
    <row r="5" spans="2:23">
      <c r="B5" s="75" t="s">
        <v>192</v>
      </c>
      <c r="C5" t="s">
        <v>193</v>
      </c>
    </row>
    <row r="7" spans="2:23" ht="26.25" customHeight="1">
      <c r="B7" s="122" t="s">
        <v>187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4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197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730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731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5" t="s">
        <v>1363</v>
      </c>
    </row>
    <row r="3" spans="2:67">
      <c r="B3" s="2" t="s">
        <v>2</v>
      </c>
      <c r="C3" t="s">
        <v>1362</v>
      </c>
    </row>
    <row r="4" spans="2:67">
      <c r="B4" s="2" t="s">
        <v>3</v>
      </c>
      <c r="C4" t="s">
        <v>191</v>
      </c>
    </row>
    <row r="5" spans="2:67">
      <c r="B5" s="75" t="s">
        <v>192</v>
      </c>
      <c r="C5" t="s">
        <v>193</v>
      </c>
    </row>
    <row r="6" spans="2:67" ht="26.25" customHeight="1">
      <c r="B6" s="117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1"/>
      <c r="BO6" s="19"/>
    </row>
    <row r="7" spans="2:67" ht="26.25" customHeight="1">
      <c r="B7" s="117" t="s">
        <v>86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197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1363</v>
      </c>
    </row>
    <row r="3" spans="2:65">
      <c r="B3" s="2" t="s">
        <v>2</v>
      </c>
      <c r="C3" t="s">
        <v>1362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</row>
    <row r="7" spans="2:65" ht="26.25" customHeight="1">
      <c r="B7" s="122" t="s">
        <v>93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6">
        <v>7.16</v>
      </c>
      <c r="L11" s="7"/>
      <c r="M11" s="7"/>
      <c r="N11" s="76">
        <v>3.7</v>
      </c>
      <c r="O11" s="76">
        <v>587773430.41999996</v>
      </c>
      <c r="P11" s="33"/>
      <c r="Q11" s="76">
        <v>1201172.0965920377</v>
      </c>
      <c r="R11" s="7"/>
      <c r="S11" s="76">
        <v>100</v>
      </c>
      <c r="T11" s="76">
        <v>12.67</v>
      </c>
      <c r="U11" s="35"/>
      <c r="BH11" s="16"/>
      <c r="BI11" s="19"/>
      <c r="BJ11" s="16"/>
      <c r="BM11" s="16"/>
    </row>
    <row r="12" spans="2:65">
      <c r="B12" s="78" t="s">
        <v>197</v>
      </c>
      <c r="C12" s="16"/>
      <c r="D12" s="16"/>
      <c r="E12" s="16"/>
      <c r="F12" s="16"/>
      <c r="K12" s="79">
        <v>4.9000000000000004</v>
      </c>
      <c r="N12" s="79">
        <v>3.9</v>
      </c>
      <c r="O12" s="79">
        <v>391357756.42000002</v>
      </c>
      <c r="Q12" s="79">
        <v>409793.31360723701</v>
      </c>
      <c r="S12" s="79">
        <v>34.119999999999997</v>
      </c>
      <c r="T12" s="79">
        <v>4.32</v>
      </c>
    </row>
    <row r="13" spans="2:65">
      <c r="B13" s="78" t="s">
        <v>284</v>
      </c>
      <c r="C13" s="16"/>
      <c r="D13" s="16"/>
      <c r="E13" s="16"/>
      <c r="F13" s="16"/>
      <c r="K13" s="79">
        <v>5.01</v>
      </c>
      <c r="N13" s="79">
        <v>3.97</v>
      </c>
      <c r="O13" s="79">
        <v>381927124.62</v>
      </c>
      <c r="Q13" s="79">
        <v>399893.40067434899</v>
      </c>
      <c r="S13" s="79">
        <v>33.29</v>
      </c>
      <c r="T13" s="79">
        <v>4.22</v>
      </c>
    </row>
    <row r="14" spans="2:65">
      <c r="B14" t="s">
        <v>288</v>
      </c>
      <c r="C14" t="s">
        <v>289</v>
      </c>
      <c r="D14" t="s">
        <v>106</v>
      </c>
      <c r="E14" t="s">
        <v>129</v>
      </c>
      <c r="F14" t="s">
        <v>290</v>
      </c>
      <c r="G14" t="s">
        <v>291</v>
      </c>
      <c r="H14" t="s">
        <v>202</v>
      </c>
      <c r="I14" t="s">
        <v>155</v>
      </c>
      <c r="J14" t="s">
        <v>292</v>
      </c>
      <c r="K14" s="77">
        <v>2.92</v>
      </c>
      <c r="L14" t="s">
        <v>108</v>
      </c>
      <c r="M14" s="77">
        <v>0.41</v>
      </c>
      <c r="N14" s="77">
        <v>0.92</v>
      </c>
      <c r="O14" s="77">
        <v>26230402.539999999</v>
      </c>
      <c r="P14" s="77">
        <v>98.56</v>
      </c>
      <c r="Q14" s="77">
        <v>25852.684743424001</v>
      </c>
      <c r="R14" s="77">
        <v>1.28</v>
      </c>
      <c r="S14" s="77">
        <v>2.15</v>
      </c>
      <c r="T14" s="77">
        <v>0.27</v>
      </c>
    </row>
    <row r="15" spans="2:65">
      <c r="B15" t="s">
        <v>293</v>
      </c>
      <c r="C15" t="s">
        <v>294</v>
      </c>
      <c r="D15" t="s">
        <v>106</v>
      </c>
      <c r="E15" t="s">
        <v>129</v>
      </c>
      <c r="F15" t="s">
        <v>290</v>
      </c>
      <c r="G15" t="s">
        <v>291</v>
      </c>
      <c r="H15" t="s">
        <v>202</v>
      </c>
      <c r="I15" t="s">
        <v>155</v>
      </c>
      <c r="J15" t="s">
        <v>295</v>
      </c>
      <c r="K15" s="77">
        <v>3.3</v>
      </c>
      <c r="L15" t="s">
        <v>108</v>
      </c>
      <c r="M15" s="77">
        <v>0.64</v>
      </c>
      <c r="N15" s="77">
        <v>0.71</v>
      </c>
      <c r="O15" s="77">
        <v>940000</v>
      </c>
      <c r="P15" s="77">
        <v>99.3</v>
      </c>
      <c r="Q15" s="77">
        <v>933.42</v>
      </c>
      <c r="R15" s="77">
        <v>0.03</v>
      </c>
      <c r="S15" s="77">
        <v>0.08</v>
      </c>
      <c r="T15" s="77">
        <v>0.01</v>
      </c>
    </row>
    <row r="16" spans="2:65">
      <c r="B16" t="s">
        <v>296</v>
      </c>
      <c r="C16" t="s">
        <v>297</v>
      </c>
      <c r="D16" t="s">
        <v>106</v>
      </c>
      <c r="E16" t="s">
        <v>129</v>
      </c>
      <c r="F16" t="s">
        <v>298</v>
      </c>
      <c r="G16" t="s">
        <v>291</v>
      </c>
      <c r="H16" t="s">
        <v>202</v>
      </c>
      <c r="I16" t="s">
        <v>155</v>
      </c>
      <c r="J16" t="s">
        <v>299</v>
      </c>
      <c r="K16" s="77">
        <v>2.91</v>
      </c>
      <c r="L16" t="s">
        <v>108</v>
      </c>
      <c r="M16" s="77">
        <v>1.6</v>
      </c>
      <c r="N16" s="77">
        <v>0.96</v>
      </c>
      <c r="O16" s="77">
        <v>60940484</v>
      </c>
      <c r="P16" s="77">
        <v>101.93</v>
      </c>
      <c r="Q16" s="77">
        <v>62116.635341200003</v>
      </c>
      <c r="R16" s="77">
        <v>1.94</v>
      </c>
      <c r="S16" s="77">
        <v>5.17</v>
      </c>
      <c r="T16" s="77">
        <v>0.66</v>
      </c>
    </row>
    <row r="17" spans="2:20">
      <c r="B17" t="s">
        <v>300</v>
      </c>
      <c r="C17" t="s">
        <v>301</v>
      </c>
      <c r="D17" t="s">
        <v>106</v>
      </c>
      <c r="E17" t="s">
        <v>129</v>
      </c>
      <c r="F17" t="s">
        <v>298</v>
      </c>
      <c r="G17" t="s">
        <v>291</v>
      </c>
      <c r="H17" t="s">
        <v>202</v>
      </c>
      <c r="I17" t="s">
        <v>155</v>
      </c>
      <c r="J17" t="s">
        <v>302</v>
      </c>
      <c r="K17" s="77">
        <v>3.43</v>
      </c>
      <c r="L17" t="s">
        <v>108</v>
      </c>
      <c r="M17" s="77">
        <v>0.7</v>
      </c>
      <c r="N17" s="77">
        <v>0.71</v>
      </c>
      <c r="O17" s="77">
        <v>41782436</v>
      </c>
      <c r="P17" s="77">
        <v>101.05</v>
      </c>
      <c r="Q17" s="77">
        <v>42221.151577999997</v>
      </c>
      <c r="R17" s="77">
        <v>0.84</v>
      </c>
      <c r="S17" s="77">
        <v>3.51</v>
      </c>
      <c r="T17" s="77">
        <v>0.45</v>
      </c>
    </row>
    <row r="18" spans="2:20">
      <c r="B18" t="s">
        <v>303</v>
      </c>
      <c r="C18" t="s">
        <v>304</v>
      </c>
      <c r="D18" t="s">
        <v>106</v>
      </c>
      <c r="E18" t="s">
        <v>129</v>
      </c>
      <c r="F18" t="s">
        <v>305</v>
      </c>
      <c r="G18" t="s">
        <v>291</v>
      </c>
      <c r="H18" t="s">
        <v>306</v>
      </c>
      <c r="I18" t="s">
        <v>155</v>
      </c>
      <c r="J18" t="s">
        <v>307</v>
      </c>
      <c r="K18" s="77">
        <v>3.43</v>
      </c>
      <c r="L18" t="s">
        <v>108</v>
      </c>
      <c r="M18" s="77">
        <v>0.8</v>
      </c>
      <c r="N18" s="77">
        <v>0.62</v>
      </c>
      <c r="O18" s="77">
        <v>86775</v>
      </c>
      <c r="P18" s="77">
        <v>101.75</v>
      </c>
      <c r="Q18" s="77">
        <v>88.293562499999993</v>
      </c>
      <c r="R18" s="77">
        <v>0.01</v>
      </c>
      <c r="S18" s="77">
        <v>0.01</v>
      </c>
      <c r="T18" s="77">
        <v>0</v>
      </c>
    </row>
    <row r="19" spans="2:20">
      <c r="B19" t="s">
        <v>308</v>
      </c>
      <c r="C19" t="s">
        <v>309</v>
      </c>
      <c r="D19" t="s">
        <v>106</v>
      </c>
      <c r="E19" t="s">
        <v>129</v>
      </c>
      <c r="F19" t="s">
        <v>298</v>
      </c>
      <c r="G19" t="s">
        <v>291</v>
      </c>
      <c r="H19" t="s">
        <v>306</v>
      </c>
      <c r="I19" t="s">
        <v>155</v>
      </c>
      <c r="J19" t="s">
        <v>310</v>
      </c>
      <c r="K19" s="77">
        <v>0.71</v>
      </c>
      <c r="L19" t="s">
        <v>108</v>
      </c>
      <c r="M19" s="77">
        <v>4.7</v>
      </c>
      <c r="N19" s="77">
        <v>1.21</v>
      </c>
      <c r="O19" s="77">
        <v>872562.83</v>
      </c>
      <c r="P19" s="77">
        <v>126.72</v>
      </c>
      <c r="Q19" s="77">
        <v>1105.711618176</v>
      </c>
      <c r="R19" s="77">
        <v>0.31</v>
      </c>
      <c r="S19" s="77">
        <v>0.09</v>
      </c>
      <c r="T19" s="77">
        <v>0.01</v>
      </c>
    </row>
    <row r="20" spans="2:20">
      <c r="B20" t="s">
        <v>311</v>
      </c>
      <c r="C20" t="s">
        <v>312</v>
      </c>
      <c r="D20" t="s">
        <v>106</v>
      </c>
      <c r="E20" t="s">
        <v>129</v>
      </c>
      <c r="F20" t="s">
        <v>313</v>
      </c>
      <c r="G20" t="s">
        <v>314</v>
      </c>
      <c r="H20" t="s">
        <v>315</v>
      </c>
      <c r="I20" t="s">
        <v>155</v>
      </c>
      <c r="J20" t="s">
        <v>316</v>
      </c>
      <c r="K20" s="77">
        <v>1.25</v>
      </c>
      <c r="L20" t="s">
        <v>108</v>
      </c>
      <c r="M20" s="77">
        <v>3.2</v>
      </c>
      <c r="N20" s="77">
        <v>1.28</v>
      </c>
      <c r="O20" s="77">
        <v>48260.87</v>
      </c>
      <c r="P20" s="77">
        <v>107.21</v>
      </c>
      <c r="Q20" s="77">
        <v>51.740478727000003</v>
      </c>
      <c r="R20" s="77">
        <v>0.01</v>
      </c>
      <c r="S20" s="77">
        <v>0</v>
      </c>
      <c r="T20" s="77">
        <v>0</v>
      </c>
    </row>
    <row r="21" spans="2:20">
      <c r="B21" t="s">
        <v>317</v>
      </c>
      <c r="C21" t="s">
        <v>318</v>
      </c>
      <c r="D21" t="s">
        <v>106</v>
      </c>
      <c r="E21" t="s">
        <v>129</v>
      </c>
      <c r="F21" t="s">
        <v>313</v>
      </c>
      <c r="G21" t="s">
        <v>314</v>
      </c>
      <c r="H21" t="s">
        <v>315</v>
      </c>
      <c r="I21" t="s">
        <v>155</v>
      </c>
      <c r="J21" t="s">
        <v>319</v>
      </c>
      <c r="K21" s="77">
        <v>6.86</v>
      </c>
      <c r="L21" t="s">
        <v>108</v>
      </c>
      <c r="M21" s="77">
        <v>2.34</v>
      </c>
      <c r="N21" s="77">
        <v>2.21</v>
      </c>
      <c r="O21" s="77">
        <v>21838124.370000001</v>
      </c>
      <c r="P21" s="77">
        <v>102.24</v>
      </c>
      <c r="Q21" s="77">
        <v>22327.298355888001</v>
      </c>
      <c r="R21" s="77">
        <v>1.62</v>
      </c>
      <c r="S21" s="77">
        <v>1.86</v>
      </c>
      <c r="T21" s="77">
        <v>0.24</v>
      </c>
    </row>
    <row r="22" spans="2:20">
      <c r="B22" t="s">
        <v>320</v>
      </c>
      <c r="C22" t="s">
        <v>321</v>
      </c>
      <c r="D22" t="s">
        <v>106</v>
      </c>
      <c r="E22" t="s">
        <v>129</v>
      </c>
      <c r="F22" t="s">
        <v>322</v>
      </c>
      <c r="G22" t="s">
        <v>314</v>
      </c>
      <c r="H22" t="s">
        <v>323</v>
      </c>
      <c r="I22" t="s">
        <v>155</v>
      </c>
      <c r="J22" t="s">
        <v>324</v>
      </c>
      <c r="K22" s="77">
        <v>1.41</v>
      </c>
      <c r="L22" t="s">
        <v>108</v>
      </c>
      <c r="M22" s="77">
        <v>4.25</v>
      </c>
      <c r="N22" s="77">
        <v>1.24</v>
      </c>
      <c r="O22" s="77">
        <v>1325382.99</v>
      </c>
      <c r="P22" s="77">
        <v>127.99</v>
      </c>
      <c r="Q22" s="77">
        <v>1696.3576889010001</v>
      </c>
      <c r="R22" s="77">
        <v>0.22</v>
      </c>
      <c r="S22" s="77">
        <v>0.14000000000000001</v>
      </c>
      <c r="T22" s="77">
        <v>0.02</v>
      </c>
    </row>
    <row r="23" spans="2:20">
      <c r="B23" t="s">
        <v>325</v>
      </c>
      <c r="C23" t="s">
        <v>326</v>
      </c>
      <c r="D23" t="s">
        <v>106</v>
      </c>
      <c r="E23" t="s">
        <v>129</v>
      </c>
      <c r="F23" t="s">
        <v>327</v>
      </c>
      <c r="G23" t="s">
        <v>314</v>
      </c>
      <c r="H23" t="s">
        <v>323</v>
      </c>
      <c r="I23" t="s">
        <v>155</v>
      </c>
      <c r="J23" t="s">
        <v>328</v>
      </c>
      <c r="K23" s="77">
        <v>7.77</v>
      </c>
      <c r="L23" t="s">
        <v>108</v>
      </c>
      <c r="M23" s="77">
        <v>4</v>
      </c>
      <c r="N23" s="77">
        <v>3.95</v>
      </c>
      <c r="O23" s="77">
        <v>117466739</v>
      </c>
      <c r="P23" s="77">
        <v>101.7</v>
      </c>
      <c r="Q23" s="77">
        <v>119463.673563</v>
      </c>
      <c r="R23" s="77">
        <v>3.97</v>
      </c>
      <c r="S23" s="77">
        <v>9.9499999999999993</v>
      </c>
      <c r="T23" s="77">
        <v>1.26</v>
      </c>
    </row>
    <row r="24" spans="2:20">
      <c r="B24" t="s">
        <v>329</v>
      </c>
      <c r="C24" t="s">
        <v>330</v>
      </c>
      <c r="D24" t="s">
        <v>106</v>
      </c>
      <c r="E24" t="s">
        <v>129</v>
      </c>
      <c r="F24" t="s">
        <v>331</v>
      </c>
      <c r="G24" t="s">
        <v>138</v>
      </c>
      <c r="H24" t="s">
        <v>332</v>
      </c>
      <c r="I24" t="s">
        <v>155</v>
      </c>
      <c r="J24" t="s">
        <v>333</v>
      </c>
      <c r="K24" s="77">
        <v>0.75</v>
      </c>
      <c r="L24" t="s">
        <v>108</v>
      </c>
      <c r="M24" s="77">
        <v>5.19</v>
      </c>
      <c r="N24" s="77">
        <v>1.64</v>
      </c>
      <c r="O24" s="77">
        <v>282880.01</v>
      </c>
      <c r="P24" s="77">
        <v>121.04</v>
      </c>
      <c r="Q24" s="77">
        <v>342.39796410399998</v>
      </c>
      <c r="R24" s="77">
        <v>0.09</v>
      </c>
      <c r="S24" s="77">
        <v>0.03</v>
      </c>
      <c r="T24" s="77">
        <v>0</v>
      </c>
    </row>
    <row r="25" spans="2:20">
      <c r="B25" t="s">
        <v>334</v>
      </c>
      <c r="C25" t="s">
        <v>335</v>
      </c>
      <c r="D25" t="s">
        <v>106</v>
      </c>
      <c r="E25" t="s">
        <v>129</v>
      </c>
      <c r="F25" t="s">
        <v>336</v>
      </c>
      <c r="G25" t="s">
        <v>118</v>
      </c>
      <c r="H25" t="s">
        <v>337</v>
      </c>
      <c r="I25" t="s">
        <v>155</v>
      </c>
      <c r="J25" t="s">
        <v>338</v>
      </c>
      <c r="K25" s="77">
        <v>4.41</v>
      </c>
      <c r="L25" t="s">
        <v>108</v>
      </c>
      <c r="M25" s="77">
        <v>4.95</v>
      </c>
      <c r="N25" s="77">
        <v>5.77</v>
      </c>
      <c r="O25" s="77">
        <v>89273011</v>
      </c>
      <c r="P25" s="77">
        <v>119.94</v>
      </c>
      <c r="Q25" s="77">
        <v>107074.0493934</v>
      </c>
      <c r="R25" s="77">
        <v>2.88</v>
      </c>
      <c r="S25" s="77">
        <v>8.91</v>
      </c>
      <c r="T25" s="77">
        <v>1.1299999999999999</v>
      </c>
    </row>
    <row r="26" spans="2:20">
      <c r="B26" t="s">
        <v>339</v>
      </c>
      <c r="C26" t="s">
        <v>340</v>
      </c>
      <c r="D26" t="s">
        <v>106</v>
      </c>
      <c r="E26" t="s">
        <v>129</v>
      </c>
      <c r="F26" t="s">
        <v>341</v>
      </c>
      <c r="G26" t="s">
        <v>118</v>
      </c>
      <c r="H26" t="s">
        <v>342</v>
      </c>
      <c r="I26" t="s">
        <v>155</v>
      </c>
      <c r="J26" t="s">
        <v>343</v>
      </c>
      <c r="K26" s="77">
        <v>2.23</v>
      </c>
      <c r="L26" t="s">
        <v>108</v>
      </c>
      <c r="M26" s="77">
        <v>6.78</v>
      </c>
      <c r="N26" s="77">
        <v>21.82</v>
      </c>
      <c r="O26" s="77">
        <v>10769686.23</v>
      </c>
      <c r="P26" s="77">
        <v>89.12</v>
      </c>
      <c r="Q26" s="77">
        <v>9597.9443681760004</v>
      </c>
      <c r="R26" s="77">
        <v>1.1000000000000001</v>
      </c>
      <c r="S26" s="77">
        <v>0.8</v>
      </c>
      <c r="T26" s="77">
        <v>0.1</v>
      </c>
    </row>
    <row r="27" spans="2:20">
      <c r="B27" t="s">
        <v>344</v>
      </c>
      <c r="C27" t="s">
        <v>345</v>
      </c>
      <c r="D27" t="s">
        <v>106</v>
      </c>
      <c r="E27" t="s">
        <v>129</v>
      </c>
      <c r="F27" t="s">
        <v>346</v>
      </c>
      <c r="G27" t="s">
        <v>314</v>
      </c>
      <c r="H27" t="s">
        <v>347</v>
      </c>
      <c r="I27" t="s">
        <v>155</v>
      </c>
      <c r="J27" t="s">
        <v>348</v>
      </c>
      <c r="K27" s="77">
        <v>0.75</v>
      </c>
      <c r="L27" t="s">
        <v>108</v>
      </c>
      <c r="M27" s="77">
        <v>5.0999999999999996</v>
      </c>
      <c r="N27" s="77">
        <v>4.21</v>
      </c>
      <c r="O27" s="77">
        <v>847310.19</v>
      </c>
      <c r="P27" s="77">
        <v>106.3</v>
      </c>
      <c r="Q27" s="77">
        <v>900.69073197</v>
      </c>
      <c r="R27" s="77">
        <v>0.88</v>
      </c>
      <c r="S27" s="77">
        <v>7.0000000000000007E-2</v>
      </c>
      <c r="T27" s="77">
        <v>0.01</v>
      </c>
    </row>
    <row r="28" spans="2:20">
      <c r="B28" t="s">
        <v>349</v>
      </c>
      <c r="C28" t="s">
        <v>350</v>
      </c>
      <c r="D28" t="s">
        <v>106</v>
      </c>
      <c r="E28" t="s">
        <v>129</v>
      </c>
      <c r="F28" t="s">
        <v>351</v>
      </c>
      <c r="G28" t="s">
        <v>314</v>
      </c>
      <c r="H28" t="s">
        <v>352</v>
      </c>
      <c r="I28" t="s">
        <v>156</v>
      </c>
      <c r="J28" t="s">
        <v>353</v>
      </c>
      <c r="K28" s="77">
        <v>3.55</v>
      </c>
      <c r="L28" t="s">
        <v>108</v>
      </c>
      <c r="M28" s="77">
        <v>6.45</v>
      </c>
      <c r="N28" s="77">
        <v>19.27</v>
      </c>
      <c r="O28" s="77">
        <v>9223069.5899999999</v>
      </c>
      <c r="P28" s="77">
        <v>66.37</v>
      </c>
      <c r="Q28" s="77">
        <v>6121.3512868830003</v>
      </c>
      <c r="R28" s="77">
        <v>0.91</v>
      </c>
      <c r="S28" s="77">
        <v>0.51</v>
      </c>
      <c r="T28" s="77">
        <v>0.06</v>
      </c>
    </row>
    <row r="29" spans="2:20">
      <c r="B29" s="78" t="s">
        <v>247</v>
      </c>
      <c r="C29" s="16"/>
      <c r="D29" s="16"/>
      <c r="E29" s="16"/>
      <c r="F29" s="16"/>
      <c r="K29" s="79">
        <v>0.44</v>
      </c>
      <c r="N29" s="79">
        <v>1.1399999999999999</v>
      </c>
      <c r="O29" s="79">
        <v>9430631.8000000007</v>
      </c>
      <c r="Q29" s="79">
        <v>9899.9129328880008</v>
      </c>
      <c r="S29" s="79">
        <v>0.82</v>
      </c>
      <c r="T29" s="79">
        <v>0.1</v>
      </c>
    </row>
    <row r="30" spans="2:20">
      <c r="B30" t="s">
        <v>354</v>
      </c>
      <c r="C30" t="s">
        <v>355</v>
      </c>
      <c r="D30" t="s">
        <v>106</v>
      </c>
      <c r="E30" t="s">
        <v>129</v>
      </c>
      <c r="F30" t="s">
        <v>356</v>
      </c>
      <c r="G30" t="s">
        <v>357</v>
      </c>
      <c r="H30" t="s">
        <v>323</v>
      </c>
      <c r="I30" t="s">
        <v>155</v>
      </c>
      <c r="J30" t="s">
        <v>358</v>
      </c>
      <c r="K30" s="77">
        <v>0.17</v>
      </c>
      <c r="L30" t="s">
        <v>108</v>
      </c>
      <c r="M30" s="77">
        <v>6.5</v>
      </c>
      <c r="N30" s="77">
        <v>0.7</v>
      </c>
      <c r="O30" s="77">
        <v>1863009.97</v>
      </c>
      <c r="P30" s="77">
        <v>103.13</v>
      </c>
      <c r="Q30" s="77">
        <v>1921.3221820609999</v>
      </c>
      <c r="R30" s="77">
        <v>0.48</v>
      </c>
      <c r="S30" s="77">
        <v>0.16</v>
      </c>
      <c r="T30" s="77">
        <v>0.02</v>
      </c>
    </row>
    <row r="31" spans="2:20">
      <c r="B31" t="s">
        <v>359</v>
      </c>
      <c r="C31" t="s">
        <v>360</v>
      </c>
      <c r="D31" t="s">
        <v>106</v>
      </c>
      <c r="E31" t="s">
        <v>129</v>
      </c>
      <c r="F31" t="s">
        <v>331</v>
      </c>
      <c r="G31" t="s">
        <v>138</v>
      </c>
      <c r="H31" t="s">
        <v>332</v>
      </c>
      <c r="I31" t="s">
        <v>155</v>
      </c>
      <c r="J31" t="s">
        <v>361</v>
      </c>
      <c r="K31" s="77">
        <v>0.27</v>
      </c>
      <c r="L31" t="s">
        <v>108</v>
      </c>
      <c r="M31" s="77">
        <v>6.25</v>
      </c>
      <c r="N31" s="77">
        <v>1.29</v>
      </c>
      <c r="O31" s="77">
        <v>3690261.88</v>
      </c>
      <c r="P31" s="77">
        <v>105.89</v>
      </c>
      <c r="Q31" s="77">
        <v>3907.6183047320001</v>
      </c>
      <c r="R31" s="77">
        <v>2.2599999999999998</v>
      </c>
      <c r="S31" s="77">
        <v>0.33</v>
      </c>
      <c r="T31" s="77">
        <v>0.04</v>
      </c>
    </row>
    <row r="32" spans="2:20">
      <c r="B32" t="s">
        <v>362</v>
      </c>
      <c r="C32" t="s">
        <v>363</v>
      </c>
      <c r="D32" t="s">
        <v>106</v>
      </c>
      <c r="E32" t="s">
        <v>129</v>
      </c>
      <c r="F32" t="s">
        <v>364</v>
      </c>
      <c r="G32" t="s">
        <v>138</v>
      </c>
      <c r="H32" t="s">
        <v>332</v>
      </c>
      <c r="I32" t="s">
        <v>155</v>
      </c>
      <c r="J32" t="s">
        <v>365</v>
      </c>
      <c r="K32" s="77">
        <v>0.73</v>
      </c>
      <c r="L32" t="s">
        <v>108</v>
      </c>
      <c r="M32" s="77">
        <v>5.5</v>
      </c>
      <c r="N32" s="77">
        <v>1.01</v>
      </c>
      <c r="O32" s="77">
        <v>3499086.97</v>
      </c>
      <c r="P32" s="77">
        <v>104.73</v>
      </c>
      <c r="Q32" s="77">
        <v>3664.5937836809999</v>
      </c>
      <c r="R32" s="77">
        <v>1.44</v>
      </c>
      <c r="S32" s="77">
        <v>0.31</v>
      </c>
      <c r="T32" s="77">
        <v>0.04</v>
      </c>
    </row>
    <row r="33" spans="2:20">
      <c r="B33" t="s">
        <v>366</v>
      </c>
      <c r="C33" t="s">
        <v>367</v>
      </c>
      <c r="D33" t="s">
        <v>106</v>
      </c>
      <c r="E33" t="s">
        <v>129</v>
      </c>
      <c r="F33" t="s">
        <v>336</v>
      </c>
      <c r="G33" t="s">
        <v>118</v>
      </c>
      <c r="H33" t="s">
        <v>337</v>
      </c>
      <c r="I33" t="s">
        <v>155</v>
      </c>
      <c r="J33" t="s">
        <v>368</v>
      </c>
      <c r="K33" s="77">
        <v>0.68</v>
      </c>
      <c r="L33" t="s">
        <v>108</v>
      </c>
      <c r="M33" s="77">
        <v>6.7</v>
      </c>
      <c r="N33" s="77">
        <v>2.91</v>
      </c>
      <c r="O33" s="77">
        <v>378272.98</v>
      </c>
      <c r="P33" s="77">
        <v>107.43</v>
      </c>
      <c r="Q33" s="77">
        <v>406.37866241400002</v>
      </c>
      <c r="R33" s="77">
        <v>7.0000000000000007E-2</v>
      </c>
      <c r="S33" s="77">
        <v>0.03</v>
      </c>
      <c r="T33" s="77">
        <v>0</v>
      </c>
    </row>
    <row r="34" spans="2:20">
      <c r="B34" s="78" t="s">
        <v>285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S34" s="79">
        <v>0</v>
      </c>
      <c r="T34" s="79">
        <v>0</v>
      </c>
    </row>
    <row r="35" spans="2:20">
      <c r="B35" t="s">
        <v>217</v>
      </c>
      <c r="C35" t="s">
        <v>217</v>
      </c>
      <c r="D35" s="16"/>
      <c r="E35" s="16"/>
      <c r="F35" s="16"/>
      <c r="G35" t="s">
        <v>217</v>
      </c>
      <c r="H35" t="s">
        <v>217</v>
      </c>
      <c r="K35" s="77">
        <v>0</v>
      </c>
      <c r="L35" t="s">
        <v>217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</row>
    <row r="36" spans="2:20">
      <c r="B36" s="78" t="s">
        <v>369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S36" s="79">
        <v>0</v>
      </c>
      <c r="T36" s="79">
        <v>0</v>
      </c>
    </row>
    <row r="37" spans="2:20">
      <c r="B37" t="s">
        <v>217</v>
      </c>
      <c r="C37" t="s">
        <v>217</v>
      </c>
      <c r="D37" s="16"/>
      <c r="E37" s="16"/>
      <c r="F37" s="16"/>
      <c r="G37" t="s">
        <v>217</v>
      </c>
      <c r="H37" t="s">
        <v>217</v>
      </c>
      <c r="K37" s="77">
        <v>0</v>
      </c>
      <c r="L37" t="s">
        <v>217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</row>
    <row r="38" spans="2:20">
      <c r="B38" s="78" t="s">
        <v>225</v>
      </c>
      <c r="C38" s="16"/>
      <c r="D38" s="16"/>
      <c r="E38" s="16"/>
      <c r="F38" s="16"/>
      <c r="K38" s="79">
        <v>8.33</v>
      </c>
      <c r="N38" s="79">
        <v>3.6</v>
      </c>
      <c r="O38" s="79">
        <v>196415674</v>
      </c>
      <c r="Q38" s="79">
        <v>791378.78298480064</v>
      </c>
      <c r="S38" s="79">
        <v>65.88</v>
      </c>
      <c r="T38" s="79">
        <v>8.35</v>
      </c>
    </row>
    <row r="39" spans="2:20">
      <c r="B39" s="78" t="s">
        <v>286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S39" s="79">
        <v>0</v>
      </c>
      <c r="T39" s="79">
        <v>0</v>
      </c>
    </row>
    <row r="40" spans="2:20">
      <c r="B40" t="s">
        <v>217</v>
      </c>
      <c r="C40" t="s">
        <v>217</v>
      </c>
      <c r="D40" s="16"/>
      <c r="E40" s="16"/>
      <c r="F40" s="16"/>
      <c r="G40" t="s">
        <v>217</v>
      </c>
      <c r="H40" t="s">
        <v>217</v>
      </c>
      <c r="K40" s="77">
        <v>0</v>
      </c>
      <c r="L40" t="s">
        <v>217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</row>
    <row r="41" spans="2:20">
      <c r="B41" s="78" t="s">
        <v>287</v>
      </c>
      <c r="C41" s="16"/>
      <c r="D41" s="16"/>
      <c r="E41" s="16"/>
      <c r="F41" s="16"/>
      <c r="K41" s="79">
        <v>8.33</v>
      </c>
      <c r="N41" s="79">
        <v>3.6</v>
      </c>
      <c r="O41" s="79">
        <v>196415674</v>
      </c>
      <c r="Q41" s="79">
        <v>791378.78298480064</v>
      </c>
      <c r="S41" s="79">
        <v>65.88</v>
      </c>
      <c r="T41" s="79">
        <v>8.35</v>
      </c>
    </row>
    <row r="42" spans="2:20">
      <c r="B42" t="s">
        <v>370</v>
      </c>
      <c r="C42" t="s">
        <v>371</v>
      </c>
      <c r="D42" t="s">
        <v>129</v>
      </c>
      <c r="E42" t="s">
        <v>372</v>
      </c>
      <c r="F42" t="s">
        <v>373</v>
      </c>
      <c r="G42" t="s">
        <v>374</v>
      </c>
      <c r="H42" t="s">
        <v>375</v>
      </c>
      <c r="I42" t="s">
        <v>376</v>
      </c>
      <c r="J42" t="s">
        <v>377</v>
      </c>
      <c r="K42" s="77">
        <v>7.47</v>
      </c>
      <c r="L42" t="s">
        <v>112</v>
      </c>
      <c r="M42" s="77">
        <v>3</v>
      </c>
      <c r="N42" s="77">
        <v>2.74</v>
      </c>
      <c r="O42" s="77">
        <v>13545000</v>
      </c>
      <c r="P42" s="77">
        <v>102.38933333333334</v>
      </c>
      <c r="Q42" s="77">
        <v>52076.725176</v>
      </c>
      <c r="R42" s="77">
        <v>0.54</v>
      </c>
      <c r="S42" s="77">
        <v>4.34</v>
      </c>
      <c r="T42" s="77">
        <v>0.55000000000000004</v>
      </c>
    </row>
    <row r="43" spans="2:20">
      <c r="B43" t="s">
        <v>378</v>
      </c>
      <c r="C43" t="s">
        <v>379</v>
      </c>
      <c r="D43" t="s">
        <v>129</v>
      </c>
      <c r="E43" t="s">
        <v>372</v>
      </c>
      <c r="F43" t="s">
        <v>373</v>
      </c>
      <c r="G43" t="s">
        <v>374</v>
      </c>
      <c r="H43" t="s">
        <v>375</v>
      </c>
      <c r="I43" t="s">
        <v>376</v>
      </c>
      <c r="J43" t="s">
        <v>319</v>
      </c>
      <c r="K43" s="77">
        <v>7.07</v>
      </c>
      <c r="L43" t="s">
        <v>112</v>
      </c>
      <c r="M43" s="77">
        <v>3.3</v>
      </c>
      <c r="N43" s="77">
        <v>2.63</v>
      </c>
      <c r="O43" s="77">
        <v>963000</v>
      </c>
      <c r="P43" s="77">
        <v>105.08033333333333</v>
      </c>
      <c r="Q43" s="77">
        <v>3799.77315555</v>
      </c>
      <c r="R43" s="77">
        <v>0.04</v>
      </c>
      <c r="S43" s="77">
        <v>0.32</v>
      </c>
      <c r="T43" s="77">
        <v>0.04</v>
      </c>
    </row>
    <row r="44" spans="2:20">
      <c r="B44" t="s">
        <v>380</v>
      </c>
      <c r="C44" t="s">
        <v>381</v>
      </c>
      <c r="D44" t="s">
        <v>129</v>
      </c>
      <c r="E44" t="s">
        <v>372</v>
      </c>
      <c r="F44" t="s">
        <v>373</v>
      </c>
      <c r="G44" t="s">
        <v>374</v>
      </c>
      <c r="H44" t="s">
        <v>382</v>
      </c>
      <c r="I44" t="s">
        <v>383</v>
      </c>
      <c r="J44" t="s">
        <v>384</v>
      </c>
      <c r="K44" s="77">
        <v>7.83</v>
      </c>
      <c r="L44" t="s">
        <v>112</v>
      </c>
      <c r="M44" s="77">
        <v>3.55</v>
      </c>
      <c r="N44" s="77">
        <v>2.81</v>
      </c>
      <c r="O44" s="77">
        <v>5125000</v>
      </c>
      <c r="P44" s="77">
        <v>105.982</v>
      </c>
      <c r="Q44" s="77">
        <v>20395.573512499999</v>
      </c>
      <c r="R44" s="77">
        <v>0.21</v>
      </c>
      <c r="S44" s="77">
        <v>1.7</v>
      </c>
      <c r="T44" s="77">
        <v>0.22</v>
      </c>
    </row>
    <row r="45" spans="2:20">
      <c r="B45" t="s">
        <v>385</v>
      </c>
      <c r="C45" t="s">
        <v>386</v>
      </c>
      <c r="D45" t="s">
        <v>129</v>
      </c>
      <c r="E45" t="s">
        <v>372</v>
      </c>
      <c r="F45" t="s">
        <v>387</v>
      </c>
      <c r="G45" t="s">
        <v>388</v>
      </c>
      <c r="H45" t="s">
        <v>389</v>
      </c>
      <c r="I45" t="s">
        <v>383</v>
      </c>
      <c r="J45" t="s">
        <v>390</v>
      </c>
      <c r="K45" s="77">
        <v>8.02</v>
      </c>
      <c r="L45" t="s">
        <v>112</v>
      </c>
      <c r="M45" s="77">
        <v>3.65</v>
      </c>
      <c r="N45" s="77">
        <v>2.73</v>
      </c>
      <c r="O45" s="77">
        <v>11954000</v>
      </c>
      <c r="P45" s="77">
        <v>108.28505555546261</v>
      </c>
      <c r="Q45" s="77">
        <v>48606.205256830501</v>
      </c>
      <c r="R45" s="77">
        <v>108.67</v>
      </c>
      <c r="S45" s="77">
        <v>4.05</v>
      </c>
      <c r="T45" s="77">
        <v>0.51</v>
      </c>
    </row>
    <row r="46" spans="2:20">
      <c r="B46" t="s">
        <v>391</v>
      </c>
      <c r="C46" t="s">
        <v>392</v>
      </c>
      <c r="D46" t="s">
        <v>129</v>
      </c>
      <c r="E46" t="s">
        <v>372</v>
      </c>
      <c r="F46" t="s">
        <v>393</v>
      </c>
      <c r="G46" t="s">
        <v>374</v>
      </c>
      <c r="H46" t="s">
        <v>389</v>
      </c>
      <c r="I46" t="s">
        <v>383</v>
      </c>
      <c r="J46" t="s">
        <v>394</v>
      </c>
      <c r="K46" s="77">
        <v>7.37</v>
      </c>
      <c r="L46" t="s">
        <v>112</v>
      </c>
      <c r="M46" s="77">
        <v>3.13</v>
      </c>
      <c r="N46" s="77">
        <v>2.78</v>
      </c>
      <c r="O46" s="77">
        <v>3575000</v>
      </c>
      <c r="P46" s="77">
        <v>103.22655555524476</v>
      </c>
      <c r="Q46" s="77">
        <v>13857.261850930499</v>
      </c>
      <c r="R46" s="77">
        <v>0.14000000000000001</v>
      </c>
      <c r="S46" s="77">
        <v>1.1499999999999999</v>
      </c>
      <c r="T46" s="77">
        <v>0.15</v>
      </c>
    </row>
    <row r="47" spans="2:20">
      <c r="B47" t="s">
        <v>395</v>
      </c>
      <c r="C47" t="s">
        <v>396</v>
      </c>
      <c r="D47" t="s">
        <v>129</v>
      </c>
      <c r="E47" t="s">
        <v>372</v>
      </c>
      <c r="F47" t="s">
        <v>393</v>
      </c>
      <c r="G47" t="s">
        <v>374</v>
      </c>
      <c r="H47" t="s">
        <v>397</v>
      </c>
      <c r="I47" t="s">
        <v>376</v>
      </c>
      <c r="J47" t="s">
        <v>398</v>
      </c>
      <c r="K47" s="77">
        <v>7.54</v>
      </c>
      <c r="L47" t="s">
        <v>112</v>
      </c>
      <c r="M47" s="77">
        <v>3.9</v>
      </c>
      <c r="N47" s="77">
        <v>2.85</v>
      </c>
      <c r="O47" s="77">
        <v>11433000</v>
      </c>
      <c r="P47" s="77">
        <v>109.08052459022129</v>
      </c>
      <c r="Q47" s="77">
        <v>46829.267293381999</v>
      </c>
      <c r="R47" s="77">
        <v>0.46</v>
      </c>
      <c r="S47" s="77">
        <v>3.9</v>
      </c>
      <c r="T47" s="77">
        <v>0.49</v>
      </c>
    </row>
    <row r="48" spans="2:20">
      <c r="B48" t="s">
        <v>399</v>
      </c>
      <c r="C48" t="s">
        <v>400</v>
      </c>
      <c r="D48" t="s">
        <v>129</v>
      </c>
      <c r="E48" t="s">
        <v>372</v>
      </c>
      <c r="F48" t="s">
        <v>393</v>
      </c>
      <c r="G48" t="s">
        <v>401</v>
      </c>
      <c r="H48" t="s">
        <v>389</v>
      </c>
      <c r="I48" t="s">
        <v>383</v>
      </c>
      <c r="J48" t="s">
        <v>402</v>
      </c>
      <c r="K48" s="77">
        <v>4.79</v>
      </c>
      <c r="L48" t="s">
        <v>112</v>
      </c>
      <c r="M48" s="77">
        <v>4.5</v>
      </c>
      <c r="N48" s="77">
        <v>2.31</v>
      </c>
      <c r="O48" s="77">
        <v>3808000</v>
      </c>
      <c r="P48" s="77">
        <v>111.786</v>
      </c>
      <c r="Q48" s="77">
        <v>15984.3248544</v>
      </c>
      <c r="R48" s="77">
        <v>0.12</v>
      </c>
      <c r="S48" s="77">
        <v>1.33</v>
      </c>
      <c r="T48" s="77">
        <v>0.17</v>
      </c>
    </row>
    <row r="49" spans="2:20">
      <c r="B49" t="s">
        <v>403</v>
      </c>
      <c r="C49" t="s">
        <v>404</v>
      </c>
      <c r="D49" t="s">
        <v>129</v>
      </c>
      <c r="E49" t="s">
        <v>372</v>
      </c>
      <c r="F49" t="s">
        <v>405</v>
      </c>
      <c r="G49" t="s">
        <v>374</v>
      </c>
      <c r="H49" t="s">
        <v>406</v>
      </c>
      <c r="I49" t="s">
        <v>383</v>
      </c>
      <c r="J49" t="s">
        <v>407</v>
      </c>
      <c r="K49" s="77">
        <v>6.48</v>
      </c>
      <c r="L49" t="s">
        <v>112</v>
      </c>
      <c r="M49" s="77">
        <v>4</v>
      </c>
      <c r="N49" s="77">
        <v>2.81</v>
      </c>
      <c r="O49" s="77">
        <v>5471000</v>
      </c>
      <c r="P49" s="77">
        <v>110.1093333339426</v>
      </c>
      <c r="Q49" s="77">
        <v>22620.426508258501</v>
      </c>
      <c r="R49" s="77">
        <v>0.2</v>
      </c>
      <c r="S49" s="77">
        <v>1.88</v>
      </c>
      <c r="T49" s="77">
        <v>0.24</v>
      </c>
    </row>
    <row r="50" spans="2:20">
      <c r="B50" t="s">
        <v>408</v>
      </c>
      <c r="C50" t="s">
        <v>409</v>
      </c>
      <c r="D50" t="s">
        <v>129</v>
      </c>
      <c r="E50" t="s">
        <v>372</v>
      </c>
      <c r="F50" t="s">
        <v>405</v>
      </c>
      <c r="G50" t="s">
        <v>374</v>
      </c>
      <c r="H50" t="s">
        <v>410</v>
      </c>
      <c r="I50" t="s">
        <v>376</v>
      </c>
      <c r="J50" t="s">
        <v>411</v>
      </c>
      <c r="K50" s="77">
        <v>6.39</v>
      </c>
      <c r="L50" t="s">
        <v>112</v>
      </c>
      <c r="M50" s="77">
        <v>4.13</v>
      </c>
      <c r="N50" s="77">
        <v>2.8</v>
      </c>
      <c r="O50" s="77">
        <v>6204000</v>
      </c>
      <c r="P50" s="77">
        <v>109.60370833333333</v>
      </c>
      <c r="Q50" s="77">
        <v>25533.301814074999</v>
      </c>
      <c r="R50" s="77">
        <v>0.25</v>
      </c>
      <c r="S50" s="77">
        <v>2.13</v>
      </c>
      <c r="T50" s="77">
        <v>0.27</v>
      </c>
    </row>
    <row r="51" spans="2:20">
      <c r="B51" t="s">
        <v>412</v>
      </c>
      <c r="C51" t="s">
        <v>413</v>
      </c>
      <c r="D51" t="s">
        <v>129</v>
      </c>
      <c r="E51" t="s">
        <v>372</v>
      </c>
      <c r="F51" t="s">
        <v>405</v>
      </c>
      <c r="G51" t="s">
        <v>374</v>
      </c>
      <c r="H51" t="s">
        <v>410</v>
      </c>
      <c r="I51" t="s">
        <v>376</v>
      </c>
      <c r="J51" t="s">
        <v>414</v>
      </c>
      <c r="K51" s="77">
        <v>7.58</v>
      </c>
      <c r="L51" t="s">
        <v>112</v>
      </c>
      <c r="M51" s="77">
        <v>3.88</v>
      </c>
      <c r="N51" s="77">
        <v>2.97</v>
      </c>
      <c r="O51" s="77">
        <v>7040000</v>
      </c>
      <c r="P51" s="77">
        <v>107.79730555539773</v>
      </c>
      <c r="Q51" s="77">
        <v>28496.433318180501</v>
      </c>
      <c r="R51" s="77">
        <v>0.28000000000000003</v>
      </c>
      <c r="S51" s="77">
        <v>2.37</v>
      </c>
      <c r="T51" s="77">
        <v>0.3</v>
      </c>
    </row>
    <row r="52" spans="2:20">
      <c r="B52" t="s">
        <v>415</v>
      </c>
      <c r="C52" t="s">
        <v>416</v>
      </c>
      <c r="D52" t="s">
        <v>129</v>
      </c>
      <c r="E52" t="s">
        <v>372</v>
      </c>
      <c r="F52" t="s">
        <v>417</v>
      </c>
      <c r="G52" t="s">
        <v>374</v>
      </c>
      <c r="H52" t="s">
        <v>410</v>
      </c>
      <c r="I52" t="s">
        <v>376</v>
      </c>
      <c r="J52" t="s">
        <v>264</v>
      </c>
      <c r="K52" s="77">
        <v>7.94</v>
      </c>
      <c r="L52" t="s">
        <v>112</v>
      </c>
      <c r="M52" s="77">
        <v>3.7</v>
      </c>
      <c r="N52" s="77">
        <v>2.98</v>
      </c>
      <c r="O52" s="77">
        <v>9094000</v>
      </c>
      <c r="P52" s="77">
        <v>106.71838888937761</v>
      </c>
      <c r="Q52" s="77">
        <v>36442.163422427999</v>
      </c>
      <c r="R52" s="77">
        <v>0.45</v>
      </c>
      <c r="S52" s="77">
        <v>3.03</v>
      </c>
      <c r="T52" s="77">
        <v>0.38</v>
      </c>
    </row>
    <row r="53" spans="2:20">
      <c r="B53" t="s">
        <v>418</v>
      </c>
      <c r="C53" t="s">
        <v>419</v>
      </c>
      <c r="D53" t="s">
        <v>129</v>
      </c>
      <c r="E53" t="s">
        <v>372</v>
      </c>
      <c r="F53" t="s">
        <v>417</v>
      </c>
      <c r="G53" t="s">
        <v>401</v>
      </c>
      <c r="H53" t="s">
        <v>410</v>
      </c>
      <c r="I53" t="s">
        <v>376</v>
      </c>
      <c r="J53" t="s">
        <v>420</v>
      </c>
      <c r="K53" s="77">
        <v>4.76</v>
      </c>
      <c r="L53" t="s">
        <v>112</v>
      </c>
      <c r="M53" s="77">
        <v>4.5</v>
      </c>
      <c r="N53" s="77">
        <v>2.36</v>
      </c>
      <c r="O53" s="77">
        <v>6465000</v>
      </c>
      <c r="P53" s="77">
        <v>111.5945</v>
      </c>
      <c r="Q53" s="77">
        <v>27090.764515874998</v>
      </c>
      <c r="R53" s="77">
        <v>0</v>
      </c>
      <c r="S53" s="77">
        <v>2.2599999999999998</v>
      </c>
      <c r="T53" s="77">
        <v>0.28999999999999998</v>
      </c>
    </row>
    <row r="54" spans="2:20">
      <c r="B54" t="s">
        <v>421</v>
      </c>
      <c r="C54" t="s">
        <v>422</v>
      </c>
      <c r="D54" t="s">
        <v>129</v>
      </c>
      <c r="E54" t="s">
        <v>372</v>
      </c>
      <c r="F54" t="s">
        <v>417</v>
      </c>
      <c r="G54" t="s">
        <v>374</v>
      </c>
      <c r="H54" t="s">
        <v>410</v>
      </c>
      <c r="I54" t="s">
        <v>376</v>
      </c>
      <c r="J54" t="s">
        <v>414</v>
      </c>
      <c r="K54" s="77">
        <v>6.2</v>
      </c>
      <c r="L54" t="s">
        <v>112</v>
      </c>
      <c r="M54" s="77">
        <v>3.88</v>
      </c>
      <c r="N54" s="77">
        <v>2.66</v>
      </c>
      <c r="O54" s="77">
        <v>3257000</v>
      </c>
      <c r="P54" s="77">
        <v>109.58763888854774</v>
      </c>
      <c r="Q54" s="77">
        <v>13402.606591743001</v>
      </c>
      <c r="R54" s="77">
        <v>0.16</v>
      </c>
      <c r="S54" s="77">
        <v>1.1200000000000001</v>
      </c>
      <c r="T54" s="77">
        <v>0.14000000000000001</v>
      </c>
    </row>
    <row r="55" spans="2:20">
      <c r="B55" t="s">
        <v>423</v>
      </c>
      <c r="C55" t="s">
        <v>424</v>
      </c>
      <c r="D55" t="s">
        <v>129</v>
      </c>
      <c r="E55" t="s">
        <v>372</v>
      </c>
      <c r="F55" t="s">
        <v>425</v>
      </c>
      <c r="G55" t="s">
        <v>401</v>
      </c>
      <c r="H55" t="s">
        <v>406</v>
      </c>
      <c r="I55" t="s">
        <v>383</v>
      </c>
      <c r="J55" t="s">
        <v>426</v>
      </c>
      <c r="K55" s="77">
        <v>6.34</v>
      </c>
      <c r="L55" t="s">
        <v>112</v>
      </c>
      <c r="M55" s="77">
        <v>4.88</v>
      </c>
      <c r="N55" s="77">
        <v>2.78</v>
      </c>
      <c r="O55" s="77">
        <v>3219000</v>
      </c>
      <c r="P55" s="77">
        <v>114.63183333333333</v>
      </c>
      <c r="Q55" s="77">
        <v>13855.945174824999</v>
      </c>
      <c r="R55" s="77">
        <v>0</v>
      </c>
      <c r="S55" s="77">
        <v>1.1499999999999999</v>
      </c>
      <c r="T55" s="77">
        <v>0.15</v>
      </c>
    </row>
    <row r="56" spans="2:20">
      <c r="B56" t="s">
        <v>427</v>
      </c>
      <c r="C56" t="s">
        <v>428</v>
      </c>
      <c r="D56" t="s">
        <v>129</v>
      </c>
      <c r="E56" t="s">
        <v>372</v>
      </c>
      <c r="F56" t="s">
        <v>429</v>
      </c>
      <c r="G56" t="s">
        <v>430</v>
      </c>
      <c r="H56" t="s">
        <v>406</v>
      </c>
      <c r="I56" t="s">
        <v>383</v>
      </c>
      <c r="J56" t="s">
        <v>431</v>
      </c>
      <c r="K56" s="77">
        <v>5.69</v>
      </c>
      <c r="L56" t="s">
        <v>112</v>
      </c>
      <c r="M56" s="77">
        <v>3.5</v>
      </c>
      <c r="N56" s="77">
        <v>4.4000000000000004</v>
      </c>
      <c r="O56" s="77">
        <v>5424000</v>
      </c>
      <c r="P56" s="77">
        <v>95.880888888274342</v>
      </c>
      <c r="Q56" s="77">
        <v>19528.1756969415</v>
      </c>
      <c r="R56" s="77">
        <v>0.26</v>
      </c>
      <c r="S56" s="77">
        <v>1.63</v>
      </c>
      <c r="T56" s="77">
        <v>0.21</v>
      </c>
    </row>
    <row r="57" spans="2:20">
      <c r="B57" t="s">
        <v>432</v>
      </c>
      <c r="C57" t="s">
        <v>433</v>
      </c>
      <c r="D57" t="s">
        <v>129</v>
      </c>
      <c r="E57" t="s">
        <v>372</v>
      </c>
      <c r="F57" t="s">
        <v>434</v>
      </c>
      <c r="G57" t="s">
        <v>435</v>
      </c>
      <c r="H57" t="s">
        <v>406</v>
      </c>
      <c r="I57" t="s">
        <v>383</v>
      </c>
      <c r="J57" t="s">
        <v>436</v>
      </c>
      <c r="K57" s="77">
        <v>6.02</v>
      </c>
      <c r="L57" t="s">
        <v>112</v>
      </c>
      <c r="M57" s="77">
        <v>5.15</v>
      </c>
      <c r="N57" s="77">
        <v>2.52</v>
      </c>
      <c r="O57" s="77">
        <v>6513000</v>
      </c>
      <c r="P57" s="77">
        <v>116.9573611116229</v>
      </c>
      <c r="Q57" s="77">
        <v>28603.460649146</v>
      </c>
      <c r="R57" s="77">
        <v>0.06</v>
      </c>
      <c r="S57" s="77">
        <v>2.38</v>
      </c>
      <c r="T57" s="77">
        <v>0.3</v>
      </c>
    </row>
    <row r="58" spans="2:20">
      <c r="B58" t="s">
        <v>437</v>
      </c>
      <c r="C58" t="s">
        <v>438</v>
      </c>
      <c r="D58" t="s">
        <v>129</v>
      </c>
      <c r="E58" t="s">
        <v>372</v>
      </c>
      <c r="F58" t="s">
        <v>439</v>
      </c>
      <c r="G58" t="s">
        <v>440</v>
      </c>
      <c r="H58" t="s">
        <v>441</v>
      </c>
      <c r="I58" t="s">
        <v>376</v>
      </c>
      <c r="J58" t="s">
        <v>442</v>
      </c>
      <c r="K58" s="77">
        <v>7.43</v>
      </c>
      <c r="L58" t="s">
        <v>112</v>
      </c>
      <c r="M58" s="77">
        <v>3.6</v>
      </c>
      <c r="N58" s="77">
        <v>2.97</v>
      </c>
      <c r="O58" s="77">
        <v>4802000</v>
      </c>
      <c r="P58" s="77">
        <v>106.285</v>
      </c>
      <c r="Q58" s="77">
        <v>19164.790403499999</v>
      </c>
      <c r="R58" s="77">
        <v>0.13</v>
      </c>
      <c r="S58" s="77">
        <v>1.6</v>
      </c>
      <c r="T58" s="77">
        <v>0.2</v>
      </c>
    </row>
    <row r="59" spans="2:20">
      <c r="B59" t="s">
        <v>443</v>
      </c>
      <c r="C59" t="s">
        <v>444</v>
      </c>
      <c r="D59" t="s">
        <v>129</v>
      </c>
      <c r="E59" t="s">
        <v>372</v>
      </c>
      <c r="F59" t="s">
        <v>445</v>
      </c>
      <c r="G59" t="s">
        <v>440</v>
      </c>
      <c r="H59" t="s">
        <v>446</v>
      </c>
      <c r="I59" t="s">
        <v>383</v>
      </c>
      <c r="J59" t="s">
        <v>447</v>
      </c>
      <c r="K59" s="77">
        <v>24.55</v>
      </c>
      <c r="L59" t="s">
        <v>116</v>
      </c>
      <c r="M59" s="77">
        <v>3.75</v>
      </c>
      <c r="N59" s="77">
        <v>3.63</v>
      </c>
      <c r="O59" s="77">
        <v>6489000</v>
      </c>
      <c r="P59" s="77">
        <v>103.64865753840672</v>
      </c>
      <c r="Q59" s="77">
        <v>28345.048792184702</v>
      </c>
      <c r="R59" s="77">
        <v>0.43</v>
      </c>
      <c r="S59" s="77">
        <v>2.36</v>
      </c>
      <c r="T59" s="77">
        <v>0.3</v>
      </c>
    </row>
    <row r="60" spans="2:20">
      <c r="B60" t="s">
        <v>448</v>
      </c>
      <c r="C60" t="s">
        <v>449</v>
      </c>
      <c r="D60" t="s">
        <v>129</v>
      </c>
      <c r="E60" t="s">
        <v>372</v>
      </c>
      <c r="F60" t="s">
        <v>450</v>
      </c>
      <c r="G60" t="s">
        <v>388</v>
      </c>
      <c r="H60" t="s">
        <v>446</v>
      </c>
      <c r="I60" t="s">
        <v>383</v>
      </c>
      <c r="J60" t="s">
        <v>451</v>
      </c>
      <c r="K60" s="77">
        <v>6.42</v>
      </c>
      <c r="L60" t="s">
        <v>112</v>
      </c>
      <c r="M60" s="77">
        <v>4.75</v>
      </c>
      <c r="N60" s="77">
        <v>4.3899999999999997</v>
      </c>
      <c r="O60" s="77">
        <v>7464000</v>
      </c>
      <c r="P60" s="77">
        <v>104.2625</v>
      </c>
      <c r="Q60" s="77">
        <v>29221.984515</v>
      </c>
      <c r="R60" s="77">
        <v>1</v>
      </c>
      <c r="S60" s="77">
        <v>2.4300000000000002</v>
      </c>
      <c r="T60" s="77">
        <v>0.31</v>
      </c>
    </row>
    <row r="61" spans="2:20">
      <c r="B61" t="s">
        <v>452</v>
      </c>
      <c r="C61" t="s">
        <v>453</v>
      </c>
      <c r="D61" t="s">
        <v>129</v>
      </c>
      <c r="E61" t="s">
        <v>372</v>
      </c>
      <c r="F61" t="s">
        <v>454</v>
      </c>
      <c r="G61" t="s">
        <v>455</v>
      </c>
      <c r="H61" t="s">
        <v>446</v>
      </c>
      <c r="I61" t="s">
        <v>383</v>
      </c>
      <c r="J61" t="s">
        <v>270</v>
      </c>
      <c r="K61" s="77">
        <v>7.29</v>
      </c>
      <c r="L61" t="s">
        <v>112</v>
      </c>
      <c r="M61" s="77">
        <v>3.4</v>
      </c>
      <c r="N61" s="77">
        <v>3.54</v>
      </c>
      <c r="O61" s="77">
        <v>5038000</v>
      </c>
      <c r="P61" s="77">
        <v>99.750777776895589</v>
      </c>
      <c r="Q61" s="77">
        <v>18870.542912421999</v>
      </c>
      <c r="R61" s="77">
        <v>0.84</v>
      </c>
      <c r="S61" s="77">
        <v>1.57</v>
      </c>
      <c r="T61" s="77">
        <v>0.2</v>
      </c>
    </row>
    <row r="62" spans="2:20">
      <c r="B62" t="s">
        <v>456</v>
      </c>
      <c r="C62" t="s">
        <v>457</v>
      </c>
      <c r="D62" t="s">
        <v>129</v>
      </c>
      <c r="E62" t="s">
        <v>372</v>
      </c>
      <c r="F62" t="s">
        <v>458</v>
      </c>
      <c r="G62" t="s">
        <v>459</v>
      </c>
      <c r="H62" t="s">
        <v>441</v>
      </c>
      <c r="I62" t="s">
        <v>376</v>
      </c>
      <c r="J62" t="s">
        <v>460</v>
      </c>
      <c r="K62" s="77">
        <v>16.12</v>
      </c>
      <c r="L62" t="s">
        <v>112</v>
      </c>
      <c r="M62" s="77">
        <v>5.75</v>
      </c>
      <c r="N62" s="77">
        <v>5.38</v>
      </c>
      <c r="O62" s="77">
        <v>3410000</v>
      </c>
      <c r="P62" s="77">
        <v>108.77311111143695</v>
      </c>
      <c r="Q62" s="77">
        <v>13927.9073988195</v>
      </c>
      <c r="R62" s="77">
        <v>0.85</v>
      </c>
      <c r="S62" s="77">
        <v>1.1599999999999999</v>
      </c>
      <c r="T62" s="77">
        <v>0.15</v>
      </c>
    </row>
    <row r="63" spans="2:20">
      <c r="B63" t="s">
        <v>461</v>
      </c>
      <c r="C63" t="s">
        <v>462</v>
      </c>
      <c r="D63" t="s">
        <v>129</v>
      </c>
      <c r="E63" t="s">
        <v>372</v>
      </c>
      <c r="F63" t="s">
        <v>463</v>
      </c>
      <c r="G63" t="s">
        <v>464</v>
      </c>
      <c r="H63" t="s">
        <v>446</v>
      </c>
      <c r="I63" t="s">
        <v>383</v>
      </c>
      <c r="J63" t="s">
        <v>465</v>
      </c>
      <c r="K63" s="77">
        <v>7.04</v>
      </c>
      <c r="L63" t="s">
        <v>112</v>
      </c>
      <c r="M63" s="77">
        <v>3.8</v>
      </c>
      <c r="N63" s="77">
        <v>2.74</v>
      </c>
      <c r="O63" s="77">
        <v>4855000</v>
      </c>
      <c r="P63" s="77">
        <v>109.19577777754891</v>
      </c>
      <c r="Q63" s="77">
        <v>19906.963566680501</v>
      </c>
      <c r="R63" s="77">
        <v>0.24</v>
      </c>
      <c r="S63" s="77">
        <v>1.66</v>
      </c>
      <c r="T63" s="77">
        <v>0.21</v>
      </c>
    </row>
    <row r="64" spans="2:20">
      <c r="B64" t="s">
        <v>466</v>
      </c>
      <c r="C64" t="s">
        <v>467</v>
      </c>
      <c r="D64" t="s">
        <v>129</v>
      </c>
      <c r="E64" t="s">
        <v>372</v>
      </c>
      <c r="F64" t="s">
        <v>468</v>
      </c>
      <c r="G64" t="s">
        <v>469</v>
      </c>
      <c r="H64" t="s">
        <v>446</v>
      </c>
      <c r="I64" t="s">
        <v>383</v>
      </c>
      <c r="J64" t="s">
        <v>470</v>
      </c>
      <c r="K64" s="77">
        <v>7</v>
      </c>
      <c r="L64" t="s">
        <v>112</v>
      </c>
      <c r="M64" s="77">
        <v>3.75</v>
      </c>
      <c r="N64" s="77">
        <v>2.78</v>
      </c>
      <c r="O64" s="77">
        <v>1739000</v>
      </c>
      <c r="P64" s="77">
        <v>107.11216666474985</v>
      </c>
      <c r="Q64" s="77">
        <v>6994.3655715164996</v>
      </c>
      <c r="R64" s="77">
        <v>0.23</v>
      </c>
      <c r="S64" s="77">
        <v>0.57999999999999996</v>
      </c>
      <c r="T64" s="77">
        <v>7.0000000000000007E-2</v>
      </c>
    </row>
    <row r="65" spans="2:20">
      <c r="B65" t="s">
        <v>471</v>
      </c>
      <c r="C65" t="s">
        <v>472</v>
      </c>
      <c r="D65" t="s">
        <v>129</v>
      </c>
      <c r="E65" t="s">
        <v>372</v>
      </c>
      <c r="F65" t="s">
        <v>473</v>
      </c>
      <c r="G65" t="s">
        <v>455</v>
      </c>
      <c r="H65" t="s">
        <v>474</v>
      </c>
      <c r="I65" t="s">
        <v>376</v>
      </c>
      <c r="J65" t="s">
        <v>475</v>
      </c>
      <c r="K65" s="77">
        <v>5.99</v>
      </c>
      <c r="L65" t="s">
        <v>112</v>
      </c>
      <c r="M65" s="77">
        <v>5.25</v>
      </c>
      <c r="N65" s="77">
        <v>4.82</v>
      </c>
      <c r="O65" s="77">
        <v>1712000</v>
      </c>
      <c r="P65" s="77">
        <v>104.65183333528037</v>
      </c>
      <c r="Q65" s="77">
        <v>6727.6058970585</v>
      </c>
      <c r="R65" s="77">
        <v>0.38</v>
      </c>
      <c r="S65" s="77">
        <v>0.56000000000000005</v>
      </c>
      <c r="T65" s="77">
        <v>7.0000000000000007E-2</v>
      </c>
    </row>
    <row r="66" spans="2:20">
      <c r="B66" t="s">
        <v>476</v>
      </c>
      <c r="C66" t="s">
        <v>477</v>
      </c>
      <c r="D66" t="s">
        <v>129</v>
      </c>
      <c r="E66" t="s">
        <v>372</v>
      </c>
      <c r="F66" t="s">
        <v>478</v>
      </c>
      <c r="G66" t="s">
        <v>401</v>
      </c>
      <c r="H66" t="s">
        <v>474</v>
      </c>
      <c r="I66" t="s">
        <v>376</v>
      </c>
      <c r="J66" t="s">
        <v>479</v>
      </c>
      <c r="K66" s="77">
        <v>6.6</v>
      </c>
      <c r="L66" t="s">
        <v>112</v>
      </c>
      <c r="M66" s="77">
        <v>4.25</v>
      </c>
      <c r="N66" s="77">
        <v>3.07</v>
      </c>
      <c r="O66" s="77">
        <v>6966000</v>
      </c>
      <c r="P66" s="77">
        <v>109.54105555555556</v>
      </c>
      <c r="Q66" s="77">
        <v>28653.015387150001</v>
      </c>
      <c r="R66" s="77">
        <v>1.39</v>
      </c>
      <c r="S66" s="77">
        <v>2.39</v>
      </c>
      <c r="T66" s="77">
        <v>0.3</v>
      </c>
    </row>
    <row r="67" spans="2:20">
      <c r="B67" t="s">
        <v>480</v>
      </c>
      <c r="C67" t="s">
        <v>481</v>
      </c>
      <c r="D67" t="s">
        <v>129</v>
      </c>
      <c r="E67" t="s">
        <v>372</v>
      </c>
      <c r="F67" t="s">
        <v>429</v>
      </c>
      <c r="G67" t="s">
        <v>374</v>
      </c>
      <c r="H67" t="s">
        <v>474</v>
      </c>
      <c r="I67" t="s">
        <v>376</v>
      </c>
      <c r="J67" t="s">
        <v>482</v>
      </c>
      <c r="K67" s="77">
        <v>7.64</v>
      </c>
      <c r="L67" t="s">
        <v>112</v>
      </c>
      <c r="M67" s="77">
        <v>4.5</v>
      </c>
      <c r="N67" s="77">
        <v>4.78</v>
      </c>
      <c r="O67" s="77">
        <v>4999000</v>
      </c>
      <c r="P67" s="77">
        <v>99.13</v>
      </c>
      <c r="Q67" s="77">
        <v>18607.9351685</v>
      </c>
      <c r="R67" s="77">
        <v>0.34</v>
      </c>
      <c r="S67" s="77">
        <v>1.55</v>
      </c>
      <c r="T67" s="77">
        <v>0.2</v>
      </c>
    </row>
    <row r="68" spans="2:20">
      <c r="B68" t="s">
        <v>483</v>
      </c>
      <c r="C68" t="s">
        <v>484</v>
      </c>
      <c r="D68" t="s">
        <v>129</v>
      </c>
      <c r="E68" t="s">
        <v>372</v>
      </c>
      <c r="F68" t="s">
        <v>485</v>
      </c>
      <c r="G68" t="s">
        <v>440</v>
      </c>
      <c r="H68" t="s">
        <v>474</v>
      </c>
      <c r="I68" t="s">
        <v>376</v>
      </c>
      <c r="J68" t="s">
        <v>442</v>
      </c>
      <c r="K68" s="77">
        <v>7.03</v>
      </c>
      <c r="L68" t="s">
        <v>112</v>
      </c>
      <c r="M68" s="77">
        <v>3.9</v>
      </c>
      <c r="N68" s="77">
        <v>3.74</v>
      </c>
      <c r="O68" s="77">
        <v>4945000</v>
      </c>
      <c r="P68" s="77">
        <v>102.86583333265925</v>
      </c>
      <c r="Q68" s="77">
        <v>19100.616545916499</v>
      </c>
      <c r="R68" s="77">
        <v>0.71</v>
      </c>
      <c r="S68" s="77">
        <v>1.59</v>
      </c>
      <c r="T68" s="77">
        <v>0.2</v>
      </c>
    </row>
    <row r="69" spans="2:20">
      <c r="B69" t="s">
        <v>486</v>
      </c>
      <c r="C69" t="s">
        <v>487</v>
      </c>
      <c r="D69" t="s">
        <v>129</v>
      </c>
      <c r="E69" t="s">
        <v>372</v>
      </c>
      <c r="F69" t="s">
        <v>488</v>
      </c>
      <c r="G69" t="s">
        <v>430</v>
      </c>
      <c r="H69" t="s">
        <v>337</v>
      </c>
      <c r="I69" t="s">
        <v>383</v>
      </c>
      <c r="J69" t="s">
        <v>489</v>
      </c>
      <c r="K69" s="77">
        <v>16.73</v>
      </c>
      <c r="L69" t="s">
        <v>112</v>
      </c>
      <c r="M69" s="77">
        <v>4.88</v>
      </c>
      <c r="N69" s="77">
        <v>4.8</v>
      </c>
      <c r="O69" s="77">
        <v>4947000</v>
      </c>
      <c r="P69" s="77">
        <v>103.44862500101071</v>
      </c>
      <c r="Q69" s="77">
        <v>19216.601062893998</v>
      </c>
      <c r="R69" s="77">
        <v>0.49</v>
      </c>
      <c r="S69" s="77">
        <v>1.6</v>
      </c>
      <c r="T69" s="77">
        <v>0.2</v>
      </c>
    </row>
    <row r="70" spans="2:20">
      <c r="B70" t="s">
        <v>490</v>
      </c>
      <c r="C70" t="s">
        <v>491</v>
      </c>
      <c r="D70" t="s">
        <v>129</v>
      </c>
      <c r="E70" t="s">
        <v>372</v>
      </c>
      <c r="F70" t="s">
        <v>492</v>
      </c>
      <c r="G70" t="s">
        <v>401</v>
      </c>
      <c r="H70" t="s">
        <v>337</v>
      </c>
      <c r="I70" t="s">
        <v>383</v>
      </c>
      <c r="J70" t="s">
        <v>493</v>
      </c>
      <c r="K70" s="77">
        <v>19.14</v>
      </c>
      <c r="L70" t="s">
        <v>116</v>
      </c>
      <c r="M70" s="77">
        <v>3.75</v>
      </c>
      <c r="N70" s="77">
        <v>3.6</v>
      </c>
      <c r="O70" s="77">
        <v>4296000</v>
      </c>
      <c r="P70" s="77">
        <v>104.6574754096832</v>
      </c>
      <c r="Q70" s="77">
        <v>18948.3012291878</v>
      </c>
      <c r="R70" s="77">
        <v>0.34</v>
      </c>
      <c r="S70" s="77">
        <v>1.58</v>
      </c>
      <c r="T70" s="77">
        <v>0.2</v>
      </c>
    </row>
    <row r="71" spans="2:20">
      <c r="B71" t="s">
        <v>494</v>
      </c>
      <c r="C71" t="s">
        <v>495</v>
      </c>
      <c r="D71" t="s">
        <v>129</v>
      </c>
      <c r="E71" t="s">
        <v>372</v>
      </c>
      <c r="F71" t="s">
        <v>496</v>
      </c>
      <c r="G71" t="s">
        <v>401</v>
      </c>
      <c r="H71" t="s">
        <v>497</v>
      </c>
      <c r="I71" t="s">
        <v>376</v>
      </c>
      <c r="J71" t="s">
        <v>489</v>
      </c>
      <c r="K71" s="77">
        <v>5.44</v>
      </c>
      <c r="L71" t="s">
        <v>112</v>
      </c>
      <c r="M71" s="77">
        <v>3.75</v>
      </c>
      <c r="N71" s="77">
        <v>4.58</v>
      </c>
      <c r="O71" s="77">
        <v>7847000</v>
      </c>
      <c r="P71" s="77">
        <v>97.206583333758118</v>
      </c>
      <c r="Q71" s="77">
        <v>28642.391231221001</v>
      </c>
      <c r="R71" s="77">
        <v>0.9</v>
      </c>
      <c r="S71" s="77">
        <v>2.38</v>
      </c>
      <c r="T71" s="77">
        <v>0.3</v>
      </c>
    </row>
    <row r="72" spans="2:20">
      <c r="B72" t="s">
        <v>498</v>
      </c>
      <c r="C72" t="s">
        <v>499</v>
      </c>
      <c r="D72" t="s">
        <v>129</v>
      </c>
      <c r="E72" t="s">
        <v>372</v>
      </c>
      <c r="F72" t="s">
        <v>500</v>
      </c>
      <c r="G72" t="s">
        <v>501</v>
      </c>
      <c r="H72" t="s">
        <v>502</v>
      </c>
      <c r="I72" t="s">
        <v>383</v>
      </c>
      <c r="J72" t="s">
        <v>503</v>
      </c>
      <c r="K72" s="77">
        <v>3.96</v>
      </c>
      <c r="L72" t="s">
        <v>112</v>
      </c>
      <c r="M72" s="77">
        <v>5.95</v>
      </c>
      <c r="N72" s="77">
        <v>4.3600000000000003</v>
      </c>
      <c r="O72" s="77">
        <v>4756000</v>
      </c>
      <c r="P72" s="77">
        <v>109.41513888982338</v>
      </c>
      <c r="Q72" s="77">
        <v>19540.208941027999</v>
      </c>
      <c r="R72" s="77">
        <v>0.38</v>
      </c>
      <c r="S72" s="77">
        <v>1.63</v>
      </c>
      <c r="T72" s="77">
        <v>0.21</v>
      </c>
    </row>
    <row r="73" spans="2:20">
      <c r="B73" t="s">
        <v>504</v>
      </c>
      <c r="C73" t="s">
        <v>505</v>
      </c>
      <c r="D73" t="s">
        <v>129</v>
      </c>
      <c r="E73" t="s">
        <v>372</v>
      </c>
      <c r="F73" t="s">
        <v>506</v>
      </c>
      <c r="G73" t="s">
        <v>435</v>
      </c>
      <c r="H73" t="s">
        <v>502</v>
      </c>
      <c r="I73" t="s">
        <v>383</v>
      </c>
      <c r="J73" t="s">
        <v>507</v>
      </c>
      <c r="K73" s="77">
        <v>14.93</v>
      </c>
      <c r="L73" t="s">
        <v>116</v>
      </c>
      <c r="M73" s="77">
        <v>6.5</v>
      </c>
      <c r="N73" s="77">
        <v>5.94</v>
      </c>
      <c r="O73" s="77">
        <v>4148000</v>
      </c>
      <c r="P73" s="77">
        <v>108.15659562921901</v>
      </c>
      <c r="Q73" s="77">
        <v>18907.2126965885</v>
      </c>
      <c r="R73" s="77">
        <v>0.37</v>
      </c>
      <c r="S73" s="77">
        <v>1.57</v>
      </c>
      <c r="T73" s="77">
        <v>0.2</v>
      </c>
    </row>
    <row r="74" spans="2:20">
      <c r="B74" t="s">
        <v>508</v>
      </c>
      <c r="C74" t="s">
        <v>509</v>
      </c>
      <c r="D74" t="s">
        <v>129</v>
      </c>
      <c r="E74" t="s">
        <v>372</v>
      </c>
      <c r="F74" t="s">
        <v>510</v>
      </c>
      <c r="G74" t="s">
        <v>511</v>
      </c>
      <c r="H74" t="s">
        <v>512</v>
      </c>
      <c r="I74" t="s">
        <v>383</v>
      </c>
      <c r="J74" t="s">
        <v>513</v>
      </c>
      <c r="K74" s="77">
        <v>14.39</v>
      </c>
      <c r="L74" t="s">
        <v>112</v>
      </c>
      <c r="M74" s="77">
        <v>7</v>
      </c>
      <c r="N74" s="77">
        <v>6.9</v>
      </c>
      <c r="O74" s="77">
        <v>5046000</v>
      </c>
      <c r="P74" s="77">
        <v>106.19477777843836</v>
      </c>
      <c r="Q74" s="77">
        <v>20121.4997675585</v>
      </c>
      <c r="R74" s="77">
        <v>0</v>
      </c>
      <c r="S74" s="77">
        <v>1.68</v>
      </c>
      <c r="T74" s="77">
        <v>0.21</v>
      </c>
    </row>
    <row r="75" spans="2:20">
      <c r="B75" t="s">
        <v>514</v>
      </c>
      <c r="C75" t="s">
        <v>515</v>
      </c>
      <c r="D75" t="s">
        <v>129</v>
      </c>
      <c r="E75" t="s">
        <v>372</v>
      </c>
      <c r="F75" t="s">
        <v>516</v>
      </c>
      <c r="G75" t="s">
        <v>455</v>
      </c>
      <c r="H75" t="s">
        <v>217</v>
      </c>
      <c r="I75" t="s">
        <v>224</v>
      </c>
      <c r="J75" t="s">
        <v>517</v>
      </c>
      <c r="K75" s="77">
        <v>3.44</v>
      </c>
      <c r="L75" t="s">
        <v>116</v>
      </c>
      <c r="M75" s="77">
        <v>3</v>
      </c>
      <c r="N75" s="77">
        <v>-5.49</v>
      </c>
      <c r="O75" s="77">
        <v>5239000</v>
      </c>
      <c r="P75" s="77">
        <v>135.88532786791373</v>
      </c>
      <c r="Q75" s="77">
        <v>30002.4498389088</v>
      </c>
      <c r="R75" s="77">
        <v>1.1599999999999999</v>
      </c>
      <c r="S75" s="77">
        <v>2.5</v>
      </c>
      <c r="T75" s="77">
        <v>0.32</v>
      </c>
    </row>
    <row r="76" spans="2:20">
      <c r="B76" t="s">
        <v>518</v>
      </c>
      <c r="C76" t="s">
        <v>519</v>
      </c>
      <c r="D76" t="s">
        <v>129</v>
      </c>
      <c r="E76" t="s">
        <v>372</v>
      </c>
      <c r="F76" t="s">
        <v>520</v>
      </c>
      <c r="G76" t="s">
        <v>430</v>
      </c>
      <c r="H76" t="s">
        <v>217</v>
      </c>
      <c r="I76" t="s">
        <v>224</v>
      </c>
      <c r="J76" t="s">
        <v>521</v>
      </c>
      <c r="K76" s="77">
        <v>2.0699999999999998</v>
      </c>
      <c r="L76" t="s">
        <v>112</v>
      </c>
      <c r="M76" s="77">
        <v>7.5</v>
      </c>
      <c r="N76" s="77">
        <v>45.14</v>
      </c>
      <c r="O76" s="77">
        <v>4627674</v>
      </c>
      <c r="P76" s="77">
        <v>53.846915860105959</v>
      </c>
      <c r="Q76" s="77">
        <v>9356.9332676002996</v>
      </c>
      <c r="R76" s="77">
        <v>0.64</v>
      </c>
      <c r="S76" s="77">
        <v>0.78</v>
      </c>
      <c r="T76" s="77">
        <v>0.1</v>
      </c>
    </row>
    <row r="77" spans="2:20">
      <c r="B77" t="s">
        <v>228</v>
      </c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5" t="s">
        <v>1363</v>
      </c>
    </row>
    <row r="3" spans="2:61">
      <c r="B3" s="2" t="s">
        <v>2</v>
      </c>
      <c r="C3" t="s">
        <v>1362</v>
      </c>
    </row>
    <row r="4" spans="2:61">
      <c r="B4" s="2" t="s">
        <v>3</v>
      </c>
      <c r="C4" t="s">
        <v>191</v>
      </c>
    </row>
    <row r="5" spans="2:61">
      <c r="B5" s="75" t="s">
        <v>192</v>
      </c>
      <c r="C5" t="s">
        <v>193</v>
      </c>
    </row>
    <row r="6" spans="2:61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4"/>
      <c r="BI6" s="19"/>
    </row>
    <row r="7" spans="2:61" ht="26.25" customHeight="1">
      <c r="B7" s="122" t="s">
        <v>95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6">
        <v>126875569.81</v>
      </c>
      <c r="J11" s="7"/>
      <c r="K11" s="76">
        <v>1416977.577694745</v>
      </c>
      <c r="L11" s="7"/>
      <c r="M11" s="76">
        <v>100</v>
      </c>
      <c r="N11" s="76">
        <v>14.94</v>
      </c>
      <c r="BE11" s="16"/>
      <c r="BF11" s="19"/>
      <c r="BG11" s="16"/>
      <c r="BI11" s="16"/>
    </row>
    <row r="12" spans="2:61">
      <c r="B12" s="78" t="s">
        <v>197</v>
      </c>
      <c r="E12" s="16"/>
      <c r="F12" s="16"/>
      <c r="G12" s="16"/>
      <c r="I12" s="79">
        <v>119489136.81</v>
      </c>
      <c r="K12" s="79">
        <v>1332741.6168175</v>
      </c>
      <c r="M12" s="79">
        <v>94.06</v>
      </c>
      <c r="N12" s="79">
        <v>14.06</v>
      </c>
    </row>
    <row r="13" spans="2:61">
      <c r="B13" s="78" t="s">
        <v>522</v>
      </c>
      <c r="E13" s="16"/>
      <c r="F13" s="16"/>
      <c r="G13" s="16"/>
      <c r="I13" s="79">
        <v>88809762.549999997</v>
      </c>
      <c r="K13" s="79">
        <v>815969.52668000001</v>
      </c>
      <c r="M13" s="79">
        <v>57.59</v>
      </c>
      <c r="N13" s="79">
        <v>8.61</v>
      </c>
    </row>
    <row r="14" spans="2:61">
      <c r="B14" t="s">
        <v>523</v>
      </c>
      <c r="C14" t="s">
        <v>524</v>
      </c>
      <c r="D14" t="s">
        <v>106</v>
      </c>
      <c r="E14" t="s">
        <v>129</v>
      </c>
      <c r="F14" t="s">
        <v>525</v>
      </c>
      <c r="G14" t="s">
        <v>291</v>
      </c>
      <c r="H14" t="s">
        <v>108</v>
      </c>
      <c r="I14" s="77">
        <v>11420344</v>
      </c>
      <c r="J14" s="77">
        <v>689.6</v>
      </c>
      <c r="K14" s="77">
        <v>78754.692223999999</v>
      </c>
      <c r="L14" s="77">
        <v>1.08</v>
      </c>
      <c r="M14" s="77">
        <v>5.56</v>
      </c>
      <c r="N14" s="77">
        <v>0.83</v>
      </c>
    </row>
    <row r="15" spans="2:61">
      <c r="B15" t="s">
        <v>526</v>
      </c>
      <c r="C15" t="s">
        <v>527</v>
      </c>
      <c r="D15" t="s">
        <v>106</v>
      </c>
      <c r="E15" t="s">
        <v>129</v>
      </c>
      <c r="F15" t="s">
        <v>528</v>
      </c>
      <c r="G15" t="s">
        <v>291</v>
      </c>
      <c r="H15" t="s">
        <v>108</v>
      </c>
      <c r="I15" s="77">
        <v>7212753</v>
      </c>
      <c r="J15" s="77">
        <v>2126</v>
      </c>
      <c r="K15" s="77">
        <v>153343.12878</v>
      </c>
      <c r="L15" s="77">
        <v>0.54</v>
      </c>
      <c r="M15" s="77">
        <v>10.82</v>
      </c>
      <c r="N15" s="77">
        <v>1.62</v>
      </c>
    </row>
    <row r="16" spans="2:61">
      <c r="B16" t="s">
        <v>529</v>
      </c>
      <c r="C16" t="s">
        <v>530</v>
      </c>
      <c r="D16" t="s">
        <v>106</v>
      </c>
      <c r="E16" t="s">
        <v>129</v>
      </c>
      <c r="F16" t="s">
        <v>531</v>
      </c>
      <c r="G16" t="s">
        <v>291</v>
      </c>
      <c r="H16" t="s">
        <v>108</v>
      </c>
      <c r="I16" s="77">
        <v>10020273</v>
      </c>
      <c r="J16" s="77">
        <v>1425</v>
      </c>
      <c r="K16" s="77">
        <v>142788.89025</v>
      </c>
      <c r="L16" s="77">
        <v>0.66</v>
      </c>
      <c r="M16" s="77">
        <v>10.08</v>
      </c>
      <c r="N16" s="77">
        <v>1.51</v>
      </c>
    </row>
    <row r="17" spans="2:14">
      <c r="B17" t="s">
        <v>532</v>
      </c>
      <c r="C17" t="s">
        <v>533</v>
      </c>
      <c r="D17" t="s">
        <v>106</v>
      </c>
      <c r="E17" t="s">
        <v>129</v>
      </c>
      <c r="F17" t="s">
        <v>534</v>
      </c>
      <c r="G17" t="s">
        <v>291</v>
      </c>
      <c r="H17" t="s">
        <v>108</v>
      </c>
      <c r="I17" s="77">
        <v>1088661</v>
      </c>
      <c r="J17" s="77">
        <v>4765</v>
      </c>
      <c r="K17" s="77">
        <v>51874.696649999998</v>
      </c>
      <c r="L17" s="77">
        <v>0.47</v>
      </c>
      <c r="M17" s="77">
        <v>3.66</v>
      </c>
      <c r="N17" s="77">
        <v>0.55000000000000004</v>
      </c>
    </row>
    <row r="18" spans="2:14">
      <c r="B18" t="s">
        <v>535</v>
      </c>
      <c r="C18" t="s">
        <v>536</v>
      </c>
      <c r="D18" t="s">
        <v>106</v>
      </c>
      <c r="E18" t="s">
        <v>129</v>
      </c>
      <c r="F18" t="s">
        <v>537</v>
      </c>
      <c r="G18" t="s">
        <v>291</v>
      </c>
      <c r="H18" t="s">
        <v>108</v>
      </c>
      <c r="I18" s="77">
        <v>1101893</v>
      </c>
      <c r="J18" s="77">
        <v>4790</v>
      </c>
      <c r="K18" s="77">
        <v>52780.674700000003</v>
      </c>
      <c r="L18" s="77">
        <v>1.1000000000000001</v>
      </c>
      <c r="M18" s="77">
        <v>3.72</v>
      </c>
      <c r="N18" s="77">
        <v>0.56000000000000005</v>
      </c>
    </row>
    <row r="19" spans="2:14">
      <c r="B19" t="s">
        <v>538</v>
      </c>
      <c r="C19" t="s">
        <v>539</v>
      </c>
      <c r="D19" t="s">
        <v>106</v>
      </c>
      <c r="E19" t="s">
        <v>129</v>
      </c>
      <c r="F19" t="s">
        <v>540</v>
      </c>
      <c r="G19" t="s">
        <v>118</v>
      </c>
      <c r="H19" t="s">
        <v>108</v>
      </c>
      <c r="I19" s="77">
        <v>76400</v>
      </c>
      <c r="J19" s="77">
        <v>58640</v>
      </c>
      <c r="K19" s="77">
        <v>44800.959999999999</v>
      </c>
      <c r="L19" s="77">
        <v>0.75</v>
      </c>
      <c r="M19" s="77">
        <v>3.16</v>
      </c>
      <c r="N19" s="77">
        <v>0.47</v>
      </c>
    </row>
    <row r="20" spans="2:14">
      <c r="B20" t="s">
        <v>541</v>
      </c>
      <c r="C20" t="s">
        <v>542</v>
      </c>
      <c r="D20" t="s">
        <v>106</v>
      </c>
      <c r="E20" t="s">
        <v>129</v>
      </c>
      <c r="F20" t="s">
        <v>543</v>
      </c>
      <c r="G20" t="s">
        <v>118</v>
      </c>
      <c r="H20" t="s">
        <v>108</v>
      </c>
      <c r="I20" s="77">
        <v>26770</v>
      </c>
      <c r="J20" s="77">
        <v>77940</v>
      </c>
      <c r="K20" s="77">
        <v>20864.538</v>
      </c>
      <c r="L20" s="77">
        <v>0.22</v>
      </c>
      <c r="M20" s="77">
        <v>1.47</v>
      </c>
      <c r="N20" s="77">
        <v>0.22</v>
      </c>
    </row>
    <row r="21" spans="2:14">
      <c r="B21" t="s">
        <v>544</v>
      </c>
      <c r="C21" t="s">
        <v>545</v>
      </c>
      <c r="D21" t="s">
        <v>106</v>
      </c>
      <c r="E21" t="s">
        <v>129</v>
      </c>
      <c r="F21" t="s">
        <v>546</v>
      </c>
      <c r="G21" t="s">
        <v>547</v>
      </c>
      <c r="H21" t="s">
        <v>108</v>
      </c>
      <c r="I21" s="77">
        <v>54508208</v>
      </c>
      <c r="J21" s="77">
        <v>68.5</v>
      </c>
      <c r="K21" s="77">
        <v>37338.122479999998</v>
      </c>
      <c r="L21" s="77">
        <v>0.42</v>
      </c>
      <c r="M21" s="77">
        <v>2.64</v>
      </c>
      <c r="N21" s="77">
        <v>0.39</v>
      </c>
    </row>
    <row r="22" spans="2:14">
      <c r="B22" t="s">
        <v>548</v>
      </c>
      <c r="C22" t="s">
        <v>549</v>
      </c>
      <c r="D22" t="s">
        <v>106</v>
      </c>
      <c r="E22" t="s">
        <v>129</v>
      </c>
      <c r="F22" t="s">
        <v>327</v>
      </c>
      <c r="G22" t="s">
        <v>314</v>
      </c>
      <c r="H22" t="s">
        <v>108</v>
      </c>
      <c r="I22" s="77">
        <v>625623</v>
      </c>
      <c r="J22" s="77">
        <v>3837</v>
      </c>
      <c r="K22" s="77">
        <v>24005.15451</v>
      </c>
      <c r="L22" s="77">
        <v>0.32</v>
      </c>
      <c r="M22" s="77">
        <v>1.69</v>
      </c>
      <c r="N22" s="77">
        <v>0.25</v>
      </c>
    </row>
    <row r="23" spans="2:14">
      <c r="B23" t="s">
        <v>550</v>
      </c>
      <c r="C23" t="s">
        <v>551</v>
      </c>
      <c r="D23" t="s">
        <v>106</v>
      </c>
      <c r="E23" t="s">
        <v>129</v>
      </c>
      <c r="F23" t="s">
        <v>552</v>
      </c>
      <c r="G23" t="s">
        <v>314</v>
      </c>
      <c r="H23" t="s">
        <v>108</v>
      </c>
      <c r="I23" s="77">
        <v>408071.55</v>
      </c>
      <c r="J23" s="77">
        <v>16630</v>
      </c>
      <c r="K23" s="77">
        <v>67862.298765</v>
      </c>
      <c r="L23" s="77">
        <v>0.92</v>
      </c>
      <c r="M23" s="77">
        <v>4.79</v>
      </c>
      <c r="N23" s="77">
        <v>0.72</v>
      </c>
    </row>
    <row r="24" spans="2:14">
      <c r="B24" t="s">
        <v>553</v>
      </c>
      <c r="C24" t="s">
        <v>554</v>
      </c>
      <c r="D24" t="s">
        <v>106</v>
      </c>
      <c r="E24" t="s">
        <v>129</v>
      </c>
      <c r="F24" t="s">
        <v>555</v>
      </c>
      <c r="G24" t="s">
        <v>314</v>
      </c>
      <c r="H24" t="s">
        <v>108</v>
      </c>
      <c r="I24" s="77">
        <v>794957</v>
      </c>
      <c r="J24" s="77">
        <v>16450</v>
      </c>
      <c r="K24" s="77">
        <v>130770.4265</v>
      </c>
      <c r="L24" s="77">
        <v>0.66</v>
      </c>
      <c r="M24" s="77">
        <v>9.23</v>
      </c>
      <c r="N24" s="77">
        <v>1.38</v>
      </c>
    </row>
    <row r="25" spans="2:14">
      <c r="B25" t="s">
        <v>556</v>
      </c>
      <c r="C25" t="s">
        <v>557</v>
      </c>
      <c r="D25" t="s">
        <v>106</v>
      </c>
      <c r="E25" t="s">
        <v>129</v>
      </c>
      <c r="F25" t="s">
        <v>558</v>
      </c>
      <c r="G25" t="s">
        <v>138</v>
      </c>
      <c r="H25" t="s">
        <v>108</v>
      </c>
      <c r="I25" s="77">
        <v>1525809</v>
      </c>
      <c r="J25" s="77">
        <v>706.9</v>
      </c>
      <c r="K25" s="77">
        <v>10785.943821000001</v>
      </c>
      <c r="L25" s="77">
        <v>0.06</v>
      </c>
      <c r="M25" s="77">
        <v>0.76</v>
      </c>
      <c r="N25" s="77">
        <v>0.11</v>
      </c>
    </row>
    <row r="26" spans="2:14">
      <c r="B26" s="78" t="s">
        <v>559</v>
      </c>
      <c r="E26" s="16"/>
      <c r="F26" s="16"/>
      <c r="G26" s="16"/>
      <c r="I26" s="79">
        <v>26271952.260000002</v>
      </c>
      <c r="K26" s="79">
        <v>447389.79538750002</v>
      </c>
      <c r="M26" s="79">
        <v>31.57</v>
      </c>
      <c r="N26" s="79">
        <v>4.72</v>
      </c>
    </row>
    <row r="27" spans="2:14">
      <c r="B27" t="s">
        <v>560</v>
      </c>
      <c r="C27" t="s">
        <v>561</v>
      </c>
      <c r="D27" t="s">
        <v>106</v>
      </c>
      <c r="E27" t="s">
        <v>129</v>
      </c>
      <c r="F27" t="s">
        <v>562</v>
      </c>
      <c r="G27" t="s">
        <v>563</v>
      </c>
      <c r="H27" t="s">
        <v>108</v>
      </c>
      <c r="I27" s="77">
        <v>144575</v>
      </c>
      <c r="J27" s="77">
        <v>17700</v>
      </c>
      <c r="K27" s="77">
        <v>25589.775000000001</v>
      </c>
      <c r="L27" s="77">
        <v>0.99</v>
      </c>
      <c r="M27" s="77">
        <v>1.81</v>
      </c>
      <c r="N27" s="77">
        <v>0.27</v>
      </c>
    </row>
    <row r="28" spans="2:14">
      <c r="B28" t="s">
        <v>564</v>
      </c>
      <c r="C28" t="s">
        <v>565</v>
      </c>
      <c r="D28" t="s">
        <v>106</v>
      </c>
      <c r="E28" t="s">
        <v>129</v>
      </c>
      <c r="F28" t="s">
        <v>566</v>
      </c>
      <c r="G28" t="s">
        <v>563</v>
      </c>
      <c r="H28" t="s">
        <v>108</v>
      </c>
      <c r="I28" s="77">
        <v>654378</v>
      </c>
      <c r="J28" s="77">
        <v>3088</v>
      </c>
      <c r="K28" s="77">
        <v>20207.192640000001</v>
      </c>
      <c r="L28" s="77">
        <v>1.03</v>
      </c>
      <c r="M28" s="77">
        <v>1.43</v>
      </c>
      <c r="N28" s="77">
        <v>0.21</v>
      </c>
    </row>
    <row r="29" spans="2:14">
      <c r="B29" t="s">
        <v>567</v>
      </c>
      <c r="C29" t="s">
        <v>568</v>
      </c>
      <c r="D29" t="s">
        <v>106</v>
      </c>
      <c r="E29" t="s">
        <v>129</v>
      </c>
      <c r="F29" t="s">
        <v>569</v>
      </c>
      <c r="G29" t="s">
        <v>118</v>
      </c>
      <c r="H29" t="s">
        <v>108</v>
      </c>
      <c r="I29" s="77">
        <v>240467.51</v>
      </c>
      <c r="J29" s="77">
        <v>16750</v>
      </c>
      <c r="K29" s="77">
        <v>40278.307925000001</v>
      </c>
      <c r="L29" s="77">
        <v>1.4</v>
      </c>
      <c r="M29" s="77">
        <v>2.84</v>
      </c>
      <c r="N29" s="77">
        <v>0.42</v>
      </c>
    </row>
    <row r="30" spans="2:14">
      <c r="B30" t="s">
        <v>570</v>
      </c>
      <c r="C30" t="s">
        <v>571</v>
      </c>
      <c r="D30" t="s">
        <v>106</v>
      </c>
      <c r="E30" t="s">
        <v>129</v>
      </c>
      <c r="F30" t="s">
        <v>572</v>
      </c>
      <c r="G30" t="s">
        <v>573</v>
      </c>
      <c r="H30" t="s">
        <v>108</v>
      </c>
      <c r="I30" s="77">
        <v>838140</v>
      </c>
      <c r="J30" s="77">
        <v>1292</v>
      </c>
      <c r="K30" s="77">
        <v>10828.7688</v>
      </c>
      <c r="L30" s="77">
        <v>0.77</v>
      </c>
      <c r="M30" s="77">
        <v>0.76</v>
      </c>
      <c r="N30" s="77">
        <v>0.11</v>
      </c>
    </row>
    <row r="31" spans="2:14">
      <c r="B31" t="s">
        <v>574</v>
      </c>
      <c r="C31" t="s">
        <v>575</v>
      </c>
      <c r="D31" t="s">
        <v>106</v>
      </c>
      <c r="E31" t="s">
        <v>129</v>
      </c>
      <c r="F31" t="s">
        <v>576</v>
      </c>
      <c r="G31" t="s">
        <v>573</v>
      </c>
      <c r="H31" t="s">
        <v>108</v>
      </c>
      <c r="I31" s="77">
        <v>4994923</v>
      </c>
      <c r="J31" s="77">
        <v>788.1</v>
      </c>
      <c r="K31" s="77">
        <v>39364.988163000002</v>
      </c>
      <c r="L31" s="77">
        <v>1.43</v>
      </c>
      <c r="M31" s="77">
        <v>2.78</v>
      </c>
      <c r="N31" s="77">
        <v>0.42</v>
      </c>
    </row>
    <row r="32" spans="2:14">
      <c r="B32" t="s">
        <v>577</v>
      </c>
      <c r="C32" t="s">
        <v>578</v>
      </c>
      <c r="D32" t="s">
        <v>106</v>
      </c>
      <c r="E32" t="s">
        <v>129</v>
      </c>
      <c r="F32" t="s">
        <v>322</v>
      </c>
      <c r="G32" t="s">
        <v>314</v>
      </c>
      <c r="H32" t="s">
        <v>108</v>
      </c>
      <c r="I32" s="77">
        <v>3934570</v>
      </c>
      <c r="J32" s="77">
        <v>3392</v>
      </c>
      <c r="K32" s="77">
        <v>133460.61439999999</v>
      </c>
      <c r="L32" s="77">
        <v>2.54</v>
      </c>
      <c r="M32" s="77">
        <v>9.42</v>
      </c>
      <c r="N32" s="77">
        <v>1.41</v>
      </c>
    </row>
    <row r="33" spans="2:14">
      <c r="B33" t="s">
        <v>579</v>
      </c>
      <c r="C33" t="s">
        <v>580</v>
      </c>
      <c r="D33" t="s">
        <v>106</v>
      </c>
      <c r="E33" t="s">
        <v>129</v>
      </c>
      <c r="F33" t="s">
        <v>581</v>
      </c>
      <c r="G33" t="s">
        <v>314</v>
      </c>
      <c r="H33" t="s">
        <v>108</v>
      </c>
      <c r="I33" s="77">
        <v>3075545.75</v>
      </c>
      <c r="J33" s="77">
        <v>1673</v>
      </c>
      <c r="K33" s="77">
        <v>51453.880397499997</v>
      </c>
      <c r="L33" s="77">
        <v>1.05</v>
      </c>
      <c r="M33" s="77">
        <v>3.63</v>
      </c>
      <c r="N33" s="77">
        <v>0.54</v>
      </c>
    </row>
    <row r="34" spans="2:14">
      <c r="B34" t="s">
        <v>582</v>
      </c>
      <c r="C34" t="s">
        <v>583</v>
      </c>
      <c r="D34" t="s">
        <v>106</v>
      </c>
      <c r="E34" t="s">
        <v>129</v>
      </c>
      <c r="F34" t="s">
        <v>584</v>
      </c>
      <c r="G34" t="s">
        <v>314</v>
      </c>
      <c r="H34" t="s">
        <v>108</v>
      </c>
      <c r="I34" s="77">
        <v>340000</v>
      </c>
      <c r="J34" s="77">
        <v>8451</v>
      </c>
      <c r="K34" s="77">
        <v>28733.4</v>
      </c>
      <c r="L34" s="77">
        <v>1.53</v>
      </c>
      <c r="M34" s="77">
        <v>2.0299999999999998</v>
      </c>
      <c r="N34" s="77">
        <v>0.3</v>
      </c>
    </row>
    <row r="35" spans="2:14">
      <c r="B35" t="s">
        <v>585</v>
      </c>
      <c r="C35" t="s">
        <v>586</v>
      </c>
      <c r="D35" t="s">
        <v>106</v>
      </c>
      <c r="E35" t="s">
        <v>129</v>
      </c>
      <c r="F35" t="s">
        <v>587</v>
      </c>
      <c r="G35" t="s">
        <v>314</v>
      </c>
      <c r="H35" t="s">
        <v>108</v>
      </c>
      <c r="I35" s="77">
        <v>7121700</v>
      </c>
      <c r="J35" s="77">
        <v>861.7</v>
      </c>
      <c r="K35" s="77">
        <v>61367.688900000001</v>
      </c>
      <c r="L35" s="77">
        <v>2.77</v>
      </c>
      <c r="M35" s="77">
        <v>4.33</v>
      </c>
      <c r="N35" s="77">
        <v>0.65</v>
      </c>
    </row>
    <row r="36" spans="2:14">
      <c r="B36" t="s">
        <v>588</v>
      </c>
      <c r="C36" t="s">
        <v>589</v>
      </c>
      <c r="D36" t="s">
        <v>106</v>
      </c>
      <c r="E36" t="s">
        <v>129</v>
      </c>
      <c r="F36" t="s">
        <v>590</v>
      </c>
      <c r="G36" t="s">
        <v>314</v>
      </c>
      <c r="H36" t="s">
        <v>108</v>
      </c>
      <c r="I36" s="77">
        <v>1607218</v>
      </c>
      <c r="J36" s="77">
        <v>1159</v>
      </c>
      <c r="K36" s="77">
        <v>18627.656620000002</v>
      </c>
      <c r="L36" s="77">
        <v>0.98</v>
      </c>
      <c r="M36" s="77">
        <v>1.31</v>
      </c>
      <c r="N36" s="77">
        <v>0.2</v>
      </c>
    </row>
    <row r="37" spans="2:14">
      <c r="B37" t="s">
        <v>591</v>
      </c>
      <c r="C37" t="s">
        <v>592</v>
      </c>
      <c r="D37" t="s">
        <v>106</v>
      </c>
      <c r="E37" t="s">
        <v>129</v>
      </c>
      <c r="F37" t="s">
        <v>593</v>
      </c>
      <c r="G37" t="s">
        <v>133</v>
      </c>
      <c r="H37" t="s">
        <v>108</v>
      </c>
      <c r="I37" s="77">
        <v>2792194</v>
      </c>
      <c r="J37" s="77">
        <v>343.3</v>
      </c>
      <c r="K37" s="77">
        <v>9585.6020019999996</v>
      </c>
      <c r="L37" s="77">
        <v>0.56000000000000005</v>
      </c>
      <c r="M37" s="77">
        <v>0.68</v>
      </c>
      <c r="N37" s="77">
        <v>0.1</v>
      </c>
    </row>
    <row r="38" spans="2:14">
      <c r="B38" t="s">
        <v>594</v>
      </c>
      <c r="C38" t="s">
        <v>595</v>
      </c>
      <c r="D38" t="s">
        <v>106</v>
      </c>
      <c r="E38" t="s">
        <v>129</v>
      </c>
      <c r="F38" t="s">
        <v>596</v>
      </c>
      <c r="G38" t="s">
        <v>134</v>
      </c>
      <c r="H38" t="s">
        <v>108</v>
      </c>
      <c r="I38" s="77">
        <v>528241</v>
      </c>
      <c r="J38" s="77">
        <v>1494</v>
      </c>
      <c r="K38" s="77">
        <v>7891.9205400000001</v>
      </c>
      <c r="L38" s="77">
        <v>0.78</v>
      </c>
      <c r="M38" s="77">
        <v>0.56000000000000005</v>
      </c>
      <c r="N38" s="77">
        <v>0.08</v>
      </c>
    </row>
    <row r="39" spans="2:14">
      <c r="B39" s="78" t="s">
        <v>597</v>
      </c>
      <c r="E39" s="16"/>
      <c r="F39" s="16"/>
      <c r="G39" s="16"/>
      <c r="I39" s="79">
        <v>4407422</v>
      </c>
      <c r="K39" s="79">
        <v>69382.294750000001</v>
      </c>
      <c r="M39" s="79">
        <v>4.9000000000000004</v>
      </c>
      <c r="N39" s="79">
        <v>0.73</v>
      </c>
    </row>
    <row r="40" spans="2:14">
      <c r="B40" t="s">
        <v>598</v>
      </c>
      <c r="C40" t="s">
        <v>599</v>
      </c>
      <c r="D40" t="s">
        <v>106</v>
      </c>
      <c r="E40" t="s">
        <v>129</v>
      </c>
      <c r="F40" t="s">
        <v>600</v>
      </c>
      <c r="G40" t="s">
        <v>601</v>
      </c>
      <c r="H40" t="s">
        <v>108</v>
      </c>
      <c r="I40" s="77">
        <v>443300</v>
      </c>
      <c r="J40" s="77">
        <v>634.1</v>
      </c>
      <c r="K40" s="77">
        <v>2810.9652999999998</v>
      </c>
      <c r="L40" s="77">
        <v>2.33</v>
      </c>
      <c r="M40" s="77">
        <v>0.2</v>
      </c>
      <c r="N40" s="77">
        <v>0.03</v>
      </c>
    </row>
    <row r="41" spans="2:14">
      <c r="B41" t="s">
        <v>602</v>
      </c>
      <c r="C41" t="s">
        <v>603</v>
      </c>
      <c r="D41" t="s">
        <v>106</v>
      </c>
      <c r="E41" t="s">
        <v>129</v>
      </c>
      <c r="F41" t="s">
        <v>604</v>
      </c>
      <c r="G41" t="s">
        <v>605</v>
      </c>
      <c r="H41" t="s">
        <v>108</v>
      </c>
      <c r="I41" s="77">
        <v>190200</v>
      </c>
      <c r="J41" s="77">
        <v>1661</v>
      </c>
      <c r="K41" s="77">
        <v>3159.2220000000002</v>
      </c>
      <c r="L41" s="77">
        <v>1.43</v>
      </c>
      <c r="M41" s="77">
        <v>0.22</v>
      </c>
      <c r="N41" s="77">
        <v>0.03</v>
      </c>
    </row>
    <row r="42" spans="2:14">
      <c r="B42" t="s">
        <v>606</v>
      </c>
      <c r="C42" t="s">
        <v>607</v>
      </c>
      <c r="D42" t="s">
        <v>106</v>
      </c>
      <c r="E42" t="s">
        <v>129</v>
      </c>
      <c r="F42" t="s">
        <v>608</v>
      </c>
      <c r="G42" t="s">
        <v>314</v>
      </c>
      <c r="H42" t="s">
        <v>108</v>
      </c>
      <c r="I42" s="77">
        <v>227400</v>
      </c>
      <c r="J42" s="77">
        <v>4399</v>
      </c>
      <c r="K42" s="77">
        <v>10003.325999999999</v>
      </c>
      <c r="L42" s="77">
        <v>1.68</v>
      </c>
      <c r="M42" s="77">
        <v>0.71</v>
      </c>
      <c r="N42" s="77">
        <v>0.11</v>
      </c>
    </row>
    <row r="43" spans="2:14">
      <c r="B43" t="s">
        <v>609</v>
      </c>
      <c r="C43" t="s">
        <v>610</v>
      </c>
      <c r="D43" t="s">
        <v>106</v>
      </c>
      <c r="E43" t="s">
        <v>129</v>
      </c>
      <c r="F43" t="s">
        <v>611</v>
      </c>
      <c r="G43" t="s">
        <v>314</v>
      </c>
      <c r="H43" t="s">
        <v>108</v>
      </c>
      <c r="I43" s="77">
        <v>2179090</v>
      </c>
      <c r="J43" s="77">
        <v>589.5</v>
      </c>
      <c r="K43" s="77">
        <v>12845.735549999999</v>
      </c>
      <c r="L43" s="77">
        <v>1.53</v>
      </c>
      <c r="M43" s="77">
        <v>0.91</v>
      </c>
      <c r="N43" s="77">
        <v>0.14000000000000001</v>
      </c>
    </row>
    <row r="44" spans="2:14">
      <c r="B44" t="s">
        <v>612</v>
      </c>
      <c r="C44" t="s">
        <v>613</v>
      </c>
      <c r="D44" t="s">
        <v>106</v>
      </c>
      <c r="E44" t="s">
        <v>129</v>
      </c>
      <c r="F44" t="s">
        <v>614</v>
      </c>
      <c r="G44" t="s">
        <v>314</v>
      </c>
      <c r="H44" t="s">
        <v>108</v>
      </c>
      <c r="I44" s="77">
        <v>799457</v>
      </c>
      <c r="J44" s="77">
        <v>2866</v>
      </c>
      <c r="K44" s="77">
        <v>22912.437620000001</v>
      </c>
      <c r="L44" s="77">
        <v>2.85</v>
      </c>
      <c r="M44" s="77">
        <v>1.62</v>
      </c>
      <c r="N44" s="77">
        <v>0.24</v>
      </c>
    </row>
    <row r="45" spans="2:14">
      <c r="B45" t="s">
        <v>615</v>
      </c>
      <c r="C45" t="s">
        <v>616</v>
      </c>
      <c r="D45" t="s">
        <v>106</v>
      </c>
      <c r="E45" t="s">
        <v>129</v>
      </c>
      <c r="F45" t="s">
        <v>617</v>
      </c>
      <c r="G45" t="s">
        <v>134</v>
      </c>
      <c r="H45" t="s">
        <v>108</v>
      </c>
      <c r="I45" s="77">
        <v>176674</v>
      </c>
      <c r="J45" s="77">
        <v>3496</v>
      </c>
      <c r="K45" s="77">
        <v>6176.52304</v>
      </c>
      <c r="L45" s="77">
        <v>1.1499999999999999</v>
      </c>
      <c r="M45" s="77">
        <v>0.44</v>
      </c>
      <c r="N45" s="77">
        <v>7.0000000000000007E-2</v>
      </c>
    </row>
    <row r="46" spans="2:14">
      <c r="B46" t="s">
        <v>618</v>
      </c>
      <c r="C46" t="s">
        <v>619</v>
      </c>
      <c r="D46" t="s">
        <v>106</v>
      </c>
      <c r="E46" t="s">
        <v>129</v>
      </c>
      <c r="F46" t="s">
        <v>620</v>
      </c>
      <c r="G46" t="s">
        <v>134</v>
      </c>
      <c r="H46" t="s">
        <v>108</v>
      </c>
      <c r="I46" s="77">
        <v>139960</v>
      </c>
      <c r="J46" s="77">
        <v>3881</v>
      </c>
      <c r="K46" s="77">
        <v>5431.8476000000001</v>
      </c>
      <c r="L46" s="77">
        <v>0.95</v>
      </c>
      <c r="M46" s="77">
        <v>0.38</v>
      </c>
      <c r="N46" s="77">
        <v>0.06</v>
      </c>
    </row>
    <row r="47" spans="2:14">
      <c r="B47" t="s">
        <v>621</v>
      </c>
      <c r="C47" t="s">
        <v>622</v>
      </c>
      <c r="D47" t="s">
        <v>106</v>
      </c>
      <c r="E47" t="s">
        <v>129</v>
      </c>
      <c r="F47" t="s">
        <v>623</v>
      </c>
      <c r="G47" t="s">
        <v>134</v>
      </c>
      <c r="H47" t="s">
        <v>108</v>
      </c>
      <c r="I47" s="77">
        <v>251341</v>
      </c>
      <c r="J47" s="77">
        <v>2404</v>
      </c>
      <c r="K47" s="77">
        <v>6042.2376400000003</v>
      </c>
      <c r="L47" s="77">
        <v>0.91</v>
      </c>
      <c r="M47" s="77">
        <v>0.43</v>
      </c>
      <c r="N47" s="77">
        <v>0.06</v>
      </c>
    </row>
    <row r="48" spans="2:14">
      <c r="B48" s="78" t="s">
        <v>624</v>
      </c>
      <c r="E48" s="16"/>
      <c r="F48" s="16"/>
      <c r="G48" s="16"/>
      <c r="I48" s="79">
        <v>0</v>
      </c>
      <c r="K48" s="79">
        <v>0</v>
      </c>
      <c r="M48" s="79">
        <v>0</v>
      </c>
      <c r="N48" s="79">
        <v>0</v>
      </c>
    </row>
    <row r="49" spans="2:14">
      <c r="B49" t="s">
        <v>217</v>
      </c>
      <c r="C49" t="s">
        <v>217</v>
      </c>
      <c r="E49" s="16"/>
      <c r="F49" s="16"/>
      <c r="G49" t="s">
        <v>217</v>
      </c>
      <c r="H49" t="s">
        <v>217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225</v>
      </c>
      <c r="E50" s="16"/>
      <c r="F50" s="16"/>
      <c r="G50" s="16"/>
      <c r="I50" s="79">
        <v>7386433</v>
      </c>
      <c r="K50" s="79">
        <v>84235.960877245001</v>
      </c>
      <c r="M50" s="79">
        <v>5.94</v>
      </c>
      <c r="N50" s="79">
        <v>0.89</v>
      </c>
    </row>
    <row r="51" spans="2:14">
      <c r="B51" s="78" t="s">
        <v>286</v>
      </c>
      <c r="E51" s="16"/>
      <c r="F51" s="16"/>
      <c r="G51" s="16"/>
      <c r="I51" s="79">
        <v>3057742</v>
      </c>
      <c r="K51" s="79">
        <v>65.446380896999997</v>
      </c>
      <c r="M51" s="79">
        <v>0</v>
      </c>
      <c r="N51" s="79">
        <v>0</v>
      </c>
    </row>
    <row r="52" spans="2:14">
      <c r="B52" t="s">
        <v>625</v>
      </c>
      <c r="C52" t="s">
        <v>626</v>
      </c>
      <c r="D52" t="s">
        <v>129</v>
      </c>
      <c r="E52" t="s">
        <v>372</v>
      </c>
      <c r="F52" t="s">
        <v>627</v>
      </c>
      <c r="G52" t="s">
        <v>628</v>
      </c>
      <c r="H52" t="s">
        <v>112</v>
      </c>
      <c r="I52" s="77">
        <v>3057742</v>
      </c>
      <c r="J52" s="77">
        <v>0.56999999999999995</v>
      </c>
      <c r="K52" s="77">
        <v>65.446380896999997</v>
      </c>
      <c r="L52" s="77">
        <v>0.48</v>
      </c>
      <c r="M52" s="77">
        <v>0</v>
      </c>
      <c r="N52" s="77">
        <v>0</v>
      </c>
    </row>
    <row r="53" spans="2:14">
      <c r="B53" s="78" t="s">
        <v>287</v>
      </c>
      <c r="E53" s="16"/>
      <c r="F53" s="16"/>
      <c r="G53" s="16"/>
      <c r="I53" s="79">
        <v>4328691</v>
      </c>
      <c r="K53" s="79">
        <v>84170.514496347998</v>
      </c>
      <c r="M53" s="79">
        <v>5.94</v>
      </c>
      <c r="N53" s="79">
        <v>0.89</v>
      </c>
    </row>
    <row r="54" spans="2:14">
      <c r="B54" t="s">
        <v>629</v>
      </c>
      <c r="C54" t="s">
        <v>630</v>
      </c>
      <c r="D54" t="s">
        <v>631</v>
      </c>
      <c r="E54" t="s">
        <v>372</v>
      </c>
      <c r="F54" t="s">
        <v>632</v>
      </c>
      <c r="G54" t="s">
        <v>440</v>
      </c>
      <c r="H54" t="s">
        <v>112</v>
      </c>
      <c r="I54" s="77">
        <v>43148</v>
      </c>
      <c r="J54" s="77">
        <v>5598</v>
      </c>
      <c r="K54" s="77">
        <v>9069.9210251999993</v>
      </c>
      <c r="L54" s="77">
        <v>0.1</v>
      </c>
      <c r="M54" s="77">
        <v>0.64</v>
      </c>
      <c r="N54" s="77">
        <v>0.1</v>
      </c>
    </row>
    <row r="55" spans="2:14">
      <c r="B55" t="s">
        <v>633</v>
      </c>
      <c r="C55" t="s">
        <v>634</v>
      </c>
      <c r="D55" t="s">
        <v>635</v>
      </c>
      <c r="E55" t="s">
        <v>372</v>
      </c>
      <c r="F55" t="s">
        <v>485</v>
      </c>
      <c r="G55" t="s">
        <v>440</v>
      </c>
      <c r="H55" t="s">
        <v>112</v>
      </c>
      <c r="I55" s="77">
        <v>94956</v>
      </c>
      <c r="J55" s="77">
        <v>9324</v>
      </c>
      <c r="K55" s="77">
        <v>33245.633887199998</v>
      </c>
      <c r="L55" s="77">
        <v>7.0000000000000007E-2</v>
      </c>
      <c r="M55" s="77">
        <v>2.35</v>
      </c>
      <c r="N55" s="77">
        <v>0.35</v>
      </c>
    </row>
    <row r="56" spans="2:14">
      <c r="B56" t="s">
        <v>636</v>
      </c>
      <c r="C56" t="s">
        <v>637</v>
      </c>
      <c r="D56" t="s">
        <v>638</v>
      </c>
      <c r="E56" t="s">
        <v>372</v>
      </c>
      <c r="F56" t="s">
        <v>639</v>
      </c>
      <c r="G56" t="s">
        <v>455</v>
      </c>
      <c r="H56" t="s">
        <v>112</v>
      </c>
      <c r="I56" s="77">
        <v>1992500</v>
      </c>
      <c r="J56" s="77">
        <v>14.5</v>
      </c>
      <c r="K56" s="77">
        <v>1084.8664375000001</v>
      </c>
      <c r="L56" s="77">
        <v>0.38</v>
      </c>
      <c r="M56" s="77">
        <v>0.08</v>
      </c>
      <c r="N56" s="77">
        <v>0.01</v>
      </c>
    </row>
    <row r="57" spans="2:14">
      <c r="B57" t="s">
        <v>640</v>
      </c>
      <c r="C57" t="s">
        <v>641</v>
      </c>
      <c r="D57" t="s">
        <v>642</v>
      </c>
      <c r="E57" t="s">
        <v>372</v>
      </c>
      <c r="F57" t="s">
        <v>516</v>
      </c>
      <c r="G57" t="s">
        <v>455</v>
      </c>
      <c r="H57" t="s">
        <v>116</v>
      </c>
      <c r="I57" s="77">
        <v>398142</v>
      </c>
      <c r="J57" s="77">
        <v>454</v>
      </c>
      <c r="K57" s="77">
        <v>7617.8005873920001</v>
      </c>
      <c r="L57" s="77">
        <v>0.08</v>
      </c>
      <c r="M57" s="77">
        <v>0.54</v>
      </c>
      <c r="N57" s="77">
        <v>0.08</v>
      </c>
    </row>
    <row r="58" spans="2:14">
      <c r="B58" t="s">
        <v>643</v>
      </c>
      <c r="C58" t="s">
        <v>644</v>
      </c>
      <c r="D58" t="s">
        <v>129</v>
      </c>
      <c r="E58" t="s">
        <v>372</v>
      </c>
      <c r="F58" t="s">
        <v>645</v>
      </c>
      <c r="G58" t="s">
        <v>455</v>
      </c>
      <c r="H58" t="s">
        <v>116</v>
      </c>
      <c r="I58" s="77">
        <v>1200960</v>
      </c>
      <c r="J58" s="77">
        <v>399.4</v>
      </c>
      <c r="K58" s="77">
        <v>20214.935341056</v>
      </c>
      <c r="L58" s="77">
        <v>0.32</v>
      </c>
      <c r="M58" s="77">
        <v>1.43</v>
      </c>
      <c r="N58" s="77">
        <v>0.21</v>
      </c>
    </row>
    <row r="59" spans="2:14">
      <c r="B59" t="s">
        <v>646</v>
      </c>
      <c r="C59" t="s">
        <v>647</v>
      </c>
      <c r="D59" t="s">
        <v>638</v>
      </c>
      <c r="E59" t="s">
        <v>372</v>
      </c>
      <c r="F59" t="s">
        <v>648</v>
      </c>
      <c r="G59" t="s">
        <v>455</v>
      </c>
      <c r="H59" t="s">
        <v>116</v>
      </c>
      <c r="I59" s="77">
        <v>598985</v>
      </c>
      <c r="J59" s="77">
        <v>512.5</v>
      </c>
      <c r="K59" s="77">
        <v>12937.357217999999</v>
      </c>
      <c r="L59" s="77">
        <v>5.6</v>
      </c>
      <c r="M59" s="77">
        <v>0.91</v>
      </c>
      <c r="N59" s="77">
        <v>0.14000000000000001</v>
      </c>
    </row>
    <row r="60" spans="2:14">
      <c r="B60" t="s">
        <v>228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5" t="s">
        <v>1363</v>
      </c>
    </row>
    <row r="3" spans="2:62">
      <c r="B3" s="2" t="s">
        <v>2</v>
      </c>
      <c r="C3" t="s">
        <v>1362</v>
      </c>
    </row>
    <row r="4" spans="2:62">
      <c r="B4" s="2" t="s">
        <v>3</v>
      </c>
      <c r="C4" t="s">
        <v>191</v>
      </c>
    </row>
    <row r="5" spans="2:62">
      <c r="B5" s="75" t="s">
        <v>192</v>
      </c>
      <c r="C5" t="s">
        <v>193</v>
      </c>
    </row>
    <row r="6" spans="2:62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4"/>
      <c r="BJ6" s="19"/>
    </row>
    <row r="7" spans="2:62" ht="26.25" customHeight="1">
      <c r="B7" s="122" t="s">
        <v>97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35"/>
      <c r="BG11" s="16"/>
      <c r="BH11" s="19"/>
      <c r="BJ11" s="16"/>
    </row>
    <row r="12" spans="2:62">
      <c r="B12" s="78" t="s">
        <v>197</v>
      </c>
      <c r="D12" s="16"/>
      <c r="E12" s="16"/>
      <c r="F12" s="16"/>
      <c r="G12" s="16"/>
      <c r="H12" s="79">
        <v>0</v>
      </c>
      <c r="J12" s="79">
        <v>0</v>
      </c>
      <c r="L12" s="79">
        <v>0</v>
      </c>
      <c r="M12" s="79">
        <v>0</v>
      </c>
    </row>
    <row r="13" spans="2:62">
      <c r="B13" s="78" t="s">
        <v>649</v>
      </c>
      <c r="D13" s="16"/>
      <c r="E13" s="16"/>
      <c r="F13" s="16"/>
      <c r="G13" s="16"/>
      <c r="H13" s="79">
        <v>0</v>
      </c>
      <c r="J13" s="79">
        <v>0</v>
      </c>
      <c r="L13" s="79">
        <v>0</v>
      </c>
      <c r="M13" s="79">
        <v>0</v>
      </c>
    </row>
    <row r="14" spans="2:62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</row>
    <row r="15" spans="2:62">
      <c r="B15" s="78" t="s">
        <v>650</v>
      </c>
      <c r="D15" s="16"/>
      <c r="E15" s="16"/>
      <c r="F15" s="16"/>
      <c r="G15" s="16"/>
      <c r="H15" s="79">
        <v>0</v>
      </c>
      <c r="J15" s="79">
        <v>0</v>
      </c>
      <c r="L15" s="79">
        <v>0</v>
      </c>
      <c r="M15" s="79">
        <v>0</v>
      </c>
    </row>
    <row r="16" spans="2:62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651</v>
      </c>
      <c r="D17" s="16"/>
      <c r="E17" s="16"/>
      <c r="F17" s="16"/>
      <c r="G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s="78" t="s">
        <v>652</v>
      </c>
      <c r="D19" s="16"/>
      <c r="E19" s="16"/>
      <c r="F19" s="16"/>
      <c r="G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369</v>
      </c>
      <c r="D21" s="16"/>
      <c r="E21" s="16"/>
      <c r="F21" s="16"/>
      <c r="G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217</v>
      </c>
      <c r="C22" t="s">
        <v>217</v>
      </c>
      <c r="D22" s="16"/>
      <c r="E22" s="16"/>
      <c r="F22" t="s">
        <v>217</v>
      </c>
      <c r="G22" t="s">
        <v>217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653</v>
      </c>
      <c r="D23" s="16"/>
      <c r="E23" s="16"/>
      <c r="F23" s="16"/>
      <c r="G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217</v>
      </c>
      <c r="C24" t="s">
        <v>217</v>
      </c>
      <c r="D24" s="16"/>
      <c r="E24" s="16"/>
      <c r="F24" t="s">
        <v>217</v>
      </c>
      <c r="G24" t="s">
        <v>217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225</v>
      </c>
      <c r="D25" s="16"/>
      <c r="E25" s="16"/>
      <c r="F25" s="16"/>
      <c r="G25" s="16"/>
      <c r="H25" s="79">
        <v>0</v>
      </c>
      <c r="J25" s="79">
        <v>0</v>
      </c>
      <c r="L25" s="79">
        <v>0</v>
      </c>
      <c r="M25" s="79">
        <v>0</v>
      </c>
    </row>
    <row r="26" spans="2:13">
      <c r="B26" s="78" t="s">
        <v>654</v>
      </c>
      <c r="D26" s="16"/>
      <c r="E26" s="16"/>
      <c r="F26" s="16"/>
      <c r="G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217</v>
      </c>
      <c r="C27" t="s">
        <v>217</v>
      </c>
      <c r="D27" s="16"/>
      <c r="E27" s="16"/>
      <c r="F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s="78" t="s">
        <v>655</v>
      </c>
      <c r="D28" s="16"/>
      <c r="E28" s="16"/>
      <c r="F28" s="16"/>
      <c r="G28" s="16"/>
      <c r="H28" s="79">
        <v>0</v>
      </c>
      <c r="J28" s="79">
        <v>0</v>
      </c>
      <c r="L28" s="79">
        <v>0</v>
      </c>
      <c r="M28" s="79">
        <v>0</v>
      </c>
    </row>
    <row r="29" spans="2:13">
      <c r="B29" t="s">
        <v>217</v>
      </c>
      <c r="C29" t="s">
        <v>217</v>
      </c>
      <c r="D29" s="16"/>
      <c r="E29" s="16"/>
      <c r="F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</row>
    <row r="30" spans="2:13">
      <c r="B30" s="78" t="s">
        <v>369</v>
      </c>
      <c r="D30" s="16"/>
      <c r="E30" s="16"/>
      <c r="F30" s="16"/>
      <c r="G30" s="16"/>
      <c r="H30" s="79">
        <v>0</v>
      </c>
      <c r="J30" s="79">
        <v>0</v>
      </c>
      <c r="L30" s="79">
        <v>0</v>
      </c>
      <c r="M30" s="79">
        <v>0</v>
      </c>
    </row>
    <row r="31" spans="2:13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</row>
    <row r="32" spans="2:13">
      <c r="B32" s="78" t="s">
        <v>653</v>
      </c>
      <c r="D32" s="16"/>
      <c r="E32" s="16"/>
      <c r="F32" s="16"/>
      <c r="G32" s="16"/>
      <c r="H32" s="79">
        <v>0</v>
      </c>
      <c r="J32" s="79">
        <v>0</v>
      </c>
      <c r="L32" s="79">
        <v>0</v>
      </c>
      <c r="M32" s="79">
        <v>0</v>
      </c>
    </row>
    <row r="33" spans="2:13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</row>
    <row r="34" spans="2:13">
      <c r="B34" t="s">
        <v>228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5" t="s">
        <v>1363</v>
      </c>
    </row>
    <row r="3" spans="2:65">
      <c r="B3" s="2" t="s">
        <v>2</v>
      </c>
      <c r="C3" t="s">
        <v>1362</v>
      </c>
    </row>
    <row r="4" spans="2:65">
      <c r="B4" s="2" t="s">
        <v>3</v>
      </c>
      <c r="C4" t="s">
        <v>191</v>
      </c>
    </row>
    <row r="5" spans="2:65">
      <c r="B5" s="75" t="s">
        <v>192</v>
      </c>
      <c r="C5" t="s">
        <v>193</v>
      </c>
    </row>
    <row r="6" spans="2:65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4"/>
    </row>
    <row r="7" spans="2:65" ht="26.25" customHeight="1">
      <c r="B7" s="122" t="s">
        <v>99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4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6">
        <v>12419530.119999999</v>
      </c>
      <c r="K11" s="7"/>
      <c r="L11" s="76">
        <v>90768.140038696001</v>
      </c>
      <c r="M11" s="7"/>
      <c r="N11" s="76">
        <v>100</v>
      </c>
      <c r="O11" s="76">
        <v>0.96</v>
      </c>
      <c r="P11" s="35"/>
      <c r="BG11" s="16"/>
      <c r="BH11" s="19"/>
      <c r="BI11" s="16"/>
      <c r="BM11" s="16"/>
    </row>
    <row r="12" spans="2:65">
      <c r="B12" s="78" t="s">
        <v>197</v>
      </c>
      <c r="C12" s="16"/>
      <c r="D12" s="16"/>
      <c r="E12" s="16"/>
      <c r="J12" s="79">
        <v>11894501</v>
      </c>
      <c r="L12" s="79">
        <v>27840.9672412</v>
      </c>
      <c r="N12" s="79">
        <v>30.67</v>
      </c>
      <c r="O12" s="79">
        <v>0.28999999999999998</v>
      </c>
    </row>
    <row r="13" spans="2:65">
      <c r="B13" s="78" t="s">
        <v>656</v>
      </c>
      <c r="C13" s="16"/>
      <c r="D13" s="16"/>
      <c r="E13" s="16"/>
      <c r="J13" s="79">
        <v>11894501</v>
      </c>
      <c r="L13" s="79">
        <v>27840.9672412</v>
      </c>
      <c r="N13" s="79">
        <v>30.67</v>
      </c>
      <c r="O13" s="79">
        <v>0.28999999999999998</v>
      </c>
    </row>
    <row r="14" spans="2:65">
      <c r="B14" t="s">
        <v>657</v>
      </c>
      <c r="C14" t="s">
        <v>658</v>
      </c>
      <c r="D14" t="s">
        <v>106</v>
      </c>
      <c r="E14" t="s">
        <v>659</v>
      </c>
      <c r="F14" t="s">
        <v>129</v>
      </c>
      <c r="G14" t="s">
        <v>217</v>
      </c>
      <c r="H14" t="s">
        <v>224</v>
      </c>
      <c r="I14" t="s">
        <v>108</v>
      </c>
      <c r="J14" s="77">
        <v>2299450</v>
      </c>
      <c r="K14" s="77">
        <v>154.36000000000001</v>
      </c>
      <c r="L14" s="77">
        <v>3549.43102</v>
      </c>
      <c r="M14" s="77">
        <v>2.54</v>
      </c>
      <c r="N14" s="77">
        <v>3.91</v>
      </c>
      <c r="O14" s="77">
        <v>0.04</v>
      </c>
    </row>
    <row r="15" spans="2:65">
      <c r="B15" t="s">
        <v>660</v>
      </c>
      <c r="C15" t="s">
        <v>661</v>
      </c>
      <c r="D15" t="s">
        <v>106</v>
      </c>
      <c r="E15" t="s">
        <v>659</v>
      </c>
      <c r="F15" t="s">
        <v>129</v>
      </c>
      <c r="G15" t="s">
        <v>217</v>
      </c>
      <c r="H15" t="s">
        <v>224</v>
      </c>
      <c r="I15" t="s">
        <v>108</v>
      </c>
      <c r="J15" s="77">
        <v>4193553</v>
      </c>
      <c r="K15" s="77">
        <v>126.42</v>
      </c>
      <c r="L15" s="77">
        <v>5301.4897025999999</v>
      </c>
      <c r="M15" s="77">
        <v>5.7</v>
      </c>
      <c r="N15" s="77">
        <v>5.84</v>
      </c>
      <c r="O15" s="77">
        <v>0.06</v>
      </c>
    </row>
    <row r="16" spans="2:65">
      <c r="B16" t="s">
        <v>662</v>
      </c>
      <c r="C16" t="s">
        <v>663</v>
      </c>
      <c r="D16" t="s">
        <v>106</v>
      </c>
      <c r="E16" t="s">
        <v>659</v>
      </c>
      <c r="F16" t="s">
        <v>129</v>
      </c>
      <c r="G16" t="s">
        <v>217</v>
      </c>
      <c r="H16" t="s">
        <v>224</v>
      </c>
      <c r="I16" t="s">
        <v>108</v>
      </c>
      <c r="J16" s="77">
        <v>5401498</v>
      </c>
      <c r="K16" s="77">
        <v>351.57</v>
      </c>
      <c r="L16" s="77">
        <v>18990.0465186</v>
      </c>
      <c r="M16" s="77">
        <v>2.89</v>
      </c>
      <c r="N16" s="77">
        <v>20.92</v>
      </c>
      <c r="O16" s="77">
        <v>0.2</v>
      </c>
    </row>
    <row r="17" spans="2:15">
      <c r="B17" s="78" t="s">
        <v>225</v>
      </c>
      <c r="C17" s="16"/>
      <c r="D17" s="16"/>
      <c r="E17" s="16"/>
      <c r="J17" s="79">
        <v>525029.12</v>
      </c>
      <c r="L17" s="79">
        <v>62927.172797496001</v>
      </c>
      <c r="N17" s="79">
        <v>69.33</v>
      </c>
      <c r="O17" s="79">
        <v>0.66</v>
      </c>
    </row>
    <row r="18" spans="2:15">
      <c r="B18" s="78" t="s">
        <v>664</v>
      </c>
      <c r="C18" s="16"/>
      <c r="D18" s="16"/>
      <c r="E18" s="16"/>
      <c r="J18" s="79">
        <v>525029.12</v>
      </c>
      <c r="L18" s="79">
        <v>62927.172797496001</v>
      </c>
      <c r="N18" s="79">
        <v>69.33</v>
      </c>
      <c r="O18" s="79">
        <v>0.66</v>
      </c>
    </row>
    <row r="19" spans="2:15">
      <c r="B19" t="s">
        <v>665</v>
      </c>
      <c r="C19" t="s">
        <v>666</v>
      </c>
      <c r="D19" t="s">
        <v>129</v>
      </c>
      <c r="E19" t="s">
        <v>667</v>
      </c>
      <c r="F19" t="s">
        <v>401</v>
      </c>
      <c r="G19" t="s">
        <v>217</v>
      </c>
      <c r="H19" t="s">
        <v>224</v>
      </c>
      <c r="I19" t="s">
        <v>112</v>
      </c>
      <c r="J19" s="77">
        <v>29221.94</v>
      </c>
      <c r="K19" s="77">
        <v>13107</v>
      </c>
      <c r="L19" s="77">
        <v>14382.099382629</v>
      </c>
      <c r="M19" s="77">
        <v>3.22</v>
      </c>
      <c r="N19" s="77">
        <v>15.84</v>
      </c>
      <c r="O19" s="77">
        <v>0.15</v>
      </c>
    </row>
    <row r="20" spans="2:15">
      <c r="B20" t="s">
        <v>668</v>
      </c>
      <c r="C20" t="s">
        <v>669</v>
      </c>
      <c r="D20" t="s">
        <v>129</v>
      </c>
      <c r="E20" t="s">
        <v>670</v>
      </c>
      <c r="F20" t="s">
        <v>401</v>
      </c>
      <c r="G20" t="s">
        <v>217</v>
      </c>
      <c r="H20" t="s">
        <v>224</v>
      </c>
      <c r="I20" t="s">
        <v>112</v>
      </c>
      <c r="J20" s="77">
        <v>44757.18</v>
      </c>
      <c r="K20" s="77">
        <v>13063</v>
      </c>
      <c r="L20" s="77">
        <v>21954.097239866998</v>
      </c>
      <c r="M20" s="77">
        <v>2.16</v>
      </c>
      <c r="N20" s="77">
        <v>24.19</v>
      </c>
      <c r="O20" s="77">
        <v>0.23</v>
      </c>
    </row>
    <row r="21" spans="2:15">
      <c r="B21" t="s">
        <v>671</v>
      </c>
      <c r="C21" t="s">
        <v>672</v>
      </c>
      <c r="D21" t="s">
        <v>129</v>
      </c>
      <c r="E21" t="s">
        <v>673</v>
      </c>
      <c r="F21" t="s">
        <v>401</v>
      </c>
      <c r="G21" t="s">
        <v>217</v>
      </c>
      <c r="H21" t="s">
        <v>224</v>
      </c>
      <c r="I21" t="s">
        <v>112</v>
      </c>
      <c r="J21" s="77">
        <v>451050</v>
      </c>
      <c r="K21" s="77">
        <v>1570</v>
      </c>
      <c r="L21" s="77">
        <v>26590.976175</v>
      </c>
      <c r="M21" s="77">
        <v>0.51</v>
      </c>
      <c r="N21" s="77">
        <v>29.3</v>
      </c>
      <c r="O21" s="77">
        <v>0.28000000000000003</v>
      </c>
    </row>
    <row r="22" spans="2:15">
      <c r="B22" t="s">
        <v>228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5" t="s">
        <v>1363</v>
      </c>
    </row>
    <row r="3" spans="2:60">
      <c r="B3" s="2" t="s">
        <v>2</v>
      </c>
      <c r="C3" t="s">
        <v>1362</v>
      </c>
    </row>
    <row r="4" spans="2:60">
      <c r="B4" s="2" t="s">
        <v>3</v>
      </c>
      <c r="C4" t="s">
        <v>191</v>
      </c>
    </row>
    <row r="5" spans="2:60">
      <c r="B5" s="75" t="s">
        <v>192</v>
      </c>
      <c r="C5" t="s">
        <v>193</v>
      </c>
    </row>
    <row r="6" spans="2:60" ht="26.25" customHeight="1">
      <c r="B6" s="122" t="s">
        <v>69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60" ht="26.25" customHeight="1">
      <c r="B7" s="122" t="s">
        <v>101</v>
      </c>
      <c r="C7" s="123"/>
      <c r="D7" s="123"/>
      <c r="E7" s="123"/>
      <c r="F7" s="123"/>
      <c r="G7" s="123"/>
      <c r="H7" s="123"/>
      <c r="I7" s="123"/>
      <c r="J7" s="123"/>
      <c r="K7" s="123"/>
      <c r="L7" s="124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6">
        <v>2829541</v>
      </c>
      <c r="H11" s="7"/>
      <c r="I11" s="76">
        <v>11489.959767</v>
      </c>
      <c r="J11" s="25"/>
      <c r="K11" s="76">
        <v>100</v>
      </c>
      <c r="L11" s="76">
        <v>0.12</v>
      </c>
      <c r="BC11" s="16"/>
      <c r="BD11" s="19"/>
      <c r="BE11" s="16"/>
      <c r="BG11" s="16"/>
    </row>
    <row r="12" spans="2:60">
      <c r="B12" s="78" t="s">
        <v>197</v>
      </c>
      <c r="D12" s="16"/>
      <c r="E12" s="16"/>
      <c r="G12" s="79">
        <v>2829541</v>
      </c>
      <c r="I12" s="79">
        <v>11489.959767</v>
      </c>
      <c r="K12" s="79">
        <v>100</v>
      </c>
      <c r="L12" s="79">
        <v>0.12</v>
      </c>
    </row>
    <row r="13" spans="2:60">
      <c r="B13" s="78" t="s">
        <v>674</v>
      </c>
      <c r="D13" s="16"/>
      <c r="E13" s="16"/>
      <c r="G13" s="79">
        <v>2829541</v>
      </c>
      <c r="I13" s="79">
        <v>11489.959767</v>
      </c>
      <c r="K13" s="79">
        <v>100</v>
      </c>
      <c r="L13" s="79">
        <v>0.12</v>
      </c>
    </row>
    <row r="14" spans="2:60">
      <c r="B14" t="s">
        <v>675</v>
      </c>
      <c r="C14" t="s">
        <v>676</v>
      </c>
      <c r="D14" t="s">
        <v>106</v>
      </c>
      <c r="E14" t="s">
        <v>601</v>
      </c>
      <c r="F14" t="s">
        <v>108</v>
      </c>
      <c r="G14" s="77">
        <v>221650</v>
      </c>
      <c r="H14" s="77">
        <v>81</v>
      </c>
      <c r="I14" s="77">
        <v>179.53649999999999</v>
      </c>
      <c r="J14" s="77">
        <v>11.18</v>
      </c>
      <c r="K14" s="77">
        <v>1.56</v>
      </c>
      <c r="L14" s="77">
        <v>0</v>
      </c>
    </row>
    <row r="15" spans="2:60">
      <c r="B15" t="s">
        <v>677</v>
      </c>
      <c r="C15" t="s">
        <v>678</v>
      </c>
      <c r="D15" t="s">
        <v>106</v>
      </c>
      <c r="E15" t="s">
        <v>314</v>
      </c>
      <c r="F15" t="s">
        <v>108</v>
      </c>
      <c r="G15" s="77">
        <v>2607891</v>
      </c>
      <c r="H15" s="77">
        <v>433.7</v>
      </c>
      <c r="I15" s="77">
        <v>11310.423267</v>
      </c>
      <c r="J15" s="77">
        <v>6.2</v>
      </c>
      <c r="K15" s="77">
        <v>98.44</v>
      </c>
      <c r="L15" s="77">
        <v>0.12</v>
      </c>
    </row>
    <row r="16" spans="2:60">
      <c r="B16" s="78" t="s">
        <v>225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679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228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2016-11-21T14:29:29Z</dcterms:modified>
</cp:coreProperties>
</file>