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refMode="R1C1"/>
</workbook>
</file>

<file path=xl/calcChain.xml><?xml version="1.0" encoding="utf-8"?>
<calcChain xmlns="http://schemas.openxmlformats.org/spreadsheetml/2006/main">
  <c r="C13" i="27" l="1"/>
</calcChain>
</file>

<file path=xl/sharedStrings.xml><?xml version="1.0" encoding="utf-8"?>
<sst xmlns="http://schemas.openxmlformats.org/spreadsheetml/2006/main" count="2479" uniqueCount="339">
  <si>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</si>
  <si>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</si>
  <si>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</si>
  <si>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</si>
  <si>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</si>
  <si>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</si>
  <si>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</si>
  <si>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</si>
  <si>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</si>
  <si>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</si>
  <si>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</si>
  <si>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</si>
  <si>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</si>
  <si>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</si>
  <si>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</si>
  <si>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</si>
  <si>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</si>
  <si>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</si>
  <si>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</si>
  <si>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</si>
  <si>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</si>
  <si>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</si>
  <si>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</si>
  <si>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</si>
  <si>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</si>
  <si>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</si>
  <si>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</si>
  <si>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</si>
  <si>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</si>
  <si>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</si>
  <si>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</si>
  <si>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</si>
  <si>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</si>
  <si>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</si>
  <si>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</si>
  <si>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</si>
  <si>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</si>
  <si>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</si>
  <si>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</si>
  <si>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</si>
  <si>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</si>
  <si>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</si>
  <si>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</si>
  <si>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</si>
  <si>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</si>
  <si>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</si>
  <si>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</si>
  <si>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</si>
  <si>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</si>
  <si>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</si>
  <si>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</si>
  <si>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</si>
  <si>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</si>
  <si>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</si>
  <si>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</si>
  <si>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</si>
  <si>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</si>
  <si>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</si>
  <si>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</si>
  <si>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</si>
  <si>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</si>
  <si>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</si>
  <si>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</si>
  <si>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</si>
  <si>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</si>
  <si>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</si>
  <si>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</si>
  <si>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</si>
  <si>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</si>
  <si>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</si>
  <si>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</si>
  <si>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</si>
  <si>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</si>
  <si>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</si>
  <si>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</si>
  <si>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</si>
  <si>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</si>
  <si>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</si>
  <si>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</si>
  <si>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</si>
  <si>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</si>
  <si>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</si>
  <si>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</si>
  <si>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</si>
  <si>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</si>
  <si>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</si>
  <si>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</si>
  <si>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</si>
  <si>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</si>
  <si>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</si>
  <si>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</si>
  <si>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</si>
  <si>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</si>
  <si>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</si>
  <si>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</si>
  <si>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</si>
  <si>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</si>
  <si>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</si>
  <si>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</si>
  <si>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</si>
  <si>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</si>
  <si>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</si>
  <si>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</si>
  <si>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</si>
  <si>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</si>
  <si>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</si>
  <si>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</si>
  <si>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</si>
  <si>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</si>
  <si>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</si>
  <si>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</si>
  <si>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</si>
  <si>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</si>
  <si>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</si>
  <si>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</si>
  <si>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</si>
  <si>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</si>
  <si>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</si>
  <si>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</si>
  <si>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</si>
  <si>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</si>
  <si>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</si>
  <si>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</si>
  <si>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</si>
  <si>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</si>
  <si>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</si>
  <si>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</si>
  <si>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</si>
  <si>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</si>
  <si>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</si>
  <si>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</si>
  <si>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</si>
  <si>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</si>
  <si>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</si>
  <si>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</si>
  <si>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</si>
  <si>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</si>
  <si>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</si>
  <si>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</si>
  <si>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</si>
  <si>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</si>
  <si>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</si>
  <si>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</si>
  <si>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</si>
  <si>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</si>
  <si>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</si>
  <si>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</si>
  <si>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</si>
  <si>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</si>
  <si>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</si>
  <si>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</si>
  <si>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</si>
  <si>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</si>
  <si>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</si>
  <si>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</si>
  <si>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</si>
  <si>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</si>
  <si>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</si>
  <si>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</si>
  <si>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</si>
  <si>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</si>
  <si>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</si>
  <si>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</si>
  <si>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</si>
  <si>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</si>
  <si>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</si>
  <si>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</si>
  <si>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</si>
  <si>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</si>
  <si>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</si>
  <si>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</si>
  <si>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</si>
  <si>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</si>
  <si>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</si>
  <si>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</si>
  <si>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</si>
  <si>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</si>
  <si>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</si>
  <si>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</si>
  <si>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</si>
  <si>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</si>
  <si>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</si>
  <si>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</si>
  <si>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</si>
  <si>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</si>
  <si>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</si>
  <si>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</si>
  <si>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</si>
  <si>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</si>
  <si>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</si>
  <si>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</si>
  <si>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1395</t>
  </si>
  <si>
    <t>קוד קופת הגמל</t>
  </si>
  <si>
    <t>513173393-00000000001092-1395-000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</si>
  <si>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</si>
  <si>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</si>
  <si>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</si>
  <si>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</si>
  <si>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</si>
  <si>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</si>
  <si>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</si>
  <si>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</si>
  <si>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</si>
  <si>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</si>
  <si>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</si>
  <si>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</si>
  <si>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</si>
  <si>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</si>
  <si>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</si>
  <si>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</si>
  <si>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</si>
  <si>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</si>
  <si>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</si>
  <si>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</si>
  <si>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</si>
  <si>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</si>
  <si>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</si>
  <si>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</si>
  <si>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</si>
  <si>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0545- גליל</t>
  </si>
  <si>
    <t>1134865</t>
  </si>
  <si>
    <t>15/04/15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</si>
  <si>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</si>
  <si>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</si>
  <si>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</si>
  <si>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</si>
  <si>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</si>
  <si>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</si>
  <si>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ממשלתית צמודה 517- גליל</t>
  </si>
  <si>
    <t>1125905</t>
  </si>
  <si>
    <t>21/04/15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</si>
  <si>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</si>
  <si>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</si>
  <si>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</si>
  <si>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</si>
  <si>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</si>
  <si>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</si>
  <si>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</si>
  <si>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</si>
  <si>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</si>
  <si>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</si>
  <si>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</si>
  <si>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</si>
  <si>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</si>
  <si>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</si>
  <si>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</si>
  <si>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</si>
  <si>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</si>
  <si>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01/12/08</t>
  </si>
  <si>
    <t>ממשל שקלית 1018- שחר</t>
  </si>
  <si>
    <t>1136548</t>
  </si>
  <si>
    <t>09/11/16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</si>
  <si>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</si>
  <si>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</si>
  <si>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</si>
  <si>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</si>
  <si>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</si>
  <si>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</si>
  <si>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</si>
  <si>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</si>
  <si>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</si>
  <si>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</si>
  <si>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</si>
  <si>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</si>
  <si>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</si>
  <si>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</si>
  <si>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</si>
  <si>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</si>
  <si>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</si>
  <si>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</si>
  <si>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</si>
  <si>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</si>
  <si>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</si>
  <si>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</si>
  <si>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</si>
  <si>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</si>
  <si>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</si>
  <si>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</si>
  <si>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</si>
  <si>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</si>
  <si>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</si>
  <si>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</si>
  <si>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</si>
  <si>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</si>
  <si>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</si>
  <si>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</si>
  <si>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</si>
  <si>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</si>
  <si>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</si>
  <si>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</si>
  <si>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</si>
  <si>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</si>
  <si>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</si>
  <si>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</si>
  <si>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</si>
  <si>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</si>
  <si>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</si>
  <si>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</si>
  <si>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</si>
  <si>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</si>
  <si>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</si>
  <si>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</si>
  <si>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</si>
  <si>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</si>
  <si>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</si>
  <si>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</si>
  <si>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</si>
  <si>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</si>
  <si>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</si>
  <si>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</si>
  <si>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</si>
  <si>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</si>
  <si>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</si>
  <si>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</si>
  <si>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</si>
  <si>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</si>
  <si>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</si>
  <si>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</si>
  <si>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</si>
  <si>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</si>
  <si>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</si>
  <si>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</si>
  <si>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</si>
  <si>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</si>
  <si>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</si>
  <si>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</si>
  <si>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</si>
  <si>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</si>
  <si>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</si>
  <si>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</si>
  <si>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</si>
  <si>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</si>
  <si>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</si>
  <si>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</si>
  <si>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</si>
  <si>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</si>
  <si>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</si>
  <si>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</si>
  <si>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גמל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</si>
</sst>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topLeftCell="A13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337</v>
      </c>
    </row>
    <row r="3" spans="1:36">
      <c r="B3" s="2" t="s">
        <v>2</v>
      </c>
      <c r="C3" s="99" t="s">
        <v>338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3008.2282500000001</v>
      </c>
      <c r="D11" s="78">
        <v>2.81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103930.6747168</v>
      </c>
      <c r="D13" s="79">
        <v>97.19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-3.8578299999999999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106935.04513680001</v>
      </c>
      <c r="D42" s="79">
        <v>100</v>
      </c>
    </row>
    <row r="43" spans="1:4">
      <c r="A43" s="10" t="s">
        <v>13</v>
      </c>
      <c r="B43" s="76" t="s">
        <v>45</v>
      </c>
      <c r="C43" s="78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337</v>
      </c>
    </row>
    <row r="3" spans="2:61">
      <c r="B3" s="2" t="s">
        <v>2</v>
      </c>
      <c r="C3" t="s">
        <v>338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337</v>
      </c>
    </row>
    <row r="3" spans="1:60">
      <c r="B3" s="2" t="s">
        <v>2</v>
      </c>
      <c r="C3" t="s">
        <v>338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337</v>
      </c>
    </row>
    <row r="3" spans="2:81">
      <c r="B3" s="2" t="s">
        <v>2</v>
      </c>
      <c r="C3" t="s">
        <v>338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13" sqref="C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337</v>
      </c>
    </row>
    <row r="3" spans="2:72">
      <c r="B3" s="2" t="s">
        <v>2</v>
      </c>
      <c r="C3" t="s">
        <v>338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337</v>
      </c>
    </row>
    <row r="3" spans="2:65">
      <c r="B3" s="2" t="s">
        <v>2</v>
      </c>
      <c r="C3" t="s">
        <v>338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337</v>
      </c>
    </row>
    <row r="3" spans="2:81">
      <c r="B3" s="2" t="s">
        <v>2</v>
      </c>
      <c r="C3" t="s">
        <v>338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337</v>
      </c>
    </row>
    <row r="3" spans="2:98">
      <c r="B3" s="2" t="s">
        <v>2</v>
      </c>
      <c r="C3" t="s">
        <v>338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337</v>
      </c>
    </row>
    <row r="3" spans="2:55">
      <c r="B3" s="2" t="s">
        <v>2</v>
      </c>
      <c r="C3" t="s">
        <v>338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337</v>
      </c>
    </row>
    <row r="3" spans="2:59">
      <c r="B3" s="2" t="s">
        <v>2</v>
      </c>
      <c r="C3" t="s">
        <v>338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337</v>
      </c>
    </row>
    <row r="3" spans="2:52">
      <c r="B3" s="2" t="s">
        <v>2</v>
      </c>
      <c r="C3" t="s">
        <v>338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337</v>
      </c>
    </row>
    <row r="3" spans="2:13">
      <c r="B3" s="2" t="s">
        <v>2</v>
      </c>
      <c r="C3" t="s">
        <v>338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3008.2282500000001</v>
      </c>
      <c r="K11" s="78">
        <v>100</v>
      </c>
      <c r="L11" s="78">
        <v>2.81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3008.2282500000001</v>
      </c>
      <c r="K12" s="81">
        <v>100</v>
      </c>
      <c r="L12" s="81">
        <v>2.81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3008.2282500000001</v>
      </c>
      <c r="K13" s="81">
        <v>100</v>
      </c>
      <c r="L13" s="81">
        <v>2.81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2723.2465900000002</v>
      </c>
      <c r="K14" s="79">
        <v>90.53</v>
      </c>
      <c r="L14" s="79">
        <v>2.5499999999999998</v>
      </c>
    </row>
    <row r="15" spans="2:13">
      <c r="B15" t="s">
        <v>200</v>
      </c>
      <c r="C15" t="s">
        <v>197</v>
      </c>
      <c r="D15" t="s">
        <v>198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1040.9631099999999</v>
      </c>
      <c r="K15" s="79">
        <v>34.6</v>
      </c>
      <c r="L15" s="79">
        <v>0.97</v>
      </c>
    </row>
    <row r="16" spans="2:13">
      <c r="B16" t="s">
        <v>201</v>
      </c>
      <c r="C16" t="s">
        <v>197</v>
      </c>
      <c r="D16" t="s">
        <v>198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-755.98145</v>
      </c>
      <c r="K16" s="79">
        <v>-25.13</v>
      </c>
      <c r="L16" s="79">
        <v>-0.71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G20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337</v>
      </c>
    </row>
    <row r="3" spans="2:49">
      <c r="B3" s="2" t="s">
        <v>2</v>
      </c>
      <c r="C3" t="s">
        <v>338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337</v>
      </c>
    </row>
    <row r="3" spans="2:78">
      <c r="B3" s="2" t="s">
        <v>2</v>
      </c>
      <c r="C3" t="s">
        <v>338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337</v>
      </c>
    </row>
    <row r="3" spans="2:59">
      <c r="B3" s="2" t="s">
        <v>2</v>
      </c>
      <c r="C3" s="2" t="s">
        <v>338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337</v>
      </c>
    </row>
    <row r="3" spans="2:64">
      <c r="B3" s="2" t="s">
        <v>2</v>
      </c>
      <c r="C3" t="s">
        <v>338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337</v>
      </c>
    </row>
    <row r="3" spans="2:55">
      <c r="B3" s="2" t="s">
        <v>2</v>
      </c>
      <c r="C3" t="s">
        <v>338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329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329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337</v>
      </c>
    </row>
    <row r="3" spans="2:60">
      <c r="B3" s="2" t="s">
        <v>2</v>
      </c>
      <c r="C3" s="2" t="s">
        <v>338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337</v>
      </c>
    </row>
    <row r="3" spans="2:60">
      <c r="B3" s="2" t="s">
        <v>2</v>
      </c>
      <c r="C3" t="s">
        <v>338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-3.8578299999999999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-3.8578299999999999</v>
      </c>
      <c r="J12" s="81">
        <v>100</v>
      </c>
      <c r="K12" s="81">
        <v>0</v>
      </c>
    </row>
    <row r="13" spans="2:60">
      <c r="B13" t="s">
        <v>330</v>
      </c>
      <c r="C13" t="s">
        <v>331</v>
      </c>
      <c r="D13" t="s">
        <v>203</v>
      </c>
      <c r="E13" t="s">
        <v>332</v>
      </c>
      <c r="F13" s="79">
        <v>0</v>
      </c>
      <c r="G13" t="s">
        <v>108</v>
      </c>
      <c r="H13" s="79">
        <v>0</v>
      </c>
      <c r="I13" s="79">
        <v>-2.8268599999999999</v>
      </c>
      <c r="J13" s="79">
        <v>73.28</v>
      </c>
      <c r="K13" s="79">
        <v>0</v>
      </c>
    </row>
    <row r="14" spans="2:60">
      <c r="B14" t="s">
        <v>333</v>
      </c>
      <c r="C14" t="s">
        <v>334</v>
      </c>
      <c r="D14" t="s">
        <v>203</v>
      </c>
      <c r="E14" t="s">
        <v>332</v>
      </c>
      <c r="F14" s="79">
        <v>0</v>
      </c>
      <c r="G14" t="s">
        <v>108</v>
      </c>
      <c r="H14" s="79">
        <v>0</v>
      </c>
      <c r="I14" s="79">
        <v>-0.29781999999999997</v>
      </c>
      <c r="J14" s="79">
        <v>7.72</v>
      </c>
      <c r="K14" s="79">
        <v>0</v>
      </c>
    </row>
    <row r="15" spans="2:60">
      <c r="B15" t="s">
        <v>335</v>
      </c>
      <c r="C15" t="s">
        <v>336</v>
      </c>
      <c r="D15" t="s">
        <v>203</v>
      </c>
      <c r="E15" t="s">
        <v>332</v>
      </c>
      <c r="F15" s="79">
        <v>0</v>
      </c>
      <c r="G15" t="s">
        <v>108</v>
      </c>
      <c r="H15" s="79">
        <v>0</v>
      </c>
      <c r="I15" s="79">
        <v>-0.73314999999999997</v>
      </c>
      <c r="J15" s="79">
        <v>19</v>
      </c>
      <c r="K15" s="79">
        <v>0</v>
      </c>
    </row>
    <row r="16" spans="2:60">
      <c r="B16" s="80" t="s">
        <v>209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203</v>
      </c>
      <c r="C17" t="s">
        <v>203</v>
      </c>
      <c r="D17" t="s">
        <v>203</v>
      </c>
      <c r="E17" s="19"/>
      <c r="F17" s="79">
        <v>0</v>
      </c>
      <c r="G17" t="s">
        <v>203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topLeftCell="A2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337</v>
      </c>
    </row>
    <row r="3" spans="2:17">
      <c r="B3" s="2" t="s">
        <v>2</v>
      </c>
      <c r="C3" t="s">
        <v>338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s="80" t="s">
        <v>209</v>
      </c>
      <c r="C13" s="81">
        <f>SUM(C14:C14)</f>
        <v>0</v>
      </c>
    </row>
    <row r="14" spans="2:17">
      <c r="B14" s="82"/>
      <c r="C14" s="82"/>
      <c r="D14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337</v>
      </c>
    </row>
    <row r="3" spans="2:18">
      <c r="B3" s="2" t="s">
        <v>2</v>
      </c>
      <c r="C3" t="s">
        <v>338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337</v>
      </c>
    </row>
    <row r="3" spans="2:18">
      <c r="B3" s="2" t="s">
        <v>2</v>
      </c>
      <c r="C3" t="s">
        <v>338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5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337</v>
      </c>
    </row>
    <row r="3" spans="2:52">
      <c r="B3" s="2" t="s">
        <v>2</v>
      </c>
      <c r="C3" t="s">
        <v>338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4.03</v>
      </c>
      <c r="I11" s="7"/>
      <c r="J11" s="7"/>
      <c r="K11" s="78">
        <v>0.54</v>
      </c>
      <c r="L11" s="78">
        <v>97846972</v>
      </c>
      <c r="M11" s="7"/>
      <c r="N11" s="78">
        <v>103930.6747168</v>
      </c>
      <c r="O11" s="7"/>
      <c r="P11" s="78">
        <v>100</v>
      </c>
      <c r="Q11" s="78">
        <v>97.19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4.03</v>
      </c>
      <c r="K12" s="81">
        <v>0.54</v>
      </c>
      <c r="L12" s="81">
        <v>97846972</v>
      </c>
      <c r="N12" s="81">
        <v>103930.6747168</v>
      </c>
      <c r="P12" s="81">
        <v>100</v>
      </c>
      <c r="Q12" s="81">
        <v>97.19</v>
      </c>
    </row>
    <row r="13" spans="2:52">
      <c r="B13" s="80" t="s">
        <v>213</v>
      </c>
      <c r="C13" s="16"/>
      <c r="D13" s="16"/>
      <c r="H13" s="81">
        <v>6.47</v>
      </c>
      <c r="K13" s="81">
        <v>0.67</v>
      </c>
      <c r="L13" s="81">
        <v>46401794</v>
      </c>
      <c r="N13" s="81">
        <v>48238.600920199999</v>
      </c>
      <c r="P13" s="81">
        <v>46.41</v>
      </c>
      <c r="Q13" s="81">
        <v>45.11</v>
      </c>
    </row>
    <row r="14" spans="2:52">
      <c r="B14" s="80" t="s">
        <v>214</v>
      </c>
      <c r="C14" s="16"/>
      <c r="D14" s="16"/>
      <c r="H14" s="81">
        <v>6.47</v>
      </c>
      <c r="K14" s="81">
        <v>0.67</v>
      </c>
      <c r="L14" s="81">
        <v>46401794</v>
      </c>
      <c r="N14" s="81">
        <v>48238.600920199999</v>
      </c>
      <c r="P14" s="81">
        <v>46.41</v>
      </c>
      <c r="Q14" s="81">
        <v>45.11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/>
      <c r="G15" t="s">
        <v>218</v>
      </c>
      <c r="H15" s="79">
        <v>1.3</v>
      </c>
      <c r="I15" t="s">
        <v>108</v>
      </c>
      <c r="J15" s="79">
        <v>3.5</v>
      </c>
      <c r="K15" s="79">
        <v>0.3</v>
      </c>
      <c r="L15" s="79">
        <v>1720000</v>
      </c>
      <c r="M15" s="79">
        <v>123.8</v>
      </c>
      <c r="N15" s="79">
        <v>2129.36</v>
      </c>
      <c r="O15" s="79">
        <v>0.01</v>
      </c>
      <c r="P15" s="79">
        <v>2.0499999999999998</v>
      </c>
      <c r="Q15" s="79">
        <v>1.99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/>
      <c r="G16" t="s">
        <v>221</v>
      </c>
      <c r="H16" s="79">
        <v>24.49</v>
      </c>
      <c r="I16" t="s">
        <v>108</v>
      </c>
      <c r="J16" s="79">
        <v>1</v>
      </c>
      <c r="K16" s="79">
        <v>1.44</v>
      </c>
      <c r="L16" s="79">
        <v>65544</v>
      </c>
      <c r="M16" s="79">
        <v>89.98</v>
      </c>
      <c r="N16" s="79">
        <v>58.976491199999998</v>
      </c>
      <c r="O16" s="79">
        <v>0</v>
      </c>
      <c r="P16" s="79">
        <v>0.06</v>
      </c>
      <c r="Q16" s="79">
        <v>0.06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/>
      <c r="G17" t="s">
        <v>224</v>
      </c>
      <c r="H17" s="79">
        <v>8.58</v>
      </c>
      <c r="I17" t="s">
        <v>108</v>
      </c>
      <c r="J17" s="79">
        <v>0.75</v>
      </c>
      <c r="K17" s="79">
        <v>0.56999999999999995</v>
      </c>
      <c r="L17" s="79">
        <v>28613675</v>
      </c>
      <c r="M17" s="79">
        <v>100.95</v>
      </c>
      <c r="N17" s="79">
        <v>28885.504912500001</v>
      </c>
      <c r="O17" s="79">
        <v>0.28000000000000003</v>
      </c>
      <c r="P17" s="79">
        <v>27.79</v>
      </c>
      <c r="Q17" s="79">
        <v>27.01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/>
      <c r="G18" t="s">
        <v>227</v>
      </c>
      <c r="H18" s="79">
        <v>18.989999999999998</v>
      </c>
      <c r="I18" t="s">
        <v>108</v>
      </c>
      <c r="J18" s="79">
        <v>2.75</v>
      </c>
      <c r="K18" s="79">
        <v>1.35</v>
      </c>
      <c r="L18" s="79">
        <v>2075885</v>
      </c>
      <c r="M18" s="79">
        <v>137.66999999999999</v>
      </c>
      <c r="N18" s="79">
        <v>2857.8708794999998</v>
      </c>
      <c r="O18" s="79">
        <v>0.01</v>
      </c>
      <c r="P18" s="79">
        <v>2.75</v>
      </c>
      <c r="Q18" s="79">
        <v>2.67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/>
      <c r="G19" t="s">
        <v>230</v>
      </c>
      <c r="H19" s="79">
        <v>0.41</v>
      </c>
      <c r="I19" t="s">
        <v>108</v>
      </c>
      <c r="J19" s="79">
        <v>1</v>
      </c>
      <c r="K19" s="79">
        <v>0.78</v>
      </c>
      <c r="L19" s="79">
        <v>13926690</v>
      </c>
      <c r="M19" s="79">
        <v>102.73</v>
      </c>
      <c r="N19" s="79">
        <v>14306.888637</v>
      </c>
      <c r="O19" s="79">
        <v>0.11</v>
      </c>
      <c r="P19" s="79">
        <v>13.77</v>
      </c>
      <c r="Q19" s="79">
        <v>13.38</v>
      </c>
    </row>
    <row r="20" spans="2:17">
      <c r="B20" s="80" t="s">
        <v>231</v>
      </c>
      <c r="C20" s="16"/>
      <c r="D20" s="16"/>
      <c r="H20" s="81">
        <v>1.92</v>
      </c>
      <c r="K20" s="81">
        <v>0.43</v>
      </c>
      <c r="L20" s="81">
        <v>51445178</v>
      </c>
      <c r="N20" s="81">
        <v>55692.073796600002</v>
      </c>
      <c r="P20" s="81">
        <v>53.59</v>
      </c>
      <c r="Q20" s="81">
        <v>52.08</v>
      </c>
    </row>
    <row r="21" spans="2:17">
      <c r="B21" s="80" t="s">
        <v>232</v>
      </c>
      <c r="C21" s="16"/>
      <c r="D21" s="16"/>
      <c r="H21" s="81">
        <v>0.45</v>
      </c>
      <c r="K21" s="81">
        <v>0.14000000000000001</v>
      </c>
      <c r="L21" s="81">
        <v>11169900</v>
      </c>
      <c r="N21" s="81">
        <v>11162.711590000001</v>
      </c>
      <c r="P21" s="81">
        <v>10.74</v>
      </c>
      <c r="Q21" s="81">
        <v>10.44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/>
      <c r="G22" t="s">
        <v>235</v>
      </c>
      <c r="H22" s="79">
        <v>0.19</v>
      </c>
      <c r="I22" t="s">
        <v>108</v>
      </c>
      <c r="J22" s="79">
        <v>0</v>
      </c>
      <c r="K22" s="79">
        <v>0.11</v>
      </c>
      <c r="L22" s="79">
        <v>1210000</v>
      </c>
      <c r="M22" s="79">
        <v>99.98</v>
      </c>
      <c r="N22" s="79">
        <v>1209.758</v>
      </c>
      <c r="O22" s="79">
        <v>0.01</v>
      </c>
      <c r="P22" s="79">
        <v>1.1599999999999999</v>
      </c>
      <c r="Q22" s="79">
        <v>1.1299999999999999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/>
      <c r="G23" t="s">
        <v>238</v>
      </c>
      <c r="H23" s="79">
        <v>0.44</v>
      </c>
      <c r="I23" t="s">
        <v>108</v>
      </c>
      <c r="J23" s="79">
        <v>0</v>
      </c>
      <c r="K23" s="79">
        <v>0.14000000000000001</v>
      </c>
      <c r="L23" s="79">
        <v>6725000</v>
      </c>
      <c r="M23" s="79">
        <v>99.94</v>
      </c>
      <c r="N23" s="79">
        <v>6720.9650000000001</v>
      </c>
      <c r="O23" s="79">
        <v>7.0000000000000007E-2</v>
      </c>
      <c r="P23" s="79">
        <v>6.47</v>
      </c>
      <c r="Q23" s="79">
        <v>6.29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/>
      <c r="G24" t="s">
        <v>241</v>
      </c>
      <c r="H24" s="79">
        <v>0.57999999999999996</v>
      </c>
      <c r="I24" t="s">
        <v>108</v>
      </c>
      <c r="J24" s="79">
        <v>0</v>
      </c>
      <c r="K24" s="79">
        <v>0.15</v>
      </c>
      <c r="L24" s="79">
        <v>3234900</v>
      </c>
      <c r="M24" s="79">
        <v>99.91</v>
      </c>
      <c r="N24" s="79">
        <v>3231.9885899999999</v>
      </c>
      <c r="O24" s="79">
        <v>0.04</v>
      </c>
      <c r="P24" s="79">
        <v>3.11</v>
      </c>
      <c r="Q24" s="79">
        <v>3.02</v>
      </c>
    </row>
    <row r="25" spans="2:17">
      <c r="B25" s="80" t="s">
        <v>242</v>
      </c>
      <c r="C25" s="16"/>
      <c r="D25" s="16"/>
      <c r="H25" s="81">
        <v>2.29</v>
      </c>
      <c r="K25" s="81">
        <v>0.5</v>
      </c>
      <c r="L25" s="81">
        <v>40275278</v>
      </c>
      <c r="N25" s="81">
        <v>44529.362206600003</v>
      </c>
      <c r="P25" s="81">
        <v>42.85</v>
      </c>
      <c r="Q25" s="81">
        <v>41.64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/>
      <c r="G26" t="s">
        <v>245</v>
      </c>
      <c r="H26" s="79">
        <v>1.05</v>
      </c>
      <c r="I26" t="s">
        <v>108</v>
      </c>
      <c r="J26" s="79">
        <v>4</v>
      </c>
      <c r="K26" s="79">
        <v>0.2</v>
      </c>
      <c r="L26" s="79">
        <v>32830000</v>
      </c>
      <c r="M26" s="79">
        <v>107.78</v>
      </c>
      <c r="N26" s="79">
        <v>35384.173999999999</v>
      </c>
      <c r="O26" s="79">
        <v>0.2</v>
      </c>
      <c r="P26" s="79">
        <v>34.049999999999997</v>
      </c>
      <c r="Q26" s="79">
        <v>33.090000000000003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/>
      <c r="G27" t="s">
        <v>248</v>
      </c>
      <c r="H27" s="79">
        <v>0.16</v>
      </c>
      <c r="I27" t="s">
        <v>108</v>
      </c>
      <c r="J27" s="79">
        <v>5.5</v>
      </c>
      <c r="K27" s="79">
        <v>0.17</v>
      </c>
      <c r="L27" s="79">
        <v>200278</v>
      </c>
      <c r="M27" s="79">
        <v>105.47</v>
      </c>
      <c r="N27" s="79">
        <v>211.23320659999999</v>
      </c>
      <c r="O27" s="79">
        <v>0</v>
      </c>
      <c r="P27" s="79">
        <v>0.2</v>
      </c>
      <c r="Q27" s="79">
        <v>0.2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/>
      <c r="G28" t="s">
        <v>251</v>
      </c>
      <c r="H28" s="79">
        <v>1.83</v>
      </c>
      <c r="I28" t="s">
        <v>108</v>
      </c>
      <c r="J28" s="79">
        <v>0.5</v>
      </c>
      <c r="K28" s="79">
        <v>0.32</v>
      </c>
      <c r="L28" s="79">
        <v>2975000</v>
      </c>
      <c r="M28" s="79">
        <v>100.42</v>
      </c>
      <c r="N28" s="79">
        <v>2987.4949999999999</v>
      </c>
      <c r="O28" s="79">
        <v>0.02</v>
      </c>
      <c r="P28" s="79">
        <v>2.87</v>
      </c>
      <c r="Q28" s="79">
        <v>2.79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/>
      <c r="G29" t="s">
        <v>254</v>
      </c>
      <c r="H29" s="79">
        <v>7.94</v>
      </c>
      <c r="I29" t="s">
        <v>108</v>
      </c>
      <c r="J29" s="79">
        <v>6.25</v>
      </c>
      <c r="K29" s="79">
        <v>2.09</v>
      </c>
      <c r="L29" s="79">
        <v>3140000</v>
      </c>
      <c r="M29" s="79">
        <v>137.69999999999999</v>
      </c>
      <c r="N29" s="79">
        <v>4323.78</v>
      </c>
      <c r="O29" s="79">
        <v>0.02</v>
      </c>
      <c r="P29" s="79">
        <v>4.16</v>
      </c>
      <c r="Q29" s="79">
        <v>4.04</v>
      </c>
    </row>
    <row r="30" spans="2:17">
      <c r="B30" t="s">
        <v>255</v>
      </c>
      <c r="C30" t="s">
        <v>256</v>
      </c>
      <c r="D30" t="s">
        <v>106</v>
      </c>
      <c r="E30" t="s">
        <v>217</v>
      </c>
      <c r="F30"/>
      <c r="G30" t="s">
        <v>257</v>
      </c>
      <c r="H30" s="79">
        <v>15.3</v>
      </c>
      <c r="I30" t="s">
        <v>108</v>
      </c>
      <c r="J30" s="79">
        <v>5.5</v>
      </c>
      <c r="K30" s="79">
        <v>3.23</v>
      </c>
      <c r="L30" s="79">
        <v>1130000</v>
      </c>
      <c r="M30" s="79">
        <v>143.6</v>
      </c>
      <c r="N30" s="79">
        <v>1622.68</v>
      </c>
      <c r="O30" s="79">
        <v>0.01</v>
      </c>
      <c r="P30" s="79">
        <v>1.56</v>
      </c>
      <c r="Q30" s="79">
        <v>1.52</v>
      </c>
    </row>
    <row r="31" spans="2:17">
      <c r="B31" s="80" t="s">
        <v>258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203</v>
      </c>
      <c r="C32" t="s">
        <v>203</v>
      </c>
      <c r="D32" s="16"/>
      <c r="E32" t="s">
        <v>203</v>
      </c>
      <c r="H32" s="79">
        <v>0</v>
      </c>
      <c r="I32" t="s">
        <v>203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259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203</v>
      </c>
      <c r="C34" t="s">
        <v>203</v>
      </c>
      <c r="D34" s="16"/>
      <c r="E34" t="s">
        <v>203</v>
      </c>
      <c r="H34" s="79">
        <v>0</v>
      </c>
      <c r="I34" t="s">
        <v>203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209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260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261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337</v>
      </c>
    </row>
    <row r="3" spans="2:23">
      <c r="B3" s="2" t="s">
        <v>2</v>
      </c>
      <c r="C3" t="s">
        <v>338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337</v>
      </c>
    </row>
    <row r="3" spans="2:67">
      <c r="B3" s="2" t="s">
        <v>2</v>
      </c>
      <c r="C3" t="s">
        <v>338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337</v>
      </c>
    </row>
    <row r="3" spans="2:65">
      <c r="B3" s="2" t="s">
        <v>2</v>
      </c>
      <c r="C3" t="s">
        <v>338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9">
        <v>0</v>
      </c>
      <c r="L20" t="s">
        <v>203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9">
        <v>0</v>
      </c>
      <c r="L25" t="s">
        <v>203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337</v>
      </c>
    </row>
    <row r="3" spans="2:61">
      <c r="B3" s="2" t="s">
        <v>2</v>
      </c>
      <c r="C3" t="s">
        <v>338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337</v>
      </c>
    </row>
    <row r="3" spans="2:62">
      <c r="B3" s="2" t="s">
        <v>2</v>
      </c>
      <c r="C3" t="s">
        <v>338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271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272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274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209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277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203</v>
      </c>
      <c r="C33" t="s">
        <v>203</v>
      </c>
      <c r="D33" s="16"/>
      <c r="E33" s="16"/>
      <c r="F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337</v>
      </c>
    </row>
    <row r="3" spans="2:65">
      <c r="B3" s="2" t="s">
        <v>2</v>
      </c>
      <c r="C3" t="s">
        <v>338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337</v>
      </c>
    </row>
    <row r="3" spans="2:60">
      <c r="B3" s="2" t="s">
        <v>2</v>
      </c>
      <c r="C3" t="s">
        <v>338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280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2017-03-20T10:26:45Z</dcterms:modified>
</cp:coreProperties>
</file>