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4\לאתר אינטרנט\לאומי\בדיקה 2\"/>
    </mc:Choice>
  </mc:AlternateContent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  <fileRecoveryPr repairLoad="1"/>
</workbook>
</file>

<file path=xl/calcChain.xml><?xml version="1.0" encoding="utf-8"?>
<calcChain xmlns="http://schemas.openxmlformats.org/spreadsheetml/2006/main">
  <c r="C49" i="27" l="1"/>
  <c r="C12" i="27" l="1"/>
  <c r="C11" i="27" s="1"/>
</calcChain>
</file>

<file path=xl/sharedStrings.xml><?xml version="1.0" encoding="utf-8"?>
<sst xmlns="http://schemas.openxmlformats.org/spreadsheetml/2006/main" count="3509" uniqueCount="865">
  <si>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</si>
  <si>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</si>
  <si>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</si>
  <si>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</si>
  <si>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</si>
  <si>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</si>
  <si>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</si>
  <si>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</si>
  <si>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</si>
  <si>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</si>
  <si>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</si>
  <si>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</si>
  <si>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</si>
  <si>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</si>
  <si>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</si>
  <si>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</si>
  <si>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</si>
  <si>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</si>
  <si>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</si>
  <si>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</si>
  <si>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</si>
  <si>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</si>
  <si>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</si>
  <si>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</si>
  <si>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</si>
  <si>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</si>
  <si>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</si>
  <si>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</si>
  <si>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</si>
  <si>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</si>
  <si>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</si>
  <si>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</si>
  <si>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</si>
  <si>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</si>
  <si>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</si>
  <si>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</si>
  <si>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</si>
  <si>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</si>
  <si>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</si>
  <si>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</si>
  <si>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</si>
  <si>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</si>
  <si>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</si>
  <si>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</si>
  <si>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</si>
  <si>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</si>
  <si>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</si>
  <si>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</si>
  <si>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</si>
  <si>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</si>
  <si>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</si>
  <si>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</si>
  <si>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</si>
  <si>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</si>
  <si>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</si>
  <si>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</si>
  <si>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</si>
  <si>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</si>
  <si>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</si>
  <si>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</si>
  <si>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</si>
  <si>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</si>
  <si>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</si>
  <si>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</si>
  <si>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</si>
  <si>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</si>
  <si>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</si>
  <si>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</si>
  <si>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</si>
  <si>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</si>
  <si>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</si>
  <si>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</si>
  <si>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</si>
  <si>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</si>
  <si>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</si>
  <si>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</si>
  <si>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</si>
  <si>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</si>
  <si>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</si>
  <si>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</si>
  <si>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</si>
  <si>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</si>
  <si>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</si>
  <si>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</si>
  <si>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</si>
  <si>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</si>
  <si>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</si>
  <si>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</si>
  <si>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</si>
  <si>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</si>
  <si>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</si>
  <si>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</si>
  <si>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</si>
  <si>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</si>
  <si>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</si>
  <si>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</si>
  <si>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</si>
  <si>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</si>
  <si>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</si>
  <si>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</si>
  <si>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</si>
  <si>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</si>
  <si>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</si>
  <si>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</si>
  <si>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</si>
  <si>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</si>
  <si>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</si>
  <si>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</si>
  <si>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</si>
  <si>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</si>
  <si>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</si>
  <si>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</si>
  <si>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</si>
  <si>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</si>
  <si>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</si>
  <si>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</si>
  <si>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</si>
  <si>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</si>
  <si>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</si>
  <si>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</si>
  <si>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</si>
  <si>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</si>
  <si>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</si>
  <si>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</si>
  <si>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</si>
  <si>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</si>
  <si>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</si>
  <si>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</si>
  <si>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</si>
  <si>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</si>
  <si>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</si>
  <si>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</si>
  <si>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</si>
  <si>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</si>
  <si>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</si>
  <si>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</si>
  <si>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</si>
  <si>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</si>
  <si>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</si>
  <si>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</si>
  <si>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</si>
  <si>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</si>
  <si>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</si>
  <si>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</si>
  <si>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</si>
  <si>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</si>
  <si>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</si>
  <si>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</si>
  <si>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</si>
  <si>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</si>
  <si>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</si>
  <si>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</si>
  <si>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</si>
  <si>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</si>
  <si>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</si>
  <si>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</si>
  <si>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</si>
  <si>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</si>
  <si>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</si>
  <si>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</si>
  <si>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</si>
  <si>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</si>
  <si>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</si>
  <si>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</si>
  <si>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</si>
  <si>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</si>
  <si>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</si>
  <si>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</si>
  <si>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</si>
  <si>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</si>
  <si>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</si>
  <si>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</si>
  <si>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</si>
  <si>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</si>
  <si>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</si>
  <si>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</si>
  <si>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</si>
  <si>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</si>
  <si>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</si>
  <si>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</si>
  <si>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</si>
  <si>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</si>
  <si>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</si>
  <si>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</si>
  <si>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</si>
  <si>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</si>
  <si>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</si>
  <si>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</si>
  <si>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</si>
  <si>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</si>
  <si>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</si>
  <si>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1417</t>
  </si>
  <si>
    <t>קוד קופת הגמל</t>
  </si>
  <si>
    <t>513173393-00000000001094-1417-000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</si>
  <si>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</si>
  <si>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</si>
  <si>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</si>
  <si>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</si>
  <si>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</si>
  <si>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</si>
  <si>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</si>
  <si>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</si>
  <si>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</si>
  <si>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עו'ש(לקבל)- לאומי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</si>
  <si>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</si>
  <si>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</si>
  <si>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</si>
  <si>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</si>
  <si>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</si>
  <si>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</si>
  <si>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</si>
  <si>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</si>
  <si>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</si>
  <si>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</si>
  <si>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</si>
  <si>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</si>
  <si>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</si>
  <si>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</si>
  <si>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</si>
  <si>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</si>
  <si>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לא מדורג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</si>
  <si>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</si>
  <si>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</si>
  <si>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</si>
  <si>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</si>
  <si>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</si>
  <si>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</si>
  <si>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</si>
  <si>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</si>
  <si>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</si>
  <si>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</si>
  <si>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0545- גליל</t>
  </si>
  <si>
    <t>1134865</t>
  </si>
  <si>
    <t>15/04/15</t>
  </si>
  <si>
    <t>ממשל צמודה 0923- גליל</t>
  </si>
  <si>
    <t>1128081</t>
  </si>
  <si>
    <t>26/01/14</t>
  </si>
  <si>
    <t>ממשל צמודה 1025- גליל</t>
  </si>
  <si>
    <t>1135912</t>
  </si>
  <si>
    <t>04/01/16</t>
  </si>
  <si>
    <t>ממשלתי צמוד 841- גליל</t>
  </si>
  <si>
    <t>1120583</t>
  </si>
  <si>
    <t>סה"כ לא צמודות</t>
  </si>
  <si>
    <t>סה"כ מלווה קצר מועד</t>
  </si>
  <si>
    <t>מקמ 717- בנק ישראל- מק"מ</t>
  </si>
  <si>
    <t>8170714</t>
  </si>
  <si>
    <t>05/07/16</t>
  </si>
  <si>
    <t>סה"כ שחר</t>
  </si>
  <si>
    <t>ממשל שקלית 0219- שחר</t>
  </si>
  <si>
    <t>1110907</t>
  </si>
  <si>
    <t>19/12/16</t>
  </si>
  <si>
    <t>ממשל שקלית 0825- שחר</t>
  </si>
  <si>
    <t>1135557</t>
  </si>
  <si>
    <t>08/06/15</t>
  </si>
  <si>
    <t>ממשל שקלית 1018- שחר</t>
  </si>
  <si>
    <t>1136548</t>
  </si>
  <si>
    <t>28/07/16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</si>
  <si>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</si>
  <si>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</si>
  <si>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</si>
  <si>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</si>
  <si>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</si>
  <si>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</si>
  <si>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</si>
  <si>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</si>
  <si>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</si>
  <si>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</si>
  <si>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</si>
  <si>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</si>
  <si>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</si>
  <si>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</si>
  <si>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</si>
  <si>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</si>
  <si>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231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</si>
  <si>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</si>
  <si>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</si>
  <si>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</si>
  <si>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</si>
  <si>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</si>
  <si>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</si>
  <si>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</si>
  <si>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194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</si>
  <si>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</si>
  <si>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</si>
  <si>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</si>
  <si>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</si>
  <si>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</si>
  <si>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</si>
  <si>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1153</t>
  </si>
  <si>
    <t>AA+</t>
  </si>
  <si>
    <t>30/03/15</t>
  </si>
  <si>
    <t>איירפורט אגח ג- איירפורט סיטי בע"מ</t>
  </si>
  <si>
    <t>1122670</t>
  </si>
  <si>
    <t>1300</t>
  </si>
  <si>
    <t>נדל"ן ובינוי</t>
  </si>
  <si>
    <t>AA</t>
  </si>
  <si>
    <t>איירפורט אגח ה- איירפורט סיטי בע"מ</t>
  </si>
  <si>
    <t>1133487</t>
  </si>
  <si>
    <t>03/09/15</t>
  </si>
  <si>
    <t>ארפורט אגח ב- איירפורט סיטי בע"מ</t>
  </si>
  <si>
    <t>1121045</t>
  </si>
  <si>
    <t>12/07/12</t>
  </si>
  <si>
    <t>אלוני חץ אגח ו- אלוני-חץ נכסים והשקעות בע"מ</t>
  </si>
  <si>
    <t>3900206</t>
  </si>
  <si>
    <t>390</t>
  </si>
  <si>
    <t>AA-</t>
  </si>
  <si>
    <t>אלוני חץ אגח ח- אלוני-חץ נכסים והשקעות בע"מ</t>
  </si>
  <si>
    <t>3900271</t>
  </si>
  <si>
    <t>17/01/13</t>
  </si>
  <si>
    <t>אמות אגח ג- אמות השקעות בע"מ</t>
  </si>
  <si>
    <t>1117357</t>
  </si>
  <si>
    <t>1328</t>
  </si>
  <si>
    <t>Aa3</t>
  </si>
  <si>
    <t>גזית גלוב אגח יב- גזית-גלוב בע"מ</t>
  </si>
  <si>
    <t>1260603</t>
  </si>
  <si>
    <t>126</t>
  </si>
  <si>
    <t>19/05/15</t>
  </si>
  <si>
    <t>סלקום אגח ב- סלקום ישראל בע"מ</t>
  </si>
  <si>
    <t>1096270</t>
  </si>
  <si>
    <t>2066</t>
  </si>
  <si>
    <t>A+</t>
  </si>
  <si>
    <t>31/05/12</t>
  </si>
  <si>
    <t>סלקום אגח ד- סלקום ישראל בע"מ</t>
  </si>
  <si>
    <t>1107333</t>
  </si>
  <si>
    <t>17/05/12</t>
  </si>
  <si>
    <t>דיסקונט השקעות אגח ו- חברת השקעות דיסקונט בע"מ</t>
  </si>
  <si>
    <t>6390207</t>
  </si>
  <si>
    <t>639</t>
  </si>
  <si>
    <t>BBB-</t>
  </si>
  <si>
    <t>07/07/13</t>
  </si>
  <si>
    <t>קרדן אן וי אגח א- קרדן אן.וי.</t>
  </si>
  <si>
    <t>1105535</t>
  </si>
  <si>
    <t>1154</t>
  </si>
  <si>
    <t>B</t>
  </si>
  <si>
    <t>04/04/13</t>
  </si>
  <si>
    <t>קרדן אן וי אגח ב- קרדן אן.וי.</t>
  </si>
  <si>
    <t>1113034</t>
  </si>
  <si>
    <t>07/04/13</t>
  </si>
  <si>
    <t>אדרי-אל   אגח ב- אדרי-אל החזקות בע"מ</t>
  </si>
  <si>
    <t>1123371</t>
  </si>
  <si>
    <t>1466</t>
  </si>
  <si>
    <t>CCC</t>
  </si>
  <si>
    <t>10/07/12</t>
  </si>
  <si>
    <t>אפריקה אגח כז- אפריקה-ישראל להשקעות בע"מ</t>
  </si>
  <si>
    <t>6110431</t>
  </si>
  <si>
    <t>611</t>
  </si>
  <si>
    <t>Ca</t>
  </si>
  <si>
    <t>03/01/13</t>
  </si>
  <si>
    <t>סלקום אגח ה- סלקום ישראל בע"מ</t>
  </si>
  <si>
    <t>1113661</t>
  </si>
  <si>
    <t>פרטנר אגח ה- חברת פרטנר תקשורת בע"מ</t>
  </si>
  <si>
    <t>1118843</t>
  </si>
  <si>
    <t>2095</t>
  </si>
  <si>
    <t>שופרסל אגח ג'- שופר-סל בע"מ</t>
  </si>
  <si>
    <t>7770167</t>
  </si>
  <si>
    <t>777</t>
  </si>
  <si>
    <t>מסחר</t>
  </si>
  <si>
    <t>דיסקונט השקעות אגח ט- חברת השקעות דיסקונט בע"מ</t>
  </si>
  <si>
    <t>6390249</t>
  </si>
  <si>
    <t>22/11/11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</si>
  <si>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</si>
  <si>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</si>
  <si>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</si>
  <si>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</si>
  <si>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</si>
  <si>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</si>
  <si>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</si>
  <si>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</si>
  <si>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</si>
  <si>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</si>
  <si>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</si>
  <si>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</si>
  <si>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</si>
  <si>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</si>
  <si>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</si>
  <si>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</si>
  <si>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</si>
  <si>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</si>
  <si>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</si>
  <si>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</si>
  <si>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</si>
  <si>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</si>
  <si>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</si>
  <si>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</si>
  <si>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</si>
  <si>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</si>
  <si>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</si>
  <si>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</si>
  <si>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</si>
  <si>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</si>
  <si>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</si>
  <si>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</si>
  <si>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</si>
  <si>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</si>
  <si>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</si>
  <si>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</si>
  <si>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</si>
  <si>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</si>
  <si>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</si>
  <si>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</si>
  <si>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</si>
  <si>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</si>
  <si>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</si>
  <si>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</si>
  <si>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</si>
  <si>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</si>
  <si>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</si>
  <si>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</si>
  <si>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</si>
  <si>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</si>
  <si>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13/01/13</t>
  </si>
  <si>
    <t>Citigroup 3.875% 25/10/23- CITIGROUP INC</t>
  </si>
  <si>
    <t>US172967HD63</t>
  </si>
  <si>
    <t>Mco 4.875% 02/24- Moody's corporation</t>
  </si>
  <si>
    <t>US615369AC97</t>
  </si>
  <si>
    <t>12067</t>
  </si>
  <si>
    <t>08/08/13</t>
  </si>
  <si>
    <t>Petroleos mexica 3.5% 01/23- PETROLEOS MEXICANOS</t>
  </si>
  <si>
    <t>US71654QBG64</t>
  </si>
  <si>
    <t>12345</t>
  </si>
  <si>
    <t>Energy</t>
  </si>
  <si>
    <t>26/06/14</t>
  </si>
  <si>
    <t>Vz 5.15% 15/09/23- VERIZON COMMUNICATI</t>
  </si>
  <si>
    <t>US92343VBR42</t>
  </si>
  <si>
    <t>10469</t>
  </si>
  <si>
    <t>Telecommunication Services</t>
  </si>
  <si>
    <t>12/09/13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</si>
  <si>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</si>
  <si>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</si>
  <si>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</si>
  <si>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</si>
  <si>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</si>
  <si>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</si>
  <si>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</si>
  <si>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</si>
  <si>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</si>
  <si>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BBB</t>
  </si>
  <si>
    <t>14/07/14</t>
  </si>
  <si>
    <t>BRFSBZ 4 3/4 05/22/2- BRF-BRASIL FOODS SA-ADR</t>
  </si>
  <si>
    <t>USP1905CAE05</t>
  </si>
  <si>
    <t>10889</t>
  </si>
  <si>
    <t>29/05/15</t>
  </si>
  <si>
    <t>Hcp 3.4% 01/02/2025- HCP INC</t>
  </si>
  <si>
    <t>US40414LAM19</t>
  </si>
  <si>
    <t>10756</t>
  </si>
  <si>
    <t>Real Estate</t>
  </si>
  <si>
    <t>26/07/16</t>
  </si>
  <si>
    <t>Swk 5.75% 15.12.53- Stanley black &amp; decker i</t>
  </si>
  <si>
    <t>US854502AF89</t>
  </si>
  <si>
    <t>12716</t>
  </si>
  <si>
    <t>Capital Goods</t>
  </si>
  <si>
    <t>23/12/13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</si>
  <si>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</si>
  <si>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</si>
  <si>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</si>
  <si>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</si>
  <si>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</si>
  <si>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</si>
  <si>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</si>
  <si>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</si>
  <si>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</si>
  <si>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</si>
  <si>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NDAQ 4 1/4 06/01/24- NASDAQ OMX GROUP</t>
  </si>
  <si>
    <t>US631103AF50</t>
  </si>
  <si>
    <t>11027</t>
  </si>
  <si>
    <t>Baa3</t>
  </si>
  <si>
    <t>29/07/14</t>
  </si>
  <si>
    <t>PEMEX 4.5 01/26</t>
  </si>
  <si>
    <t>US71654QBW15</t>
  </si>
  <si>
    <t>29/03/16</t>
  </si>
  <si>
    <t>PRGO 3.9 12.15.24- פריגו קומפני דואלי</t>
  </si>
  <si>
    <t>US714295AC63</t>
  </si>
  <si>
    <t>1612</t>
  </si>
  <si>
    <t>Pttept explor 4.875% 29/12/49- Ptt explor &amp; product</t>
  </si>
  <si>
    <t>USY7145PCN60</t>
  </si>
  <si>
    <t>12829</t>
  </si>
  <si>
    <t>21/01/15</t>
  </si>
  <si>
    <t>VW 3.75% 24/03/49- Volkswagen intl fin</t>
  </si>
  <si>
    <t>XS1048428012</t>
  </si>
  <si>
    <t>10774</t>
  </si>
  <si>
    <t>30/04/14</t>
  </si>
  <si>
    <t>Cielbz 3.75% 16/11/22- Cielo sa</t>
  </si>
  <si>
    <t>USP28610AA46</t>
  </si>
  <si>
    <t>12830</t>
  </si>
  <si>
    <t>Ba1</t>
  </si>
  <si>
    <t>GAP 5.95 12/4/21- GAP INC</t>
  </si>
  <si>
    <t>US364760AK48</t>
  </si>
  <si>
    <t>10916</t>
  </si>
  <si>
    <t>Retailing</t>
  </si>
  <si>
    <t>BB+</t>
  </si>
  <si>
    <t>02/11/15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</si>
  <si>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</si>
  <si>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</si>
  <si>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</si>
  <si>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</si>
  <si>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</si>
  <si>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</si>
  <si>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</si>
  <si>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</si>
  <si>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</si>
  <si>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</si>
  <si>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Oro negro dril 7.5% 2019- Oro negro dril pte ltd</t>
  </si>
  <si>
    <t>no0010700982</t>
  </si>
  <si>
    <t>12824</t>
  </si>
  <si>
    <t>23/12/14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</si>
  <si>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</si>
  <si>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</si>
  <si>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</si>
  <si>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</si>
  <si>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</si>
  <si>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</si>
  <si>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</si>
  <si>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</si>
  <si>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</si>
  <si>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</si>
  <si>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</si>
  <si>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</si>
  <si>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</si>
  <si>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</si>
  <si>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</si>
  <si>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</si>
  <si>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</si>
  <si>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</si>
  <si>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12439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</si>
  <si>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</si>
  <si>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</si>
  <si>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</si>
  <si>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</si>
  <si>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</si>
  <si>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</si>
  <si>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RXH7-Euro Bond 10y Fut_Mar17- חוזים עתידיים בחול</t>
  </si>
  <si>
    <t>70423546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</si>
  <si>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</si>
  <si>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</si>
  <si>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</si>
  <si>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</si>
  <si>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</si>
  <si>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</si>
  <si>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</si>
  <si>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</si>
  <si>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</si>
  <si>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</si>
  <si>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</si>
  <si>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</si>
  <si>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</si>
  <si>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</si>
  <si>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נאוי נייר ערך מסחרי- קבוצת האחים נאוי בע"מ לשעבר גולדן אקוויטי</t>
  </si>
  <si>
    <t>2080158</t>
  </si>
  <si>
    <t>208</t>
  </si>
  <si>
    <t>03/01/16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</si>
  <si>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</si>
  <si>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</si>
  <si>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</si>
  <si>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</si>
  <si>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</si>
  <si>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20/06/12</t>
  </si>
  <si>
    <t>רפאל סדרה ב- רפאל-רשות לפיתוח אמצעי לחימה בע"מ</t>
  </si>
  <si>
    <t>1096783</t>
  </si>
  <si>
    <t>1315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</si>
  <si>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</si>
  <si>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</si>
  <si>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</si>
  <si>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</si>
  <si>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</si>
  <si>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1420</t>
  </si>
  <si>
    <t>22/03/07</t>
  </si>
  <si>
    <t>חשמל צמוד 2018 רמ- חברת החשמל לישראל בע"מ</t>
  </si>
  <si>
    <t>6000079</t>
  </si>
  <si>
    <t>600</t>
  </si>
  <si>
    <t>25/08/10</t>
  </si>
  <si>
    <t>חשמל צמוד 2022 רמ- חברת החשמל לישראל בע"מ</t>
  </si>
  <si>
    <t>6000129</t>
  </si>
  <si>
    <t>Aa2</t>
  </si>
  <si>
    <t>02/08/11</t>
  </si>
  <si>
    <t>נתיבי גז אג"ח א - רמ- נתיבי הגז הטבעי לישראל בע"מ</t>
  </si>
  <si>
    <t>1103084</t>
  </si>
  <si>
    <t>1418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</si>
  <si>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</si>
  <si>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</si>
  <si>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</si>
  <si>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</si>
  <si>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</si>
  <si>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</si>
  <si>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11203</t>
  </si>
  <si>
    <t>מלונאות ותיירות</t>
  </si>
  <si>
    <t>A1</t>
  </si>
  <si>
    <t>12/05/14</t>
  </si>
  <si>
    <t>דרך ארץ אגח ב מזנין- דרך ארץ הייווייז (1997) בע"מ</t>
  </si>
  <si>
    <t>299916680</t>
  </si>
  <si>
    <t>10313</t>
  </si>
  <si>
    <t>מתם מרכז תעשיות מדע חיפה אגח א לס- מת"ם - מרכז תעשיות מדע חיפה בע"מ</t>
  </si>
  <si>
    <t>1138999</t>
  </si>
  <si>
    <t>1666</t>
  </si>
  <si>
    <t>16/08/16</t>
  </si>
  <si>
    <t>ביטוח ישיר אגח יא- ביטוח ישיר - השקעות פיננסיות בע"מ</t>
  </si>
  <si>
    <t>1138825</t>
  </si>
  <si>
    <t>1089</t>
  </si>
  <si>
    <t>21/07/16</t>
  </si>
  <si>
    <t>סה"כ אג"ח קונצרני של חברות ישראליות</t>
  </si>
  <si>
    <t>סה"כ אג"ח קונצרני של חברות זרות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</si>
  <si>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</si>
  <si>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</si>
  <si>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</si>
  <si>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</si>
  <si>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</si>
  <si>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</si>
  <si>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סה"כ קרנות הון סיכון</t>
  </si>
  <si>
    <t>סה"כ קרנות גידור</t>
  </si>
  <si>
    <t>סה"כ קרנות נדל"ן</t>
  </si>
  <si>
    <t>נדל"ן נווה אילן- ריאליטי קרן השקעות</t>
  </si>
  <si>
    <t>29992309</t>
  </si>
  <si>
    <t>23/02/15</t>
  </si>
  <si>
    <t>סה"כ קרנות השקעה אחרות</t>
  </si>
  <si>
    <t>סה"כ קרנות הון סיכון בחו"ל</t>
  </si>
  <si>
    <t>סה"כ קרנות גידור בחו"ל</t>
  </si>
  <si>
    <t>קרן גידורPI- PI</t>
  </si>
  <si>
    <t>299927040</t>
  </si>
  <si>
    <t>11/09/16</t>
  </si>
  <si>
    <t>סה"כ קרנות נדל"ן בחו"ל</t>
  </si>
  <si>
    <t>סה"כ קרנות השקעה אחרות בחו"ל</t>
  </si>
  <si>
    <t>Anacap credit opportunities III- AnaCap Credit Opportunities GP III, L.P</t>
  </si>
  <si>
    <t>29992706</t>
  </si>
  <si>
    <t>11/07/16</t>
  </si>
  <si>
    <t>Avenue Europe II Fund- Avenue Cpital Group</t>
  </si>
  <si>
    <t>29991804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</si>
  <si>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</si>
  <si>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</si>
  <si>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</si>
  <si>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</si>
  <si>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</si>
  <si>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</si>
  <si>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</si>
  <si>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</si>
  <si>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</si>
  <si>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</si>
  <si>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</si>
  <si>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</si>
  <si>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</si>
  <si>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סה"כ מט"ח/מט"ח</t>
  </si>
  <si>
    <t>סה"כ מטבע</t>
  </si>
  <si>
    <t>FWD CCY\ILS 20161219 USD\ILS 3.8550000 20170209</t>
  </si>
  <si>
    <t>90003151</t>
  </si>
  <si>
    <t>FWD CCY\ILS 20161107 EUR\ILS 4.2189000 20170104- בנק לאומי לישראל בע"מ</t>
  </si>
  <si>
    <t>90002706</t>
  </si>
  <si>
    <t>07/11/16</t>
  </si>
  <si>
    <t>FWD CCY\ILS 20161205 EUR\ILS 4.0983000 20170125- בנק לאומי לישראל בע"מ</t>
  </si>
  <si>
    <t>90003061</t>
  </si>
  <si>
    <t>05/12/16</t>
  </si>
  <si>
    <t>FWD CCY\ILS 20161205 EUR\ILS 4.1000000 20170125- בנק לאומי לישראל בע"מ</t>
  </si>
  <si>
    <t>90003060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</si>
  <si>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</si>
  <si>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</si>
  <si>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</si>
  <si>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</si>
  <si>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</si>
  <si>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2.035- בנק לאומי לישראל בע"מ</t>
  </si>
  <si>
    <t>90003139</t>
  </si>
  <si>
    <t>15/12/16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</si>
  <si>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</si>
  <si>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</si>
  <si>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</si>
  <si>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</si>
  <si>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</si>
  <si>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אשראי</t>
  </si>
  <si>
    <t>19/11/14</t>
  </si>
  <si>
    <t>אמפא קפיטל 12 הרחבה שניה 12/2016- אמפא קפיטל קאר ליס בע"מ</t>
  </si>
  <si>
    <t>29992732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</si>
  <si>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</si>
  <si>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</si>
  <si>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</si>
  <si>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</si>
  <si>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</si>
  <si>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</si>
  <si>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</si>
  <si>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חמית הנפקות 10 אגח א נשר- חמית הנפקות 10 בע"מ</t>
  </si>
  <si>
    <t>1127083</t>
  </si>
  <si>
    <t>28/09/12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</si>
  <si>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</si>
  <si>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</si>
  <si>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</si>
  <si>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</si>
  <si>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</si>
  <si>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</si>
  <si>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</si>
  <si>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</si>
  <si>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</si>
  <si>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</si>
  <si>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</si>
  <si>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</si>
  <si>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</si>
  <si>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</si>
  <si>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</si>
  <si>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</si>
  <si>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הלוואה 8 05/2013</t>
  </si>
  <si>
    <t>232-92321020</t>
  </si>
  <si>
    <t>הלוואה 18 2/2015</t>
  </si>
  <si>
    <t>לא</t>
  </si>
  <si>
    <t>29992299</t>
  </si>
  <si>
    <t>הלוואה 22 09/2015</t>
  </si>
  <si>
    <t>99952483</t>
  </si>
  <si>
    <t>הלוואה 9 06/2013</t>
  </si>
  <si>
    <t>29992039</t>
  </si>
  <si>
    <t>הלוואה 13 03.2014</t>
  </si>
  <si>
    <t>29993112</t>
  </si>
  <si>
    <t>הלוואה 14 04/2014</t>
  </si>
  <si>
    <t>29993113</t>
  </si>
  <si>
    <t>הלוואה 11 11/2013</t>
  </si>
  <si>
    <t>29992123</t>
  </si>
  <si>
    <t>הלוואה 15 07/2014</t>
  </si>
  <si>
    <t>29992219</t>
  </si>
  <si>
    <t>הלוואה 17 10/2014</t>
  </si>
  <si>
    <t>29992247</t>
  </si>
  <si>
    <t>הלוואה 19 05/2015</t>
  </si>
  <si>
    <t>90146006</t>
  </si>
  <si>
    <t>הלוואה 20 05/2015</t>
  </si>
  <si>
    <t>90146007</t>
  </si>
  <si>
    <t>הלוואה 25 02/2016</t>
  </si>
  <si>
    <t>29992676</t>
  </si>
  <si>
    <t>הלוואה 28 05/2016</t>
  </si>
  <si>
    <t>29992697</t>
  </si>
  <si>
    <t>הלוואה 29 05/2016</t>
  </si>
  <si>
    <t>29992700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</si>
  <si>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</si>
  <si>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</si>
  <si>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</si>
  <si>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</si>
  <si>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</si>
  <si>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</si>
  <si>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</si>
  <si>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</si>
  <si>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הלוואה 12 11/2013</t>
  </si>
  <si>
    <t>29992128</t>
  </si>
  <si>
    <t>הלוואה 7 02/2013</t>
  </si>
  <si>
    <t>127-29991948</t>
  </si>
  <si>
    <t>סה"כ מובטחות במשכנתא או תיקי משכנתאות</t>
  </si>
  <si>
    <t>הלוואה 26 03/2016</t>
  </si>
  <si>
    <t>29992681</t>
  </si>
  <si>
    <t>הלוואה 31 10/2016</t>
  </si>
  <si>
    <t>29992726</t>
  </si>
  <si>
    <t>הלוואה 21 7/2015</t>
  </si>
  <si>
    <t>29992368</t>
  </si>
  <si>
    <t>הלוואה 30 08/2016</t>
  </si>
  <si>
    <t>29992711</t>
  </si>
  <si>
    <t>הלוואה 23 11/2015</t>
  </si>
  <si>
    <t>29992646</t>
  </si>
  <si>
    <t>הלוואה 5 03/2011</t>
  </si>
  <si>
    <t>29991660</t>
  </si>
  <si>
    <t>פקדון 2017- בנק לאומי לישראל בע"מ</t>
  </si>
  <si>
    <t>29992234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</si>
  <si>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</si>
  <si>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</si>
  <si>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</si>
  <si>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</si>
  <si>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</si>
  <si>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Ludwigshafen Real Estate- Ludwigshafen Real Estate</t>
  </si>
  <si>
    <t>זכאים</t>
  </si>
  <si>
    <t>28080000</t>
  </si>
  <si>
    <t>זכאים מס עמיתים</t>
  </si>
  <si>
    <t>28200000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</si>
  <si>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</si>
  <si>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</si>
  <si>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</si>
  <si>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אדרי-אל   אגח ב(ריבית לקבל)</t>
  </si>
  <si>
    <t>אמות אגח ג(פדיון לקבל)</t>
  </si>
  <si>
    <t>אמות אגח ג(ריבית לקבל)</t>
  </si>
  <si>
    <t>גזית גלוב אגח יב(ריבית לקבל)</t>
  </si>
  <si>
    <t>נתיבי הגז אגח ד -רמ(ריבית לקבל)</t>
  </si>
  <si>
    <t>פרטנר אגח ה(פדיון לקבל)</t>
  </si>
  <si>
    <t>פרטנר אגח ה(ריבית לקבל)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</si>
  <si>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</si>
  <si>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</si>
  <si>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</si>
  <si>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</si>
  <si>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</si>
  <si>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</si>
  <si>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</si>
  <si>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</si>
  <si>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</si>
  <si>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</si>
  <si>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</si>
  <si>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</si>
  <si>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</si>
  <si>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</si>
  <si>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</si>
  <si>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</si>
  <si>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</si>
  <si>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</si>
  <si>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</si>
  <si>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</si>
  <si>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</si>
  <si>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</si>
  <si>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</si>
  <si>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</si>
  <si>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</si>
  <si>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</si>
  <si>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</si>
  <si>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</si>
  <si>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</si>
  <si>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</si>
  <si>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</si>
  <si>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</si>
  <si>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>הלוואה הלוואה 29 05/2016 - נתנאל גרופ- ליווי בניה</t>
  </si>
  <si>
    <t>נוי נגב אנרגיה</t>
  </si>
  <si>
    <t>פנינסולה</t>
  </si>
  <si>
    <t>יסודות אנקס</t>
  </si>
  <si>
    <t>ARES 4</t>
  </si>
  <si>
    <t>ARES ELOF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</si>
  <si>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</si>
  <si>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</si>
  <si>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</si>
  <si>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</si>
  <si>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</si>
  <si>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</si>
  <si>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</si>
  <si>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</si>
  <si>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</si>
  <si>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</si>
  <si>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</si>
  <si>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</si>
  <si>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</si>
  <si>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</si>
  <si>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</si>
  <si>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</si>
  <si>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31 10/2016 -  Hudson Yards</t>
  </si>
  <si>
    <t>פרסטיב</t>
  </si>
  <si>
    <t>נובמבר 2017</t>
  </si>
  <si>
    <t>מאי 2019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</si>
  <si>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</si>
  <si>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</si>
  <si>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</si>
  <si>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</si>
  <si>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</si>
  <si>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</si>
  <si>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נובמבר 2018</t>
  </si>
  <si>
    <t>ספטמבר 2024</t>
  </si>
  <si>
    <t>ספטמבר 2018</t>
  </si>
  <si>
    <t>אוגוסט 2021</t>
  </si>
  <si>
    <t>אוגוסט 2017</t>
  </si>
  <si>
    <t>יוני 2017</t>
  </si>
  <si>
    <t>ספטמבר 2017</t>
  </si>
  <si>
    <t>אוקטובר 2020</t>
  </si>
  <si>
    <t>אוקטובר 2016</t>
  </si>
  <si>
    <t>אוגוסט 2022</t>
  </si>
  <si>
    <t>דצמבר 2016</t>
  </si>
  <si>
    <t>פברואר 2022</t>
  </si>
  <si>
    <t>ספטמבר  2021</t>
  </si>
  <si>
    <t>דצמבר 2024</t>
  </si>
  <si>
    <t>מאי 2017</t>
  </si>
  <si>
    <t>אפריל 2025</t>
  </si>
  <si>
    <t>פברואר 2017</t>
  </si>
  <si>
    <t>מאי 2026</t>
  </si>
  <si>
    <t>מרץ 2017</t>
  </si>
  <si>
    <t>עד למועד פירוק השותפות</t>
  </si>
  <si>
    <t>דצמבר 2021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</si>
  <si>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</si>
  <si>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</si>
  <si>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</si>
  <si>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</si>
  <si>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</si>
  <si>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</si>
  <si>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</si>
  <si>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>פברואר 2018</t>
  </si>
  <si>
    <t xml:space="preserve"> דצמבר 2019</t>
  </si>
  <si>
    <t>אלטשולר שחם גמל ופנסיה בע"מ</t>
  </si>
  <si>
    <t>אלטשולר פיצויים אגח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</si>
</sst>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0" fontId="20" fillId="5" borderId="0" xfId="0" applyFon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1" fillId="5" borderId="30" xfId="0" applyFont="1" applyFill="1" applyBorder="1" applyAlignment="1">
      <alignment horizontal="center" vertical="center" wrapText="1"/>
    </xf>
    <xf numFmtId="164" fontId="21" fillId="5" borderId="30" xfId="11" applyFont="1" applyFill="1" applyBorder="1"/>
    <xf numFmtId="14" fontId="21" fillId="5" borderId="30" xfId="0" applyNumberFormat="1" applyFont="1" applyFill="1" applyBorder="1" applyAlignment="1">
      <alignment horizontal="center" vertical="center" wrapText="1"/>
    </xf>
    <xf numFmtId="0" fontId="22" fillId="5" borderId="30" xfId="0" applyFont="1" applyFill="1" applyBorder="1" applyAlignment="1">
      <alignment wrapText="1"/>
    </xf>
    <xf numFmtId="164" fontId="22" fillId="5" borderId="30" xfId="11" applyFont="1" applyFill="1" applyBorder="1"/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L14" sqref="L1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5.710937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" t="s">
        <v>863</v>
      </c>
    </row>
    <row r="3" spans="1:36">
      <c r="B3" s="2" t="s">
        <v>2</v>
      </c>
      <c r="C3" t="s">
        <v>864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</row>
    <row r="6" spans="1:36" ht="26.25" customHeight="1">
      <c r="B6" s="84" t="s">
        <v>4</v>
      </c>
      <c r="C6" s="85"/>
      <c r="D6" s="86"/>
    </row>
    <row r="7" spans="1:36" s="3" customFormat="1" ht="31.5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3861.3960935109999</v>
      </c>
      <c r="D11" s="78">
        <v>6.62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29145.632883300001</v>
      </c>
      <c r="D13" s="79">
        <v>49.97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11573.197004167894</v>
      </c>
      <c r="D15" s="79">
        <v>19.84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0</v>
      </c>
      <c r="D17" s="79">
        <v>0</v>
      </c>
    </row>
    <row r="18" spans="1:4">
      <c r="A18" s="10" t="s">
        <v>13</v>
      </c>
      <c r="B18" s="73" t="s">
        <v>21</v>
      </c>
      <c r="C18" s="79">
        <v>432.39990806719999</v>
      </c>
      <c r="D18" s="79">
        <v>0.74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-35.287673981000196</v>
      </c>
      <c r="D21" s="79">
        <v>-0.06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112.0112</v>
      </c>
      <c r="D25" s="79">
        <v>0.19</v>
      </c>
    </row>
    <row r="26" spans="1:4">
      <c r="A26" s="10" t="s">
        <v>13</v>
      </c>
      <c r="B26" s="73" t="s">
        <v>18</v>
      </c>
      <c r="C26" s="79">
        <v>5665.8482194830003</v>
      </c>
      <c r="D26" s="79">
        <v>9.7100000000000009</v>
      </c>
    </row>
    <row r="27" spans="1:4">
      <c r="A27" s="10" t="s">
        <v>13</v>
      </c>
      <c r="B27" s="73" t="s">
        <v>29</v>
      </c>
      <c r="C27" s="79">
        <v>205.40541894743501</v>
      </c>
      <c r="D27" s="79">
        <v>0.35</v>
      </c>
    </row>
    <row r="28" spans="1:4">
      <c r="A28" s="10" t="s">
        <v>13</v>
      </c>
      <c r="B28" s="73" t="s">
        <v>30</v>
      </c>
      <c r="C28" s="79">
        <v>249.02870839997539</v>
      </c>
      <c r="D28" s="79">
        <v>0.43</v>
      </c>
    </row>
    <row r="29" spans="1:4">
      <c r="A29" s="10" t="s">
        <v>13</v>
      </c>
      <c r="B29" s="73" t="s">
        <v>31</v>
      </c>
      <c r="C29" s="79">
        <v>9.5475951087599995</v>
      </c>
      <c r="D29" s="79">
        <v>0.02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26.09602011142389</v>
      </c>
      <c r="D31" s="79">
        <v>0.04</v>
      </c>
    </row>
    <row r="32" spans="1:4">
      <c r="A32" s="10" t="s">
        <v>13</v>
      </c>
      <c r="B32" s="73" t="s">
        <v>34</v>
      </c>
      <c r="C32" s="79">
        <v>619.72935743699998</v>
      </c>
      <c r="D32" s="79">
        <v>1.06</v>
      </c>
    </row>
    <row r="33" spans="1:4">
      <c r="A33" s="10" t="s">
        <v>13</v>
      </c>
      <c r="B33" s="72" t="s">
        <v>35</v>
      </c>
      <c r="C33" s="79">
        <v>4745.0772773576437</v>
      </c>
      <c r="D33" s="79">
        <v>8.14</v>
      </c>
    </row>
    <row r="34" spans="1:4">
      <c r="A34" s="10" t="s">
        <v>13</v>
      </c>
      <c r="B34" s="72" t="s">
        <v>36</v>
      </c>
      <c r="C34" s="79">
        <v>1190.0573999999999</v>
      </c>
      <c r="D34" s="79">
        <v>2.04</v>
      </c>
    </row>
    <row r="35" spans="1:4">
      <c r="A35" s="10" t="s">
        <v>13</v>
      </c>
      <c r="B35" s="72" t="s">
        <v>37</v>
      </c>
      <c r="C35" s="79">
        <v>426.82466969924297</v>
      </c>
      <c r="D35" s="79">
        <v>0.73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100.61353</v>
      </c>
      <c r="D37" s="79">
        <v>0.17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58327.577611609573</v>
      </c>
      <c r="D42" s="79">
        <v>100</v>
      </c>
    </row>
    <row r="43" spans="1:4">
      <c r="A43" s="10" t="s">
        <v>13</v>
      </c>
      <c r="B43" s="76" t="s">
        <v>45</v>
      </c>
      <c r="C43" s="78">
        <v>1347.5564447796537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</sheetData>
  <mergeCells count="1">
    <mergeCell ref="B6:D6"/>
  </mergeCells>
  <dataValidations count="1">
    <dataValidation allowBlank="1" showInputMessage="1" showErrorMessage="1" sqref="C43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863</v>
      </c>
    </row>
    <row r="3" spans="2:61">
      <c r="B3" s="2" t="s">
        <v>2</v>
      </c>
      <c r="C3" t="s">
        <v>864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194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526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527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528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360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221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526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528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529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360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5" t="s">
        <v>863</v>
      </c>
    </row>
    <row r="3" spans="1:60">
      <c r="B3" s="2" t="s">
        <v>2</v>
      </c>
      <c r="C3" t="s">
        <v>864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-5</v>
      </c>
      <c r="H11" s="25"/>
      <c r="I11" s="78">
        <v>-35.287673981000196</v>
      </c>
      <c r="J11" s="78">
        <v>100</v>
      </c>
      <c r="K11" s="78">
        <v>-0.06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194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221</v>
      </c>
      <c r="C14" s="19"/>
      <c r="D14" s="19"/>
      <c r="E14" s="19"/>
      <c r="F14" s="19"/>
      <c r="G14" s="81">
        <v>-5</v>
      </c>
      <c r="H14" s="19"/>
      <c r="I14" s="81">
        <v>-35.287673981000196</v>
      </c>
      <c r="J14" s="81">
        <v>100</v>
      </c>
      <c r="K14" s="81">
        <v>-0.06</v>
      </c>
      <c r="BF14" s="16" t="s">
        <v>132</v>
      </c>
    </row>
    <row r="15" spans="1:60">
      <c r="B15" t="s">
        <v>530</v>
      </c>
      <c r="C15" t="s">
        <v>531</v>
      </c>
      <c r="D15" t="s">
        <v>129</v>
      </c>
      <c r="E15" t="s">
        <v>390</v>
      </c>
      <c r="F15" t="s">
        <v>116</v>
      </c>
      <c r="G15" s="79">
        <v>-5</v>
      </c>
      <c r="H15" s="79">
        <v>175556.200000001</v>
      </c>
      <c r="I15" s="79">
        <v>-35.287673981000196</v>
      </c>
      <c r="J15" s="79">
        <v>100</v>
      </c>
      <c r="K15" s="79">
        <v>-0.06</v>
      </c>
      <c r="BF15" s="16" t="s">
        <v>133</v>
      </c>
    </row>
    <row r="16" spans="1:60">
      <c r="B16" t="s">
        <v>224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9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863</v>
      </c>
    </row>
    <row r="3" spans="2:81">
      <c r="B3" s="2" t="s">
        <v>2</v>
      </c>
      <c r="C3" t="s">
        <v>864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194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532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213</v>
      </c>
      <c r="C14" t="s">
        <v>213</v>
      </c>
      <c r="E14" t="s">
        <v>213</v>
      </c>
      <c r="H14" s="79">
        <v>0</v>
      </c>
      <c r="I14" t="s">
        <v>213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533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213</v>
      </c>
      <c r="C16" t="s">
        <v>213</v>
      </c>
      <c r="E16" t="s">
        <v>213</v>
      </c>
      <c r="H16" s="79">
        <v>0</v>
      </c>
      <c r="I16" t="s">
        <v>213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534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535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213</v>
      </c>
      <c r="C19" t="s">
        <v>213</v>
      </c>
      <c r="E19" t="s">
        <v>213</v>
      </c>
      <c r="H19" s="79">
        <v>0</v>
      </c>
      <c r="I19" t="s">
        <v>213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536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213</v>
      </c>
      <c r="C21" t="s">
        <v>213</v>
      </c>
      <c r="E21" t="s">
        <v>213</v>
      </c>
      <c r="H21" s="79">
        <v>0</v>
      </c>
      <c r="I21" t="s">
        <v>213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537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213</v>
      </c>
      <c r="C23" t="s">
        <v>213</v>
      </c>
      <c r="E23" t="s">
        <v>213</v>
      </c>
      <c r="H23" s="79">
        <v>0</v>
      </c>
      <c r="I23" t="s">
        <v>213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538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213</v>
      </c>
      <c r="C25" t="s">
        <v>213</v>
      </c>
      <c r="E25" t="s">
        <v>213</v>
      </c>
      <c r="H25" s="79">
        <v>0</v>
      </c>
      <c r="I25" t="s">
        <v>213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221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532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213</v>
      </c>
      <c r="C28" t="s">
        <v>213</v>
      </c>
      <c r="E28" t="s">
        <v>213</v>
      </c>
      <c r="H28" s="79">
        <v>0</v>
      </c>
      <c r="I28" t="s">
        <v>213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533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213</v>
      </c>
      <c r="C30" t="s">
        <v>213</v>
      </c>
      <c r="E30" t="s">
        <v>213</v>
      </c>
      <c r="H30" s="79">
        <v>0</v>
      </c>
      <c r="I30" t="s">
        <v>213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534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535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213</v>
      </c>
      <c r="C33" t="s">
        <v>213</v>
      </c>
      <c r="E33" t="s">
        <v>213</v>
      </c>
      <c r="H33" s="79">
        <v>0</v>
      </c>
      <c r="I33" t="s">
        <v>213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536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213</v>
      </c>
      <c r="C35" t="s">
        <v>213</v>
      </c>
      <c r="E35" t="s">
        <v>213</v>
      </c>
      <c r="H35" s="79">
        <v>0</v>
      </c>
      <c r="I35" t="s">
        <v>213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537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213</v>
      </c>
      <c r="C37" t="s">
        <v>213</v>
      </c>
      <c r="E37" t="s">
        <v>213</v>
      </c>
      <c r="H37" s="79">
        <v>0</v>
      </c>
      <c r="I37" t="s">
        <v>213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538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213</v>
      </c>
      <c r="C39" t="s">
        <v>213</v>
      </c>
      <c r="E39" t="s">
        <v>213</v>
      </c>
      <c r="H39" s="79">
        <v>0</v>
      </c>
      <c r="I39" t="s">
        <v>213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7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5" t="s">
        <v>863</v>
      </c>
    </row>
    <row r="3" spans="2:72">
      <c r="B3" s="2" t="s">
        <v>2</v>
      </c>
      <c r="C3" t="s">
        <v>864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539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213</v>
      </c>
      <c r="C14" t="s">
        <v>213</v>
      </c>
      <c r="D14" t="s">
        <v>213</v>
      </c>
      <c r="G14" s="79">
        <v>0</v>
      </c>
      <c r="H14" t="s">
        <v>213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540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213</v>
      </c>
      <c r="C16" t="s">
        <v>213</v>
      </c>
      <c r="D16" t="s">
        <v>213</v>
      </c>
      <c r="G16" s="79">
        <v>0</v>
      </c>
      <c r="H16" t="s">
        <v>213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541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213</v>
      </c>
      <c r="C18" t="s">
        <v>213</v>
      </c>
      <c r="D18" t="s">
        <v>213</v>
      </c>
      <c r="G18" s="79">
        <v>0</v>
      </c>
      <c r="H18" t="s">
        <v>213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542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213</v>
      </c>
      <c r="C20" t="s">
        <v>213</v>
      </c>
      <c r="D20" t="s">
        <v>213</v>
      </c>
      <c r="G20" s="79">
        <v>0</v>
      </c>
      <c r="H20" t="s">
        <v>213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360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213</v>
      </c>
      <c r="C22" t="s">
        <v>213</v>
      </c>
      <c r="D22" t="s">
        <v>213</v>
      </c>
      <c r="G22" s="79">
        <v>0</v>
      </c>
      <c r="H22" t="s">
        <v>213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221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265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213</v>
      </c>
      <c r="C25" t="s">
        <v>213</v>
      </c>
      <c r="D25" t="s">
        <v>213</v>
      </c>
      <c r="G25" s="79">
        <v>0</v>
      </c>
      <c r="H25" t="s">
        <v>213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543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213</v>
      </c>
      <c r="C27" t="s">
        <v>213</v>
      </c>
      <c r="D27" t="s">
        <v>213</v>
      </c>
      <c r="G27" s="79">
        <v>0</v>
      </c>
      <c r="H27" t="s">
        <v>213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863</v>
      </c>
    </row>
    <row r="3" spans="2:65">
      <c r="B3" s="2" t="s">
        <v>2</v>
      </c>
      <c r="C3" t="s">
        <v>864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8">
        <v>3.78</v>
      </c>
      <c r="K11" s="7"/>
      <c r="L11" s="7"/>
      <c r="M11" s="78">
        <v>1.72</v>
      </c>
      <c r="N11" s="78">
        <v>112000</v>
      </c>
      <c r="O11" s="7"/>
      <c r="P11" s="78">
        <v>112.0112</v>
      </c>
      <c r="Q11" s="7"/>
      <c r="R11" s="78">
        <v>100</v>
      </c>
      <c r="S11" s="78">
        <v>0.19</v>
      </c>
      <c r="T11" s="35"/>
      <c r="BJ11" s="16"/>
      <c r="BM11" s="16"/>
    </row>
    <row r="12" spans="2:65">
      <c r="B12" s="80" t="s">
        <v>194</v>
      </c>
      <c r="D12" s="16"/>
      <c r="E12" s="16"/>
      <c r="F12" s="16"/>
      <c r="J12" s="81">
        <v>3.78</v>
      </c>
      <c r="M12" s="81">
        <v>1.72</v>
      </c>
      <c r="N12" s="81">
        <v>112000</v>
      </c>
      <c r="P12" s="81">
        <v>112.0112</v>
      </c>
      <c r="R12" s="81">
        <v>100</v>
      </c>
      <c r="S12" s="81">
        <v>0.19</v>
      </c>
    </row>
    <row r="13" spans="2:65">
      <c r="B13" s="80" t="s">
        <v>544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9">
        <v>0</v>
      </c>
      <c r="K14" t="s">
        <v>213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545</v>
      </c>
      <c r="D15" s="16"/>
      <c r="E15" s="16"/>
      <c r="F15" s="16"/>
      <c r="J15" s="81">
        <v>3.78</v>
      </c>
      <c r="M15" s="81">
        <v>1.72</v>
      </c>
      <c r="N15" s="81">
        <v>112000</v>
      </c>
      <c r="P15" s="81">
        <v>112.0112</v>
      </c>
      <c r="R15" s="81">
        <v>100</v>
      </c>
      <c r="S15" s="81">
        <v>0.19</v>
      </c>
    </row>
    <row r="16" spans="2:65">
      <c r="B16" t="s">
        <v>546</v>
      </c>
      <c r="C16" t="s">
        <v>547</v>
      </c>
      <c r="D16" t="s">
        <v>129</v>
      </c>
      <c r="E16" t="s">
        <v>548</v>
      </c>
      <c r="F16" t="s">
        <v>134</v>
      </c>
      <c r="G16" t="s">
        <v>378</v>
      </c>
      <c r="H16" t="s">
        <v>155</v>
      </c>
      <c r="I16" t="s">
        <v>549</v>
      </c>
      <c r="J16" s="79">
        <v>3.78</v>
      </c>
      <c r="K16" t="s">
        <v>108</v>
      </c>
      <c r="L16" s="79">
        <v>2</v>
      </c>
      <c r="M16" s="79">
        <v>1.72</v>
      </c>
      <c r="N16" s="79">
        <v>112000</v>
      </c>
      <c r="O16" s="79">
        <v>100.01</v>
      </c>
      <c r="P16" s="79">
        <v>112.0112</v>
      </c>
      <c r="Q16" s="79">
        <v>0</v>
      </c>
      <c r="R16" s="79">
        <v>100</v>
      </c>
      <c r="S16" s="79">
        <v>0.19</v>
      </c>
    </row>
    <row r="17" spans="2:19">
      <c r="B17" s="80" t="s">
        <v>268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9">
        <v>0</v>
      </c>
      <c r="K18" t="s">
        <v>213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360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9">
        <v>0</v>
      </c>
      <c r="K20" t="s">
        <v>213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221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550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9">
        <v>0</v>
      </c>
      <c r="K23" t="s">
        <v>213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551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9">
        <v>0</v>
      </c>
      <c r="K25" t="s">
        <v>213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863</v>
      </c>
    </row>
    <row r="3" spans="2:81">
      <c r="B3" s="2" t="s">
        <v>2</v>
      </c>
      <c r="C3" t="s">
        <v>864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6.58</v>
      </c>
      <c r="K11" s="7"/>
      <c r="L11" s="7"/>
      <c r="M11" s="78">
        <v>2.64</v>
      </c>
      <c r="N11" s="78">
        <v>4660838.29</v>
      </c>
      <c r="O11" s="7"/>
      <c r="P11" s="78">
        <v>5665.8482194830003</v>
      </c>
      <c r="Q11" s="7"/>
      <c r="R11" s="78">
        <v>100</v>
      </c>
      <c r="S11" s="78">
        <v>9.7100000000000009</v>
      </c>
      <c r="T11" s="35"/>
      <c r="BZ11" s="16"/>
      <c r="CC11" s="16"/>
    </row>
    <row r="12" spans="2:81">
      <c r="B12" s="80" t="s">
        <v>194</v>
      </c>
      <c r="C12" s="16"/>
      <c r="D12" s="16"/>
      <c r="E12" s="16"/>
      <c r="J12" s="81">
        <v>6.58</v>
      </c>
      <c r="M12" s="81">
        <v>2.64</v>
      </c>
      <c r="N12" s="81">
        <v>4660838.29</v>
      </c>
      <c r="P12" s="81">
        <v>5665.8482194830003</v>
      </c>
      <c r="R12" s="81">
        <v>100</v>
      </c>
      <c r="S12" s="81">
        <v>9.7100000000000009</v>
      </c>
    </row>
    <row r="13" spans="2:81">
      <c r="B13" s="80" t="s">
        <v>544</v>
      </c>
      <c r="C13" s="16"/>
      <c r="D13" s="16"/>
      <c r="E13" s="16"/>
      <c r="J13" s="81">
        <v>6.6</v>
      </c>
      <c r="M13" s="81">
        <v>2.61</v>
      </c>
      <c r="N13" s="81">
        <v>4300838.29</v>
      </c>
      <c r="P13" s="81">
        <v>5304.534219483</v>
      </c>
      <c r="R13" s="81">
        <v>93.62</v>
      </c>
      <c r="S13" s="81">
        <v>9.09</v>
      </c>
    </row>
    <row r="14" spans="2:81">
      <c r="B14" t="s">
        <v>552</v>
      </c>
      <c r="C14" t="s">
        <v>553</v>
      </c>
      <c r="D14" t="s">
        <v>129</v>
      </c>
      <c r="E14" t="s">
        <v>554</v>
      </c>
      <c r="F14" t="s">
        <v>133</v>
      </c>
      <c r="G14" t="s">
        <v>199</v>
      </c>
      <c r="H14" t="s">
        <v>155</v>
      </c>
      <c r="I14" t="s">
        <v>555</v>
      </c>
      <c r="J14" s="79">
        <v>12</v>
      </c>
      <c r="K14" t="s">
        <v>108</v>
      </c>
      <c r="L14" s="79">
        <v>4.0999999999999996</v>
      </c>
      <c r="M14" s="79">
        <v>2.5499999999999998</v>
      </c>
      <c r="N14" s="79">
        <v>979393.97</v>
      </c>
      <c r="O14" s="79">
        <v>123.89</v>
      </c>
      <c r="P14" s="79">
        <v>1213.3711894329999</v>
      </c>
      <c r="Q14" s="79">
        <v>0.03</v>
      </c>
      <c r="R14" s="79">
        <v>21.42</v>
      </c>
      <c r="S14" s="79">
        <v>2.08</v>
      </c>
    </row>
    <row r="15" spans="2:81">
      <c r="B15" t="s">
        <v>556</v>
      </c>
      <c r="C15" t="s">
        <v>557</v>
      </c>
      <c r="D15" t="s">
        <v>129</v>
      </c>
      <c r="E15" t="s">
        <v>558</v>
      </c>
      <c r="F15" t="s">
        <v>559</v>
      </c>
      <c r="G15" t="s">
        <v>560</v>
      </c>
      <c r="H15" t="s">
        <v>156</v>
      </c>
      <c r="I15" t="s">
        <v>561</v>
      </c>
      <c r="J15" s="79">
        <v>0.74</v>
      </c>
      <c r="K15" t="s">
        <v>108</v>
      </c>
      <c r="L15" s="79">
        <v>4.7</v>
      </c>
      <c r="M15" s="79">
        <v>1.1299999999999999</v>
      </c>
      <c r="N15" s="79">
        <v>94000</v>
      </c>
      <c r="O15" s="79">
        <v>122.09</v>
      </c>
      <c r="P15" s="79">
        <v>114.7646</v>
      </c>
      <c r="Q15" s="79">
        <v>0.05</v>
      </c>
      <c r="R15" s="79">
        <v>2.0299999999999998</v>
      </c>
      <c r="S15" s="79">
        <v>0.2</v>
      </c>
    </row>
    <row r="16" spans="2:81">
      <c r="B16" t="s">
        <v>562</v>
      </c>
      <c r="C16" t="s">
        <v>563</v>
      </c>
      <c r="D16" t="s">
        <v>129</v>
      </c>
      <c r="E16" t="s">
        <v>564</v>
      </c>
      <c r="F16" t="s">
        <v>294</v>
      </c>
      <c r="G16" t="s">
        <v>289</v>
      </c>
      <c r="H16" t="s">
        <v>155</v>
      </c>
      <c r="I16" t="s">
        <v>565</v>
      </c>
      <c r="J16" s="79">
        <v>0.25</v>
      </c>
      <c r="K16" t="s">
        <v>108</v>
      </c>
      <c r="L16" s="79">
        <v>4.8</v>
      </c>
      <c r="M16" s="79">
        <v>1.7</v>
      </c>
      <c r="N16" s="79">
        <v>30411.75</v>
      </c>
      <c r="O16" s="79">
        <v>122.26</v>
      </c>
      <c r="P16" s="79">
        <v>37.181405550000001</v>
      </c>
      <c r="Q16" s="79">
        <v>0.01</v>
      </c>
      <c r="R16" s="79">
        <v>0.66</v>
      </c>
      <c r="S16" s="79">
        <v>0.06</v>
      </c>
    </row>
    <row r="17" spans="2:19">
      <c r="B17" t="s">
        <v>566</v>
      </c>
      <c r="C17" t="s">
        <v>567</v>
      </c>
      <c r="D17" t="s">
        <v>129</v>
      </c>
      <c r="E17" t="s">
        <v>568</v>
      </c>
      <c r="F17" t="s">
        <v>133</v>
      </c>
      <c r="G17" t="s">
        <v>295</v>
      </c>
      <c r="H17" t="s">
        <v>155</v>
      </c>
      <c r="I17" t="s">
        <v>569</v>
      </c>
      <c r="J17" s="79">
        <v>1.03</v>
      </c>
      <c r="K17" t="s">
        <v>108</v>
      </c>
      <c r="L17" s="79">
        <v>6.5</v>
      </c>
      <c r="M17" s="79">
        <v>1.41</v>
      </c>
      <c r="N17" s="79">
        <v>137000</v>
      </c>
      <c r="O17" s="79">
        <v>132.94999999999999</v>
      </c>
      <c r="P17" s="79">
        <v>182.14150000000001</v>
      </c>
      <c r="Q17" s="79">
        <v>0.02</v>
      </c>
      <c r="R17" s="79">
        <v>3.21</v>
      </c>
      <c r="S17" s="79">
        <v>0.31</v>
      </c>
    </row>
    <row r="18" spans="2:19">
      <c r="B18" t="s">
        <v>570</v>
      </c>
      <c r="C18" t="s">
        <v>571</v>
      </c>
      <c r="D18" t="s">
        <v>129</v>
      </c>
      <c r="E18" t="s">
        <v>568</v>
      </c>
      <c r="F18" t="s">
        <v>133</v>
      </c>
      <c r="G18" t="s">
        <v>572</v>
      </c>
      <c r="H18" t="s">
        <v>156</v>
      </c>
      <c r="I18" t="s">
        <v>573</v>
      </c>
      <c r="J18" s="79">
        <v>4.1900000000000004</v>
      </c>
      <c r="K18" t="s">
        <v>108</v>
      </c>
      <c r="L18" s="79">
        <v>6</v>
      </c>
      <c r="M18" s="79">
        <v>2.84</v>
      </c>
      <c r="N18" s="79">
        <v>1907000</v>
      </c>
      <c r="O18" s="79">
        <v>121.81</v>
      </c>
      <c r="P18" s="79">
        <v>2322.9167000000002</v>
      </c>
      <c r="Q18" s="79">
        <v>0.05</v>
      </c>
      <c r="R18" s="79">
        <v>41</v>
      </c>
      <c r="S18" s="79">
        <v>3.98</v>
      </c>
    </row>
    <row r="19" spans="2:19">
      <c r="B19" t="s">
        <v>574</v>
      </c>
      <c r="C19" t="s">
        <v>575</v>
      </c>
      <c r="D19" t="s">
        <v>129</v>
      </c>
      <c r="E19" t="s">
        <v>576</v>
      </c>
      <c r="F19" t="s">
        <v>133</v>
      </c>
      <c r="G19" t="s">
        <v>295</v>
      </c>
      <c r="H19" t="s">
        <v>155</v>
      </c>
      <c r="I19" t="s">
        <v>577</v>
      </c>
      <c r="J19" s="79">
        <v>5.34</v>
      </c>
      <c r="K19" t="s">
        <v>108</v>
      </c>
      <c r="L19" s="79">
        <v>5.6</v>
      </c>
      <c r="M19" s="79">
        <v>1.33</v>
      </c>
      <c r="N19" s="79">
        <v>347626.89</v>
      </c>
      <c r="O19" s="79">
        <v>148.34</v>
      </c>
      <c r="P19" s="79">
        <v>515.66972862600005</v>
      </c>
      <c r="Q19" s="79">
        <v>0.04</v>
      </c>
      <c r="R19" s="79">
        <v>9.1</v>
      </c>
      <c r="S19" s="79">
        <v>0.88</v>
      </c>
    </row>
    <row r="20" spans="2:19">
      <c r="B20" t="s">
        <v>578</v>
      </c>
      <c r="C20" t="s">
        <v>579</v>
      </c>
      <c r="D20" t="s">
        <v>129</v>
      </c>
      <c r="E20" t="s">
        <v>576</v>
      </c>
      <c r="F20" t="s">
        <v>133</v>
      </c>
      <c r="G20" t="s">
        <v>295</v>
      </c>
      <c r="H20" t="s">
        <v>155</v>
      </c>
      <c r="I20" t="s">
        <v>580</v>
      </c>
      <c r="J20" s="79">
        <v>10.9</v>
      </c>
      <c r="K20" t="s">
        <v>108</v>
      </c>
      <c r="L20" s="79">
        <v>2.95</v>
      </c>
      <c r="M20" s="79">
        <v>2.12</v>
      </c>
      <c r="N20" s="79">
        <v>487000</v>
      </c>
      <c r="O20" s="79">
        <v>110.96</v>
      </c>
      <c r="P20" s="79">
        <v>540.37519999999995</v>
      </c>
      <c r="Q20" s="79">
        <v>0.04</v>
      </c>
      <c r="R20" s="79">
        <v>9.5399999999999991</v>
      </c>
      <c r="S20" s="79">
        <v>0.93</v>
      </c>
    </row>
    <row r="21" spans="2:19">
      <c r="B21" t="s">
        <v>581</v>
      </c>
      <c r="C21" t="s">
        <v>582</v>
      </c>
      <c r="D21" t="s">
        <v>129</v>
      </c>
      <c r="E21" t="s">
        <v>583</v>
      </c>
      <c r="F21" t="s">
        <v>584</v>
      </c>
      <c r="G21" t="s">
        <v>585</v>
      </c>
      <c r="H21" t="s">
        <v>156</v>
      </c>
      <c r="I21" t="s">
        <v>586</v>
      </c>
      <c r="J21" s="79">
        <v>3.31</v>
      </c>
      <c r="K21" t="s">
        <v>108</v>
      </c>
      <c r="L21" s="79">
        <v>3.9</v>
      </c>
      <c r="M21" s="79">
        <v>6.84</v>
      </c>
      <c r="N21" s="79">
        <v>208499.98</v>
      </c>
      <c r="O21" s="79">
        <v>106.93</v>
      </c>
      <c r="P21" s="79">
        <v>222.94902861400001</v>
      </c>
      <c r="Q21" s="79">
        <v>0.19</v>
      </c>
      <c r="R21" s="79">
        <v>3.93</v>
      </c>
      <c r="S21" s="79">
        <v>0.38</v>
      </c>
    </row>
    <row r="22" spans="2:19">
      <c r="B22" t="s">
        <v>587</v>
      </c>
      <c r="C22" t="s">
        <v>588</v>
      </c>
      <c r="D22" t="s">
        <v>129</v>
      </c>
      <c r="E22" t="s">
        <v>589</v>
      </c>
      <c r="F22" t="s">
        <v>118</v>
      </c>
      <c r="G22" t="s">
        <v>366</v>
      </c>
      <c r="H22" t="s">
        <v>156</v>
      </c>
      <c r="I22" t="s">
        <v>230</v>
      </c>
      <c r="J22" s="79">
        <v>6.88</v>
      </c>
      <c r="K22" t="s">
        <v>108</v>
      </c>
      <c r="L22" s="79">
        <v>7.15</v>
      </c>
      <c r="M22" s="79">
        <v>2.09</v>
      </c>
      <c r="N22" s="79">
        <v>109905.7</v>
      </c>
      <c r="O22" s="79">
        <v>141.18</v>
      </c>
      <c r="P22" s="79">
        <v>155.16486725999999</v>
      </c>
      <c r="Q22" s="79">
        <v>0.01</v>
      </c>
      <c r="R22" s="79">
        <v>2.74</v>
      </c>
      <c r="S22" s="79">
        <v>0.27</v>
      </c>
    </row>
    <row r="23" spans="2:19">
      <c r="B23" s="80" t="s">
        <v>545</v>
      </c>
      <c r="C23" s="16"/>
      <c r="D23" s="16"/>
      <c r="E23" s="16"/>
      <c r="J23" s="81">
        <v>6.32</v>
      </c>
      <c r="M23" s="81">
        <v>3.17</v>
      </c>
      <c r="N23" s="81">
        <v>360000</v>
      </c>
      <c r="P23" s="81">
        <v>361.31400000000002</v>
      </c>
      <c r="R23" s="81">
        <v>6.38</v>
      </c>
      <c r="S23" s="81">
        <v>0.62</v>
      </c>
    </row>
    <row r="24" spans="2:19">
      <c r="B24" t="s">
        <v>590</v>
      </c>
      <c r="C24" t="s">
        <v>591</v>
      </c>
      <c r="D24" t="s">
        <v>129</v>
      </c>
      <c r="E24" t="s">
        <v>592</v>
      </c>
      <c r="F24" t="s">
        <v>294</v>
      </c>
      <c r="G24" t="s">
        <v>572</v>
      </c>
      <c r="H24" t="s">
        <v>156</v>
      </c>
      <c r="I24" t="s">
        <v>593</v>
      </c>
      <c r="J24" s="79">
        <v>6.47</v>
      </c>
      <c r="K24" t="s">
        <v>108</v>
      </c>
      <c r="L24" s="79">
        <v>3.1</v>
      </c>
      <c r="M24" s="79">
        <v>2.81</v>
      </c>
      <c r="N24" s="79">
        <v>270000</v>
      </c>
      <c r="O24" s="79">
        <v>98.91</v>
      </c>
      <c r="P24" s="79">
        <v>267.05700000000002</v>
      </c>
      <c r="Q24" s="79">
        <v>7.0000000000000007E-2</v>
      </c>
      <c r="R24" s="79">
        <v>4.71</v>
      </c>
      <c r="S24" s="79">
        <v>0.46</v>
      </c>
    </row>
    <row r="25" spans="2:19">
      <c r="B25" t="s">
        <v>594</v>
      </c>
      <c r="C25" t="s">
        <v>595</v>
      </c>
      <c r="D25" t="s">
        <v>129</v>
      </c>
      <c r="E25" t="s">
        <v>596</v>
      </c>
      <c r="F25" t="s">
        <v>118</v>
      </c>
      <c r="G25" t="s">
        <v>366</v>
      </c>
      <c r="H25" t="s">
        <v>156</v>
      </c>
      <c r="I25" t="s">
        <v>597</v>
      </c>
      <c r="J25" s="79">
        <v>5.88</v>
      </c>
      <c r="K25" t="s">
        <v>108</v>
      </c>
      <c r="L25" s="79">
        <v>4.5999999999999996</v>
      </c>
      <c r="M25" s="79">
        <v>4.1900000000000004</v>
      </c>
      <c r="N25" s="79">
        <v>90000</v>
      </c>
      <c r="O25" s="79">
        <v>104.73</v>
      </c>
      <c r="P25" s="79">
        <v>94.257000000000005</v>
      </c>
      <c r="Q25" s="79">
        <v>0.01</v>
      </c>
      <c r="R25" s="79">
        <v>1.66</v>
      </c>
      <c r="S25" s="79">
        <v>0.16</v>
      </c>
    </row>
    <row r="26" spans="2:19">
      <c r="B26" s="80" t="s">
        <v>268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J27" s="79">
        <v>0</v>
      </c>
      <c r="K27" t="s">
        <v>213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2:19">
      <c r="B28" s="80" t="s">
        <v>360</v>
      </c>
      <c r="C28" s="16"/>
      <c r="D28" s="16"/>
      <c r="E28" s="16"/>
      <c r="J28" s="81">
        <v>0</v>
      </c>
      <c r="M28" s="81">
        <v>0</v>
      </c>
      <c r="N28" s="81">
        <v>0</v>
      </c>
      <c r="P28" s="81">
        <v>0</v>
      </c>
      <c r="R28" s="81">
        <v>0</v>
      </c>
      <c r="S28" s="81">
        <v>0</v>
      </c>
    </row>
    <row r="29" spans="2:19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J29" s="79">
        <v>0</v>
      </c>
      <c r="K29" t="s">
        <v>213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</row>
    <row r="30" spans="2:19">
      <c r="B30" s="80" t="s">
        <v>221</v>
      </c>
      <c r="C30" s="16"/>
      <c r="D30" s="16"/>
      <c r="E30" s="16"/>
      <c r="J30" s="81">
        <v>0</v>
      </c>
      <c r="M30" s="81">
        <v>0</v>
      </c>
      <c r="N30" s="81">
        <v>0</v>
      </c>
      <c r="P30" s="81">
        <v>0</v>
      </c>
      <c r="R30" s="81">
        <v>0</v>
      </c>
      <c r="S30" s="81">
        <v>0</v>
      </c>
    </row>
    <row r="31" spans="2:19">
      <c r="B31" s="80" t="s">
        <v>598</v>
      </c>
      <c r="C31" s="16"/>
      <c r="D31" s="16"/>
      <c r="E31" s="16"/>
      <c r="J31" s="81">
        <v>0</v>
      </c>
      <c r="M31" s="81">
        <v>0</v>
      </c>
      <c r="N31" s="81">
        <v>0</v>
      </c>
      <c r="P31" s="81">
        <v>0</v>
      </c>
      <c r="R31" s="81">
        <v>0</v>
      </c>
      <c r="S31" s="81">
        <v>0</v>
      </c>
    </row>
    <row r="32" spans="2:19">
      <c r="B32" t="s">
        <v>213</v>
      </c>
      <c r="C32" t="s">
        <v>213</v>
      </c>
      <c r="D32" s="16"/>
      <c r="E32" s="16"/>
      <c r="F32" t="s">
        <v>213</v>
      </c>
      <c r="G32" t="s">
        <v>213</v>
      </c>
      <c r="J32" s="79">
        <v>0</v>
      </c>
      <c r="K32" t="s">
        <v>213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  <c r="R32" s="79">
        <v>0</v>
      </c>
      <c r="S32" s="79">
        <v>0</v>
      </c>
    </row>
    <row r="33" spans="2:19">
      <c r="B33" s="80" t="s">
        <v>599</v>
      </c>
      <c r="C33" s="16"/>
      <c r="D33" s="16"/>
      <c r="E33" s="16"/>
      <c r="J33" s="81">
        <v>0</v>
      </c>
      <c r="M33" s="81">
        <v>0</v>
      </c>
      <c r="N33" s="81">
        <v>0</v>
      </c>
      <c r="P33" s="81">
        <v>0</v>
      </c>
      <c r="R33" s="81">
        <v>0</v>
      </c>
      <c r="S33" s="81">
        <v>0</v>
      </c>
    </row>
    <row r="34" spans="2:19">
      <c r="B34" t="s">
        <v>213</v>
      </c>
      <c r="C34" t="s">
        <v>213</v>
      </c>
      <c r="D34" s="16"/>
      <c r="E34" s="16"/>
      <c r="F34" t="s">
        <v>213</v>
      </c>
      <c r="G34" t="s">
        <v>213</v>
      </c>
      <c r="J34" s="79">
        <v>0</v>
      </c>
      <c r="K34" t="s">
        <v>213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  <c r="R34" s="79">
        <v>0</v>
      </c>
      <c r="S34" s="79">
        <v>0</v>
      </c>
    </row>
    <row r="35" spans="2:19">
      <c r="B35" t="s">
        <v>224</v>
      </c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4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5" t="s">
        <v>863</v>
      </c>
    </row>
    <row r="3" spans="2:98">
      <c r="B3" s="2" t="s">
        <v>2</v>
      </c>
      <c r="C3" t="s">
        <v>864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327</v>
      </c>
      <c r="I11" s="7"/>
      <c r="J11" s="78">
        <v>205.40541894743501</v>
      </c>
      <c r="K11" s="7"/>
      <c r="L11" s="78">
        <v>100</v>
      </c>
      <c r="M11" s="78">
        <v>0.35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194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221</v>
      </c>
      <c r="C14" s="16"/>
      <c r="D14" s="16"/>
      <c r="E14" s="16"/>
      <c r="H14" s="81">
        <v>327</v>
      </c>
      <c r="J14" s="81">
        <v>205.40541894743501</v>
      </c>
      <c r="L14" s="81">
        <v>100</v>
      </c>
      <c r="M14" s="81">
        <v>0.35</v>
      </c>
    </row>
    <row r="15" spans="2:98">
      <c r="B15" s="80" t="s">
        <v>269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270</v>
      </c>
      <c r="C17" s="16"/>
      <c r="D17" s="16"/>
      <c r="E17" s="16"/>
      <c r="H17" s="81">
        <v>327</v>
      </c>
      <c r="J17" s="81">
        <v>205.40541894743501</v>
      </c>
      <c r="L17" s="81">
        <v>100</v>
      </c>
      <c r="M17" s="81">
        <v>0.35</v>
      </c>
    </row>
    <row r="18" spans="2:13">
      <c r="B18" t="s">
        <v>600</v>
      </c>
      <c r="C18" t="s">
        <v>601</v>
      </c>
      <c r="D18" t="s">
        <v>129</v>
      </c>
      <c r="E18" t="s">
        <v>602</v>
      </c>
      <c r="F18" t="s">
        <v>445</v>
      </c>
      <c r="G18" t="s">
        <v>116</v>
      </c>
      <c r="H18" s="79">
        <v>7</v>
      </c>
      <c r="I18" s="79">
        <v>295612.245</v>
      </c>
      <c r="J18" s="79">
        <v>83.187355028715004</v>
      </c>
      <c r="K18" s="79">
        <v>7.0000000000000007E-2</v>
      </c>
      <c r="L18" s="79">
        <v>40.5</v>
      </c>
      <c r="M18" s="79">
        <v>0.14000000000000001</v>
      </c>
    </row>
    <row r="19" spans="2:13">
      <c r="B19" t="s">
        <v>603</v>
      </c>
      <c r="C19" t="s">
        <v>604</v>
      </c>
      <c r="D19" t="s">
        <v>129</v>
      </c>
      <c r="E19" t="s">
        <v>605</v>
      </c>
      <c r="F19" t="s">
        <v>445</v>
      </c>
      <c r="G19" t="s">
        <v>116</v>
      </c>
      <c r="H19" s="79">
        <v>320</v>
      </c>
      <c r="I19" s="79">
        <v>9500.5460000000003</v>
      </c>
      <c r="J19" s="79">
        <v>122.21806391872001</v>
      </c>
      <c r="K19" s="79">
        <v>0.04</v>
      </c>
      <c r="L19" s="79">
        <v>59.5</v>
      </c>
      <c r="M19" s="79">
        <v>0.21</v>
      </c>
    </row>
    <row r="20" spans="2:13">
      <c r="B20" t="s">
        <v>224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863</v>
      </c>
    </row>
    <row r="3" spans="2:55">
      <c r="B3" s="2" t="s">
        <v>2</v>
      </c>
      <c r="C3" t="s">
        <v>864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107621.12</v>
      </c>
      <c r="G11" s="7"/>
      <c r="H11" s="78">
        <v>249.02870839997539</v>
      </c>
      <c r="I11" s="7"/>
      <c r="J11" s="78">
        <v>100</v>
      </c>
      <c r="K11" s="78">
        <v>0.43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194</v>
      </c>
      <c r="C12" s="16"/>
      <c r="F12" s="81">
        <v>95149</v>
      </c>
      <c r="H12" s="81">
        <v>105.84033175090001</v>
      </c>
      <c r="J12" s="81">
        <v>42.5</v>
      </c>
      <c r="K12" s="81">
        <v>0.18</v>
      </c>
    </row>
    <row r="13" spans="2:55">
      <c r="B13" s="80" t="s">
        <v>606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213</v>
      </c>
      <c r="C14" t="s">
        <v>213</v>
      </c>
      <c r="D14" t="s">
        <v>213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607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213</v>
      </c>
      <c r="C16" t="s">
        <v>213</v>
      </c>
      <c r="D16" t="s">
        <v>213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608</v>
      </c>
      <c r="C17" s="16"/>
      <c r="F17" s="81">
        <v>95149</v>
      </c>
      <c r="H17" s="81">
        <v>105.84033175090001</v>
      </c>
      <c r="J17" s="81">
        <v>42.5</v>
      </c>
      <c r="K17" s="81">
        <v>0.18</v>
      </c>
    </row>
    <row r="18" spans="2:11">
      <c r="B18" t="s">
        <v>609</v>
      </c>
      <c r="C18" t="s">
        <v>610</v>
      </c>
      <c r="D18" t="s">
        <v>108</v>
      </c>
      <c r="E18" t="s">
        <v>611</v>
      </c>
      <c r="F18" s="79">
        <v>95149</v>
      </c>
      <c r="G18" s="79">
        <v>111.23641000000001</v>
      </c>
      <c r="H18" s="79">
        <v>105.84033175090001</v>
      </c>
      <c r="I18" s="79">
        <v>0.08</v>
      </c>
      <c r="J18" s="79">
        <v>42.5</v>
      </c>
      <c r="K18" s="79">
        <v>0.18</v>
      </c>
    </row>
    <row r="19" spans="2:11">
      <c r="B19" s="80" t="s">
        <v>612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213</v>
      </c>
      <c r="C20" t="s">
        <v>213</v>
      </c>
      <c r="D20" t="s">
        <v>213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221</v>
      </c>
      <c r="C21" s="16"/>
      <c r="F21" s="81">
        <v>12472.12</v>
      </c>
      <c r="H21" s="81">
        <v>143.18837664907539</v>
      </c>
      <c r="J21" s="81">
        <v>57.5</v>
      </c>
      <c r="K21" s="81">
        <v>0.25</v>
      </c>
    </row>
    <row r="22" spans="2:11">
      <c r="B22" s="80" t="s">
        <v>613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213</v>
      </c>
      <c r="C23" t="s">
        <v>213</v>
      </c>
      <c r="D23" t="s">
        <v>213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614</v>
      </c>
      <c r="C24" s="16"/>
      <c r="F24" s="81">
        <v>16</v>
      </c>
      <c r="H24" s="81">
        <v>62.126932193279998</v>
      </c>
      <c r="J24" s="81">
        <v>24.95</v>
      </c>
      <c r="K24" s="81">
        <v>0.11</v>
      </c>
    </row>
    <row r="25" spans="2:11">
      <c r="B25" t="s">
        <v>615</v>
      </c>
      <c r="C25" t="s">
        <v>616</v>
      </c>
      <c r="D25" t="s">
        <v>112</v>
      </c>
      <c r="E25" t="s">
        <v>617</v>
      </c>
      <c r="F25" s="79">
        <v>16</v>
      </c>
      <c r="G25" s="79">
        <v>101012.83199999999</v>
      </c>
      <c r="H25" s="79">
        <v>62.126932193279998</v>
      </c>
      <c r="I25" s="79">
        <v>0.01</v>
      </c>
      <c r="J25" s="79">
        <v>24.95</v>
      </c>
      <c r="K25" s="79">
        <v>0.11</v>
      </c>
    </row>
    <row r="26" spans="2:11">
      <c r="B26" s="80" t="s">
        <v>618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213</v>
      </c>
      <c r="C27" t="s">
        <v>213</v>
      </c>
      <c r="D27" t="s">
        <v>213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619</v>
      </c>
      <c r="C28" s="16"/>
      <c r="F28" s="81">
        <v>12456.12</v>
      </c>
      <c r="H28" s="81">
        <v>81.061444455795396</v>
      </c>
      <c r="J28" s="81">
        <v>32.549999999999997</v>
      </c>
      <c r="K28" s="81">
        <v>0.14000000000000001</v>
      </c>
    </row>
    <row r="29" spans="2:11">
      <c r="B29" t="s">
        <v>620</v>
      </c>
      <c r="C29" t="s">
        <v>621</v>
      </c>
      <c r="D29" t="s">
        <v>116</v>
      </c>
      <c r="E29" t="s">
        <v>622</v>
      </c>
      <c r="F29" s="79">
        <v>4760.12</v>
      </c>
      <c r="G29" s="79">
        <v>98.128300000000024</v>
      </c>
      <c r="H29" s="79">
        <v>18.777986935002598</v>
      </c>
      <c r="I29" s="79">
        <v>0</v>
      </c>
      <c r="J29" s="79">
        <v>7.54</v>
      </c>
      <c r="K29" s="79">
        <v>0.03</v>
      </c>
    </row>
    <row r="30" spans="2:11">
      <c r="B30" t="s">
        <v>623</v>
      </c>
      <c r="C30" t="s">
        <v>624</v>
      </c>
      <c r="D30" t="s">
        <v>112</v>
      </c>
      <c r="E30" t="s">
        <v>555</v>
      </c>
      <c r="F30" s="79">
        <v>4746</v>
      </c>
      <c r="G30" s="79">
        <v>263.00277</v>
      </c>
      <c r="H30" s="79">
        <v>47.9812364683848</v>
      </c>
      <c r="I30" s="79">
        <v>0</v>
      </c>
      <c r="J30" s="79">
        <v>19.27</v>
      </c>
      <c r="K30" s="79">
        <v>0.08</v>
      </c>
    </row>
    <row r="31" spans="2:11">
      <c r="B31" t="s">
        <v>625</v>
      </c>
      <c r="C31" t="s">
        <v>626</v>
      </c>
      <c r="D31" t="s">
        <v>119</v>
      </c>
      <c r="E31" t="s">
        <v>627</v>
      </c>
      <c r="F31" s="79">
        <v>2950</v>
      </c>
      <c r="G31" s="79">
        <v>103.01752</v>
      </c>
      <c r="H31" s="79">
        <v>14.302221052407999</v>
      </c>
      <c r="I31" s="79">
        <v>0.01</v>
      </c>
      <c r="J31" s="79">
        <v>5.74</v>
      </c>
      <c r="K31" s="79">
        <v>0.02</v>
      </c>
    </row>
    <row r="32" spans="2:11">
      <c r="B32" t="s">
        <v>224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5" t="s">
        <v>863</v>
      </c>
    </row>
    <row r="3" spans="2:59">
      <c r="B3" s="2" t="s">
        <v>2</v>
      </c>
      <c r="C3" t="s">
        <v>864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3976.37</v>
      </c>
      <c r="H11" s="7"/>
      <c r="I11" s="78">
        <v>9.5475951087599995</v>
      </c>
      <c r="J11" s="7"/>
      <c r="K11" s="78">
        <v>100</v>
      </c>
      <c r="L11" s="78">
        <v>0.02</v>
      </c>
      <c r="M11" s="16"/>
      <c r="N11" s="16"/>
      <c r="O11" s="16"/>
      <c r="P11" s="16"/>
      <c r="BG11" s="16"/>
    </row>
    <row r="12" spans="2:59">
      <c r="B12" s="80" t="s">
        <v>628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525</v>
      </c>
      <c r="C14" s="16"/>
      <c r="D14" s="16"/>
      <c r="G14" s="81">
        <v>3976.37</v>
      </c>
      <c r="I14" s="81">
        <v>9.5475951087599995</v>
      </c>
      <c r="K14" s="81">
        <v>100</v>
      </c>
      <c r="L14" s="81">
        <v>0.02</v>
      </c>
    </row>
    <row r="15" spans="2:59">
      <c r="B15" t="s">
        <v>629</v>
      </c>
      <c r="C15" t="s">
        <v>630</v>
      </c>
      <c r="D15" t="s">
        <v>631</v>
      </c>
      <c r="E15" t="s">
        <v>116</v>
      </c>
      <c r="F15" t="s">
        <v>632</v>
      </c>
      <c r="G15" s="79">
        <v>689</v>
      </c>
      <c r="H15" s="79">
        <v>312.83999999999997</v>
      </c>
      <c r="I15" s="79">
        <v>8.6651952987600005</v>
      </c>
      <c r="J15" s="79">
        <v>0</v>
      </c>
      <c r="K15" s="79">
        <v>90.76</v>
      </c>
      <c r="L15" s="79">
        <v>0.01</v>
      </c>
    </row>
    <row r="16" spans="2:59">
      <c r="B16" t="s">
        <v>633</v>
      </c>
      <c r="C16" t="s">
        <v>634</v>
      </c>
      <c r="D16" t="s">
        <v>445</v>
      </c>
      <c r="E16" t="s">
        <v>112</v>
      </c>
      <c r="F16" t="s">
        <v>635</v>
      </c>
      <c r="G16" s="79">
        <v>1629.6</v>
      </c>
      <c r="H16" s="79">
        <v>9</v>
      </c>
      <c r="I16" s="79">
        <v>0.56377641599999995</v>
      </c>
      <c r="J16" s="79">
        <v>0</v>
      </c>
      <c r="K16" s="79">
        <v>5.9</v>
      </c>
      <c r="L16" s="79">
        <v>0</v>
      </c>
    </row>
    <row r="17" spans="2:12">
      <c r="B17" t="s">
        <v>636</v>
      </c>
      <c r="C17" t="s">
        <v>637</v>
      </c>
      <c r="D17" t="s">
        <v>445</v>
      </c>
      <c r="E17" t="s">
        <v>112</v>
      </c>
      <c r="F17" t="s">
        <v>635</v>
      </c>
      <c r="G17" s="79">
        <v>1657.77</v>
      </c>
      <c r="H17" s="79">
        <v>5</v>
      </c>
      <c r="I17" s="79">
        <v>0.318623394</v>
      </c>
      <c r="J17" s="79">
        <v>0</v>
      </c>
      <c r="K17" s="79">
        <v>3.34</v>
      </c>
      <c r="L17" s="79">
        <v>0</v>
      </c>
    </row>
    <row r="18" spans="2:12">
      <c r="B18" t="s">
        <v>224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863</v>
      </c>
    </row>
    <row r="3" spans="2:52">
      <c r="B3" s="2" t="s">
        <v>2</v>
      </c>
      <c r="C3" t="s">
        <v>864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526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527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638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528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360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221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526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639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528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529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360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5" t="s">
        <v>863</v>
      </c>
    </row>
    <row r="3" spans="2:13">
      <c r="B3" s="2" t="s">
        <v>2</v>
      </c>
      <c r="C3" t="s">
        <v>864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3861.3960935109999</v>
      </c>
      <c r="K11" s="78">
        <v>100</v>
      </c>
      <c r="L11" s="78">
        <v>6.62</v>
      </c>
    </row>
    <row r="12" spans="2:13">
      <c r="B12" s="80" t="s">
        <v>194</v>
      </c>
      <c r="C12" s="26"/>
      <c r="D12" s="27"/>
      <c r="E12" s="27"/>
      <c r="F12" s="27"/>
      <c r="G12" s="27"/>
      <c r="H12" s="27"/>
      <c r="I12" s="81">
        <v>0</v>
      </c>
      <c r="J12" s="81">
        <v>3861.3960935109999</v>
      </c>
      <c r="K12" s="81">
        <v>100</v>
      </c>
      <c r="L12" s="81">
        <v>6.62</v>
      </c>
    </row>
    <row r="13" spans="2:13">
      <c r="B13" s="80" t="s">
        <v>195</v>
      </c>
      <c r="C13" s="26"/>
      <c r="D13" s="27"/>
      <c r="E13" s="27"/>
      <c r="F13" s="27"/>
      <c r="G13" s="27"/>
      <c r="H13" s="27"/>
      <c r="I13" s="81">
        <v>0</v>
      </c>
      <c r="J13" s="81">
        <v>3309.4753700000001</v>
      </c>
      <c r="K13" s="81">
        <v>85.71</v>
      </c>
      <c r="L13" s="81">
        <v>5.67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200</v>
      </c>
      <c r="C15" t="s">
        <v>201</v>
      </c>
      <c r="D15" t="s">
        <v>202</v>
      </c>
      <c r="E15" t="s">
        <v>199</v>
      </c>
      <c r="F15" t="s">
        <v>155</v>
      </c>
      <c r="G15" t="s">
        <v>108</v>
      </c>
      <c r="H15" s="79">
        <v>0</v>
      </c>
      <c r="I15" s="79">
        <v>0</v>
      </c>
      <c r="J15" s="79">
        <v>3256.01224</v>
      </c>
      <c r="K15" s="79">
        <v>84.32</v>
      </c>
      <c r="L15" s="79">
        <v>5.58</v>
      </c>
    </row>
    <row r="16" spans="2:13">
      <c r="B16" t="s">
        <v>203</v>
      </c>
      <c r="C16" t="s">
        <v>201</v>
      </c>
      <c r="D16" t="s">
        <v>202</v>
      </c>
      <c r="E16" t="s">
        <v>199</v>
      </c>
      <c r="F16" t="s">
        <v>155</v>
      </c>
      <c r="G16" t="s">
        <v>108</v>
      </c>
      <c r="H16" s="79">
        <v>0</v>
      </c>
      <c r="I16" s="79">
        <v>0</v>
      </c>
      <c r="J16" s="79">
        <v>78.957409999999996</v>
      </c>
      <c r="K16" s="79">
        <v>2.04</v>
      </c>
      <c r="L16" s="79">
        <v>0.14000000000000001</v>
      </c>
    </row>
    <row r="17" spans="2:12">
      <c r="B17" t="s">
        <v>204</v>
      </c>
      <c r="C17" t="s">
        <v>201</v>
      </c>
      <c r="D17" t="s">
        <v>202</v>
      </c>
      <c r="E17" t="s">
        <v>199</v>
      </c>
      <c r="F17" t="s">
        <v>155</v>
      </c>
      <c r="G17" t="s">
        <v>108</v>
      </c>
      <c r="H17" s="79">
        <v>0</v>
      </c>
      <c r="I17" s="79">
        <v>0</v>
      </c>
      <c r="J17" s="79">
        <v>-25.49428</v>
      </c>
      <c r="K17" s="79">
        <v>-0.66</v>
      </c>
      <c r="L17" s="79">
        <v>-0.04</v>
      </c>
    </row>
    <row r="18" spans="2:12">
      <c r="B18" s="80" t="s">
        <v>205</v>
      </c>
      <c r="D18" s="16"/>
      <c r="I18" s="81">
        <v>0</v>
      </c>
      <c r="J18" s="81">
        <v>353.520351511</v>
      </c>
      <c r="K18" s="81">
        <v>9.16</v>
      </c>
      <c r="L18" s="81">
        <v>0.61</v>
      </c>
    </row>
    <row r="19" spans="2:12">
      <c r="B19" t="s">
        <v>206</v>
      </c>
      <c r="C19" t="s">
        <v>207</v>
      </c>
      <c r="D19" t="s">
        <v>202</v>
      </c>
      <c r="E19" t="s">
        <v>199</v>
      </c>
      <c r="F19" t="s">
        <v>155</v>
      </c>
      <c r="G19" t="s">
        <v>112</v>
      </c>
      <c r="H19" s="79">
        <v>0</v>
      </c>
      <c r="I19" s="79">
        <v>0</v>
      </c>
      <c r="J19" s="79">
        <v>348.10921883999998</v>
      </c>
      <c r="K19" s="79">
        <v>9.02</v>
      </c>
      <c r="L19" s="79">
        <v>0.6</v>
      </c>
    </row>
    <row r="20" spans="2:12">
      <c r="B20" t="s">
        <v>208</v>
      </c>
      <c r="C20" t="s">
        <v>209</v>
      </c>
      <c r="D20" t="s">
        <v>202</v>
      </c>
      <c r="E20" t="s">
        <v>199</v>
      </c>
      <c r="F20" t="s">
        <v>155</v>
      </c>
      <c r="G20" t="s">
        <v>116</v>
      </c>
      <c r="H20" s="79">
        <v>0</v>
      </c>
      <c r="I20" s="79">
        <v>0</v>
      </c>
      <c r="J20" s="79">
        <v>4.8510948709999999</v>
      </c>
      <c r="K20" s="79">
        <v>0.13</v>
      </c>
      <c r="L20" s="79">
        <v>0.01</v>
      </c>
    </row>
    <row r="21" spans="2:12">
      <c r="B21" t="s">
        <v>210</v>
      </c>
      <c r="C21" t="s">
        <v>211</v>
      </c>
      <c r="D21" t="s">
        <v>202</v>
      </c>
      <c r="E21" t="s">
        <v>199</v>
      </c>
      <c r="F21" t="s">
        <v>155</v>
      </c>
      <c r="G21" t="s">
        <v>119</v>
      </c>
      <c r="H21" s="79">
        <v>0</v>
      </c>
      <c r="I21" s="79">
        <v>0</v>
      </c>
      <c r="J21" s="79">
        <v>0.56003780000000003</v>
      </c>
      <c r="K21" s="79">
        <v>0.01</v>
      </c>
      <c r="L21" s="79">
        <v>0</v>
      </c>
    </row>
    <row r="22" spans="2:12">
      <c r="B22" s="80" t="s">
        <v>212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213</v>
      </c>
      <c r="C23" t="s">
        <v>213</v>
      </c>
      <c r="D23" s="16"/>
      <c r="E23" t="s">
        <v>213</v>
      </c>
      <c r="G23" t="s">
        <v>213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214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213</v>
      </c>
      <c r="C25" t="s">
        <v>213</v>
      </c>
      <c r="D25" s="16"/>
      <c r="E25" t="s">
        <v>213</v>
      </c>
      <c r="G25" t="s">
        <v>213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215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216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213</v>
      </c>
      <c r="C29" t="s">
        <v>213</v>
      </c>
      <c r="D29" s="16"/>
      <c r="E29" t="s">
        <v>213</v>
      </c>
      <c r="G29" t="s">
        <v>213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217</v>
      </c>
      <c r="D30" s="16"/>
      <c r="I30" s="81">
        <v>0.01</v>
      </c>
      <c r="J30" s="81">
        <v>198.400372</v>
      </c>
      <c r="K30" s="81">
        <v>5.14</v>
      </c>
      <c r="L30" s="81">
        <v>0.34</v>
      </c>
    </row>
    <row r="31" spans="2:12">
      <c r="B31" t="s">
        <v>218</v>
      </c>
      <c r="C31" t="s">
        <v>219</v>
      </c>
      <c r="D31" t="s">
        <v>202</v>
      </c>
      <c r="E31" t="s">
        <v>213</v>
      </c>
      <c r="F31" t="s">
        <v>220</v>
      </c>
      <c r="G31" t="s">
        <v>112</v>
      </c>
      <c r="H31" s="79">
        <v>0</v>
      </c>
      <c r="I31" s="79">
        <v>0.01</v>
      </c>
      <c r="J31" s="79">
        <v>198.400372</v>
      </c>
      <c r="K31" s="79">
        <v>5.14</v>
      </c>
      <c r="L31" s="79">
        <v>0.34</v>
      </c>
    </row>
    <row r="32" spans="2:12">
      <c r="B32" s="80" t="s">
        <v>221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s="80" t="s">
        <v>222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213</v>
      </c>
      <c r="C34" t="s">
        <v>213</v>
      </c>
      <c r="D34" s="16"/>
      <c r="E34" t="s">
        <v>213</v>
      </c>
      <c r="G34" t="s">
        <v>213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223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213</v>
      </c>
      <c r="C36" t="s">
        <v>213</v>
      </c>
      <c r="D36" s="16"/>
      <c r="E36" t="s">
        <v>213</v>
      </c>
      <c r="G36" t="s">
        <v>213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224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5" t="s">
        <v>863</v>
      </c>
    </row>
    <row r="3" spans="2:49">
      <c r="B3" s="2" t="s">
        <v>2</v>
      </c>
      <c r="C3" t="s">
        <v>864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6910200</v>
      </c>
      <c r="H11" s="7"/>
      <c r="I11" s="78">
        <v>26.09602011142389</v>
      </c>
      <c r="J11" s="78">
        <v>100</v>
      </c>
      <c r="K11" s="78">
        <v>0.04</v>
      </c>
      <c r="AW11" s="16"/>
    </row>
    <row r="12" spans="2:49">
      <c r="B12" s="80" t="s">
        <v>194</v>
      </c>
      <c r="C12" s="16"/>
      <c r="D12" s="16"/>
      <c r="G12" s="81">
        <v>6910200</v>
      </c>
      <c r="I12" s="81">
        <v>26.09602011142389</v>
      </c>
      <c r="J12" s="81">
        <v>100</v>
      </c>
      <c r="K12" s="81">
        <v>0.04</v>
      </c>
    </row>
    <row r="13" spans="2:49">
      <c r="B13" s="80" t="s">
        <v>526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527</v>
      </c>
      <c r="C15" s="16"/>
      <c r="D15" s="16"/>
      <c r="G15" s="81">
        <v>-724800</v>
      </c>
      <c r="I15" s="81">
        <v>46.686950941940232</v>
      </c>
      <c r="J15" s="81">
        <v>178.9</v>
      </c>
      <c r="K15" s="81">
        <v>0.08</v>
      </c>
    </row>
    <row r="16" spans="2:49">
      <c r="B16" t="s">
        <v>640</v>
      </c>
      <c r="C16" t="s">
        <v>641</v>
      </c>
      <c r="D16" t="s">
        <v>129</v>
      </c>
      <c r="E16" t="s">
        <v>112</v>
      </c>
      <c r="F16" t="s">
        <v>250</v>
      </c>
      <c r="G16" s="79">
        <v>-421700</v>
      </c>
      <c r="H16" s="79">
        <v>-1.4871337579617809</v>
      </c>
      <c r="I16" s="79">
        <v>6.2712430573248303</v>
      </c>
      <c r="J16" s="79">
        <v>24.03</v>
      </c>
      <c r="K16" s="79">
        <v>0.01</v>
      </c>
    </row>
    <row r="17" spans="2:11">
      <c r="B17" t="s">
        <v>642</v>
      </c>
      <c r="C17" t="s">
        <v>643</v>
      </c>
      <c r="D17" t="s">
        <v>129</v>
      </c>
      <c r="E17" t="s">
        <v>116</v>
      </c>
      <c r="F17" t="s">
        <v>644</v>
      </c>
      <c r="G17" s="79">
        <v>-158100</v>
      </c>
      <c r="H17" s="79">
        <v>-19.129423076923086</v>
      </c>
      <c r="I17" s="79">
        <v>30.2436178846154</v>
      </c>
      <c r="J17" s="79">
        <v>115.89</v>
      </c>
      <c r="K17" s="79">
        <v>0.05</v>
      </c>
    </row>
    <row r="18" spans="2:11">
      <c r="B18" t="s">
        <v>645</v>
      </c>
      <c r="C18" t="s">
        <v>646</v>
      </c>
      <c r="D18" t="s">
        <v>129</v>
      </c>
      <c r="E18" t="s">
        <v>116</v>
      </c>
      <c r="F18" t="s">
        <v>647</v>
      </c>
      <c r="G18" s="79">
        <v>-5000</v>
      </c>
      <c r="H18" s="79">
        <v>-6.851</v>
      </c>
      <c r="I18" s="79">
        <v>0.34255000000000002</v>
      </c>
      <c r="J18" s="79">
        <v>1.31</v>
      </c>
      <c r="K18" s="79">
        <v>0</v>
      </c>
    </row>
    <row r="19" spans="2:11">
      <c r="B19" t="s">
        <v>648</v>
      </c>
      <c r="C19" t="s">
        <v>649</v>
      </c>
      <c r="D19" t="s">
        <v>129</v>
      </c>
      <c r="E19" t="s">
        <v>116</v>
      </c>
      <c r="F19" t="s">
        <v>647</v>
      </c>
      <c r="G19" s="79">
        <v>-140000</v>
      </c>
      <c r="H19" s="79">
        <v>-7.0210999999999997</v>
      </c>
      <c r="I19" s="79">
        <v>9.8295399999999997</v>
      </c>
      <c r="J19" s="79">
        <v>37.67</v>
      </c>
      <c r="K19" s="79">
        <v>0.02</v>
      </c>
    </row>
    <row r="20" spans="2:11">
      <c r="B20" s="80" t="s">
        <v>638</v>
      </c>
      <c r="C20" s="16"/>
      <c r="D20" s="16"/>
      <c r="G20" s="81">
        <v>0</v>
      </c>
      <c r="I20" s="81">
        <v>0</v>
      </c>
      <c r="J20" s="81">
        <v>0</v>
      </c>
      <c r="K20" s="81">
        <v>0</v>
      </c>
    </row>
    <row r="21" spans="2:11">
      <c r="B21" t="s">
        <v>213</v>
      </c>
      <c r="C21" t="s">
        <v>213</v>
      </c>
      <c r="D21" t="s">
        <v>213</v>
      </c>
      <c r="E21" t="s">
        <v>213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</row>
    <row r="22" spans="2:11">
      <c r="B22" s="80" t="s">
        <v>528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213</v>
      </c>
      <c r="C23" t="s">
        <v>213</v>
      </c>
      <c r="D23" t="s">
        <v>213</v>
      </c>
      <c r="E23" t="s">
        <v>213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360</v>
      </c>
      <c r="C24" s="16"/>
      <c r="D24" s="16"/>
      <c r="G24" s="81">
        <v>7635000</v>
      </c>
      <c r="I24" s="81">
        <v>-20.590930830516339</v>
      </c>
      <c r="J24" s="81">
        <v>-78.900000000000006</v>
      </c>
      <c r="K24" s="81">
        <v>-0.04</v>
      </c>
    </row>
    <row r="25" spans="2:11">
      <c r="B25" t="s">
        <v>650</v>
      </c>
      <c r="C25" t="s">
        <v>651</v>
      </c>
      <c r="D25" t="s">
        <v>129</v>
      </c>
      <c r="E25" t="s">
        <v>108</v>
      </c>
      <c r="F25" t="s">
        <v>652</v>
      </c>
      <c r="G25" s="79">
        <v>2925000</v>
      </c>
      <c r="H25" s="79">
        <v>1.6460381125226906</v>
      </c>
      <c r="I25" s="79">
        <v>48.146614791288698</v>
      </c>
      <c r="J25" s="79">
        <v>184.5</v>
      </c>
      <c r="K25" s="79">
        <v>0.08</v>
      </c>
    </row>
    <row r="26" spans="2:11">
      <c r="B26" t="s">
        <v>653</v>
      </c>
      <c r="C26" t="s">
        <v>654</v>
      </c>
      <c r="D26" t="s">
        <v>129</v>
      </c>
      <c r="E26" t="s">
        <v>108</v>
      </c>
      <c r="F26" t="s">
        <v>652</v>
      </c>
      <c r="G26" s="79">
        <v>730000</v>
      </c>
      <c r="H26" s="79">
        <v>0.42473989898989861</v>
      </c>
      <c r="I26" s="79">
        <v>3.10060126262626</v>
      </c>
      <c r="J26" s="79">
        <v>11.88</v>
      </c>
      <c r="K26" s="79">
        <v>0.01</v>
      </c>
    </row>
    <row r="27" spans="2:11">
      <c r="B27" t="s">
        <v>655</v>
      </c>
      <c r="C27" t="s">
        <v>656</v>
      </c>
      <c r="D27" t="s">
        <v>129</v>
      </c>
      <c r="E27" t="s">
        <v>108</v>
      </c>
      <c r="F27" t="s">
        <v>657</v>
      </c>
      <c r="G27" s="79">
        <v>1766000</v>
      </c>
      <c r="H27" s="79">
        <v>-2.0414129554655891</v>
      </c>
      <c r="I27" s="79">
        <v>-36.051352793522298</v>
      </c>
      <c r="J27" s="79">
        <v>-138.15</v>
      </c>
      <c r="K27" s="79">
        <v>-0.06</v>
      </c>
    </row>
    <row r="28" spans="2:11">
      <c r="B28" t="s">
        <v>658</v>
      </c>
      <c r="C28" t="s">
        <v>659</v>
      </c>
      <c r="D28" t="s">
        <v>129</v>
      </c>
      <c r="E28" t="s">
        <v>108</v>
      </c>
      <c r="F28" t="s">
        <v>660</v>
      </c>
      <c r="G28" s="79">
        <v>2214000</v>
      </c>
      <c r="H28" s="79">
        <v>-1.6163863636363596</v>
      </c>
      <c r="I28" s="79">
        <v>-35.786794090908998</v>
      </c>
      <c r="J28" s="79">
        <v>-137.13999999999999</v>
      </c>
      <c r="K28" s="79">
        <v>-0.06</v>
      </c>
    </row>
    <row r="29" spans="2:11">
      <c r="B29" s="80" t="s">
        <v>221</v>
      </c>
      <c r="C29" s="16"/>
      <c r="D29" s="16"/>
      <c r="G29" s="81">
        <v>0</v>
      </c>
      <c r="I29" s="81">
        <v>0</v>
      </c>
      <c r="J29" s="81">
        <v>0</v>
      </c>
      <c r="K29" s="81">
        <v>0</v>
      </c>
    </row>
    <row r="30" spans="2:11">
      <c r="B30" s="80" t="s">
        <v>526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s="80" t="s">
        <v>639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t="s">
        <v>213</v>
      </c>
      <c r="C33" t="s">
        <v>213</v>
      </c>
      <c r="D33" t="s">
        <v>213</v>
      </c>
      <c r="E33" t="s">
        <v>213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</row>
    <row r="34" spans="2:11">
      <c r="B34" s="80" t="s">
        <v>528</v>
      </c>
      <c r="C34" s="16"/>
      <c r="D34" s="16"/>
      <c r="G34" s="81">
        <v>0</v>
      </c>
      <c r="I34" s="81">
        <v>0</v>
      </c>
      <c r="J34" s="81">
        <v>0</v>
      </c>
      <c r="K34" s="81">
        <v>0</v>
      </c>
    </row>
    <row r="35" spans="2:11">
      <c r="B35" t="s">
        <v>213</v>
      </c>
      <c r="C35" t="s">
        <v>213</v>
      </c>
      <c r="D35" t="s">
        <v>213</v>
      </c>
      <c r="E35" t="s">
        <v>213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</row>
    <row r="36" spans="2:11">
      <c r="B36" s="80" t="s">
        <v>360</v>
      </c>
      <c r="C36" s="16"/>
      <c r="D36" s="16"/>
      <c r="G36" s="81">
        <v>0</v>
      </c>
      <c r="I36" s="81">
        <v>0</v>
      </c>
      <c r="J36" s="81">
        <v>0</v>
      </c>
      <c r="K36" s="81">
        <v>0</v>
      </c>
    </row>
    <row r="37" spans="2:11">
      <c r="B37" t="s">
        <v>213</v>
      </c>
      <c r="C37" t="s">
        <v>213</v>
      </c>
      <c r="D37" t="s">
        <v>213</v>
      </c>
      <c r="E37" t="s">
        <v>213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</row>
    <row r="38" spans="2:11">
      <c r="B38" t="s">
        <v>224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9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5" t="s">
        <v>863</v>
      </c>
    </row>
    <row r="3" spans="2:78">
      <c r="B3" s="2" t="s">
        <v>2</v>
      </c>
      <c r="C3" t="s">
        <v>864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8.3000000000000007</v>
      </c>
      <c r="I11" s="7"/>
      <c r="J11" s="7"/>
      <c r="K11" s="78">
        <v>3.08</v>
      </c>
      <c r="L11" s="78">
        <v>295359.19</v>
      </c>
      <c r="M11" s="7"/>
      <c r="N11" s="78">
        <v>619.72935743699998</v>
      </c>
      <c r="O11" s="7"/>
      <c r="P11" s="78">
        <v>100</v>
      </c>
      <c r="Q11" s="78">
        <v>1.06</v>
      </c>
      <c r="R11" s="16"/>
      <c r="S11" s="16"/>
      <c r="T11" s="16"/>
      <c r="U11" s="16"/>
      <c r="V11" s="16"/>
      <c r="BZ11" s="16"/>
    </row>
    <row r="12" spans="2:78">
      <c r="B12" s="80" t="s">
        <v>194</v>
      </c>
      <c r="D12" s="16"/>
      <c r="H12" s="81">
        <v>1.78</v>
      </c>
      <c r="K12" s="81">
        <v>2.0099999999999998</v>
      </c>
      <c r="L12" s="81">
        <v>181359.19</v>
      </c>
      <c r="N12" s="81">
        <v>182.41669743700001</v>
      </c>
      <c r="P12" s="81">
        <v>29.43</v>
      </c>
      <c r="Q12" s="81">
        <v>0.31</v>
      </c>
    </row>
    <row r="13" spans="2:78">
      <c r="B13" s="80" t="s">
        <v>532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9">
        <v>0</v>
      </c>
      <c r="I14" t="s">
        <v>213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533</v>
      </c>
      <c r="D15" s="16"/>
      <c r="H15" s="81">
        <v>1.21</v>
      </c>
      <c r="K15" s="81">
        <v>1.55</v>
      </c>
      <c r="L15" s="81">
        <v>15100.83</v>
      </c>
      <c r="N15" s="81">
        <v>15.114420747</v>
      </c>
      <c r="P15" s="81">
        <v>2.44</v>
      </c>
      <c r="Q15" s="81">
        <v>0.03</v>
      </c>
    </row>
    <row r="16" spans="2:78">
      <c r="B16" t="s">
        <v>661</v>
      </c>
      <c r="C16" t="s">
        <v>662</v>
      </c>
      <c r="D16" t="s">
        <v>663</v>
      </c>
      <c r="E16" t="s">
        <v>295</v>
      </c>
      <c r="F16" t="s">
        <v>155</v>
      </c>
      <c r="G16" t="s">
        <v>664</v>
      </c>
      <c r="H16" s="79">
        <v>1.21</v>
      </c>
      <c r="I16" t="s">
        <v>108</v>
      </c>
      <c r="J16" s="79">
        <v>1.55</v>
      </c>
      <c r="K16" s="79">
        <v>1.55</v>
      </c>
      <c r="L16" s="79">
        <v>15100.83</v>
      </c>
      <c r="M16" s="79">
        <v>100.09</v>
      </c>
      <c r="N16" s="79">
        <v>15.114420747</v>
      </c>
      <c r="O16" s="79">
        <v>0.02</v>
      </c>
      <c r="P16" s="79">
        <v>2.44</v>
      </c>
      <c r="Q16" s="79">
        <v>0.03</v>
      </c>
    </row>
    <row r="17" spans="2:17">
      <c r="B17" s="80" t="s">
        <v>534</v>
      </c>
      <c r="D17" s="16"/>
      <c r="H17" s="81">
        <v>1.84</v>
      </c>
      <c r="K17" s="81">
        <v>2.0499999999999998</v>
      </c>
      <c r="L17" s="81">
        <v>166258.35999999999</v>
      </c>
      <c r="N17" s="81">
        <v>167.30227669000001</v>
      </c>
      <c r="P17" s="81">
        <v>27</v>
      </c>
      <c r="Q17" s="81">
        <v>0.28999999999999998</v>
      </c>
    </row>
    <row r="18" spans="2:17">
      <c r="B18" s="80" t="s">
        <v>535</v>
      </c>
      <c r="D18" s="16"/>
      <c r="H18" s="81">
        <v>1.84</v>
      </c>
      <c r="K18" s="81">
        <v>2.0499999999999998</v>
      </c>
      <c r="L18" s="81">
        <v>166258.35999999999</v>
      </c>
      <c r="N18" s="81">
        <v>167.30227669000001</v>
      </c>
      <c r="P18" s="81">
        <v>27</v>
      </c>
      <c r="Q18" s="81">
        <v>0.28999999999999998</v>
      </c>
    </row>
    <row r="19" spans="2:17">
      <c r="B19" t="s">
        <v>665</v>
      </c>
      <c r="C19" t="s">
        <v>666</v>
      </c>
      <c r="D19" s="16"/>
      <c r="E19" t="s">
        <v>312</v>
      </c>
      <c r="F19" t="s">
        <v>156</v>
      </c>
      <c r="G19" t="s">
        <v>667</v>
      </c>
      <c r="H19" s="79">
        <v>2.71</v>
      </c>
      <c r="I19" t="s">
        <v>108</v>
      </c>
      <c r="J19" s="79">
        <v>2.5499999999999998</v>
      </c>
      <c r="K19" s="79">
        <v>2.4500000000000002</v>
      </c>
      <c r="L19" s="79">
        <v>73571</v>
      </c>
      <c r="M19" s="79">
        <v>100.12</v>
      </c>
      <c r="N19" s="79">
        <v>73.659285199999999</v>
      </c>
      <c r="O19" s="79">
        <v>0</v>
      </c>
      <c r="P19" s="79">
        <v>11.89</v>
      </c>
      <c r="Q19" s="79">
        <v>0.13</v>
      </c>
    </row>
    <row r="20" spans="2:17">
      <c r="B20" t="s">
        <v>668</v>
      </c>
      <c r="C20" t="s">
        <v>669</v>
      </c>
      <c r="D20" t="s">
        <v>663</v>
      </c>
      <c r="E20" t="s">
        <v>312</v>
      </c>
      <c r="F20" t="s">
        <v>156</v>
      </c>
      <c r="G20" t="s">
        <v>670</v>
      </c>
      <c r="H20" s="79">
        <v>0.97</v>
      </c>
      <c r="I20" t="s">
        <v>108</v>
      </c>
      <c r="J20" s="79">
        <v>0.02</v>
      </c>
      <c r="K20" s="79">
        <v>1.64</v>
      </c>
      <c r="L20" s="79">
        <v>49261.23</v>
      </c>
      <c r="M20" s="79">
        <v>100.78</v>
      </c>
      <c r="N20" s="79">
        <v>49.645467594000003</v>
      </c>
      <c r="O20" s="79">
        <v>0</v>
      </c>
      <c r="P20" s="79">
        <v>8.01</v>
      </c>
      <c r="Q20" s="79">
        <v>0.09</v>
      </c>
    </row>
    <row r="21" spans="2:17">
      <c r="B21" t="s">
        <v>671</v>
      </c>
      <c r="C21" t="s">
        <v>672</v>
      </c>
      <c r="D21" t="s">
        <v>663</v>
      </c>
      <c r="E21" t="s">
        <v>312</v>
      </c>
      <c r="F21" t="s">
        <v>156</v>
      </c>
      <c r="G21" t="s">
        <v>673</v>
      </c>
      <c r="H21" s="79">
        <v>1.46</v>
      </c>
      <c r="I21" t="s">
        <v>108</v>
      </c>
      <c r="J21" s="79">
        <v>2.64</v>
      </c>
      <c r="K21" s="79">
        <v>1.87</v>
      </c>
      <c r="L21" s="79">
        <v>39176.19</v>
      </c>
      <c r="M21" s="79">
        <v>101.26</v>
      </c>
      <c r="N21" s="79">
        <v>39.669809993999998</v>
      </c>
      <c r="O21" s="79">
        <v>0</v>
      </c>
      <c r="P21" s="79">
        <v>6.4</v>
      </c>
      <c r="Q21" s="79">
        <v>7.0000000000000007E-2</v>
      </c>
    </row>
    <row r="22" spans="2:17">
      <c r="B22" t="s">
        <v>674</v>
      </c>
      <c r="C22" t="s">
        <v>675</v>
      </c>
      <c r="D22" t="s">
        <v>663</v>
      </c>
      <c r="E22" t="s">
        <v>312</v>
      </c>
      <c r="F22" t="s">
        <v>156</v>
      </c>
      <c r="G22" t="s">
        <v>676</v>
      </c>
      <c r="H22" s="79">
        <v>0.33</v>
      </c>
      <c r="I22" t="s">
        <v>108</v>
      </c>
      <c r="J22" s="79">
        <v>4.3</v>
      </c>
      <c r="K22" s="79">
        <v>1.74</v>
      </c>
      <c r="L22" s="79">
        <v>4249.9399999999996</v>
      </c>
      <c r="M22" s="79">
        <v>101.83</v>
      </c>
      <c r="N22" s="79">
        <v>4.3277139020000002</v>
      </c>
      <c r="O22" s="79">
        <v>0.01</v>
      </c>
      <c r="P22" s="79">
        <v>0.7</v>
      </c>
      <c r="Q22" s="79">
        <v>0.01</v>
      </c>
    </row>
    <row r="23" spans="2:17">
      <c r="B23" s="80" t="s">
        <v>536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213</v>
      </c>
      <c r="C24" t="s">
        <v>213</v>
      </c>
      <c r="D24" s="16"/>
      <c r="E24" t="s">
        <v>213</v>
      </c>
      <c r="H24" s="79">
        <v>0</v>
      </c>
      <c r="I24" t="s">
        <v>213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537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213</v>
      </c>
      <c r="C26" t="s">
        <v>213</v>
      </c>
      <c r="D26" s="16"/>
      <c r="E26" t="s">
        <v>213</v>
      </c>
      <c r="H26" s="79">
        <v>0</v>
      </c>
      <c r="I26" t="s">
        <v>213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538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9">
        <v>0</v>
      </c>
      <c r="I28" t="s">
        <v>213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221</v>
      </c>
      <c r="D29" s="16"/>
      <c r="H29" s="81">
        <v>11.01</v>
      </c>
      <c r="K29" s="81">
        <v>3.52</v>
      </c>
      <c r="L29" s="81">
        <v>114000</v>
      </c>
      <c r="N29" s="81">
        <v>437.31265999999999</v>
      </c>
      <c r="P29" s="81">
        <v>70.569999999999993</v>
      </c>
      <c r="Q29" s="81">
        <v>0.75</v>
      </c>
    </row>
    <row r="30" spans="2:17">
      <c r="B30" s="80" t="s">
        <v>532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213</v>
      </c>
      <c r="C31" t="s">
        <v>213</v>
      </c>
      <c r="D31" s="16"/>
      <c r="E31" t="s">
        <v>213</v>
      </c>
      <c r="H31" s="79">
        <v>0</v>
      </c>
      <c r="I31" t="s">
        <v>213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533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9">
        <v>0</v>
      </c>
      <c r="I33" t="s">
        <v>213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534</v>
      </c>
      <c r="D34" s="16"/>
      <c r="H34" s="81">
        <v>11.01</v>
      </c>
      <c r="K34" s="81">
        <v>3.52</v>
      </c>
      <c r="L34" s="81">
        <v>114000</v>
      </c>
      <c r="N34" s="81">
        <v>437.31265999999999</v>
      </c>
      <c r="P34" s="81">
        <v>70.569999999999993</v>
      </c>
      <c r="Q34" s="81">
        <v>0.75</v>
      </c>
    </row>
    <row r="35" spans="2:17">
      <c r="B35" s="80" t="s">
        <v>535</v>
      </c>
      <c r="D35" s="16"/>
      <c r="H35" s="81">
        <v>11.91</v>
      </c>
      <c r="K35" s="81">
        <v>3.53</v>
      </c>
      <c r="L35" s="81">
        <v>90000</v>
      </c>
      <c r="N35" s="81">
        <v>348.61774159999999</v>
      </c>
      <c r="P35" s="81">
        <v>56.25</v>
      </c>
      <c r="Q35" s="81">
        <v>0.6</v>
      </c>
    </row>
    <row r="36" spans="2:17">
      <c r="B36" t="s">
        <v>677</v>
      </c>
      <c r="C36" t="s">
        <v>678</v>
      </c>
      <c r="D36" t="s">
        <v>663</v>
      </c>
      <c r="E36" t="s">
        <v>199</v>
      </c>
      <c r="F36" t="s">
        <v>372</v>
      </c>
      <c r="G36" t="s">
        <v>679</v>
      </c>
      <c r="H36" s="79">
        <v>4.8099999999999996</v>
      </c>
      <c r="I36" t="s">
        <v>112</v>
      </c>
      <c r="J36" s="79">
        <v>2.72</v>
      </c>
      <c r="K36" s="79">
        <v>2.58</v>
      </c>
      <c r="L36" s="79">
        <v>8000</v>
      </c>
      <c r="M36" s="79">
        <v>99.52</v>
      </c>
      <c r="N36" s="79">
        <v>30.6043904</v>
      </c>
      <c r="O36" s="79">
        <v>0</v>
      </c>
      <c r="P36" s="79">
        <v>4.9400000000000004</v>
      </c>
      <c r="Q36" s="79">
        <v>0.05</v>
      </c>
    </row>
    <row r="37" spans="2:17">
      <c r="B37" t="s">
        <v>680</v>
      </c>
      <c r="C37" t="s">
        <v>681</v>
      </c>
      <c r="D37" t="s">
        <v>663</v>
      </c>
      <c r="E37" t="s">
        <v>199</v>
      </c>
      <c r="F37" t="s">
        <v>372</v>
      </c>
      <c r="G37" t="s">
        <v>682</v>
      </c>
      <c r="H37" s="79">
        <v>12.59</v>
      </c>
      <c r="I37" t="s">
        <v>112</v>
      </c>
      <c r="J37" s="79">
        <v>3.22</v>
      </c>
      <c r="K37" s="79">
        <v>3.62</v>
      </c>
      <c r="L37" s="79">
        <v>82000</v>
      </c>
      <c r="M37" s="79">
        <v>100.89</v>
      </c>
      <c r="N37" s="79">
        <v>318.01335119999999</v>
      </c>
      <c r="O37" s="79">
        <v>0.01</v>
      </c>
      <c r="P37" s="79">
        <v>51.31</v>
      </c>
      <c r="Q37" s="79">
        <v>0.55000000000000004</v>
      </c>
    </row>
    <row r="38" spans="2:17">
      <c r="B38" s="80" t="s">
        <v>536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9">
        <v>0</v>
      </c>
      <c r="I39" t="s">
        <v>213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537</v>
      </c>
      <c r="D40" s="16"/>
      <c r="H40" s="81">
        <v>7.49</v>
      </c>
      <c r="K40" s="81">
        <v>3.51</v>
      </c>
      <c r="L40" s="81">
        <v>24000</v>
      </c>
      <c r="N40" s="81">
        <v>88.694918400000006</v>
      </c>
      <c r="P40" s="81">
        <v>14.31</v>
      </c>
      <c r="Q40" s="81">
        <v>0.15</v>
      </c>
    </row>
    <row r="41" spans="2:17">
      <c r="B41" t="s">
        <v>683</v>
      </c>
      <c r="C41" t="s">
        <v>684</v>
      </c>
      <c r="D41" t="s">
        <v>663</v>
      </c>
      <c r="E41" t="s">
        <v>213</v>
      </c>
      <c r="F41" t="s">
        <v>220</v>
      </c>
      <c r="G41" t="s">
        <v>685</v>
      </c>
      <c r="H41" s="79">
        <v>7.49</v>
      </c>
      <c r="I41" t="s">
        <v>112</v>
      </c>
      <c r="J41" s="79">
        <v>3.55</v>
      </c>
      <c r="K41" s="79">
        <v>3.51</v>
      </c>
      <c r="L41" s="79">
        <v>24000</v>
      </c>
      <c r="M41" s="79">
        <v>96.14</v>
      </c>
      <c r="N41" s="79">
        <v>88.694918400000006</v>
      </c>
      <c r="O41" s="79">
        <v>0.02</v>
      </c>
      <c r="P41" s="79">
        <v>14.31</v>
      </c>
      <c r="Q41" s="79">
        <v>0.15</v>
      </c>
    </row>
    <row r="42" spans="2:17">
      <c r="B42" s="80" t="s">
        <v>538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t="s">
        <v>213</v>
      </c>
      <c r="C43" t="s">
        <v>213</v>
      </c>
      <c r="D43" s="16"/>
      <c r="E43" t="s">
        <v>213</v>
      </c>
      <c r="H43" s="79">
        <v>0</v>
      </c>
      <c r="I43" t="s">
        <v>213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</row>
    <row r="44" spans="2:17">
      <c r="B44" t="s">
        <v>224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0"/>
  <sheetViews>
    <sheetView rightToLeft="1" topLeftCell="A16" workbookViewId="0">
      <selection activeCell="G33" sqref="G3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863</v>
      </c>
    </row>
    <row r="3" spans="2:59">
      <c r="B3" s="2" t="s">
        <v>2</v>
      </c>
      <c r="C3" s="2" t="s">
        <v>864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3.09</v>
      </c>
      <c r="H11" s="18"/>
      <c r="I11" s="18"/>
      <c r="J11" s="78">
        <v>2.58</v>
      </c>
      <c r="K11" s="78">
        <v>3578906.02</v>
      </c>
      <c r="L11" s="7"/>
      <c r="M11" s="78">
        <v>4745.0772773576437</v>
      </c>
      <c r="N11" s="78">
        <v>100</v>
      </c>
      <c r="O11" s="78">
        <v>8.14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194</v>
      </c>
      <c r="G12" s="81">
        <v>3.22</v>
      </c>
      <c r="J12" s="81">
        <v>2.25</v>
      </c>
      <c r="K12" s="81">
        <v>3348187</v>
      </c>
      <c r="M12" s="81">
        <v>3858.6553641543701</v>
      </c>
      <c r="N12" s="81">
        <v>81.319999999999993</v>
      </c>
      <c r="O12" s="81">
        <v>6.62</v>
      </c>
    </row>
    <row r="13" spans="2:59">
      <c r="B13" s="80" t="s">
        <v>686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213</v>
      </c>
      <c r="D14" t="s">
        <v>213</v>
      </c>
      <c r="E14" t="s">
        <v>213</v>
      </c>
      <c r="G14" s="79">
        <v>0</v>
      </c>
      <c r="H14" t="s">
        <v>213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687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213</v>
      </c>
      <c r="D16" t="s">
        <v>213</v>
      </c>
      <c r="E16" t="s">
        <v>213</v>
      </c>
      <c r="G16" s="79">
        <v>0</v>
      </c>
      <c r="H16" t="s">
        <v>213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688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213</v>
      </c>
      <c r="D18" t="s">
        <v>213</v>
      </c>
      <c r="E18" t="s">
        <v>213</v>
      </c>
      <c r="G18" s="79">
        <v>0</v>
      </c>
      <c r="H18" t="s">
        <v>213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689</v>
      </c>
      <c r="G19" s="81">
        <v>2.2200000000000002</v>
      </c>
      <c r="J19" s="81">
        <v>2.08</v>
      </c>
      <c r="K19" s="81">
        <v>1632187</v>
      </c>
      <c r="M19" s="81">
        <v>1993.94176415437</v>
      </c>
      <c r="N19" s="81">
        <v>42.02</v>
      </c>
      <c r="O19" s="81">
        <v>3.42</v>
      </c>
    </row>
    <row r="20" spans="2:15">
      <c r="B20" t="s">
        <v>690</v>
      </c>
      <c r="C20" t="s">
        <v>691</v>
      </c>
      <c r="D20" t="s">
        <v>692</v>
      </c>
      <c r="E20" t="s">
        <v>295</v>
      </c>
      <c r="F20" t="s">
        <v>155</v>
      </c>
      <c r="G20" s="79">
        <v>3.35</v>
      </c>
      <c r="H20" t="s">
        <v>108</v>
      </c>
      <c r="I20" s="79">
        <v>6</v>
      </c>
      <c r="J20" s="79">
        <v>1.28</v>
      </c>
      <c r="K20" s="79">
        <v>260831.43</v>
      </c>
      <c r="L20" s="79">
        <v>118.04</v>
      </c>
      <c r="M20" s="79">
        <v>307.88541997200002</v>
      </c>
      <c r="N20" s="79">
        <v>6.49</v>
      </c>
      <c r="O20" s="79">
        <v>0.53</v>
      </c>
    </row>
    <row r="21" spans="2:15">
      <c r="B21" t="s">
        <v>693</v>
      </c>
      <c r="C21" t="s">
        <v>691</v>
      </c>
      <c r="D21" t="s">
        <v>694</v>
      </c>
      <c r="E21" t="s">
        <v>295</v>
      </c>
      <c r="F21" t="s">
        <v>155</v>
      </c>
      <c r="G21" s="79">
        <v>1.56</v>
      </c>
      <c r="H21" t="s">
        <v>112</v>
      </c>
      <c r="I21" s="79">
        <v>4.25</v>
      </c>
      <c r="J21" s="79">
        <v>3.07</v>
      </c>
      <c r="K21" s="79">
        <v>84580.47</v>
      </c>
      <c r="L21" s="79">
        <v>103.55</v>
      </c>
      <c r="M21" s="79">
        <v>336.66934677713999</v>
      </c>
      <c r="N21" s="79">
        <v>7.1</v>
      </c>
      <c r="O21" s="79">
        <v>0.57999999999999996</v>
      </c>
    </row>
    <row r="22" spans="2:15">
      <c r="B22" t="s">
        <v>695</v>
      </c>
      <c r="C22" t="s">
        <v>696</v>
      </c>
      <c r="D22" t="s">
        <v>697</v>
      </c>
      <c r="E22" t="s">
        <v>585</v>
      </c>
      <c r="F22" t="s">
        <v>156</v>
      </c>
      <c r="G22" s="79">
        <v>0.57999999999999996</v>
      </c>
      <c r="H22" t="s">
        <v>108</v>
      </c>
      <c r="I22" s="79">
        <v>5</v>
      </c>
      <c r="J22" s="79">
        <v>2.1</v>
      </c>
      <c r="K22" s="79">
        <v>160000</v>
      </c>
      <c r="L22" s="79">
        <v>102.1</v>
      </c>
      <c r="M22" s="79">
        <v>163.36000000000001</v>
      </c>
      <c r="N22" s="79">
        <v>3.44</v>
      </c>
      <c r="O22" s="79">
        <v>0.28000000000000003</v>
      </c>
    </row>
    <row r="23" spans="2:15">
      <c r="B23" t="s">
        <v>698</v>
      </c>
      <c r="C23" t="s">
        <v>691</v>
      </c>
      <c r="D23" t="s">
        <v>699</v>
      </c>
      <c r="E23" t="s">
        <v>378</v>
      </c>
      <c r="F23" t="s">
        <v>155</v>
      </c>
      <c r="G23" s="79">
        <v>5.36</v>
      </c>
      <c r="H23" t="s">
        <v>108</v>
      </c>
      <c r="I23" s="79">
        <v>2.75</v>
      </c>
      <c r="J23" s="79">
        <v>3.36</v>
      </c>
      <c r="K23" s="79">
        <v>45796.68</v>
      </c>
      <c r="L23" s="79">
        <v>104.34</v>
      </c>
      <c r="M23" s="79">
        <v>47.784255911999999</v>
      </c>
      <c r="N23" s="79">
        <v>1.01</v>
      </c>
      <c r="O23" s="79">
        <v>0.08</v>
      </c>
    </row>
    <row r="24" spans="2:15">
      <c r="B24" t="s">
        <v>700</v>
      </c>
      <c r="C24" t="s">
        <v>691</v>
      </c>
      <c r="D24" t="s">
        <v>701</v>
      </c>
      <c r="E24" t="s">
        <v>378</v>
      </c>
      <c r="F24" t="s">
        <v>155</v>
      </c>
      <c r="G24" s="79">
        <v>4.92</v>
      </c>
      <c r="H24" t="s">
        <v>108</v>
      </c>
      <c r="I24" s="79">
        <v>5.15</v>
      </c>
      <c r="J24" s="79">
        <v>1.93</v>
      </c>
      <c r="K24" s="79">
        <v>159831.87</v>
      </c>
      <c r="L24" s="79">
        <v>116.85</v>
      </c>
      <c r="M24" s="79">
        <v>186.763540095</v>
      </c>
      <c r="N24" s="79">
        <v>3.94</v>
      </c>
      <c r="O24" s="79">
        <v>0.32</v>
      </c>
    </row>
    <row r="25" spans="2:15">
      <c r="B25" t="s">
        <v>702</v>
      </c>
      <c r="C25" t="s">
        <v>696</v>
      </c>
      <c r="D25" t="s">
        <v>703</v>
      </c>
      <c r="E25" t="s">
        <v>399</v>
      </c>
      <c r="F25" t="s">
        <v>156</v>
      </c>
      <c r="G25" s="79">
        <v>0.16</v>
      </c>
      <c r="H25" t="s">
        <v>108</v>
      </c>
      <c r="I25" s="79">
        <v>3.85</v>
      </c>
      <c r="J25" s="79">
        <v>3.21</v>
      </c>
      <c r="K25" s="79">
        <v>37971.230000000003</v>
      </c>
      <c r="L25" s="79">
        <v>100.13</v>
      </c>
      <c r="M25" s="79">
        <v>38.020592598999997</v>
      </c>
      <c r="N25" s="79">
        <v>0.8</v>
      </c>
      <c r="O25" s="79">
        <v>7.0000000000000007E-2</v>
      </c>
    </row>
    <row r="26" spans="2:15">
      <c r="B26" t="s">
        <v>704</v>
      </c>
      <c r="C26" t="s">
        <v>696</v>
      </c>
      <c r="D26" t="s">
        <v>705</v>
      </c>
      <c r="E26" t="s">
        <v>399</v>
      </c>
      <c r="F26" t="s">
        <v>156</v>
      </c>
      <c r="G26" s="79">
        <v>2.76</v>
      </c>
      <c r="H26" t="s">
        <v>108</v>
      </c>
      <c r="I26" s="79">
        <v>4.55</v>
      </c>
      <c r="J26" s="79">
        <v>2.29</v>
      </c>
      <c r="K26" s="79">
        <v>158201.59</v>
      </c>
      <c r="L26" s="79">
        <v>108.37</v>
      </c>
      <c r="M26" s="79">
        <v>171.443063083</v>
      </c>
      <c r="N26" s="79">
        <v>3.61</v>
      </c>
      <c r="O26" s="79">
        <v>0.28999999999999998</v>
      </c>
    </row>
    <row r="27" spans="2:15">
      <c r="B27" t="s">
        <v>706</v>
      </c>
      <c r="C27" t="s">
        <v>696</v>
      </c>
      <c r="D27" t="s">
        <v>707</v>
      </c>
      <c r="E27" t="s">
        <v>328</v>
      </c>
      <c r="F27" t="s">
        <v>155</v>
      </c>
      <c r="G27" s="79">
        <v>2.4300000000000002</v>
      </c>
      <c r="H27" t="s">
        <v>108</v>
      </c>
      <c r="I27" s="79">
        <v>7.5</v>
      </c>
      <c r="J27" s="79">
        <v>2.2799999999999998</v>
      </c>
      <c r="K27" s="79">
        <v>30469.4</v>
      </c>
      <c r="L27" s="79">
        <v>114.34</v>
      </c>
      <c r="M27" s="79">
        <v>34.838711959999998</v>
      </c>
      <c r="N27" s="79">
        <v>0.73</v>
      </c>
      <c r="O27" s="79">
        <v>0.06</v>
      </c>
    </row>
    <row r="28" spans="2:15">
      <c r="B28" t="s">
        <v>708</v>
      </c>
      <c r="C28" t="s">
        <v>696</v>
      </c>
      <c r="D28" t="s">
        <v>709</v>
      </c>
      <c r="E28" t="s">
        <v>465</v>
      </c>
      <c r="F28" t="s">
        <v>156</v>
      </c>
      <c r="G28" s="79">
        <v>1.56</v>
      </c>
      <c r="H28" t="s">
        <v>108</v>
      </c>
      <c r="I28" s="79">
        <v>5.25</v>
      </c>
      <c r="J28" s="79">
        <v>1.66</v>
      </c>
      <c r="K28" s="79">
        <v>511774</v>
      </c>
      <c r="L28" s="79">
        <v>100.85</v>
      </c>
      <c r="M28" s="79">
        <v>516.12407900000005</v>
      </c>
      <c r="N28" s="79">
        <v>10.88</v>
      </c>
      <c r="O28" s="79">
        <v>0.88</v>
      </c>
    </row>
    <row r="29" spans="2:15">
      <c r="B29" t="s">
        <v>710</v>
      </c>
      <c r="C29" t="s">
        <v>696</v>
      </c>
      <c r="D29" t="s">
        <v>711</v>
      </c>
      <c r="E29" t="s">
        <v>213</v>
      </c>
      <c r="F29" t="s">
        <v>220</v>
      </c>
      <c r="G29" s="79">
        <v>2.5</v>
      </c>
      <c r="H29" t="s">
        <v>108</v>
      </c>
      <c r="I29" s="79">
        <v>5</v>
      </c>
      <c r="J29" s="79">
        <v>2.57</v>
      </c>
      <c r="K29" s="79">
        <v>57440</v>
      </c>
      <c r="L29" s="79">
        <v>107.03</v>
      </c>
      <c r="M29" s="79">
        <v>61.478031999999999</v>
      </c>
      <c r="N29" s="79">
        <v>1.3</v>
      </c>
      <c r="O29" s="79">
        <v>0.11</v>
      </c>
    </row>
    <row r="30" spans="2:15">
      <c r="B30" t="s">
        <v>712</v>
      </c>
      <c r="C30" t="s">
        <v>691</v>
      </c>
      <c r="D30" t="s">
        <v>713</v>
      </c>
      <c r="E30" t="s">
        <v>213</v>
      </c>
      <c r="F30" t="s">
        <v>220</v>
      </c>
      <c r="G30" s="79">
        <v>1.42</v>
      </c>
      <c r="H30" t="s">
        <v>108</v>
      </c>
      <c r="I30" s="79">
        <v>5.5</v>
      </c>
      <c r="J30" s="79">
        <v>3.29</v>
      </c>
      <c r="K30" s="79">
        <v>38106</v>
      </c>
      <c r="L30" s="79">
        <v>106.62</v>
      </c>
      <c r="M30" s="79">
        <v>40.628617200000001</v>
      </c>
      <c r="N30" s="79">
        <v>0.86</v>
      </c>
      <c r="O30" s="79">
        <v>7.0000000000000007E-2</v>
      </c>
    </row>
    <row r="31" spans="2:15">
      <c r="B31" t="s">
        <v>714</v>
      </c>
      <c r="C31" t="s">
        <v>691</v>
      </c>
      <c r="D31" t="s">
        <v>715</v>
      </c>
      <c r="E31" t="s">
        <v>213</v>
      </c>
      <c r="F31" t="s">
        <v>220</v>
      </c>
      <c r="G31" s="79">
        <v>2.69</v>
      </c>
      <c r="H31" t="s">
        <v>108</v>
      </c>
      <c r="I31" s="79">
        <v>6.45</v>
      </c>
      <c r="J31" s="79">
        <v>3.47</v>
      </c>
      <c r="K31" s="79">
        <v>2789.33</v>
      </c>
      <c r="L31" s="79">
        <v>113.88</v>
      </c>
      <c r="M31" s="79">
        <v>3.176489004</v>
      </c>
      <c r="N31" s="79">
        <v>7.0000000000000007E-2</v>
      </c>
      <c r="O31" s="79">
        <v>0.01</v>
      </c>
    </row>
    <row r="32" spans="2:15">
      <c r="B32" t="s">
        <v>716</v>
      </c>
      <c r="C32" t="s">
        <v>696</v>
      </c>
      <c r="D32" t="s">
        <v>717</v>
      </c>
      <c r="E32" t="s">
        <v>213</v>
      </c>
      <c r="F32" t="s">
        <v>220</v>
      </c>
      <c r="G32" s="79">
        <v>0.27</v>
      </c>
      <c r="H32" t="s">
        <v>108</v>
      </c>
      <c r="I32" s="79">
        <v>5.75</v>
      </c>
      <c r="J32" s="79">
        <v>3.69</v>
      </c>
      <c r="K32" s="79">
        <v>25201</v>
      </c>
      <c r="L32" s="79">
        <v>101.82</v>
      </c>
      <c r="M32" s="79">
        <v>25.659658199999999</v>
      </c>
      <c r="N32" s="79">
        <v>0.54</v>
      </c>
      <c r="O32" s="79">
        <v>0.04</v>
      </c>
    </row>
    <row r="33" spans="2:15">
      <c r="B33" t="s">
        <v>718</v>
      </c>
      <c r="C33" t="s">
        <v>696</v>
      </c>
      <c r="D33" t="s">
        <v>719</v>
      </c>
      <c r="E33" t="s">
        <v>213</v>
      </c>
      <c r="F33" t="s">
        <v>220</v>
      </c>
      <c r="G33" s="79">
        <v>2.41</v>
      </c>
      <c r="H33" t="s">
        <v>108</v>
      </c>
      <c r="I33" s="79">
        <v>0</v>
      </c>
      <c r="J33" s="79">
        <v>0</v>
      </c>
      <c r="K33" s="79">
        <v>56651</v>
      </c>
      <c r="L33" s="79">
        <v>101.564773</v>
      </c>
      <c r="M33" s="79">
        <v>57.537459552229997</v>
      </c>
      <c r="N33" s="79">
        <v>1.21</v>
      </c>
      <c r="O33" s="79">
        <v>0.1</v>
      </c>
    </row>
    <row r="34" spans="2:15">
      <c r="B34" t="s">
        <v>720</v>
      </c>
      <c r="C34" t="s">
        <v>696</v>
      </c>
      <c r="D34" t="s">
        <v>721</v>
      </c>
      <c r="E34" t="s">
        <v>213</v>
      </c>
      <c r="F34" t="s">
        <v>220</v>
      </c>
      <c r="G34" s="79">
        <v>0.25</v>
      </c>
      <c r="H34" t="s">
        <v>108</v>
      </c>
      <c r="I34" s="79">
        <v>4.1500000000000004</v>
      </c>
      <c r="J34" s="79">
        <v>3.19</v>
      </c>
      <c r="K34" s="79">
        <v>2543</v>
      </c>
      <c r="L34" s="79">
        <v>101.16</v>
      </c>
      <c r="M34" s="79">
        <v>2.5724988</v>
      </c>
      <c r="N34" s="79">
        <v>0.05</v>
      </c>
      <c r="O34" s="79">
        <v>0</v>
      </c>
    </row>
    <row r="35" spans="2:15">
      <c r="B35" s="80" t="s">
        <v>722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213</v>
      </c>
      <c r="D36" t="s">
        <v>213</v>
      </c>
      <c r="E36" t="s">
        <v>213</v>
      </c>
      <c r="G36" s="79">
        <v>0</v>
      </c>
      <c r="H36" t="s">
        <v>213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723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s="80" t="s">
        <v>724</v>
      </c>
      <c r="G38" s="81">
        <v>0</v>
      </c>
      <c r="J38" s="81">
        <v>0</v>
      </c>
      <c r="K38" s="81">
        <v>0</v>
      </c>
      <c r="M38" s="81">
        <v>0</v>
      </c>
      <c r="N38" s="81">
        <v>0</v>
      </c>
      <c r="O38" s="81">
        <v>0</v>
      </c>
    </row>
    <row r="39" spans="2:15">
      <c r="B39" t="s">
        <v>213</v>
      </c>
      <c r="D39" t="s">
        <v>213</v>
      </c>
      <c r="E39" t="s">
        <v>213</v>
      </c>
      <c r="G39" s="79">
        <v>0</v>
      </c>
      <c r="H39" t="s">
        <v>213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0" t="s">
        <v>725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213</v>
      </c>
      <c r="D41" t="s">
        <v>213</v>
      </c>
      <c r="E41" t="s">
        <v>213</v>
      </c>
      <c r="G41" s="79">
        <v>0</v>
      </c>
      <c r="H41" t="s">
        <v>213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0" t="s">
        <v>726</v>
      </c>
      <c r="G42" s="81">
        <v>0</v>
      </c>
      <c r="J42" s="81">
        <v>0</v>
      </c>
      <c r="K42" s="81">
        <v>0</v>
      </c>
      <c r="M42" s="81">
        <v>0</v>
      </c>
      <c r="N42" s="81">
        <v>0</v>
      </c>
      <c r="O42" s="81">
        <v>0</v>
      </c>
    </row>
    <row r="43" spans="2:15">
      <c r="B43" t="s">
        <v>213</v>
      </c>
      <c r="D43" t="s">
        <v>213</v>
      </c>
      <c r="E43" t="s">
        <v>213</v>
      </c>
      <c r="G43" s="79">
        <v>0</v>
      </c>
      <c r="H43" t="s">
        <v>213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</row>
    <row r="44" spans="2:15">
      <c r="B44" s="80" t="s">
        <v>727</v>
      </c>
      <c r="G44" s="81">
        <v>4.29</v>
      </c>
      <c r="J44" s="81">
        <v>2.4300000000000002</v>
      </c>
      <c r="K44" s="81">
        <v>1716000</v>
      </c>
      <c r="M44" s="81">
        <v>1864.7136</v>
      </c>
      <c r="N44" s="81">
        <v>39.299999999999997</v>
      </c>
      <c r="O44" s="81">
        <v>3.2</v>
      </c>
    </row>
    <row r="45" spans="2:15">
      <c r="B45" t="s">
        <v>728</v>
      </c>
      <c r="C45" t="s">
        <v>696</v>
      </c>
      <c r="D45" t="s">
        <v>729</v>
      </c>
      <c r="E45" t="s">
        <v>289</v>
      </c>
      <c r="F45" t="s">
        <v>155</v>
      </c>
      <c r="G45" s="79">
        <v>1.24</v>
      </c>
      <c r="H45" t="s">
        <v>108</v>
      </c>
      <c r="I45" s="79">
        <v>1.35</v>
      </c>
      <c r="J45" s="79">
        <v>1.3</v>
      </c>
      <c r="K45" s="79">
        <v>217000</v>
      </c>
      <c r="L45" s="79">
        <v>100.4</v>
      </c>
      <c r="M45" s="79">
        <v>217.86799999999999</v>
      </c>
      <c r="N45" s="79">
        <v>4.59</v>
      </c>
      <c r="O45" s="79">
        <v>0.37</v>
      </c>
    </row>
    <row r="46" spans="2:15">
      <c r="B46" t="s">
        <v>730</v>
      </c>
      <c r="C46" t="s">
        <v>696</v>
      </c>
      <c r="D46" t="s">
        <v>731</v>
      </c>
      <c r="E46" t="s">
        <v>295</v>
      </c>
      <c r="F46" t="s">
        <v>155</v>
      </c>
      <c r="G46" s="79">
        <v>5.22</v>
      </c>
      <c r="H46" t="s">
        <v>108</v>
      </c>
      <c r="I46" s="79">
        <v>4.74</v>
      </c>
      <c r="J46" s="79">
        <v>2.86</v>
      </c>
      <c r="K46" s="79">
        <v>1219000</v>
      </c>
      <c r="L46" s="79">
        <v>110.64</v>
      </c>
      <c r="M46" s="79">
        <v>1348.7016000000001</v>
      </c>
      <c r="N46" s="79">
        <v>28.42</v>
      </c>
      <c r="O46" s="79">
        <v>2.31</v>
      </c>
    </row>
    <row r="47" spans="2:15">
      <c r="B47" t="s">
        <v>732</v>
      </c>
      <c r="C47" t="s">
        <v>696</v>
      </c>
      <c r="D47" t="s">
        <v>733</v>
      </c>
      <c r="E47" t="s">
        <v>320</v>
      </c>
      <c r="F47" t="s">
        <v>155</v>
      </c>
      <c r="G47" s="79">
        <v>2.31</v>
      </c>
      <c r="H47" t="s">
        <v>108</v>
      </c>
      <c r="I47" s="79">
        <v>3.4</v>
      </c>
      <c r="J47" s="79">
        <v>1.33</v>
      </c>
      <c r="K47" s="79">
        <v>280000</v>
      </c>
      <c r="L47" s="79">
        <v>106.48</v>
      </c>
      <c r="M47" s="79">
        <v>298.14400000000001</v>
      </c>
      <c r="N47" s="79">
        <v>6.28</v>
      </c>
      <c r="O47" s="79">
        <v>0.51</v>
      </c>
    </row>
    <row r="48" spans="2:15">
      <c r="B48" s="80" t="s">
        <v>221</v>
      </c>
      <c r="G48" s="81">
        <v>2.5099999999999998</v>
      </c>
      <c r="J48" s="81">
        <v>4</v>
      </c>
      <c r="K48" s="81">
        <v>230719.02</v>
      </c>
      <c r="M48" s="81">
        <v>886.42191320327322</v>
      </c>
      <c r="N48" s="81">
        <v>18.68</v>
      </c>
      <c r="O48" s="81">
        <v>1.52</v>
      </c>
    </row>
    <row r="49" spans="2:15">
      <c r="B49" s="80" t="s">
        <v>734</v>
      </c>
      <c r="G49" s="81">
        <v>2.56</v>
      </c>
      <c r="J49" s="81">
        <v>4.55</v>
      </c>
      <c r="K49" s="81">
        <v>119521.02</v>
      </c>
      <c r="M49" s="81">
        <v>460.26216518939327</v>
      </c>
      <c r="N49" s="81">
        <v>9.6999999999999993</v>
      </c>
      <c r="O49" s="81">
        <v>0.79</v>
      </c>
    </row>
    <row r="50" spans="2:15">
      <c r="B50" t="s">
        <v>735</v>
      </c>
      <c r="C50" t="s">
        <v>696</v>
      </c>
      <c r="D50" t="s">
        <v>736</v>
      </c>
      <c r="E50" t="s">
        <v>431</v>
      </c>
      <c r="F50" t="s">
        <v>156</v>
      </c>
      <c r="G50" s="79">
        <v>2.0499999999999998</v>
      </c>
      <c r="H50" t="s">
        <v>112</v>
      </c>
      <c r="I50" s="79">
        <v>4.2699999999999996</v>
      </c>
      <c r="J50" s="79">
        <v>5.15</v>
      </c>
      <c r="K50" s="79">
        <v>22821.02</v>
      </c>
      <c r="L50" s="79">
        <v>100.44958819114294</v>
      </c>
      <c r="M50" s="79">
        <v>88.118397628754593</v>
      </c>
      <c r="N50" s="79">
        <v>1.86</v>
      </c>
      <c r="O50" s="79">
        <v>0.15</v>
      </c>
    </row>
    <row r="51" spans="2:15">
      <c r="B51" t="s">
        <v>737</v>
      </c>
      <c r="C51" t="s">
        <v>691</v>
      </c>
      <c r="D51" t="s">
        <v>738</v>
      </c>
      <c r="E51" t="s">
        <v>436</v>
      </c>
      <c r="F51" t="s">
        <v>157</v>
      </c>
      <c r="G51" s="79">
        <v>2.69</v>
      </c>
      <c r="H51" t="s">
        <v>112</v>
      </c>
      <c r="I51" s="79">
        <v>4.7699999999999996</v>
      </c>
      <c r="J51" s="79">
        <v>7.0000000000000007E-2</v>
      </c>
      <c r="K51" s="79">
        <v>7700</v>
      </c>
      <c r="L51" s="79">
        <v>100.83305762725415</v>
      </c>
      <c r="M51" s="79">
        <v>29.845375060975702</v>
      </c>
      <c r="N51" s="79">
        <v>0.63</v>
      </c>
      <c r="O51" s="79">
        <v>0.05</v>
      </c>
    </row>
    <row r="52" spans="2:15">
      <c r="B52" t="s">
        <v>739</v>
      </c>
      <c r="C52" t="s">
        <v>691</v>
      </c>
      <c r="D52" t="s">
        <v>740</v>
      </c>
      <c r="E52" t="s">
        <v>213</v>
      </c>
      <c r="F52" t="s">
        <v>220</v>
      </c>
      <c r="G52" s="79">
        <v>2.68</v>
      </c>
      <c r="H52" t="s">
        <v>112</v>
      </c>
      <c r="I52" s="79">
        <v>6.13</v>
      </c>
      <c r="J52" s="79">
        <v>4.79</v>
      </c>
      <c r="K52" s="79">
        <v>89000</v>
      </c>
      <c r="L52" s="79">
        <v>100.05331305746093</v>
      </c>
      <c r="M52" s="79">
        <v>342.29839249966301</v>
      </c>
      <c r="N52" s="79">
        <v>7.21</v>
      </c>
      <c r="O52" s="79">
        <v>0.59</v>
      </c>
    </row>
    <row r="53" spans="2:15">
      <c r="B53" s="80" t="s">
        <v>688</v>
      </c>
      <c r="G53" s="81">
        <v>0</v>
      </c>
      <c r="J53" s="81">
        <v>0</v>
      </c>
      <c r="K53" s="81">
        <v>0</v>
      </c>
      <c r="M53" s="81">
        <v>0</v>
      </c>
      <c r="N53" s="81">
        <v>0</v>
      </c>
      <c r="O53" s="81">
        <v>0</v>
      </c>
    </row>
    <row r="54" spans="2:15">
      <c r="B54" t="s">
        <v>213</v>
      </c>
      <c r="D54" t="s">
        <v>213</v>
      </c>
      <c r="E54" t="s">
        <v>213</v>
      </c>
      <c r="G54" s="79">
        <v>0</v>
      </c>
      <c r="H54" t="s">
        <v>213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</row>
    <row r="55" spans="2:15">
      <c r="B55" s="80" t="s">
        <v>689</v>
      </c>
      <c r="G55" s="81">
        <v>2.2200000000000002</v>
      </c>
      <c r="J55" s="81">
        <v>2.62</v>
      </c>
      <c r="K55" s="81">
        <v>94000</v>
      </c>
      <c r="M55" s="81">
        <v>357.66110778827129</v>
      </c>
      <c r="N55" s="81">
        <v>7.54</v>
      </c>
      <c r="O55" s="81">
        <v>0.61</v>
      </c>
    </row>
    <row r="56" spans="2:15">
      <c r="B56" t="s">
        <v>741</v>
      </c>
      <c r="C56" t="s">
        <v>691</v>
      </c>
      <c r="D56" t="s">
        <v>742</v>
      </c>
      <c r="E56" t="s">
        <v>395</v>
      </c>
      <c r="F56" t="s">
        <v>157</v>
      </c>
      <c r="G56" s="79">
        <v>5</v>
      </c>
      <c r="H56" t="s">
        <v>112</v>
      </c>
      <c r="I56" s="79">
        <v>6.27</v>
      </c>
      <c r="J56" s="79">
        <v>0.09</v>
      </c>
      <c r="K56" s="79">
        <v>20000</v>
      </c>
      <c r="L56" s="79">
        <v>95.987543550588313</v>
      </c>
      <c r="M56" s="79">
        <v>73.795223481692304</v>
      </c>
      <c r="N56" s="79">
        <v>1.56</v>
      </c>
      <c r="O56" s="79">
        <v>0.13</v>
      </c>
    </row>
    <row r="57" spans="2:15">
      <c r="B57" t="s">
        <v>743</v>
      </c>
      <c r="C57" t="s">
        <v>691</v>
      </c>
      <c r="D57" t="s">
        <v>744</v>
      </c>
      <c r="E57" t="s">
        <v>213</v>
      </c>
      <c r="F57" t="s">
        <v>220</v>
      </c>
      <c r="G57" s="79">
        <v>1.49</v>
      </c>
      <c r="H57" t="s">
        <v>112</v>
      </c>
      <c r="I57" s="79">
        <v>3.17</v>
      </c>
      <c r="J57" s="79">
        <v>3.28</v>
      </c>
      <c r="K57" s="79">
        <v>74000</v>
      </c>
      <c r="L57" s="79">
        <v>99.79254587935533</v>
      </c>
      <c r="M57" s="79">
        <v>283.86588430657901</v>
      </c>
      <c r="N57" s="79">
        <v>5.98</v>
      </c>
      <c r="O57" s="79">
        <v>0.49</v>
      </c>
    </row>
    <row r="58" spans="2:15">
      <c r="B58" s="80" t="s">
        <v>727</v>
      </c>
      <c r="G58" s="81">
        <v>3.71</v>
      </c>
      <c r="J58" s="81">
        <v>7.45</v>
      </c>
      <c r="K58" s="81">
        <v>17198</v>
      </c>
      <c r="M58" s="81">
        <v>68.498640225608597</v>
      </c>
      <c r="N58" s="81">
        <v>1.44</v>
      </c>
      <c r="O58" s="81">
        <v>0.12</v>
      </c>
    </row>
    <row r="59" spans="2:15">
      <c r="B59" t="s">
        <v>745</v>
      </c>
      <c r="C59" t="s">
        <v>696</v>
      </c>
      <c r="D59" t="s">
        <v>746</v>
      </c>
      <c r="E59" t="s">
        <v>213</v>
      </c>
      <c r="F59" t="s">
        <v>220</v>
      </c>
      <c r="G59" s="79">
        <v>3.71</v>
      </c>
      <c r="H59" t="s">
        <v>116</v>
      </c>
      <c r="I59" s="79">
        <v>7</v>
      </c>
      <c r="J59" s="79">
        <v>7.45</v>
      </c>
      <c r="K59" s="79">
        <v>17198</v>
      </c>
      <c r="L59" s="79">
        <v>99.075699999999998</v>
      </c>
      <c r="M59" s="79">
        <v>68.498640225608597</v>
      </c>
      <c r="N59" s="79">
        <v>1.44</v>
      </c>
      <c r="O59" s="79">
        <v>0.12</v>
      </c>
    </row>
    <row r="60" spans="2:15">
      <c r="B60" t="s">
        <v>224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opLeftCell="A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5" t="s">
        <v>863</v>
      </c>
    </row>
    <row r="3" spans="2:64">
      <c r="B3" s="2" t="s">
        <v>2</v>
      </c>
      <c r="C3" t="s">
        <v>864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0.68</v>
      </c>
      <c r="H11" s="7"/>
      <c r="I11" s="7"/>
      <c r="J11" s="78">
        <v>1.52</v>
      </c>
      <c r="K11" s="78">
        <v>1197000</v>
      </c>
      <c r="L11" s="7"/>
      <c r="M11" s="78">
        <v>1190.0573999999999</v>
      </c>
      <c r="N11" s="78">
        <v>100</v>
      </c>
      <c r="O11" s="78">
        <v>2.04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194</v>
      </c>
      <c r="G12" s="81">
        <v>0.68</v>
      </c>
      <c r="J12" s="81">
        <v>1.52</v>
      </c>
      <c r="K12" s="81">
        <v>1197000</v>
      </c>
      <c r="M12" s="81">
        <v>1190.0573999999999</v>
      </c>
      <c r="N12" s="81">
        <v>100</v>
      </c>
      <c r="O12" s="81">
        <v>2.04</v>
      </c>
    </row>
    <row r="13" spans="2:64">
      <c r="B13" s="80" t="s">
        <v>544</v>
      </c>
      <c r="G13" s="81">
        <v>0.68</v>
      </c>
      <c r="J13" s="81">
        <v>1.52</v>
      </c>
      <c r="K13" s="81">
        <v>1197000</v>
      </c>
      <c r="M13" s="81">
        <v>1190.0573999999999</v>
      </c>
      <c r="N13" s="81">
        <v>100</v>
      </c>
      <c r="O13" s="81">
        <v>2.04</v>
      </c>
    </row>
    <row r="14" spans="2:64">
      <c r="B14" t="s">
        <v>747</v>
      </c>
      <c r="C14" t="s">
        <v>748</v>
      </c>
      <c r="D14" t="s">
        <v>202</v>
      </c>
      <c r="E14" t="s">
        <v>199</v>
      </c>
      <c r="F14" t="s">
        <v>155</v>
      </c>
      <c r="G14" s="79">
        <v>0.68</v>
      </c>
      <c r="H14" t="s">
        <v>108</v>
      </c>
      <c r="I14" s="79">
        <v>0.45</v>
      </c>
      <c r="J14" s="79">
        <v>1.52</v>
      </c>
      <c r="K14" s="79">
        <v>1197000</v>
      </c>
      <c r="L14" s="79">
        <v>99.42</v>
      </c>
      <c r="M14" s="79">
        <v>1190.0573999999999</v>
      </c>
      <c r="N14" s="79">
        <v>100</v>
      </c>
      <c r="O14" s="79">
        <v>2.04</v>
      </c>
    </row>
    <row r="15" spans="2:64">
      <c r="B15" s="80" t="s">
        <v>545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213</v>
      </c>
      <c r="C16" t="s">
        <v>213</v>
      </c>
      <c r="E16" t="s">
        <v>213</v>
      </c>
      <c r="G16" s="79">
        <v>0</v>
      </c>
      <c r="H16" t="s">
        <v>213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749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213</v>
      </c>
      <c r="C18" t="s">
        <v>213</v>
      </c>
      <c r="E18" t="s">
        <v>213</v>
      </c>
      <c r="G18" s="79">
        <v>0</v>
      </c>
      <c r="H18" t="s">
        <v>213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750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213</v>
      </c>
      <c r="C20" t="s">
        <v>213</v>
      </c>
      <c r="E20" t="s">
        <v>213</v>
      </c>
      <c r="G20" s="79">
        <v>0</v>
      </c>
      <c r="H20" t="s">
        <v>213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360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213</v>
      </c>
      <c r="C22" t="s">
        <v>213</v>
      </c>
      <c r="E22" t="s">
        <v>213</v>
      </c>
      <c r="G22" s="79">
        <v>0</v>
      </c>
      <c r="H22" t="s">
        <v>213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213</v>
      </c>
      <c r="C24" t="s">
        <v>213</v>
      </c>
      <c r="E24" t="s">
        <v>213</v>
      </c>
      <c r="G24" s="79">
        <v>0</v>
      </c>
      <c r="H24" t="s">
        <v>213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863</v>
      </c>
    </row>
    <row r="3" spans="2:55">
      <c r="B3" s="2" t="s">
        <v>2</v>
      </c>
      <c r="C3" t="s">
        <v>864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1.8</v>
      </c>
      <c r="F11" s="7"/>
      <c r="G11" s="78">
        <v>426.82466969924297</v>
      </c>
      <c r="H11" s="78">
        <v>100</v>
      </c>
      <c r="I11" s="78">
        <v>0.73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194</v>
      </c>
      <c r="E12" s="81">
        <v>1.57</v>
      </c>
      <c r="F12" s="19"/>
      <c r="G12" s="81">
        <v>146.21812904199999</v>
      </c>
      <c r="H12" s="81">
        <v>34.26</v>
      </c>
      <c r="I12" s="81">
        <v>0.25</v>
      </c>
    </row>
    <row r="13" spans="2:55">
      <c r="B13" s="80" t="s">
        <v>751</v>
      </c>
      <c r="E13" s="81">
        <v>1.57</v>
      </c>
      <c r="F13" s="19"/>
      <c r="G13" s="81">
        <v>146.21812904199999</v>
      </c>
      <c r="H13" s="81">
        <v>34.26</v>
      </c>
      <c r="I13" s="81">
        <v>0.25</v>
      </c>
    </row>
    <row r="14" spans="2:55">
      <c r="B14" t="s">
        <v>752</v>
      </c>
      <c r="C14" s="82">
        <v>42520</v>
      </c>
      <c r="D14" t="s">
        <v>294</v>
      </c>
      <c r="E14" s="79">
        <v>1.57</v>
      </c>
      <c r="F14" t="s">
        <v>108</v>
      </c>
      <c r="G14" s="79">
        <v>146.21812904199999</v>
      </c>
      <c r="H14" s="79">
        <v>34.26</v>
      </c>
      <c r="I14" s="79">
        <v>0.25</v>
      </c>
    </row>
    <row r="15" spans="2:55">
      <c r="B15" s="80" t="s">
        <v>753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213</v>
      </c>
      <c r="D16" t="s">
        <v>213</v>
      </c>
      <c r="E16" s="79">
        <v>0</v>
      </c>
      <c r="F16" t="s">
        <v>213</v>
      </c>
      <c r="G16" s="79">
        <v>0</v>
      </c>
      <c r="H16" s="79">
        <v>0</v>
      </c>
      <c r="I16" s="79">
        <v>0</v>
      </c>
    </row>
    <row r="17" spans="2:9">
      <c r="B17" s="80" t="s">
        <v>221</v>
      </c>
      <c r="E17" s="81">
        <v>1.92</v>
      </c>
      <c r="F17" s="19"/>
      <c r="G17" s="81">
        <v>280.60654065724299</v>
      </c>
      <c r="H17" s="81">
        <v>65.739999999999995</v>
      </c>
      <c r="I17" s="81">
        <v>0.48</v>
      </c>
    </row>
    <row r="18" spans="2:9">
      <c r="B18" s="80" t="s">
        <v>751</v>
      </c>
      <c r="E18" s="81">
        <v>1.92</v>
      </c>
      <c r="F18" s="19"/>
      <c r="G18" s="81">
        <v>280.60654065724299</v>
      </c>
      <c r="H18" s="81">
        <v>65.739999999999995</v>
      </c>
      <c r="I18" s="81">
        <v>0.48</v>
      </c>
    </row>
    <row r="19" spans="2:9">
      <c r="B19" t="s">
        <v>754</v>
      </c>
      <c r="C19" s="82">
        <v>42520</v>
      </c>
      <c r="D19" t="s">
        <v>445</v>
      </c>
      <c r="E19" s="79">
        <v>1.92</v>
      </c>
      <c r="F19" t="s">
        <v>116</v>
      </c>
      <c r="G19" s="79">
        <v>280.60654065724299</v>
      </c>
      <c r="H19" s="79">
        <v>65.739999999999995</v>
      </c>
      <c r="I19" s="79">
        <v>0.48</v>
      </c>
    </row>
    <row r="20" spans="2:9">
      <c r="B20" s="80" t="s">
        <v>753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213</v>
      </c>
      <c r="D21" t="s">
        <v>213</v>
      </c>
      <c r="E21" s="79">
        <v>0</v>
      </c>
      <c r="F21" t="s">
        <v>213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863</v>
      </c>
    </row>
    <row r="3" spans="2:60">
      <c r="B3" s="2" t="s">
        <v>2</v>
      </c>
      <c r="C3" s="2" t="s">
        <v>864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213</v>
      </c>
      <c r="D13" t="s">
        <v>213</v>
      </c>
      <c r="E13" s="19"/>
      <c r="F13" s="79">
        <v>0</v>
      </c>
      <c r="G13" t="s">
        <v>213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221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213</v>
      </c>
      <c r="D15" t="s">
        <v>213</v>
      </c>
      <c r="E15" s="19"/>
      <c r="F15" s="79">
        <v>0</v>
      </c>
      <c r="G15" t="s">
        <v>213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6" t="s">
        <v>863</v>
      </c>
    </row>
    <row r="3" spans="2:60">
      <c r="B3" s="2" t="s">
        <v>2</v>
      </c>
      <c r="C3" t="s">
        <v>864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100.61353</v>
      </c>
      <c r="J11" s="78">
        <v>100</v>
      </c>
      <c r="K11" s="78">
        <v>0.17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C12" s="15"/>
      <c r="D12" s="15"/>
      <c r="E12" s="15"/>
      <c r="F12" s="15"/>
      <c r="G12" s="15"/>
      <c r="H12" s="81">
        <v>0</v>
      </c>
      <c r="I12" s="81">
        <v>100.61353</v>
      </c>
      <c r="J12" s="81">
        <v>100</v>
      </c>
      <c r="K12" s="81">
        <v>0.17</v>
      </c>
    </row>
    <row r="13" spans="2:60">
      <c r="B13" t="s">
        <v>755</v>
      </c>
      <c r="C13" t="s">
        <v>756</v>
      </c>
      <c r="D13" t="s">
        <v>213</v>
      </c>
      <c r="E13" t="s">
        <v>220</v>
      </c>
      <c r="F13" s="79">
        <v>0</v>
      </c>
      <c r="G13" t="s">
        <v>108</v>
      </c>
      <c r="H13" s="79">
        <v>0</v>
      </c>
      <c r="I13" s="79">
        <v>-39.607030000000002</v>
      </c>
      <c r="J13" s="79">
        <v>-39.369999999999997</v>
      </c>
      <c r="K13" s="79">
        <v>-7.0000000000000007E-2</v>
      </c>
    </row>
    <row r="14" spans="2:60">
      <c r="B14" t="s">
        <v>757</v>
      </c>
      <c r="C14" t="s">
        <v>758</v>
      </c>
      <c r="D14" t="s">
        <v>213</v>
      </c>
      <c r="E14" t="s">
        <v>220</v>
      </c>
      <c r="F14" s="79">
        <v>0</v>
      </c>
      <c r="G14" t="s">
        <v>108</v>
      </c>
      <c r="H14" s="79">
        <v>0</v>
      </c>
      <c r="I14" s="79">
        <v>3.5020000000000003E-2</v>
      </c>
      <c r="J14" s="79">
        <v>0.03</v>
      </c>
      <c r="K14" s="79">
        <v>0</v>
      </c>
    </row>
    <row r="15" spans="2:60">
      <c r="B15" t="s">
        <v>759</v>
      </c>
      <c r="C15" t="s">
        <v>326</v>
      </c>
      <c r="D15" t="s">
        <v>213</v>
      </c>
      <c r="E15" t="s">
        <v>155</v>
      </c>
      <c r="F15" s="79">
        <v>0</v>
      </c>
      <c r="G15" t="s">
        <v>108</v>
      </c>
      <c r="H15" s="79">
        <v>0</v>
      </c>
      <c r="I15" s="79">
        <v>42.933779999999999</v>
      </c>
      <c r="J15" s="79">
        <v>42.67</v>
      </c>
      <c r="K15" s="79">
        <v>7.0000000000000007E-2</v>
      </c>
    </row>
    <row r="16" spans="2:60">
      <c r="B16" t="s">
        <v>760</v>
      </c>
      <c r="C16" t="s">
        <v>358</v>
      </c>
      <c r="D16" t="s">
        <v>213</v>
      </c>
      <c r="E16" t="s">
        <v>155</v>
      </c>
      <c r="F16" s="79">
        <v>0</v>
      </c>
      <c r="G16" t="s">
        <v>108</v>
      </c>
      <c r="H16" s="79">
        <v>0</v>
      </c>
      <c r="I16" s="79">
        <v>32.923079999999999</v>
      </c>
      <c r="J16" s="79">
        <v>32.72</v>
      </c>
      <c r="K16" s="79">
        <v>0.06</v>
      </c>
    </row>
    <row r="17" spans="2:11">
      <c r="B17" t="s">
        <v>761</v>
      </c>
      <c r="C17" t="s">
        <v>358</v>
      </c>
      <c r="D17" t="s">
        <v>213</v>
      </c>
      <c r="E17" t="s">
        <v>155</v>
      </c>
      <c r="F17" s="79">
        <v>0</v>
      </c>
      <c r="G17" t="s">
        <v>108</v>
      </c>
      <c r="H17" s="79">
        <v>0</v>
      </c>
      <c r="I17" s="79">
        <v>3.8602300000000001</v>
      </c>
      <c r="J17" s="79">
        <v>3.84</v>
      </c>
      <c r="K17" s="79">
        <v>0.01</v>
      </c>
    </row>
    <row r="18" spans="2:11">
      <c r="B18" t="s">
        <v>762</v>
      </c>
      <c r="C18" t="s">
        <v>339</v>
      </c>
      <c r="D18" t="s">
        <v>213</v>
      </c>
      <c r="E18" t="s">
        <v>155</v>
      </c>
      <c r="F18" s="79">
        <v>0</v>
      </c>
      <c r="G18" t="s">
        <v>108</v>
      </c>
      <c r="H18" s="79">
        <v>0</v>
      </c>
      <c r="I18" s="79">
        <v>0.67549000000000003</v>
      </c>
      <c r="J18" s="79">
        <v>0.67</v>
      </c>
      <c r="K18" s="79">
        <v>0</v>
      </c>
    </row>
    <row r="19" spans="2:11">
      <c r="B19" t="s">
        <v>763</v>
      </c>
      <c r="C19" t="s">
        <v>310</v>
      </c>
      <c r="D19" t="s">
        <v>213</v>
      </c>
      <c r="E19" t="s">
        <v>156</v>
      </c>
      <c r="F19" s="79">
        <v>0</v>
      </c>
      <c r="G19" t="s">
        <v>108</v>
      </c>
      <c r="H19" s="79">
        <v>0</v>
      </c>
      <c r="I19" s="79">
        <v>1.72749</v>
      </c>
      <c r="J19" s="79">
        <v>1.72</v>
      </c>
      <c r="K19" s="79">
        <v>0</v>
      </c>
    </row>
    <row r="20" spans="2:11">
      <c r="B20" t="s">
        <v>764</v>
      </c>
      <c r="C20" t="s">
        <v>310</v>
      </c>
      <c r="D20" t="s">
        <v>213</v>
      </c>
      <c r="E20" t="s">
        <v>156</v>
      </c>
      <c r="F20" s="79">
        <v>0</v>
      </c>
      <c r="G20" t="s">
        <v>108</v>
      </c>
      <c r="H20" s="79">
        <v>0</v>
      </c>
      <c r="I20" s="79">
        <v>0.42323</v>
      </c>
      <c r="J20" s="79">
        <v>0.42</v>
      </c>
      <c r="K20" s="79">
        <v>0</v>
      </c>
    </row>
    <row r="21" spans="2:11">
      <c r="B21" t="s">
        <v>765</v>
      </c>
      <c r="C21" t="s">
        <v>314</v>
      </c>
      <c r="D21" t="s">
        <v>213</v>
      </c>
      <c r="E21" t="s">
        <v>155</v>
      </c>
      <c r="F21" s="79">
        <v>0</v>
      </c>
      <c r="G21" t="s">
        <v>108</v>
      </c>
      <c r="H21" s="79">
        <v>0</v>
      </c>
      <c r="I21" s="79">
        <v>28.009219999999999</v>
      </c>
      <c r="J21" s="79">
        <v>27.84</v>
      </c>
      <c r="K21" s="79">
        <v>0.05</v>
      </c>
    </row>
    <row r="22" spans="2:11">
      <c r="B22" t="s">
        <v>766</v>
      </c>
      <c r="C22" t="s">
        <v>579</v>
      </c>
      <c r="D22" t="s">
        <v>213</v>
      </c>
      <c r="E22" t="s">
        <v>155</v>
      </c>
      <c r="F22" s="79">
        <v>0</v>
      </c>
      <c r="G22" t="s">
        <v>108</v>
      </c>
      <c r="H22" s="79">
        <v>0</v>
      </c>
      <c r="I22" s="79">
        <v>7.1832500000000001</v>
      </c>
      <c r="J22" s="79">
        <v>7.14</v>
      </c>
      <c r="K22" s="79">
        <v>0.01</v>
      </c>
    </row>
    <row r="23" spans="2:11">
      <c r="B23" t="s">
        <v>767</v>
      </c>
      <c r="C23" t="s">
        <v>351</v>
      </c>
      <c r="D23" t="s">
        <v>213</v>
      </c>
      <c r="E23" t="s">
        <v>155</v>
      </c>
      <c r="F23" s="79">
        <v>0</v>
      </c>
      <c r="G23" t="s">
        <v>108</v>
      </c>
      <c r="H23" s="79">
        <v>0</v>
      </c>
      <c r="I23" s="79">
        <v>21.279399999999999</v>
      </c>
      <c r="J23" s="79">
        <v>21.15</v>
      </c>
      <c r="K23" s="79">
        <v>0.04</v>
      </c>
    </row>
    <row r="24" spans="2:11">
      <c r="B24" t="s">
        <v>768</v>
      </c>
      <c r="C24" t="s">
        <v>351</v>
      </c>
      <c r="D24" t="s">
        <v>213</v>
      </c>
      <c r="E24" t="s">
        <v>155</v>
      </c>
      <c r="F24" s="79">
        <v>0</v>
      </c>
      <c r="G24" t="s">
        <v>108</v>
      </c>
      <c r="H24" s="79">
        <v>0</v>
      </c>
      <c r="I24" s="79">
        <v>1.1703699999999999</v>
      </c>
      <c r="J24" s="79">
        <v>1.1599999999999999</v>
      </c>
      <c r="K24" s="79">
        <v>0</v>
      </c>
    </row>
    <row r="25" spans="2:11">
      <c r="B25" s="80" t="s">
        <v>221</v>
      </c>
      <c r="D25" s="19"/>
      <c r="E25" s="19"/>
      <c r="F25" s="19"/>
      <c r="G25" s="19"/>
      <c r="H25" s="81">
        <v>0</v>
      </c>
      <c r="I25" s="81">
        <v>0</v>
      </c>
      <c r="J25" s="81">
        <v>0</v>
      </c>
      <c r="K25" s="81">
        <v>0</v>
      </c>
    </row>
    <row r="26" spans="2:11">
      <c r="B26" t="s">
        <v>213</v>
      </c>
      <c r="C26" t="s">
        <v>213</v>
      </c>
      <c r="D26" t="s">
        <v>213</v>
      </c>
      <c r="E26" s="19"/>
      <c r="F26" s="79">
        <v>0</v>
      </c>
      <c r="G26" t="s">
        <v>213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t="s">
        <v>224</v>
      </c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0"/>
  <sheetViews>
    <sheetView rightToLeft="1" workbookViewId="0">
      <selection activeCell="H17" sqref="H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42578125" style="16" bestFit="1" customWidth="1"/>
    <col min="4" max="4" width="12.1406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6" t="s">
        <v>863</v>
      </c>
    </row>
    <row r="3" spans="2:17">
      <c r="B3" s="2" t="s">
        <v>2</v>
      </c>
      <c r="C3" t="s">
        <v>864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97" t="s">
        <v>177</v>
      </c>
      <c r="C7" s="98"/>
      <c r="D7" s="98"/>
    </row>
    <row r="8" spans="2:17" s="19" customFormat="1" ht="31.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C12+C49</f>
        <v>1347.5564447796537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194</v>
      </c>
      <c r="C12" s="81">
        <f>SUM(C13:C48)</f>
        <v>1158.9747668837072</v>
      </c>
    </row>
    <row r="13" spans="2:17">
      <c r="B13" s="100" t="s">
        <v>769</v>
      </c>
      <c r="C13" s="101">
        <v>0</v>
      </c>
      <c r="D13" s="100" t="s">
        <v>825</v>
      </c>
    </row>
    <row r="14" spans="2:17">
      <c r="B14" s="100" t="s">
        <v>770</v>
      </c>
      <c r="C14" s="101">
        <v>0</v>
      </c>
      <c r="D14" s="100" t="s">
        <v>826</v>
      </c>
    </row>
    <row r="15" spans="2:17">
      <c r="B15" s="100" t="s">
        <v>771</v>
      </c>
      <c r="C15" s="101">
        <v>0</v>
      </c>
      <c r="D15" s="100" t="s">
        <v>827</v>
      </c>
    </row>
    <row r="16" spans="2:17">
      <c r="B16" s="100" t="s">
        <v>772</v>
      </c>
      <c r="C16" s="101">
        <v>0</v>
      </c>
      <c r="D16" s="100" t="s">
        <v>828</v>
      </c>
    </row>
    <row r="17" spans="2:4" ht="25.5">
      <c r="B17" s="100" t="s">
        <v>773</v>
      </c>
      <c r="C17" s="101">
        <v>0</v>
      </c>
      <c r="D17" s="100" t="s">
        <v>829</v>
      </c>
    </row>
    <row r="18" spans="2:4">
      <c r="B18" s="100" t="s">
        <v>774</v>
      </c>
      <c r="C18" s="101">
        <v>0</v>
      </c>
      <c r="D18" s="100" t="s">
        <v>830</v>
      </c>
    </row>
    <row r="19" spans="2:4">
      <c r="B19" s="100" t="s">
        <v>775</v>
      </c>
      <c r="C19" s="101">
        <v>0</v>
      </c>
      <c r="D19" s="100" t="s">
        <v>831</v>
      </c>
    </row>
    <row r="20" spans="2:4">
      <c r="B20" s="100" t="s">
        <v>776</v>
      </c>
      <c r="C20" s="101">
        <v>0</v>
      </c>
      <c r="D20" s="100" t="s">
        <v>832</v>
      </c>
    </row>
    <row r="21" spans="2:4">
      <c r="B21" s="100" t="s">
        <v>777</v>
      </c>
      <c r="C21" s="101">
        <v>0</v>
      </c>
      <c r="D21" s="100" t="s">
        <v>833</v>
      </c>
    </row>
    <row r="22" spans="2:4">
      <c r="B22" s="100" t="s">
        <v>778</v>
      </c>
      <c r="C22" s="101">
        <v>0</v>
      </c>
      <c r="D22" s="100" t="s">
        <v>834</v>
      </c>
    </row>
    <row r="23" spans="2:4">
      <c r="B23" s="100" t="s">
        <v>779</v>
      </c>
      <c r="C23" s="101">
        <v>0</v>
      </c>
      <c r="D23" s="100" t="s">
        <v>835</v>
      </c>
    </row>
    <row r="24" spans="2:4" ht="25.5">
      <c r="B24" s="100" t="s">
        <v>780</v>
      </c>
      <c r="C24" s="101">
        <v>6.851</v>
      </c>
      <c r="D24" s="100" t="s">
        <v>829</v>
      </c>
    </row>
    <row r="25" spans="2:4">
      <c r="B25" s="100" t="s">
        <v>781</v>
      </c>
      <c r="C25" s="101">
        <v>0</v>
      </c>
      <c r="D25" s="100" t="s">
        <v>836</v>
      </c>
    </row>
    <row r="26" spans="2:4" ht="25.5">
      <c r="B26" s="100" t="s">
        <v>782</v>
      </c>
      <c r="C26" s="101">
        <v>0</v>
      </c>
      <c r="D26" s="100" t="s">
        <v>829</v>
      </c>
    </row>
    <row r="27" spans="2:4">
      <c r="B27" s="100" t="s">
        <v>783</v>
      </c>
      <c r="C27" s="101">
        <v>0</v>
      </c>
      <c r="D27" s="100" t="s">
        <v>837</v>
      </c>
    </row>
    <row r="28" spans="2:4">
      <c r="B28" s="100" t="s">
        <v>784</v>
      </c>
      <c r="C28" s="101">
        <v>0</v>
      </c>
      <c r="D28" s="100" t="s">
        <v>838</v>
      </c>
    </row>
    <row r="29" spans="2:4">
      <c r="B29" s="100" t="s">
        <v>785</v>
      </c>
      <c r="C29" s="101">
        <v>0</v>
      </c>
      <c r="D29" s="100" t="s">
        <v>839</v>
      </c>
    </row>
    <row r="30" spans="2:4">
      <c r="B30" s="100" t="s">
        <v>786</v>
      </c>
      <c r="C30" s="101">
        <v>0</v>
      </c>
      <c r="D30" s="100" t="s">
        <v>840</v>
      </c>
    </row>
    <row r="31" spans="2:4">
      <c r="B31" s="100" t="s">
        <v>787</v>
      </c>
      <c r="C31" s="101">
        <v>0</v>
      </c>
      <c r="D31" s="100" t="s">
        <v>841</v>
      </c>
    </row>
    <row r="32" spans="2:4">
      <c r="B32" s="100" t="s">
        <v>788</v>
      </c>
      <c r="C32" s="101">
        <v>0</v>
      </c>
      <c r="D32" s="100" t="s">
        <v>842</v>
      </c>
    </row>
    <row r="33" spans="2:4">
      <c r="B33" s="100" t="s">
        <v>789</v>
      </c>
      <c r="C33" s="101">
        <v>0</v>
      </c>
      <c r="D33" s="100">
        <v>43252</v>
      </c>
    </row>
    <row r="34" spans="2:4">
      <c r="B34" s="100" t="s">
        <v>790</v>
      </c>
      <c r="C34" s="101">
        <v>0</v>
      </c>
      <c r="D34" s="100" t="s">
        <v>843</v>
      </c>
    </row>
    <row r="35" spans="2:4">
      <c r="B35" s="100" t="s">
        <v>791</v>
      </c>
      <c r="C35" s="101">
        <v>0</v>
      </c>
      <c r="D35" s="100" t="s">
        <v>844</v>
      </c>
    </row>
    <row r="36" spans="2:4">
      <c r="B36" s="100" t="s">
        <v>792</v>
      </c>
      <c r="C36" s="101">
        <v>0</v>
      </c>
      <c r="D36" s="100" t="s">
        <v>828</v>
      </c>
    </row>
    <row r="37" spans="2:4" ht="25.5">
      <c r="B37" s="100" t="s">
        <v>793</v>
      </c>
      <c r="C37" s="101">
        <v>0</v>
      </c>
      <c r="D37" s="100" t="s">
        <v>845</v>
      </c>
    </row>
    <row r="38" spans="2:4">
      <c r="B38" s="100" t="s">
        <v>794</v>
      </c>
      <c r="C38" s="101">
        <v>0</v>
      </c>
      <c r="D38" s="100" t="s">
        <v>836</v>
      </c>
    </row>
    <row r="39" spans="2:4">
      <c r="B39" s="100" t="s">
        <v>795</v>
      </c>
      <c r="C39" s="101">
        <v>0</v>
      </c>
      <c r="D39" s="100" t="s">
        <v>846</v>
      </c>
    </row>
    <row r="40" spans="2:4">
      <c r="B40" s="100" t="s">
        <v>796</v>
      </c>
      <c r="C40" s="101">
        <v>0</v>
      </c>
      <c r="D40" s="100" t="s">
        <v>847</v>
      </c>
    </row>
    <row r="41" spans="2:4">
      <c r="B41" s="100" t="s">
        <v>797</v>
      </c>
      <c r="C41" s="101">
        <v>0</v>
      </c>
      <c r="D41" s="100" t="s">
        <v>848</v>
      </c>
    </row>
    <row r="42" spans="2:4">
      <c r="B42" s="100" t="s">
        <v>798</v>
      </c>
      <c r="C42" s="101">
        <v>0</v>
      </c>
      <c r="D42" s="100" t="s">
        <v>849</v>
      </c>
    </row>
    <row r="43" spans="2:4">
      <c r="B43" s="100" t="s">
        <v>799</v>
      </c>
      <c r="C43" s="101">
        <v>0</v>
      </c>
      <c r="D43" s="102">
        <v>43891</v>
      </c>
    </row>
    <row r="44" spans="2:4" ht="25.5">
      <c r="B44" s="100" t="s">
        <v>800</v>
      </c>
      <c r="C44" s="101">
        <v>1128.066766883707</v>
      </c>
      <c r="D44" s="100" t="s">
        <v>850</v>
      </c>
    </row>
    <row r="45" spans="2:4">
      <c r="B45" s="100" t="s">
        <v>801</v>
      </c>
      <c r="C45" s="101">
        <v>24.057000000000002</v>
      </c>
      <c r="D45" s="100" t="s">
        <v>851</v>
      </c>
    </row>
    <row r="46" spans="2:4" ht="25.5">
      <c r="B46" s="100" t="s">
        <v>802</v>
      </c>
      <c r="C46" s="101">
        <v>0</v>
      </c>
      <c r="D46" s="100" t="s">
        <v>852</v>
      </c>
    </row>
    <row r="47" spans="2:4">
      <c r="B47" s="100" t="s">
        <v>803</v>
      </c>
      <c r="C47" s="101">
        <v>0</v>
      </c>
      <c r="D47" s="102">
        <v>44256</v>
      </c>
    </row>
    <row r="48" spans="2:4">
      <c r="B48" s="100" t="s">
        <v>804</v>
      </c>
      <c r="C48" s="101">
        <v>0</v>
      </c>
      <c r="D48" s="100"/>
    </row>
    <row r="49" spans="2:4">
      <c r="B49" s="103" t="s">
        <v>221</v>
      </c>
      <c r="C49" s="104">
        <f>SUM(C50:C69)</f>
        <v>188.58167789594663</v>
      </c>
      <c r="D49" s="100"/>
    </row>
    <row r="50" spans="2:4">
      <c r="B50" s="100" t="s">
        <v>805</v>
      </c>
      <c r="C50" s="101">
        <v>0</v>
      </c>
      <c r="D50" s="100" t="s">
        <v>842</v>
      </c>
    </row>
    <row r="51" spans="2:4">
      <c r="B51" s="100" t="s">
        <v>806</v>
      </c>
      <c r="C51" s="101">
        <v>0</v>
      </c>
      <c r="D51" s="100" t="s">
        <v>853</v>
      </c>
    </row>
    <row r="52" spans="2:4">
      <c r="B52" s="100" t="s">
        <v>807</v>
      </c>
      <c r="C52" s="101">
        <v>0</v>
      </c>
      <c r="D52" s="100" t="s">
        <v>839</v>
      </c>
    </row>
    <row r="53" spans="2:4">
      <c r="B53" s="100" t="s">
        <v>808</v>
      </c>
      <c r="C53" s="101">
        <v>0</v>
      </c>
      <c r="D53" s="102">
        <v>44348</v>
      </c>
    </row>
    <row r="54" spans="2:4">
      <c r="B54" s="100" t="s">
        <v>809</v>
      </c>
      <c r="C54" s="101">
        <v>0</v>
      </c>
      <c r="D54" s="100" t="s">
        <v>854</v>
      </c>
    </row>
    <row r="55" spans="2:4">
      <c r="B55" s="100" t="s">
        <v>810</v>
      </c>
      <c r="C55" s="101">
        <v>0</v>
      </c>
      <c r="D55" s="100" t="s">
        <v>851</v>
      </c>
    </row>
    <row r="56" spans="2:4" ht="25.5">
      <c r="B56" s="100" t="s">
        <v>811</v>
      </c>
      <c r="C56" s="101">
        <v>0</v>
      </c>
      <c r="D56" s="100" t="s">
        <v>829</v>
      </c>
    </row>
    <row r="57" spans="2:4" ht="25.5">
      <c r="B57" s="100" t="s">
        <v>812</v>
      </c>
      <c r="C57" s="101">
        <v>13.726416666666667</v>
      </c>
      <c r="D57" s="100" t="s">
        <v>829</v>
      </c>
    </row>
    <row r="58" spans="2:4" ht="25.5">
      <c r="B58" s="100" t="s">
        <v>813</v>
      </c>
      <c r="C58" s="101">
        <v>0</v>
      </c>
      <c r="D58" s="100" t="s">
        <v>829</v>
      </c>
    </row>
    <row r="59" spans="2:4">
      <c r="B59" s="100" t="s">
        <v>814</v>
      </c>
      <c r="C59" s="101">
        <v>0</v>
      </c>
      <c r="D59" s="100" t="s">
        <v>855</v>
      </c>
    </row>
    <row r="60" spans="2:4">
      <c r="B60" s="100" t="s">
        <v>815</v>
      </c>
      <c r="C60" s="101">
        <v>0</v>
      </c>
      <c r="D60" s="100" t="s">
        <v>856</v>
      </c>
    </row>
    <row r="61" spans="2:4">
      <c r="B61" s="100" t="s">
        <v>816</v>
      </c>
      <c r="C61" s="101">
        <v>0</v>
      </c>
      <c r="D61" s="100" t="s">
        <v>857</v>
      </c>
    </row>
    <row r="62" spans="2:4">
      <c r="B62" s="100" t="s">
        <v>817</v>
      </c>
      <c r="C62" s="101">
        <v>0</v>
      </c>
      <c r="D62" s="100" t="s">
        <v>858</v>
      </c>
    </row>
    <row r="63" spans="2:4">
      <c r="B63" s="100" t="s">
        <v>818</v>
      </c>
      <c r="C63" s="101">
        <v>0</v>
      </c>
      <c r="D63" s="100" t="s">
        <v>859</v>
      </c>
    </row>
    <row r="64" spans="2:4">
      <c r="B64" s="100" t="s">
        <v>819</v>
      </c>
      <c r="C64" s="101">
        <v>0</v>
      </c>
      <c r="D64" s="100" t="s">
        <v>860</v>
      </c>
    </row>
    <row r="65" spans="2:4">
      <c r="B65" s="100" t="s">
        <v>820</v>
      </c>
      <c r="C65" s="101">
        <v>0</v>
      </c>
      <c r="D65" s="100" t="s">
        <v>860</v>
      </c>
    </row>
    <row r="66" spans="2:4">
      <c r="B66" s="100" t="s">
        <v>821</v>
      </c>
      <c r="C66" s="101">
        <v>37.504799332000005</v>
      </c>
      <c r="D66" s="102">
        <v>45047</v>
      </c>
    </row>
    <row r="67" spans="2:4">
      <c r="B67" s="100" t="s">
        <v>822</v>
      </c>
      <c r="C67" s="101">
        <v>5.4669618972799814</v>
      </c>
      <c r="D67" s="100" t="s">
        <v>861</v>
      </c>
    </row>
    <row r="68" spans="2:4">
      <c r="B68" s="100" t="s">
        <v>823</v>
      </c>
      <c r="C68" s="101">
        <v>131.88349999999997</v>
      </c>
      <c r="D68" s="100" t="s">
        <v>862</v>
      </c>
    </row>
    <row r="69" spans="2:4">
      <c r="B69" s="100" t="s">
        <v>824</v>
      </c>
      <c r="C69" s="101">
        <v>0</v>
      </c>
      <c r="D69" s="100"/>
    </row>
    <row r="70" spans="2:4">
      <c r="B70" s="83"/>
      <c r="C70" s="83"/>
      <c r="D70" s="83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863</v>
      </c>
    </row>
    <row r="3" spans="2:18">
      <c r="B3" s="2" t="s">
        <v>2</v>
      </c>
      <c r="C3" t="s">
        <v>864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267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9">
        <v>0</v>
      </c>
      <c r="I14" t="s">
        <v>213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9">
        <v>0</v>
      </c>
      <c r="I16" t="s">
        <v>213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9">
        <v>0</v>
      </c>
      <c r="I18" t="s">
        <v>213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360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9">
        <v>0</v>
      </c>
      <c r="I20" t="s">
        <v>213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9">
        <v>0</v>
      </c>
      <c r="I23" t="s">
        <v>213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9">
        <v>0</v>
      </c>
      <c r="I25" t="s">
        <v>213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863</v>
      </c>
    </row>
    <row r="3" spans="2:18">
      <c r="B3" s="2" t="s">
        <v>2</v>
      </c>
      <c r="C3" t="s">
        <v>864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544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9">
        <v>0</v>
      </c>
      <c r="I14" t="s">
        <v>213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545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9">
        <v>0</v>
      </c>
      <c r="I16" t="s">
        <v>213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9">
        <v>0</v>
      </c>
      <c r="I18" t="s">
        <v>213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360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9">
        <v>0</v>
      </c>
      <c r="I20" t="s">
        <v>213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598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9">
        <v>0</v>
      </c>
      <c r="I23" t="s">
        <v>213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599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9">
        <v>0</v>
      </c>
      <c r="I25" t="s">
        <v>213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863</v>
      </c>
    </row>
    <row r="3" spans="2:52">
      <c r="B3" s="2" t="s">
        <v>2</v>
      </c>
      <c r="C3" t="s">
        <v>864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7.6</v>
      </c>
      <c r="I11" s="7"/>
      <c r="J11" s="7"/>
      <c r="K11" s="78">
        <v>1.1100000000000001</v>
      </c>
      <c r="L11" s="78">
        <v>27310414</v>
      </c>
      <c r="M11" s="7"/>
      <c r="N11" s="78">
        <v>29145.632883300001</v>
      </c>
      <c r="O11" s="7"/>
      <c r="P11" s="78">
        <v>100</v>
      </c>
      <c r="Q11" s="78">
        <v>49.97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194</v>
      </c>
      <c r="C12" s="16"/>
      <c r="D12" s="16"/>
      <c r="H12" s="81">
        <v>7.6</v>
      </c>
      <c r="K12" s="81">
        <v>1.1100000000000001</v>
      </c>
      <c r="L12" s="81">
        <v>27310414</v>
      </c>
      <c r="N12" s="81">
        <v>29145.632883300001</v>
      </c>
      <c r="P12" s="81">
        <v>100</v>
      </c>
      <c r="Q12" s="81">
        <v>49.97</v>
      </c>
    </row>
    <row r="13" spans="2:52">
      <c r="B13" s="80" t="s">
        <v>225</v>
      </c>
      <c r="C13" s="16"/>
      <c r="D13" s="16"/>
      <c r="H13" s="81">
        <v>8.82</v>
      </c>
      <c r="K13" s="81">
        <v>0.59</v>
      </c>
      <c r="L13" s="81">
        <v>13540585</v>
      </c>
      <c r="N13" s="81">
        <v>14186.9890875</v>
      </c>
      <c r="P13" s="81">
        <v>48.68</v>
      </c>
      <c r="Q13" s="81">
        <v>24.32</v>
      </c>
    </row>
    <row r="14" spans="2:52">
      <c r="B14" s="80" t="s">
        <v>226</v>
      </c>
      <c r="C14" s="16"/>
      <c r="D14" s="16"/>
      <c r="H14" s="81">
        <v>8.82</v>
      </c>
      <c r="K14" s="81">
        <v>0.59</v>
      </c>
      <c r="L14" s="81">
        <v>13540585</v>
      </c>
      <c r="N14" s="81">
        <v>14186.9890875</v>
      </c>
      <c r="P14" s="81">
        <v>48.68</v>
      </c>
      <c r="Q14" s="81">
        <v>24.32</v>
      </c>
    </row>
    <row r="15" spans="2:52">
      <c r="B15" t="s">
        <v>227</v>
      </c>
      <c r="C15" t="s">
        <v>228</v>
      </c>
      <c r="D15" t="s">
        <v>106</v>
      </c>
      <c r="E15" t="s">
        <v>229</v>
      </c>
      <c r="F15"/>
      <c r="G15" t="s">
        <v>230</v>
      </c>
      <c r="H15" s="79">
        <v>6.72</v>
      </c>
      <c r="I15" t="s">
        <v>108</v>
      </c>
      <c r="J15" s="79">
        <v>4</v>
      </c>
      <c r="K15" s="79">
        <v>0.49</v>
      </c>
      <c r="L15" s="79">
        <v>694085</v>
      </c>
      <c r="M15" s="79">
        <v>155.97999999999999</v>
      </c>
      <c r="N15" s="79">
        <v>1082.633783</v>
      </c>
      <c r="O15" s="79">
        <v>0.01</v>
      </c>
      <c r="P15" s="79">
        <v>3.71</v>
      </c>
      <c r="Q15" s="79">
        <v>1.86</v>
      </c>
    </row>
    <row r="16" spans="2:52">
      <c r="B16" t="s">
        <v>231</v>
      </c>
      <c r="C16" t="s">
        <v>232</v>
      </c>
      <c r="D16" t="s">
        <v>106</v>
      </c>
      <c r="E16" t="s">
        <v>229</v>
      </c>
      <c r="F16"/>
      <c r="G16" t="s">
        <v>233</v>
      </c>
      <c r="H16" s="79">
        <v>24.49</v>
      </c>
      <c r="I16" t="s">
        <v>108</v>
      </c>
      <c r="J16" s="79">
        <v>1</v>
      </c>
      <c r="K16" s="79">
        <v>1.44</v>
      </c>
      <c r="L16" s="79">
        <v>44419</v>
      </c>
      <c r="M16" s="79">
        <v>89.98</v>
      </c>
      <c r="N16" s="79">
        <v>39.968216200000001</v>
      </c>
      <c r="O16" s="79">
        <v>0</v>
      </c>
      <c r="P16" s="79">
        <v>0.14000000000000001</v>
      </c>
      <c r="Q16" s="79">
        <v>7.0000000000000007E-2</v>
      </c>
    </row>
    <row r="17" spans="2:17">
      <c r="B17" t="s">
        <v>234</v>
      </c>
      <c r="C17" t="s">
        <v>235</v>
      </c>
      <c r="D17" t="s">
        <v>106</v>
      </c>
      <c r="E17" t="s">
        <v>229</v>
      </c>
      <c r="F17"/>
      <c r="G17" t="s">
        <v>236</v>
      </c>
      <c r="H17" s="79">
        <v>6.42</v>
      </c>
      <c r="I17" t="s">
        <v>108</v>
      </c>
      <c r="J17" s="79">
        <v>1.75</v>
      </c>
      <c r="K17" s="79">
        <v>0.4</v>
      </c>
      <c r="L17" s="79">
        <v>126711</v>
      </c>
      <c r="M17" s="79">
        <v>110.03</v>
      </c>
      <c r="N17" s="79">
        <v>139.4201133</v>
      </c>
      <c r="O17" s="79">
        <v>0</v>
      </c>
      <c r="P17" s="79">
        <v>0.48</v>
      </c>
      <c r="Q17" s="79">
        <v>0.24</v>
      </c>
    </row>
    <row r="18" spans="2:17">
      <c r="B18" t="s">
        <v>237</v>
      </c>
      <c r="C18" t="s">
        <v>238</v>
      </c>
      <c r="D18" t="s">
        <v>106</v>
      </c>
      <c r="E18" t="s">
        <v>229</v>
      </c>
      <c r="F18"/>
      <c r="G18" t="s">
        <v>239</v>
      </c>
      <c r="H18" s="79">
        <v>8.58</v>
      </c>
      <c r="I18" t="s">
        <v>108</v>
      </c>
      <c r="J18" s="79">
        <v>0.75</v>
      </c>
      <c r="K18" s="79">
        <v>0.56999999999999995</v>
      </c>
      <c r="L18" s="79">
        <v>12323570</v>
      </c>
      <c r="M18" s="79">
        <v>100.95</v>
      </c>
      <c r="N18" s="79">
        <v>12440.643915000001</v>
      </c>
      <c r="O18" s="79">
        <v>0.12</v>
      </c>
      <c r="P18" s="79">
        <v>42.68</v>
      </c>
      <c r="Q18" s="79">
        <v>21.33</v>
      </c>
    </row>
    <row r="19" spans="2:17">
      <c r="B19" t="s">
        <v>240</v>
      </c>
      <c r="C19" t="s">
        <v>241</v>
      </c>
      <c r="D19" t="s">
        <v>106</v>
      </c>
      <c r="E19" t="s">
        <v>229</v>
      </c>
      <c r="F19"/>
      <c r="G19" t="s">
        <v>230</v>
      </c>
      <c r="H19" s="79">
        <v>18.989999999999998</v>
      </c>
      <c r="I19" t="s">
        <v>108</v>
      </c>
      <c r="J19" s="79">
        <v>2.75</v>
      </c>
      <c r="K19" s="79">
        <v>1.35</v>
      </c>
      <c r="L19" s="79">
        <v>351800</v>
      </c>
      <c r="M19" s="79">
        <v>137.66999999999999</v>
      </c>
      <c r="N19" s="79">
        <v>484.32306</v>
      </c>
      <c r="O19" s="79">
        <v>0</v>
      </c>
      <c r="P19" s="79">
        <v>1.66</v>
      </c>
      <c r="Q19" s="79">
        <v>0.83</v>
      </c>
    </row>
    <row r="20" spans="2:17">
      <c r="B20" s="80" t="s">
        <v>242</v>
      </c>
      <c r="C20" s="16"/>
      <c r="D20" s="16"/>
      <c r="H20" s="81">
        <v>6.45</v>
      </c>
      <c r="K20" s="81">
        <v>1.61</v>
      </c>
      <c r="L20" s="81">
        <v>13769829</v>
      </c>
      <c r="N20" s="81">
        <v>14958.643795800001</v>
      </c>
      <c r="P20" s="81">
        <v>51.32</v>
      </c>
      <c r="Q20" s="81">
        <v>25.65</v>
      </c>
    </row>
    <row r="21" spans="2:17">
      <c r="B21" s="80" t="s">
        <v>243</v>
      </c>
      <c r="C21" s="16"/>
      <c r="D21" s="16"/>
      <c r="H21" s="81">
        <v>0.51</v>
      </c>
      <c r="K21" s="81">
        <v>0.14000000000000001</v>
      </c>
      <c r="L21" s="81">
        <v>900000</v>
      </c>
      <c r="N21" s="81">
        <v>899.37</v>
      </c>
      <c r="P21" s="81">
        <v>3.09</v>
      </c>
      <c r="Q21" s="81">
        <v>1.54</v>
      </c>
    </row>
    <row r="22" spans="2:17">
      <c r="B22" t="s">
        <v>244</v>
      </c>
      <c r="C22" t="s">
        <v>245</v>
      </c>
      <c r="D22" t="s">
        <v>106</v>
      </c>
      <c r="E22" t="s">
        <v>229</v>
      </c>
      <c r="F22"/>
      <c r="G22" t="s">
        <v>246</v>
      </c>
      <c r="H22" s="79">
        <v>0.51</v>
      </c>
      <c r="I22" t="s">
        <v>108</v>
      </c>
      <c r="J22" s="79">
        <v>0</v>
      </c>
      <c r="K22" s="79">
        <v>0.14000000000000001</v>
      </c>
      <c r="L22" s="79">
        <v>900000</v>
      </c>
      <c r="M22" s="79">
        <v>99.93</v>
      </c>
      <c r="N22" s="79">
        <v>899.37</v>
      </c>
      <c r="O22" s="79">
        <v>0.01</v>
      </c>
      <c r="P22" s="79">
        <v>3.09</v>
      </c>
      <c r="Q22" s="79">
        <v>1.54</v>
      </c>
    </row>
    <row r="23" spans="2:17">
      <c r="B23" s="80" t="s">
        <v>247</v>
      </c>
      <c r="C23" s="16"/>
      <c r="D23" s="16"/>
      <c r="H23" s="81">
        <v>6.83</v>
      </c>
      <c r="K23" s="81">
        <v>1.7</v>
      </c>
      <c r="L23" s="81">
        <v>12869829</v>
      </c>
      <c r="N23" s="81">
        <v>14059.2737958</v>
      </c>
      <c r="P23" s="81">
        <v>48.24</v>
      </c>
      <c r="Q23" s="81">
        <v>24.1</v>
      </c>
    </row>
    <row r="24" spans="2:17">
      <c r="B24" t="s">
        <v>248</v>
      </c>
      <c r="C24" t="s">
        <v>249</v>
      </c>
      <c r="D24" t="s">
        <v>106</v>
      </c>
      <c r="E24" t="s">
        <v>229</v>
      </c>
      <c r="F24"/>
      <c r="G24" t="s">
        <v>250</v>
      </c>
      <c r="H24" s="79">
        <v>2.0099999999999998</v>
      </c>
      <c r="I24" t="s">
        <v>108</v>
      </c>
      <c r="J24" s="79">
        <v>6</v>
      </c>
      <c r="K24" s="79">
        <v>0.38</v>
      </c>
      <c r="L24" s="79">
        <v>385000</v>
      </c>
      <c r="M24" s="79">
        <v>117.11</v>
      </c>
      <c r="N24" s="79">
        <v>450.87349999999998</v>
      </c>
      <c r="O24" s="79">
        <v>0</v>
      </c>
      <c r="P24" s="79">
        <v>1.55</v>
      </c>
      <c r="Q24" s="79">
        <v>0.77</v>
      </c>
    </row>
    <row r="25" spans="2:17">
      <c r="B25" t="s">
        <v>251</v>
      </c>
      <c r="C25" t="s">
        <v>252</v>
      </c>
      <c r="D25" t="s">
        <v>106</v>
      </c>
      <c r="E25" t="s">
        <v>229</v>
      </c>
      <c r="F25"/>
      <c r="G25" t="s">
        <v>253</v>
      </c>
      <c r="H25" s="79">
        <v>8.07</v>
      </c>
      <c r="I25" t="s">
        <v>108</v>
      </c>
      <c r="J25" s="79">
        <v>1.75</v>
      </c>
      <c r="K25" s="79">
        <v>2.06</v>
      </c>
      <c r="L25" s="79">
        <v>6373537</v>
      </c>
      <c r="M25" s="79">
        <v>98.14</v>
      </c>
      <c r="N25" s="79">
        <v>6254.9892117999998</v>
      </c>
      <c r="O25" s="79">
        <v>0.04</v>
      </c>
      <c r="P25" s="79">
        <v>21.46</v>
      </c>
      <c r="Q25" s="79">
        <v>10.72</v>
      </c>
    </row>
    <row r="26" spans="2:17">
      <c r="B26" t="s">
        <v>254</v>
      </c>
      <c r="C26" t="s">
        <v>255</v>
      </c>
      <c r="D26" t="s">
        <v>106</v>
      </c>
      <c r="E26" t="s">
        <v>229</v>
      </c>
      <c r="F26"/>
      <c r="G26" t="s">
        <v>256</v>
      </c>
      <c r="H26" s="79">
        <v>1.83</v>
      </c>
      <c r="I26" t="s">
        <v>108</v>
      </c>
      <c r="J26" s="79">
        <v>0.5</v>
      </c>
      <c r="K26" s="79">
        <v>0.32</v>
      </c>
      <c r="L26" s="79">
        <v>2910000</v>
      </c>
      <c r="M26" s="79">
        <v>100.42</v>
      </c>
      <c r="N26" s="79">
        <v>2922.2220000000002</v>
      </c>
      <c r="O26" s="79">
        <v>0.02</v>
      </c>
      <c r="P26" s="79">
        <v>10.029999999999999</v>
      </c>
      <c r="Q26" s="79">
        <v>5.01</v>
      </c>
    </row>
    <row r="27" spans="2:17">
      <c r="B27" t="s">
        <v>257</v>
      </c>
      <c r="C27" t="s">
        <v>258</v>
      </c>
      <c r="D27" t="s">
        <v>106</v>
      </c>
      <c r="E27" t="s">
        <v>229</v>
      </c>
      <c r="F27"/>
      <c r="G27" t="s">
        <v>259</v>
      </c>
      <c r="H27" s="79">
        <v>7.94</v>
      </c>
      <c r="I27" t="s">
        <v>108</v>
      </c>
      <c r="J27" s="79">
        <v>6.25</v>
      </c>
      <c r="K27" s="79">
        <v>2.09</v>
      </c>
      <c r="L27" s="79">
        <v>2811292</v>
      </c>
      <c r="M27" s="79">
        <v>137.69999999999999</v>
      </c>
      <c r="N27" s="79">
        <v>3871.1490840000001</v>
      </c>
      <c r="O27" s="79">
        <v>0.02</v>
      </c>
      <c r="P27" s="79">
        <v>13.28</v>
      </c>
      <c r="Q27" s="79">
        <v>6.64</v>
      </c>
    </row>
    <row r="28" spans="2:17">
      <c r="B28" t="s">
        <v>260</v>
      </c>
      <c r="C28" t="s">
        <v>261</v>
      </c>
      <c r="D28" t="s">
        <v>106</v>
      </c>
      <c r="E28" t="s">
        <v>229</v>
      </c>
      <c r="F28"/>
      <c r="G28" t="s">
        <v>262</v>
      </c>
      <c r="H28" s="79">
        <v>15.3</v>
      </c>
      <c r="I28" t="s">
        <v>108</v>
      </c>
      <c r="J28" s="79">
        <v>5.5</v>
      </c>
      <c r="K28" s="79">
        <v>3.23</v>
      </c>
      <c r="L28" s="79">
        <v>390000</v>
      </c>
      <c r="M28" s="79">
        <v>143.6</v>
      </c>
      <c r="N28" s="79">
        <v>560.04</v>
      </c>
      <c r="O28" s="79">
        <v>0</v>
      </c>
      <c r="P28" s="79">
        <v>1.92</v>
      </c>
      <c r="Q28" s="79">
        <v>0.96</v>
      </c>
    </row>
    <row r="29" spans="2:17">
      <c r="B29" s="80" t="s">
        <v>263</v>
      </c>
      <c r="C29" s="16"/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9">
        <v>0</v>
      </c>
      <c r="I30" t="s">
        <v>213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264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t="s">
        <v>213</v>
      </c>
      <c r="C32" t="s">
        <v>213</v>
      </c>
      <c r="D32" s="16"/>
      <c r="E32" t="s">
        <v>213</v>
      </c>
      <c r="H32" s="79">
        <v>0</v>
      </c>
      <c r="I32" t="s">
        <v>213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</row>
    <row r="33" spans="2:17">
      <c r="B33" s="80" t="s">
        <v>221</v>
      </c>
      <c r="C33" s="16"/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s="80" t="s">
        <v>265</v>
      </c>
      <c r="C34" s="16"/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9">
        <v>0</v>
      </c>
      <c r="I35" t="s">
        <v>213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266</v>
      </c>
      <c r="C36" s="16"/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9">
        <v>0</v>
      </c>
      <c r="I37" t="s">
        <v>213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5" t="s">
        <v>863</v>
      </c>
    </row>
    <row r="3" spans="2:23">
      <c r="B3" s="2" t="s">
        <v>2</v>
      </c>
      <c r="C3" t="s">
        <v>864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194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544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9">
        <v>0</v>
      </c>
      <c r="I14" t="s">
        <v>213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545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9">
        <v>0</v>
      </c>
      <c r="I16" t="s">
        <v>213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268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9">
        <v>0</v>
      </c>
      <c r="I18" t="s">
        <v>213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360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9">
        <v>0</v>
      </c>
      <c r="I20" t="s">
        <v>213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5" t="s">
        <v>863</v>
      </c>
    </row>
    <row r="3" spans="2:67">
      <c r="B3" s="2" t="s">
        <v>2</v>
      </c>
      <c r="C3" t="s">
        <v>864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194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267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9">
        <v>0</v>
      </c>
      <c r="L14" t="s">
        <v>213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9">
        <v>0</v>
      </c>
      <c r="L16" t="s">
        <v>213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268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9">
        <v>0</v>
      </c>
      <c r="L18" t="s">
        <v>213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221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269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9">
        <v>0</v>
      </c>
      <c r="L21" t="s">
        <v>213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270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9">
        <v>0</v>
      </c>
      <c r="L23" t="s">
        <v>213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5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863</v>
      </c>
    </row>
    <row r="3" spans="2:65">
      <c r="B3" s="2" t="s">
        <v>2</v>
      </c>
      <c r="C3" t="s">
        <v>864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6.68</v>
      </c>
      <c r="L11" s="7"/>
      <c r="M11" s="7"/>
      <c r="N11" s="78">
        <v>4.3</v>
      </c>
      <c r="O11" s="78">
        <v>6086047.2199999997</v>
      </c>
      <c r="P11" s="33"/>
      <c r="Q11" s="78">
        <v>11573.197004167894</v>
      </c>
      <c r="R11" s="7"/>
      <c r="S11" s="78">
        <v>100</v>
      </c>
      <c r="T11" s="78">
        <v>19.84</v>
      </c>
      <c r="U11" s="35"/>
      <c r="BH11" s="16"/>
      <c r="BI11" s="19"/>
      <c r="BJ11" s="16"/>
      <c r="BM11" s="16"/>
    </row>
    <row r="12" spans="2:65">
      <c r="B12" s="80" t="s">
        <v>194</v>
      </c>
      <c r="C12" s="16"/>
      <c r="D12" s="16"/>
      <c r="E12" s="16"/>
      <c r="F12" s="16"/>
      <c r="K12" s="81">
        <v>4.8099999999999996</v>
      </c>
      <c r="N12" s="81">
        <v>4.59</v>
      </c>
      <c r="O12" s="81">
        <v>4228150.22</v>
      </c>
      <c r="Q12" s="81">
        <v>4368.3641338799998</v>
      </c>
      <c r="S12" s="81">
        <v>37.75</v>
      </c>
      <c r="T12" s="81">
        <v>7.49</v>
      </c>
    </row>
    <row r="13" spans="2:65">
      <c r="B13" s="80" t="s">
        <v>267</v>
      </c>
      <c r="C13" s="16"/>
      <c r="D13" s="16"/>
      <c r="E13" s="16"/>
      <c r="F13" s="16"/>
      <c r="K13" s="81">
        <v>4.8899999999999997</v>
      </c>
      <c r="N13" s="81">
        <v>4.6399999999999997</v>
      </c>
      <c r="O13" s="81">
        <v>4153336.8</v>
      </c>
      <c r="Q13" s="81">
        <v>4289.5570396880003</v>
      </c>
      <c r="S13" s="81">
        <v>37.06</v>
      </c>
      <c r="T13" s="81">
        <v>7.35</v>
      </c>
    </row>
    <row r="14" spans="2:65">
      <c r="B14" t="s">
        <v>271</v>
      </c>
      <c r="C14" t="s">
        <v>272</v>
      </c>
      <c r="D14" t="s">
        <v>106</v>
      </c>
      <c r="E14" t="s">
        <v>129</v>
      </c>
      <c r="F14" t="s">
        <v>273</v>
      </c>
      <c r="G14" t="s">
        <v>274</v>
      </c>
      <c r="H14" t="s">
        <v>199</v>
      </c>
      <c r="I14" t="s">
        <v>155</v>
      </c>
      <c r="J14" t="s">
        <v>275</v>
      </c>
      <c r="K14" s="79">
        <v>2.67</v>
      </c>
      <c r="L14" t="s">
        <v>108</v>
      </c>
      <c r="M14" s="79">
        <v>0.41</v>
      </c>
      <c r="N14" s="79">
        <v>0.97</v>
      </c>
      <c r="O14" s="79">
        <v>152626.29</v>
      </c>
      <c r="P14" s="79">
        <v>98.63</v>
      </c>
      <c r="Q14" s="79">
        <v>150.53530982699999</v>
      </c>
      <c r="R14" s="79">
        <v>0.01</v>
      </c>
      <c r="S14" s="79">
        <v>1.3</v>
      </c>
      <c r="T14" s="79">
        <v>0.26</v>
      </c>
    </row>
    <row r="15" spans="2:65">
      <c r="B15" t="s">
        <v>276</v>
      </c>
      <c r="C15" t="s">
        <v>277</v>
      </c>
      <c r="D15" t="s">
        <v>106</v>
      </c>
      <c r="E15" t="s">
        <v>129</v>
      </c>
      <c r="F15" t="s">
        <v>273</v>
      </c>
      <c r="G15" t="s">
        <v>274</v>
      </c>
      <c r="H15" t="s">
        <v>199</v>
      </c>
      <c r="I15" t="s">
        <v>155</v>
      </c>
      <c r="J15" t="s">
        <v>278</v>
      </c>
      <c r="K15" s="79">
        <v>3.05</v>
      </c>
      <c r="L15" t="s">
        <v>108</v>
      </c>
      <c r="M15" s="79">
        <v>0.64</v>
      </c>
      <c r="N15" s="79">
        <v>0.57999999999999996</v>
      </c>
      <c r="O15" s="79">
        <v>12000</v>
      </c>
      <c r="P15" s="79">
        <v>99.57</v>
      </c>
      <c r="Q15" s="79">
        <v>11.948399999999999</v>
      </c>
      <c r="R15" s="79">
        <v>0</v>
      </c>
      <c r="S15" s="79">
        <v>0.1</v>
      </c>
      <c r="T15" s="79">
        <v>0.02</v>
      </c>
    </row>
    <row r="16" spans="2:65">
      <c r="B16" t="s">
        <v>279</v>
      </c>
      <c r="C16" t="s">
        <v>280</v>
      </c>
      <c r="D16" t="s">
        <v>106</v>
      </c>
      <c r="E16" t="s">
        <v>129</v>
      </c>
      <c r="F16" t="s">
        <v>281</v>
      </c>
      <c r="G16" t="s">
        <v>274</v>
      </c>
      <c r="H16" t="s">
        <v>199</v>
      </c>
      <c r="I16" t="s">
        <v>155</v>
      </c>
      <c r="J16" t="s">
        <v>282</v>
      </c>
      <c r="K16" s="79">
        <v>2.66</v>
      </c>
      <c r="L16" t="s">
        <v>108</v>
      </c>
      <c r="M16" s="79">
        <v>1.6</v>
      </c>
      <c r="N16" s="79">
        <v>0.99</v>
      </c>
      <c r="O16" s="79">
        <v>281000</v>
      </c>
      <c r="P16" s="79">
        <v>102.07</v>
      </c>
      <c r="Q16" s="79">
        <v>286.81670000000003</v>
      </c>
      <c r="R16" s="79">
        <v>0.01</v>
      </c>
      <c r="S16" s="79">
        <v>2.48</v>
      </c>
      <c r="T16" s="79">
        <v>0.49</v>
      </c>
    </row>
    <row r="17" spans="2:20">
      <c r="B17" t="s">
        <v>283</v>
      </c>
      <c r="C17" t="s">
        <v>284</v>
      </c>
      <c r="D17" t="s">
        <v>106</v>
      </c>
      <c r="E17" t="s">
        <v>129</v>
      </c>
      <c r="F17" t="s">
        <v>281</v>
      </c>
      <c r="G17" t="s">
        <v>274</v>
      </c>
      <c r="H17" t="s">
        <v>199</v>
      </c>
      <c r="I17" t="s">
        <v>155</v>
      </c>
      <c r="J17" t="s">
        <v>285</v>
      </c>
      <c r="K17" s="79">
        <v>3.19</v>
      </c>
      <c r="L17" t="s">
        <v>108</v>
      </c>
      <c r="M17" s="79">
        <v>0.7</v>
      </c>
      <c r="N17" s="79">
        <v>0.59</v>
      </c>
      <c r="O17" s="79">
        <v>451000</v>
      </c>
      <c r="P17" s="79">
        <v>101.29</v>
      </c>
      <c r="Q17" s="79">
        <v>456.81790000000001</v>
      </c>
      <c r="R17" s="79">
        <v>0.01</v>
      </c>
      <c r="S17" s="79">
        <v>3.95</v>
      </c>
      <c r="T17" s="79">
        <v>0.78</v>
      </c>
    </row>
    <row r="18" spans="2:20">
      <c r="B18" t="s">
        <v>286</v>
      </c>
      <c r="C18" t="s">
        <v>287</v>
      </c>
      <c r="D18" t="s">
        <v>106</v>
      </c>
      <c r="E18" t="s">
        <v>129</v>
      </c>
      <c r="F18" t="s">
        <v>288</v>
      </c>
      <c r="G18" t="s">
        <v>274</v>
      </c>
      <c r="H18" t="s">
        <v>289</v>
      </c>
      <c r="I18" t="s">
        <v>155</v>
      </c>
      <c r="J18" t="s">
        <v>290</v>
      </c>
      <c r="K18" s="79">
        <v>3.19</v>
      </c>
      <c r="L18" t="s">
        <v>108</v>
      </c>
      <c r="M18" s="79">
        <v>0.8</v>
      </c>
      <c r="N18" s="79">
        <v>0.75</v>
      </c>
      <c r="O18" s="79">
        <v>192000</v>
      </c>
      <c r="P18" s="79">
        <v>101.19</v>
      </c>
      <c r="Q18" s="79">
        <v>194.28479999999999</v>
      </c>
      <c r="R18" s="79">
        <v>0.03</v>
      </c>
      <c r="S18" s="79">
        <v>1.68</v>
      </c>
      <c r="T18" s="79">
        <v>0.33</v>
      </c>
    </row>
    <row r="19" spans="2:20">
      <c r="B19" t="s">
        <v>291</v>
      </c>
      <c r="C19" t="s">
        <v>292</v>
      </c>
      <c r="D19" t="s">
        <v>106</v>
      </c>
      <c r="E19" t="s">
        <v>129</v>
      </c>
      <c r="F19" t="s">
        <v>293</v>
      </c>
      <c r="G19" t="s">
        <v>294</v>
      </c>
      <c r="H19" t="s">
        <v>295</v>
      </c>
      <c r="I19" t="s">
        <v>155</v>
      </c>
      <c r="J19" t="s">
        <v>230</v>
      </c>
      <c r="K19" s="79">
        <v>1.01</v>
      </c>
      <c r="L19" t="s">
        <v>108</v>
      </c>
      <c r="M19" s="79">
        <v>3.2</v>
      </c>
      <c r="N19" s="79">
        <v>1.08</v>
      </c>
      <c r="O19" s="79">
        <v>27182.6</v>
      </c>
      <c r="P19" s="79">
        <v>107.43</v>
      </c>
      <c r="Q19" s="79">
        <v>29.20226718</v>
      </c>
      <c r="R19" s="79">
        <v>0.01</v>
      </c>
      <c r="S19" s="79">
        <v>0.25</v>
      </c>
      <c r="T19" s="79">
        <v>0.05</v>
      </c>
    </row>
    <row r="20" spans="2:20">
      <c r="B20" t="s">
        <v>296</v>
      </c>
      <c r="C20" t="s">
        <v>297</v>
      </c>
      <c r="D20" t="s">
        <v>106</v>
      </c>
      <c r="E20" t="s">
        <v>129</v>
      </c>
      <c r="F20" t="s">
        <v>293</v>
      </c>
      <c r="G20" t="s">
        <v>294</v>
      </c>
      <c r="H20" t="s">
        <v>295</v>
      </c>
      <c r="I20" t="s">
        <v>155</v>
      </c>
      <c r="J20" t="s">
        <v>298</v>
      </c>
      <c r="K20" s="79">
        <v>6.6</v>
      </c>
      <c r="L20" t="s">
        <v>108</v>
      </c>
      <c r="M20" s="79">
        <v>2.34</v>
      </c>
      <c r="N20" s="79">
        <v>2.36</v>
      </c>
      <c r="O20" s="79">
        <v>239164.96</v>
      </c>
      <c r="P20" s="79">
        <v>101.81</v>
      </c>
      <c r="Q20" s="79">
        <v>243.493845776</v>
      </c>
      <c r="R20" s="79">
        <v>0.02</v>
      </c>
      <c r="S20" s="79">
        <v>2.1</v>
      </c>
      <c r="T20" s="79">
        <v>0.42</v>
      </c>
    </row>
    <row r="21" spans="2:20">
      <c r="B21" t="s">
        <v>299</v>
      </c>
      <c r="C21" t="s">
        <v>300</v>
      </c>
      <c r="D21" t="s">
        <v>106</v>
      </c>
      <c r="E21" t="s">
        <v>129</v>
      </c>
      <c r="F21" t="s">
        <v>293</v>
      </c>
      <c r="G21" t="s">
        <v>294</v>
      </c>
      <c r="H21" t="s">
        <v>295</v>
      </c>
      <c r="I21" t="s">
        <v>155</v>
      </c>
      <c r="J21" t="s">
        <v>301</v>
      </c>
      <c r="K21" s="79">
        <v>0.16</v>
      </c>
      <c r="L21" t="s">
        <v>108</v>
      </c>
      <c r="M21" s="79">
        <v>3.1</v>
      </c>
      <c r="N21" s="79">
        <v>3.82</v>
      </c>
      <c r="O21" s="79">
        <v>16316.32</v>
      </c>
      <c r="P21" s="79">
        <v>106.04</v>
      </c>
      <c r="Q21" s="79">
        <v>17.301825728000001</v>
      </c>
      <c r="R21" s="79">
        <v>0.02</v>
      </c>
      <c r="S21" s="79">
        <v>0.15</v>
      </c>
      <c r="T21" s="79">
        <v>0.03</v>
      </c>
    </row>
    <row r="22" spans="2:20">
      <c r="B22" t="s">
        <v>302</v>
      </c>
      <c r="C22" t="s">
        <v>303</v>
      </c>
      <c r="D22" t="s">
        <v>106</v>
      </c>
      <c r="E22" t="s">
        <v>129</v>
      </c>
      <c r="F22" t="s">
        <v>304</v>
      </c>
      <c r="G22" t="s">
        <v>294</v>
      </c>
      <c r="H22" t="s">
        <v>305</v>
      </c>
      <c r="I22" t="s">
        <v>155</v>
      </c>
      <c r="J22" t="s">
        <v>230</v>
      </c>
      <c r="K22" s="79">
        <v>1.1599999999999999</v>
      </c>
      <c r="L22" t="s">
        <v>108</v>
      </c>
      <c r="M22" s="79">
        <v>4.25</v>
      </c>
      <c r="N22" s="79">
        <v>1.08</v>
      </c>
      <c r="O22" s="79">
        <v>71820.23</v>
      </c>
      <c r="P22" s="79">
        <v>128.24</v>
      </c>
      <c r="Q22" s="79">
        <v>92.102262952000004</v>
      </c>
      <c r="R22" s="79">
        <v>0.01</v>
      </c>
      <c r="S22" s="79">
        <v>0.8</v>
      </c>
      <c r="T22" s="79">
        <v>0.16</v>
      </c>
    </row>
    <row r="23" spans="2:20">
      <c r="B23" t="s">
        <v>306</v>
      </c>
      <c r="C23" t="s">
        <v>307</v>
      </c>
      <c r="D23" t="s">
        <v>106</v>
      </c>
      <c r="E23" t="s">
        <v>129</v>
      </c>
      <c r="F23" t="s">
        <v>304</v>
      </c>
      <c r="G23" t="s">
        <v>294</v>
      </c>
      <c r="H23" t="s">
        <v>305</v>
      </c>
      <c r="I23" t="s">
        <v>155</v>
      </c>
      <c r="J23" t="s">
        <v>308</v>
      </c>
      <c r="K23" s="79">
        <v>2.95</v>
      </c>
      <c r="L23" t="s">
        <v>108</v>
      </c>
      <c r="M23" s="79">
        <v>4.45</v>
      </c>
      <c r="N23" s="79">
        <v>1.32</v>
      </c>
      <c r="O23" s="79">
        <v>103950</v>
      </c>
      <c r="P23" s="79">
        <v>115.59</v>
      </c>
      <c r="Q23" s="79">
        <v>120.155805</v>
      </c>
      <c r="R23" s="79">
        <v>0.01</v>
      </c>
      <c r="S23" s="79">
        <v>1.04</v>
      </c>
      <c r="T23" s="79">
        <v>0.21</v>
      </c>
    </row>
    <row r="24" spans="2:20">
      <c r="B24" t="s">
        <v>309</v>
      </c>
      <c r="C24" t="s">
        <v>310</v>
      </c>
      <c r="D24" t="s">
        <v>106</v>
      </c>
      <c r="E24" t="s">
        <v>129</v>
      </c>
      <c r="F24" t="s">
        <v>311</v>
      </c>
      <c r="G24" t="s">
        <v>294</v>
      </c>
      <c r="H24" t="s">
        <v>312</v>
      </c>
      <c r="I24" t="s">
        <v>156</v>
      </c>
      <c r="J24" t="s">
        <v>230</v>
      </c>
      <c r="K24" s="79">
        <v>2.44</v>
      </c>
      <c r="L24" t="s">
        <v>108</v>
      </c>
      <c r="M24" s="79">
        <v>4.9000000000000004</v>
      </c>
      <c r="N24" s="79">
        <v>0.87</v>
      </c>
      <c r="O24" s="79">
        <v>6456</v>
      </c>
      <c r="P24" s="79">
        <v>117.63</v>
      </c>
      <c r="Q24" s="79">
        <v>7.5941928000000001</v>
      </c>
      <c r="R24" s="79">
        <v>0</v>
      </c>
      <c r="S24" s="79">
        <v>7.0000000000000007E-2</v>
      </c>
      <c r="T24" s="79">
        <v>0.01</v>
      </c>
    </row>
    <row r="25" spans="2:20">
      <c r="B25" t="s">
        <v>313</v>
      </c>
      <c r="C25" t="s">
        <v>314</v>
      </c>
      <c r="D25" t="s">
        <v>106</v>
      </c>
      <c r="E25" t="s">
        <v>129</v>
      </c>
      <c r="F25" t="s">
        <v>315</v>
      </c>
      <c r="G25" t="s">
        <v>294</v>
      </c>
      <c r="H25" t="s">
        <v>305</v>
      </c>
      <c r="I25" t="s">
        <v>155</v>
      </c>
      <c r="J25" t="s">
        <v>316</v>
      </c>
      <c r="K25" s="79">
        <v>7.67</v>
      </c>
      <c r="L25" t="s">
        <v>108</v>
      </c>
      <c r="M25" s="79">
        <v>4</v>
      </c>
      <c r="N25" s="79">
        <v>3.96</v>
      </c>
      <c r="O25" s="79">
        <v>1400461</v>
      </c>
      <c r="P25" s="79">
        <v>100.6</v>
      </c>
      <c r="Q25" s="79">
        <v>1408.8637659999999</v>
      </c>
      <c r="R25" s="79">
        <v>0.05</v>
      </c>
      <c r="S25" s="79">
        <v>12.17</v>
      </c>
      <c r="T25" s="79">
        <v>2.42</v>
      </c>
    </row>
    <row r="26" spans="2:20">
      <c r="B26" t="s">
        <v>317</v>
      </c>
      <c r="C26" t="s">
        <v>318</v>
      </c>
      <c r="D26" t="s">
        <v>106</v>
      </c>
      <c r="E26" t="s">
        <v>129</v>
      </c>
      <c r="F26" t="s">
        <v>319</v>
      </c>
      <c r="G26" t="s">
        <v>138</v>
      </c>
      <c r="H26" t="s">
        <v>320</v>
      </c>
      <c r="I26" t="s">
        <v>155</v>
      </c>
      <c r="J26" t="s">
        <v>321</v>
      </c>
      <c r="K26" s="79">
        <v>0.02</v>
      </c>
      <c r="L26" t="s">
        <v>108</v>
      </c>
      <c r="M26" s="79">
        <v>5.3</v>
      </c>
      <c r="N26" s="79">
        <v>1.77</v>
      </c>
      <c r="O26" s="79">
        <v>1200</v>
      </c>
      <c r="P26" s="79">
        <v>125.3</v>
      </c>
      <c r="Q26" s="79">
        <v>1.5036</v>
      </c>
      <c r="R26" s="79">
        <v>0</v>
      </c>
      <c r="S26" s="79">
        <v>0.01</v>
      </c>
      <c r="T26" s="79">
        <v>0</v>
      </c>
    </row>
    <row r="27" spans="2:20">
      <c r="B27" t="s">
        <v>322</v>
      </c>
      <c r="C27" t="s">
        <v>323</v>
      </c>
      <c r="D27" t="s">
        <v>106</v>
      </c>
      <c r="E27" t="s">
        <v>129</v>
      </c>
      <c r="F27" t="s">
        <v>319</v>
      </c>
      <c r="G27" t="s">
        <v>138</v>
      </c>
      <c r="H27" t="s">
        <v>320</v>
      </c>
      <c r="I27" t="s">
        <v>155</v>
      </c>
      <c r="J27" t="s">
        <v>324</v>
      </c>
      <c r="K27" s="79">
        <v>0.5</v>
      </c>
      <c r="L27" t="s">
        <v>108</v>
      </c>
      <c r="M27" s="79">
        <v>5.19</v>
      </c>
      <c r="N27" s="79">
        <v>1.56</v>
      </c>
      <c r="O27" s="79">
        <v>14800</v>
      </c>
      <c r="P27" s="79">
        <v>121.21</v>
      </c>
      <c r="Q27" s="79">
        <v>17.939080000000001</v>
      </c>
      <c r="R27" s="79">
        <v>0</v>
      </c>
      <c r="S27" s="79">
        <v>0.16</v>
      </c>
      <c r="T27" s="79">
        <v>0.03</v>
      </c>
    </row>
    <row r="28" spans="2:20">
      <c r="B28" t="s">
        <v>325</v>
      </c>
      <c r="C28" t="s">
        <v>326</v>
      </c>
      <c r="D28" t="s">
        <v>106</v>
      </c>
      <c r="E28" t="s">
        <v>129</v>
      </c>
      <c r="F28" t="s">
        <v>327</v>
      </c>
      <c r="G28" t="s">
        <v>118</v>
      </c>
      <c r="H28" t="s">
        <v>328</v>
      </c>
      <c r="I28" t="s">
        <v>155</v>
      </c>
      <c r="J28" t="s">
        <v>329</v>
      </c>
      <c r="K28" s="79">
        <v>4.45</v>
      </c>
      <c r="L28" t="s">
        <v>108</v>
      </c>
      <c r="M28" s="79">
        <v>4.95</v>
      </c>
      <c r="N28" s="79">
        <v>4.51</v>
      </c>
      <c r="O28" s="79">
        <v>726577</v>
      </c>
      <c r="P28" s="79">
        <v>121.6</v>
      </c>
      <c r="Q28" s="79">
        <v>883.51763200000005</v>
      </c>
      <c r="R28" s="79">
        <v>0.02</v>
      </c>
      <c r="S28" s="79">
        <v>7.63</v>
      </c>
      <c r="T28" s="79">
        <v>1.51</v>
      </c>
    </row>
    <row r="29" spans="2:20">
      <c r="B29" t="s">
        <v>330</v>
      </c>
      <c r="C29" t="s">
        <v>331</v>
      </c>
      <c r="D29" t="s">
        <v>106</v>
      </c>
      <c r="E29" t="s">
        <v>129</v>
      </c>
      <c r="F29" t="s">
        <v>332</v>
      </c>
      <c r="G29" t="s">
        <v>118</v>
      </c>
      <c r="H29" t="s">
        <v>333</v>
      </c>
      <c r="I29" t="s">
        <v>155</v>
      </c>
      <c r="J29" t="s">
        <v>334</v>
      </c>
      <c r="K29" s="79">
        <v>1.1399999999999999</v>
      </c>
      <c r="L29" t="s">
        <v>108</v>
      </c>
      <c r="M29" s="79">
        <v>6.33</v>
      </c>
      <c r="N29" s="79">
        <v>21.44</v>
      </c>
      <c r="O29" s="79">
        <v>25031.42</v>
      </c>
      <c r="P29" s="79">
        <v>103.6</v>
      </c>
      <c r="Q29" s="79">
        <v>25.932551119999999</v>
      </c>
      <c r="R29" s="79">
        <v>0.01</v>
      </c>
      <c r="S29" s="79">
        <v>0.22</v>
      </c>
      <c r="T29" s="79">
        <v>0.04</v>
      </c>
    </row>
    <row r="30" spans="2:20">
      <c r="B30" t="s">
        <v>335</v>
      </c>
      <c r="C30" t="s">
        <v>336</v>
      </c>
      <c r="D30" t="s">
        <v>106</v>
      </c>
      <c r="E30" t="s">
        <v>129</v>
      </c>
      <c r="F30" t="s">
        <v>332</v>
      </c>
      <c r="G30" t="s">
        <v>118</v>
      </c>
      <c r="H30" t="s">
        <v>333</v>
      </c>
      <c r="I30" t="s">
        <v>155</v>
      </c>
      <c r="J30" t="s">
        <v>337</v>
      </c>
      <c r="K30" s="79">
        <v>2.0499999999999998</v>
      </c>
      <c r="L30" t="s">
        <v>108</v>
      </c>
      <c r="M30" s="79">
        <v>6.78</v>
      </c>
      <c r="N30" s="79">
        <v>27.1</v>
      </c>
      <c r="O30" s="79">
        <v>254395.46</v>
      </c>
      <c r="P30" s="79">
        <v>83.46</v>
      </c>
      <c r="Q30" s="79">
        <v>212.31845091599999</v>
      </c>
      <c r="R30" s="79">
        <v>0.03</v>
      </c>
      <c r="S30" s="79">
        <v>1.83</v>
      </c>
      <c r="T30" s="79">
        <v>0.36</v>
      </c>
    </row>
    <row r="31" spans="2:20">
      <c r="B31" t="s">
        <v>338</v>
      </c>
      <c r="C31" t="s">
        <v>339</v>
      </c>
      <c r="D31" t="s">
        <v>106</v>
      </c>
      <c r="E31" t="s">
        <v>129</v>
      </c>
      <c r="F31" t="s">
        <v>340</v>
      </c>
      <c r="G31" t="s">
        <v>294</v>
      </c>
      <c r="H31" t="s">
        <v>341</v>
      </c>
      <c r="I31" t="s">
        <v>155</v>
      </c>
      <c r="J31" t="s">
        <v>342</v>
      </c>
      <c r="K31" s="79">
        <v>0.52</v>
      </c>
      <c r="L31" t="s">
        <v>108</v>
      </c>
      <c r="M31" s="79">
        <v>5.0999999999999996</v>
      </c>
      <c r="N31" s="79">
        <v>6.69</v>
      </c>
      <c r="O31" s="79">
        <v>24342.25</v>
      </c>
      <c r="P31" s="79">
        <v>103</v>
      </c>
      <c r="Q31" s="79">
        <v>25.0725175</v>
      </c>
      <c r="R31" s="79">
        <v>0.03</v>
      </c>
      <c r="S31" s="79">
        <v>0.22</v>
      </c>
      <c r="T31" s="79">
        <v>0.04</v>
      </c>
    </row>
    <row r="32" spans="2:20">
      <c r="B32" t="s">
        <v>343</v>
      </c>
      <c r="C32" t="s">
        <v>344</v>
      </c>
      <c r="D32" t="s">
        <v>106</v>
      </c>
      <c r="E32" t="s">
        <v>129</v>
      </c>
      <c r="F32" t="s">
        <v>345</v>
      </c>
      <c r="G32" t="s">
        <v>294</v>
      </c>
      <c r="H32" t="s">
        <v>346</v>
      </c>
      <c r="I32" t="s">
        <v>156</v>
      </c>
      <c r="J32" t="s">
        <v>347</v>
      </c>
      <c r="K32" s="79">
        <v>3.28</v>
      </c>
      <c r="L32" t="s">
        <v>108</v>
      </c>
      <c r="M32" s="79">
        <v>6.45</v>
      </c>
      <c r="N32" s="79">
        <v>19.809999999999999</v>
      </c>
      <c r="O32" s="79">
        <v>153013.26999999999</v>
      </c>
      <c r="P32" s="79">
        <v>68.069999999999993</v>
      </c>
      <c r="Q32" s="79">
        <v>104.15613288900001</v>
      </c>
      <c r="R32" s="79">
        <v>0.02</v>
      </c>
      <c r="S32" s="79">
        <v>0.9</v>
      </c>
      <c r="T32" s="79">
        <v>0.18</v>
      </c>
    </row>
    <row r="33" spans="2:20">
      <c r="B33" s="80" t="s">
        <v>242</v>
      </c>
      <c r="C33" s="16"/>
      <c r="D33" s="16"/>
      <c r="E33" s="16"/>
      <c r="F33" s="16"/>
      <c r="K33" s="81">
        <v>0.62</v>
      </c>
      <c r="N33" s="81">
        <v>1.67</v>
      </c>
      <c r="O33" s="81">
        <v>74813.42</v>
      </c>
      <c r="Q33" s="81">
        <v>78.807094191999994</v>
      </c>
      <c r="S33" s="81">
        <v>0.68</v>
      </c>
      <c r="T33" s="81">
        <v>0.14000000000000001</v>
      </c>
    </row>
    <row r="34" spans="2:20">
      <c r="B34" t="s">
        <v>348</v>
      </c>
      <c r="C34" t="s">
        <v>349</v>
      </c>
      <c r="D34" t="s">
        <v>106</v>
      </c>
      <c r="E34" t="s">
        <v>129</v>
      </c>
      <c r="F34" t="s">
        <v>319</v>
      </c>
      <c r="G34" t="s">
        <v>138</v>
      </c>
      <c r="H34" t="s">
        <v>320</v>
      </c>
      <c r="I34" t="s">
        <v>155</v>
      </c>
      <c r="J34" t="s">
        <v>230</v>
      </c>
      <c r="K34" s="79">
        <v>0.02</v>
      </c>
      <c r="L34" t="s">
        <v>108</v>
      </c>
      <c r="M34" s="79">
        <v>6.25</v>
      </c>
      <c r="N34" s="79">
        <v>2.3199999999999998</v>
      </c>
      <c r="O34" s="79">
        <v>28341.72</v>
      </c>
      <c r="P34" s="79">
        <v>106.21</v>
      </c>
      <c r="Q34" s="79">
        <v>30.101740811999999</v>
      </c>
      <c r="R34" s="79">
        <v>0.02</v>
      </c>
      <c r="S34" s="79">
        <v>0.26</v>
      </c>
      <c r="T34" s="79">
        <v>0.05</v>
      </c>
    </row>
    <row r="35" spans="2:20">
      <c r="B35" t="s">
        <v>350</v>
      </c>
      <c r="C35" t="s">
        <v>351</v>
      </c>
      <c r="D35" t="s">
        <v>106</v>
      </c>
      <c r="E35" t="s">
        <v>129</v>
      </c>
      <c r="F35" t="s">
        <v>352</v>
      </c>
      <c r="G35" t="s">
        <v>138</v>
      </c>
      <c r="H35" t="s">
        <v>320</v>
      </c>
      <c r="I35" t="s">
        <v>155</v>
      </c>
      <c r="J35" t="s">
        <v>230</v>
      </c>
      <c r="K35" s="79">
        <v>0.98</v>
      </c>
      <c r="L35" t="s">
        <v>108</v>
      </c>
      <c r="M35" s="79">
        <v>5.5</v>
      </c>
      <c r="N35" s="79">
        <v>0.98</v>
      </c>
      <c r="O35" s="79">
        <v>21279.4</v>
      </c>
      <c r="P35" s="79">
        <v>104.5</v>
      </c>
      <c r="Q35" s="79">
        <v>22.236972999999999</v>
      </c>
      <c r="R35" s="79">
        <v>0.02</v>
      </c>
      <c r="S35" s="79">
        <v>0.19</v>
      </c>
      <c r="T35" s="79">
        <v>0.04</v>
      </c>
    </row>
    <row r="36" spans="2:20">
      <c r="B36" t="s">
        <v>353</v>
      </c>
      <c r="C36" t="s">
        <v>354</v>
      </c>
      <c r="D36" t="s">
        <v>106</v>
      </c>
      <c r="E36" t="s">
        <v>129</v>
      </c>
      <c r="F36" t="s">
        <v>355</v>
      </c>
      <c r="G36" t="s">
        <v>356</v>
      </c>
      <c r="H36" t="s">
        <v>320</v>
      </c>
      <c r="I36" t="s">
        <v>155</v>
      </c>
      <c r="J36" t="s">
        <v>230</v>
      </c>
      <c r="K36" s="79">
        <v>0.1</v>
      </c>
      <c r="L36" t="s">
        <v>108</v>
      </c>
      <c r="M36" s="79">
        <v>5.45</v>
      </c>
      <c r="N36" s="79">
        <v>1.19</v>
      </c>
      <c r="O36" s="79">
        <v>500</v>
      </c>
      <c r="P36" s="79">
        <v>105.33</v>
      </c>
      <c r="Q36" s="79">
        <v>0.52664999999999995</v>
      </c>
      <c r="R36" s="79">
        <v>0</v>
      </c>
      <c r="S36" s="79">
        <v>0</v>
      </c>
      <c r="T36" s="79">
        <v>0</v>
      </c>
    </row>
    <row r="37" spans="2:20">
      <c r="B37" t="s">
        <v>357</v>
      </c>
      <c r="C37" t="s">
        <v>358</v>
      </c>
      <c r="D37" t="s">
        <v>106</v>
      </c>
      <c r="E37" t="s">
        <v>129</v>
      </c>
      <c r="F37" t="s">
        <v>327</v>
      </c>
      <c r="G37" t="s">
        <v>118</v>
      </c>
      <c r="H37" t="s">
        <v>328</v>
      </c>
      <c r="I37" t="s">
        <v>155</v>
      </c>
      <c r="J37" t="s">
        <v>359</v>
      </c>
      <c r="K37" s="79">
        <v>1.02</v>
      </c>
      <c r="L37" t="s">
        <v>108</v>
      </c>
      <c r="M37" s="79">
        <v>6.7</v>
      </c>
      <c r="N37" s="79">
        <v>1.52</v>
      </c>
      <c r="O37" s="79">
        <v>24692.3</v>
      </c>
      <c r="P37" s="79">
        <v>105.06</v>
      </c>
      <c r="Q37" s="79">
        <v>25.941730379999999</v>
      </c>
      <c r="R37" s="79">
        <v>0.01</v>
      </c>
      <c r="S37" s="79">
        <v>0.22</v>
      </c>
      <c r="T37" s="79">
        <v>0.04</v>
      </c>
    </row>
    <row r="38" spans="2:20">
      <c r="B38" s="80" t="s">
        <v>268</v>
      </c>
      <c r="C38" s="16"/>
      <c r="D38" s="16"/>
      <c r="E38" s="16"/>
      <c r="F38" s="16"/>
      <c r="K38" s="81">
        <v>0</v>
      </c>
      <c r="N38" s="81">
        <v>0</v>
      </c>
      <c r="O38" s="81">
        <v>0</v>
      </c>
      <c r="Q38" s="81">
        <v>0</v>
      </c>
      <c r="S38" s="81">
        <v>0</v>
      </c>
      <c r="T38" s="81">
        <v>0</v>
      </c>
    </row>
    <row r="39" spans="2:20">
      <c r="B39" t="s">
        <v>213</v>
      </c>
      <c r="C39" t="s">
        <v>213</v>
      </c>
      <c r="D39" s="16"/>
      <c r="E39" s="16"/>
      <c r="F39" s="16"/>
      <c r="G39" t="s">
        <v>213</v>
      </c>
      <c r="H39" t="s">
        <v>213</v>
      </c>
      <c r="K39" s="79">
        <v>0</v>
      </c>
      <c r="L39" t="s">
        <v>213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  <c r="T39" s="79">
        <v>0</v>
      </c>
    </row>
    <row r="40" spans="2:20">
      <c r="B40" s="80" t="s">
        <v>360</v>
      </c>
      <c r="C40" s="16"/>
      <c r="D40" s="16"/>
      <c r="E40" s="16"/>
      <c r="F40" s="16"/>
      <c r="K40" s="81">
        <v>0</v>
      </c>
      <c r="N40" s="81">
        <v>0</v>
      </c>
      <c r="O40" s="81">
        <v>0</v>
      </c>
      <c r="Q40" s="81">
        <v>0</v>
      </c>
      <c r="S40" s="81">
        <v>0</v>
      </c>
      <c r="T40" s="81">
        <v>0</v>
      </c>
    </row>
    <row r="41" spans="2:20">
      <c r="B41" t="s">
        <v>213</v>
      </c>
      <c r="C41" t="s">
        <v>213</v>
      </c>
      <c r="D41" s="16"/>
      <c r="E41" s="16"/>
      <c r="F41" s="16"/>
      <c r="G41" t="s">
        <v>213</v>
      </c>
      <c r="H41" t="s">
        <v>213</v>
      </c>
      <c r="K41" s="79">
        <v>0</v>
      </c>
      <c r="L41" t="s">
        <v>213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  <c r="R41" s="79">
        <v>0</v>
      </c>
      <c r="S41" s="79">
        <v>0</v>
      </c>
      <c r="T41" s="79">
        <v>0</v>
      </c>
    </row>
    <row r="42" spans="2:20">
      <c r="B42" s="80" t="s">
        <v>221</v>
      </c>
      <c r="C42" s="16"/>
      <c r="D42" s="16"/>
      <c r="E42" s="16"/>
      <c r="F42" s="16"/>
      <c r="K42" s="81">
        <v>7.82</v>
      </c>
      <c r="N42" s="81">
        <v>4.13</v>
      </c>
      <c r="O42" s="81">
        <v>1857897</v>
      </c>
      <c r="Q42" s="81">
        <v>7204.8328702878953</v>
      </c>
      <c r="S42" s="81">
        <v>62.25</v>
      </c>
      <c r="T42" s="81">
        <v>12.35</v>
      </c>
    </row>
    <row r="43" spans="2:20">
      <c r="B43" s="80" t="s">
        <v>269</v>
      </c>
      <c r="C43" s="16"/>
      <c r="D43" s="16"/>
      <c r="E43" s="16"/>
      <c r="F43" s="16"/>
      <c r="K43" s="81">
        <v>0</v>
      </c>
      <c r="N43" s="81">
        <v>0</v>
      </c>
      <c r="O43" s="81">
        <v>0</v>
      </c>
      <c r="Q43" s="81">
        <v>0</v>
      </c>
      <c r="S43" s="81">
        <v>0</v>
      </c>
      <c r="T43" s="81">
        <v>0</v>
      </c>
    </row>
    <row r="44" spans="2:20">
      <c r="B44" t="s">
        <v>213</v>
      </c>
      <c r="C44" t="s">
        <v>213</v>
      </c>
      <c r="D44" s="16"/>
      <c r="E44" s="16"/>
      <c r="F44" s="16"/>
      <c r="G44" t="s">
        <v>213</v>
      </c>
      <c r="H44" t="s">
        <v>213</v>
      </c>
      <c r="K44" s="79">
        <v>0</v>
      </c>
      <c r="L44" t="s">
        <v>213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  <c r="T44" s="79">
        <v>0</v>
      </c>
    </row>
    <row r="45" spans="2:20">
      <c r="B45" s="80" t="s">
        <v>270</v>
      </c>
      <c r="C45" s="16"/>
      <c r="D45" s="16"/>
      <c r="E45" s="16"/>
      <c r="F45" s="16"/>
      <c r="K45" s="81">
        <v>7.82</v>
      </c>
      <c r="N45" s="81">
        <v>4.13</v>
      </c>
      <c r="O45" s="81">
        <v>1857897</v>
      </c>
      <c r="Q45" s="81">
        <v>7204.8328702878953</v>
      </c>
      <c r="S45" s="81">
        <v>62.25</v>
      </c>
      <c r="T45" s="81">
        <v>12.35</v>
      </c>
    </row>
    <row r="46" spans="2:20">
      <c r="B46" t="s">
        <v>361</v>
      </c>
      <c r="C46" t="s">
        <v>362</v>
      </c>
      <c r="D46" t="s">
        <v>129</v>
      </c>
      <c r="E46" t="s">
        <v>363</v>
      </c>
      <c r="F46" t="s">
        <v>364</v>
      </c>
      <c r="G46" t="s">
        <v>365</v>
      </c>
      <c r="H46" t="s">
        <v>366</v>
      </c>
      <c r="I46" t="s">
        <v>367</v>
      </c>
      <c r="J46" t="s">
        <v>368</v>
      </c>
      <c r="K46" s="79">
        <v>7.47</v>
      </c>
      <c r="L46" t="s">
        <v>112</v>
      </c>
      <c r="M46" s="79">
        <v>3</v>
      </c>
      <c r="N46" s="79">
        <v>2.74</v>
      </c>
      <c r="O46" s="79">
        <v>148000</v>
      </c>
      <c r="P46" s="79">
        <v>97.125333310810817</v>
      </c>
      <c r="Q46" s="79">
        <v>552.55767624520001</v>
      </c>
      <c r="R46" s="79">
        <v>0.01</v>
      </c>
      <c r="S46" s="79">
        <v>4.7699999999999996</v>
      </c>
      <c r="T46" s="79">
        <v>0.95</v>
      </c>
    </row>
    <row r="47" spans="2:20">
      <c r="B47" t="s">
        <v>369</v>
      </c>
      <c r="C47" t="s">
        <v>370</v>
      </c>
      <c r="D47" t="s">
        <v>129</v>
      </c>
      <c r="E47" t="s">
        <v>363</v>
      </c>
      <c r="F47" t="s">
        <v>364</v>
      </c>
      <c r="G47" t="s">
        <v>365</v>
      </c>
      <c r="H47" t="s">
        <v>371</v>
      </c>
      <c r="I47" t="s">
        <v>372</v>
      </c>
      <c r="J47" t="s">
        <v>373</v>
      </c>
      <c r="K47" s="79">
        <v>7.83</v>
      </c>
      <c r="L47" t="s">
        <v>112</v>
      </c>
      <c r="M47" s="79">
        <v>3.55</v>
      </c>
      <c r="N47" s="79">
        <v>2.81</v>
      </c>
      <c r="O47" s="79">
        <v>42000</v>
      </c>
      <c r="P47" s="79">
        <v>100.5205</v>
      </c>
      <c r="Q47" s="79">
        <v>162.28833684</v>
      </c>
      <c r="R47" s="79">
        <v>0</v>
      </c>
      <c r="S47" s="79">
        <v>1.4</v>
      </c>
      <c r="T47" s="79">
        <v>0.28000000000000003</v>
      </c>
    </row>
    <row r="48" spans="2:20">
      <c r="B48" t="s">
        <v>374</v>
      </c>
      <c r="C48" t="s">
        <v>375</v>
      </c>
      <c r="D48" t="s">
        <v>129</v>
      </c>
      <c r="E48" t="s">
        <v>363</v>
      </c>
      <c r="F48" t="s">
        <v>376</v>
      </c>
      <c r="G48" t="s">
        <v>377</v>
      </c>
      <c r="H48" t="s">
        <v>378</v>
      </c>
      <c r="I48" t="s">
        <v>372</v>
      </c>
      <c r="J48" t="s">
        <v>379</v>
      </c>
      <c r="K48" s="79">
        <v>8.02</v>
      </c>
      <c r="L48" t="s">
        <v>112</v>
      </c>
      <c r="M48" s="79">
        <v>3.65</v>
      </c>
      <c r="N48" s="79">
        <v>2.73</v>
      </c>
      <c r="O48" s="79">
        <v>115000</v>
      </c>
      <c r="P48" s="79">
        <v>102.5305555652174</v>
      </c>
      <c r="Q48" s="79">
        <v>453.24657393159998</v>
      </c>
      <c r="R48" s="79">
        <v>1.05</v>
      </c>
      <c r="S48" s="79">
        <v>3.92</v>
      </c>
      <c r="T48" s="79">
        <v>0.78</v>
      </c>
    </row>
    <row r="49" spans="2:20">
      <c r="B49" t="s">
        <v>380</v>
      </c>
      <c r="C49" t="s">
        <v>381</v>
      </c>
      <c r="D49" t="s">
        <v>129</v>
      </c>
      <c r="E49" t="s">
        <v>363</v>
      </c>
      <c r="F49" t="s">
        <v>382</v>
      </c>
      <c r="G49" t="s">
        <v>365</v>
      </c>
      <c r="H49" t="s">
        <v>378</v>
      </c>
      <c r="I49" t="s">
        <v>372</v>
      </c>
      <c r="J49" t="s">
        <v>383</v>
      </c>
      <c r="K49" s="79">
        <v>7.37</v>
      </c>
      <c r="L49" t="s">
        <v>112</v>
      </c>
      <c r="M49" s="79">
        <v>3.13</v>
      </c>
      <c r="N49" s="79">
        <v>2.78</v>
      </c>
      <c r="O49" s="79">
        <v>30000</v>
      </c>
      <c r="P49" s="79">
        <v>98.985805666666664</v>
      </c>
      <c r="Q49" s="79">
        <v>114.1504310948</v>
      </c>
      <c r="R49" s="79">
        <v>0</v>
      </c>
      <c r="S49" s="79">
        <v>0.99</v>
      </c>
      <c r="T49" s="79">
        <v>0.2</v>
      </c>
    </row>
    <row r="50" spans="2:20">
      <c r="B50" t="s">
        <v>384</v>
      </c>
      <c r="C50" t="s">
        <v>385</v>
      </c>
      <c r="D50" t="s">
        <v>129</v>
      </c>
      <c r="E50" t="s">
        <v>363</v>
      </c>
      <c r="F50" t="s">
        <v>382</v>
      </c>
      <c r="G50" t="s">
        <v>365</v>
      </c>
      <c r="H50" t="s">
        <v>386</v>
      </c>
      <c r="I50" t="s">
        <v>367</v>
      </c>
      <c r="J50" t="s">
        <v>387</v>
      </c>
      <c r="K50" s="79">
        <v>7.54</v>
      </c>
      <c r="L50" t="s">
        <v>112</v>
      </c>
      <c r="M50" s="79">
        <v>3.9</v>
      </c>
      <c r="N50" s="79">
        <v>2.85</v>
      </c>
      <c r="O50" s="79">
        <v>99000</v>
      </c>
      <c r="P50" s="79">
        <v>104.55054101010101</v>
      </c>
      <c r="Q50" s="79">
        <v>397.87335684639999</v>
      </c>
      <c r="R50" s="79">
        <v>0</v>
      </c>
      <c r="S50" s="79">
        <v>3.44</v>
      </c>
      <c r="T50" s="79">
        <v>0.68</v>
      </c>
    </row>
    <row r="51" spans="2:20">
      <c r="B51" t="s">
        <v>388</v>
      </c>
      <c r="C51" t="s">
        <v>389</v>
      </c>
      <c r="D51" t="s">
        <v>129</v>
      </c>
      <c r="E51" t="s">
        <v>363</v>
      </c>
      <c r="F51" t="s">
        <v>382</v>
      </c>
      <c r="G51" t="s">
        <v>390</v>
      </c>
      <c r="H51" t="s">
        <v>378</v>
      </c>
      <c r="I51" t="s">
        <v>372</v>
      </c>
      <c r="J51" t="s">
        <v>391</v>
      </c>
      <c r="K51" s="79">
        <v>4.79</v>
      </c>
      <c r="L51" t="s">
        <v>112</v>
      </c>
      <c r="M51" s="79">
        <v>4.5</v>
      </c>
      <c r="N51" s="79">
        <v>2.31</v>
      </c>
      <c r="O51" s="79">
        <v>50000</v>
      </c>
      <c r="P51" s="79">
        <v>109.562</v>
      </c>
      <c r="Q51" s="79">
        <v>210.57816399999999</v>
      </c>
      <c r="R51" s="79">
        <v>0</v>
      </c>
      <c r="S51" s="79">
        <v>1.82</v>
      </c>
      <c r="T51" s="79">
        <v>0.36</v>
      </c>
    </row>
    <row r="52" spans="2:20">
      <c r="B52" t="s">
        <v>392</v>
      </c>
      <c r="C52" t="s">
        <v>393</v>
      </c>
      <c r="D52" t="s">
        <v>129</v>
      </c>
      <c r="E52" t="s">
        <v>363</v>
      </c>
      <c r="F52" t="s">
        <v>394</v>
      </c>
      <c r="G52" t="s">
        <v>365</v>
      </c>
      <c r="H52" t="s">
        <v>395</v>
      </c>
      <c r="I52" t="s">
        <v>372</v>
      </c>
      <c r="J52" t="s">
        <v>396</v>
      </c>
      <c r="K52" s="79">
        <v>6.48</v>
      </c>
      <c r="L52" t="s">
        <v>112</v>
      </c>
      <c r="M52" s="79">
        <v>4</v>
      </c>
      <c r="N52" s="79">
        <v>2.81</v>
      </c>
      <c r="O52" s="79">
        <v>40000</v>
      </c>
      <c r="P52" s="79">
        <v>103.98377775</v>
      </c>
      <c r="Q52" s="79">
        <v>159.8854566684</v>
      </c>
      <c r="R52" s="79">
        <v>0</v>
      </c>
      <c r="S52" s="79">
        <v>1.38</v>
      </c>
      <c r="T52" s="79">
        <v>0.27</v>
      </c>
    </row>
    <row r="53" spans="2:20">
      <c r="B53" t="s">
        <v>397</v>
      </c>
      <c r="C53" t="s">
        <v>398</v>
      </c>
      <c r="D53" t="s">
        <v>129</v>
      </c>
      <c r="E53" t="s">
        <v>363</v>
      </c>
      <c r="F53" t="s">
        <v>394</v>
      </c>
      <c r="G53" t="s">
        <v>365</v>
      </c>
      <c r="H53" t="s">
        <v>399</v>
      </c>
      <c r="I53" t="s">
        <v>367</v>
      </c>
      <c r="J53" t="s">
        <v>400</v>
      </c>
      <c r="K53" s="79">
        <v>6.39</v>
      </c>
      <c r="L53" t="s">
        <v>112</v>
      </c>
      <c r="M53" s="79">
        <v>4.13</v>
      </c>
      <c r="N53" s="79">
        <v>2.8</v>
      </c>
      <c r="O53" s="79">
        <v>65000</v>
      </c>
      <c r="P53" s="79">
        <v>105.58595830769231</v>
      </c>
      <c r="Q53" s="79">
        <v>263.8170754276</v>
      </c>
      <c r="R53" s="79">
        <v>0</v>
      </c>
      <c r="S53" s="79">
        <v>2.2799999999999998</v>
      </c>
      <c r="T53" s="79">
        <v>0.45</v>
      </c>
    </row>
    <row r="54" spans="2:20">
      <c r="B54" t="s">
        <v>401</v>
      </c>
      <c r="C54" t="s">
        <v>402</v>
      </c>
      <c r="D54" t="s">
        <v>129</v>
      </c>
      <c r="E54" t="s">
        <v>363</v>
      </c>
      <c r="F54" t="s">
        <v>394</v>
      </c>
      <c r="G54" t="s">
        <v>365</v>
      </c>
      <c r="H54" t="s">
        <v>399</v>
      </c>
      <c r="I54" t="s">
        <v>367</v>
      </c>
      <c r="J54" t="s">
        <v>403</v>
      </c>
      <c r="K54" s="79">
        <v>7.58</v>
      </c>
      <c r="L54" t="s">
        <v>112</v>
      </c>
      <c r="M54" s="79">
        <v>3.88</v>
      </c>
      <c r="N54" s="79">
        <v>2.97</v>
      </c>
      <c r="O54" s="79">
        <v>75000</v>
      </c>
      <c r="P54" s="79">
        <v>102.9790556</v>
      </c>
      <c r="Q54" s="79">
        <v>296.88861729479999</v>
      </c>
      <c r="R54" s="79">
        <v>0</v>
      </c>
      <c r="S54" s="79">
        <v>2.57</v>
      </c>
      <c r="T54" s="79">
        <v>0.51</v>
      </c>
    </row>
    <row r="55" spans="2:20">
      <c r="B55" t="s">
        <v>404</v>
      </c>
      <c r="C55" t="s">
        <v>405</v>
      </c>
      <c r="D55" t="s">
        <v>129</v>
      </c>
      <c r="E55" t="s">
        <v>363</v>
      </c>
      <c r="F55" t="s">
        <v>406</v>
      </c>
      <c r="G55" t="s">
        <v>365</v>
      </c>
      <c r="H55" t="s">
        <v>399</v>
      </c>
      <c r="I55" t="s">
        <v>367</v>
      </c>
      <c r="J55" t="s">
        <v>407</v>
      </c>
      <c r="K55" s="79">
        <v>7.94</v>
      </c>
      <c r="L55" t="s">
        <v>112</v>
      </c>
      <c r="M55" s="79">
        <v>3.7</v>
      </c>
      <c r="N55" s="79">
        <v>2.98</v>
      </c>
      <c r="O55" s="79">
        <v>82000</v>
      </c>
      <c r="P55" s="79">
        <v>101.30938890243903</v>
      </c>
      <c r="Q55" s="79">
        <v>319.33529857159999</v>
      </c>
      <c r="R55" s="79">
        <v>0</v>
      </c>
      <c r="S55" s="79">
        <v>2.76</v>
      </c>
      <c r="T55" s="79">
        <v>0.55000000000000004</v>
      </c>
    </row>
    <row r="56" spans="2:20">
      <c r="B56" t="s">
        <v>408</v>
      </c>
      <c r="C56" t="s">
        <v>409</v>
      </c>
      <c r="D56" t="s">
        <v>129</v>
      </c>
      <c r="E56" t="s">
        <v>363</v>
      </c>
      <c r="F56" t="s">
        <v>406</v>
      </c>
      <c r="G56" t="s">
        <v>390</v>
      </c>
      <c r="H56" t="s">
        <v>399</v>
      </c>
      <c r="I56" t="s">
        <v>367</v>
      </c>
      <c r="J56" t="s">
        <v>410</v>
      </c>
      <c r="K56" s="79">
        <v>4.76</v>
      </c>
      <c r="L56" t="s">
        <v>112</v>
      </c>
      <c r="M56" s="79">
        <v>4.5</v>
      </c>
      <c r="N56" s="79">
        <v>2.36</v>
      </c>
      <c r="O56" s="79">
        <v>57000</v>
      </c>
      <c r="P56" s="79">
        <v>108.8695</v>
      </c>
      <c r="Q56" s="79">
        <v>238.54178406</v>
      </c>
      <c r="R56" s="79">
        <v>0</v>
      </c>
      <c r="S56" s="79">
        <v>2.06</v>
      </c>
      <c r="T56" s="79">
        <v>0.41</v>
      </c>
    </row>
    <row r="57" spans="2:20">
      <c r="B57" t="s">
        <v>411</v>
      </c>
      <c r="C57" t="s">
        <v>412</v>
      </c>
      <c r="D57" t="s">
        <v>129</v>
      </c>
      <c r="E57" t="s">
        <v>363</v>
      </c>
      <c r="F57" t="s">
        <v>406</v>
      </c>
      <c r="G57" t="s">
        <v>365</v>
      </c>
      <c r="H57" t="s">
        <v>399</v>
      </c>
      <c r="I57" t="s">
        <v>367</v>
      </c>
      <c r="J57" t="s">
        <v>403</v>
      </c>
      <c r="K57" s="79">
        <v>6.2</v>
      </c>
      <c r="L57" t="s">
        <v>112</v>
      </c>
      <c r="M57" s="79">
        <v>3.88</v>
      </c>
      <c r="N57" s="79">
        <v>2.66</v>
      </c>
      <c r="O57" s="79">
        <v>41000</v>
      </c>
      <c r="P57" s="79">
        <v>103.51188878048781</v>
      </c>
      <c r="Q57" s="79">
        <v>163.1388771936</v>
      </c>
      <c r="R57" s="79">
        <v>0</v>
      </c>
      <c r="S57" s="79">
        <v>1.41</v>
      </c>
      <c r="T57" s="79">
        <v>0.28000000000000003</v>
      </c>
    </row>
    <row r="58" spans="2:20">
      <c r="B58" t="s">
        <v>413</v>
      </c>
      <c r="C58" t="s">
        <v>414</v>
      </c>
      <c r="D58" t="s">
        <v>129</v>
      </c>
      <c r="E58" t="s">
        <v>363</v>
      </c>
      <c r="F58" t="s">
        <v>415</v>
      </c>
      <c r="G58" t="s">
        <v>390</v>
      </c>
      <c r="H58" t="s">
        <v>395</v>
      </c>
      <c r="I58" t="s">
        <v>372</v>
      </c>
      <c r="J58" t="s">
        <v>416</v>
      </c>
      <c r="K58" s="79">
        <v>6.34</v>
      </c>
      <c r="L58" t="s">
        <v>112</v>
      </c>
      <c r="M58" s="79">
        <v>4.88</v>
      </c>
      <c r="N58" s="79">
        <v>2.78</v>
      </c>
      <c r="O58" s="79">
        <v>52000</v>
      </c>
      <c r="P58" s="79">
        <v>110.35658326923077</v>
      </c>
      <c r="Q58" s="79">
        <v>220.58956716520001</v>
      </c>
      <c r="R58" s="79">
        <v>0</v>
      </c>
      <c r="S58" s="79">
        <v>1.91</v>
      </c>
      <c r="T58" s="79">
        <v>0.38</v>
      </c>
    </row>
    <row r="59" spans="2:20">
      <c r="B59" t="s">
        <v>417</v>
      </c>
      <c r="C59" t="s">
        <v>418</v>
      </c>
      <c r="D59" t="s">
        <v>129</v>
      </c>
      <c r="E59" t="s">
        <v>363</v>
      </c>
      <c r="F59" t="s">
        <v>419</v>
      </c>
      <c r="G59" t="s">
        <v>420</v>
      </c>
      <c r="H59" t="s">
        <v>395</v>
      </c>
      <c r="I59" t="s">
        <v>372</v>
      </c>
      <c r="J59" t="s">
        <v>421</v>
      </c>
      <c r="K59" s="79">
        <v>5.69</v>
      </c>
      <c r="L59" t="s">
        <v>112</v>
      </c>
      <c r="M59" s="79">
        <v>3.5</v>
      </c>
      <c r="N59" s="79">
        <v>4.4000000000000004</v>
      </c>
      <c r="O59" s="79">
        <v>47000</v>
      </c>
      <c r="P59" s="79">
        <v>92.851888936170212</v>
      </c>
      <c r="Q59" s="79">
        <v>167.75365070320001</v>
      </c>
      <c r="R59" s="79">
        <v>0</v>
      </c>
      <c r="S59" s="79">
        <v>1.45</v>
      </c>
      <c r="T59" s="79">
        <v>0.28999999999999998</v>
      </c>
    </row>
    <row r="60" spans="2:20">
      <c r="B60" t="s">
        <v>422</v>
      </c>
      <c r="C60" t="s">
        <v>423</v>
      </c>
      <c r="D60" t="s">
        <v>129</v>
      </c>
      <c r="E60" t="s">
        <v>363</v>
      </c>
      <c r="F60" t="s">
        <v>424</v>
      </c>
      <c r="G60" t="s">
        <v>425</v>
      </c>
      <c r="H60" t="s">
        <v>395</v>
      </c>
      <c r="I60" t="s">
        <v>372</v>
      </c>
      <c r="J60" t="s">
        <v>426</v>
      </c>
      <c r="K60" s="79">
        <v>6.02</v>
      </c>
      <c r="L60" t="s">
        <v>112</v>
      </c>
      <c r="M60" s="79">
        <v>5.15</v>
      </c>
      <c r="N60" s="79">
        <v>2.52</v>
      </c>
      <c r="O60" s="79">
        <v>63000</v>
      </c>
      <c r="P60" s="79">
        <v>111.72686111111111</v>
      </c>
      <c r="Q60" s="79">
        <v>270.57117409</v>
      </c>
      <c r="R60" s="79">
        <v>0</v>
      </c>
      <c r="S60" s="79">
        <v>2.34</v>
      </c>
      <c r="T60" s="79">
        <v>0.46</v>
      </c>
    </row>
    <row r="61" spans="2:20">
      <c r="B61" t="s">
        <v>427</v>
      </c>
      <c r="C61" t="s">
        <v>428</v>
      </c>
      <c r="D61" t="s">
        <v>129</v>
      </c>
      <c r="E61" t="s">
        <v>363</v>
      </c>
      <c r="F61" t="s">
        <v>429</v>
      </c>
      <c r="G61" t="s">
        <v>430</v>
      </c>
      <c r="H61" t="s">
        <v>431</v>
      </c>
      <c r="I61" t="s">
        <v>367</v>
      </c>
      <c r="J61" t="s">
        <v>432</v>
      </c>
      <c r="K61" s="79">
        <v>7.43</v>
      </c>
      <c r="L61" t="s">
        <v>112</v>
      </c>
      <c r="M61" s="79">
        <v>3.6</v>
      </c>
      <c r="N61" s="79">
        <v>2.97</v>
      </c>
      <c r="O61" s="79">
        <v>47000</v>
      </c>
      <c r="P61" s="79">
        <v>99.123000000000005</v>
      </c>
      <c r="Q61" s="79">
        <v>179.08354163999999</v>
      </c>
      <c r="R61" s="79">
        <v>0</v>
      </c>
      <c r="S61" s="79">
        <v>1.55</v>
      </c>
      <c r="T61" s="79">
        <v>0.31</v>
      </c>
    </row>
    <row r="62" spans="2:20">
      <c r="B62" t="s">
        <v>433</v>
      </c>
      <c r="C62" t="s">
        <v>434</v>
      </c>
      <c r="D62" t="s">
        <v>129</v>
      </c>
      <c r="E62" t="s">
        <v>363</v>
      </c>
      <c r="F62" t="s">
        <v>435</v>
      </c>
      <c r="G62" t="s">
        <v>430</v>
      </c>
      <c r="H62" t="s">
        <v>436</v>
      </c>
      <c r="I62" t="s">
        <v>372</v>
      </c>
      <c r="J62" t="s">
        <v>437</v>
      </c>
      <c r="K62" s="79">
        <v>6.36</v>
      </c>
      <c r="L62" t="s">
        <v>116</v>
      </c>
      <c r="M62" s="79">
        <v>3.75</v>
      </c>
      <c r="N62" s="79">
        <v>3.43</v>
      </c>
      <c r="O62" s="79">
        <v>65000</v>
      </c>
      <c r="P62" s="79">
        <v>103.94258915384616</v>
      </c>
      <c r="Q62" s="79">
        <v>271.60874172729501</v>
      </c>
      <c r="R62" s="79">
        <v>0</v>
      </c>
      <c r="S62" s="79">
        <v>2.35</v>
      </c>
      <c r="T62" s="79">
        <v>0.47</v>
      </c>
    </row>
    <row r="63" spans="2:20">
      <c r="B63" t="s">
        <v>438</v>
      </c>
      <c r="C63" t="s">
        <v>439</v>
      </c>
      <c r="D63" t="s">
        <v>129</v>
      </c>
      <c r="E63" t="s">
        <v>363</v>
      </c>
      <c r="F63" t="s">
        <v>440</v>
      </c>
      <c r="G63" t="s">
        <v>377</v>
      </c>
      <c r="H63" t="s">
        <v>436</v>
      </c>
      <c r="I63" t="s">
        <v>372</v>
      </c>
      <c r="J63" t="s">
        <v>441</v>
      </c>
      <c r="K63" s="79">
        <v>6.42</v>
      </c>
      <c r="L63" t="s">
        <v>112</v>
      </c>
      <c r="M63" s="79">
        <v>4.75</v>
      </c>
      <c r="N63" s="79">
        <v>4.3899999999999997</v>
      </c>
      <c r="O63" s="79">
        <v>70000</v>
      </c>
      <c r="P63" s="79">
        <v>98.283194428571434</v>
      </c>
      <c r="Q63" s="79">
        <v>264.46041956840003</v>
      </c>
      <c r="R63" s="79">
        <v>0.01</v>
      </c>
      <c r="S63" s="79">
        <v>2.29</v>
      </c>
      <c r="T63" s="79">
        <v>0.45</v>
      </c>
    </row>
    <row r="64" spans="2:20">
      <c r="B64" t="s">
        <v>442</v>
      </c>
      <c r="C64" t="s">
        <v>443</v>
      </c>
      <c r="D64" t="s">
        <v>129</v>
      </c>
      <c r="E64" t="s">
        <v>363</v>
      </c>
      <c r="F64" t="s">
        <v>444</v>
      </c>
      <c r="G64" t="s">
        <v>445</v>
      </c>
      <c r="H64" t="s">
        <v>436</v>
      </c>
      <c r="I64" t="s">
        <v>372</v>
      </c>
      <c r="J64" t="s">
        <v>446</v>
      </c>
      <c r="K64" s="79">
        <v>7.29</v>
      </c>
      <c r="L64" t="s">
        <v>112</v>
      </c>
      <c r="M64" s="79">
        <v>3.4</v>
      </c>
      <c r="N64" s="79">
        <v>3.54</v>
      </c>
      <c r="O64" s="79">
        <v>48000</v>
      </c>
      <c r="P64" s="79">
        <v>97.011777708333327</v>
      </c>
      <c r="Q64" s="79">
        <v>178.99837128519999</v>
      </c>
      <c r="R64" s="79">
        <v>0.01</v>
      </c>
      <c r="S64" s="79">
        <v>1.55</v>
      </c>
      <c r="T64" s="79">
        <v>0.31</v>
      </c>
    </row>
    <row r="65" spans="2:20">
      <c r="B65" t="s">
        <v>447</v>
      </c>
      <c r="C65" t="s">
        <v>448</v>
      </c>
      <c r="D65" t="s">
        <v>129</v>
      </c>
      <c r="E65" t="s">
        <v>363</v>
      </c>
      <c r="F65" t="s">
        <v>449</v>
      </c>
      <c r="G65" t="s">
        <v>450</v>
      </c>
      <c r="H65" t="s">
        <v>431</v>
      </c>
      <c r="I65" t="s">
        <v>367</v>
      </c>
      <c r="J65" t="s">
        <v>451</v>
      </c>
      <c r="K65" s="79">
        <v>16.12</v>
      </c>
      <c r="L65" t="s">
        <v>112</v>
      </c>
      <c r="M65" s="79">
        <v>5.75</v>
      </c>
      <c r="N65" s="79">
        <v>5.38</v>
      </c>
      <c r="O65" s="79">
        <v>35000</v>
      </c>
      <c r="P65" s="79">
        <v>106.17761114285715</v>
      </c>
      <c r="Q65" s="79">
        <v>142.8513580316</v>
      </c>
      <c r="R65" s="79">
        <v>0.01</v>
      </c>
      <c r="S65" s="79">
        <v>1.23</v>
      </c>
      <c r="T65" s="79">
        <v>0.24</v>
      </c>
    </row>
    <row r="66" spans="2:20">
      <c r="B66" t="s">
        <v>452</v>
      </c>
      <c r="C66" t="s">
        <v>453</v>
      </c>
      <c r="D66" t="s">
        <v>129</v>
      </c>
      <c r="E66" t="s">
        <v>363</v>
      </c>
      <c r="F66" t="s">
        <v>454</v>
      </c>
      <c r="G66" t="s">
        <v>455</v>
      </c>
      <c r="H66" t="s">
        <v>436</v>
      </c>
      <c r="I66" t="s">
        <v>372</v>
      </c>
      <c r="J66" t="s">
        <v>456</v>
      </c>
      <c r="K66" s="79">
        <v>7.04</v>
      </c>
      <c r="L66" t="s">
        <v>112</v>
      </c>
      <c r="M66" s="79">
        <v>3.8</v>
      </c>
      <c r="N66" s="79">
        <v>2.74</v>
      </c>
      <c r="O66" s="79">
        <v>45000</v>
      </c>
      <c r="P66" s="79">
        <v>101.90977777777778</v>
      </c>
      <c r="Q66" s="79">
        <v>176.2835336</v>
      </c>
      <c r="R66" s="79">
        <v>0</v>
      </c>
      <c r="S66" s="79">
        <v>1.52</v>
      </c>
      <c r="T66" s="79">
        <v>0.3</v>
      </c>
    </row>
    <row r="67" spans="2:20">
      <c r="B67" t="s">
        <v>457</v>
      </c>
      <c r="C67" t="s">
        <v>458</v>
      </c>
      <c r="D67" t="s">
        <v>129</v>
      </c>
      <c r="E67" t="s">
        <v>363</v>
      </c>
      <c r="F67" t="s">
        <v>459</v>
      </c>
      <c r="G67" t="s">
        <v>460</v>
      </c>
      <c r="H67" t="s">
        <v>436</v>
      </c>
      <c r="I67" t="s">
        <v>372</v>
      </c>
      <c r="J67" t="s">
        <v>461</v>
      </c>
      <c r="K67" s="79">
        <v>7</v>
      </c>
      <c r="L67" t="s">
        <v>112</v>
      </c>
      <c r="M67" s="79">
        <v>3.75</v>
      </c>
      <c r="N67" s="79">
        <v>2.78</v>
      </c>
      <c r="O67" s="79">
        <v>16000</v>
      </c>
      <c r="P67" s="79">
        <v>101.462666875</v>
      </c>
      <c r="Q67" s="79">
        <v>62.403598634799998</v>
      </c>
      <c r="R67" s="79">
        <v>0</v>
      </c>
      <c r="S67" s="79">
        <v>0.54</v>
      </c>
      <c r="T67" s="79">
        <v>0.11</v>
      </c>
    </row>
    <row r="68" spans="2:20">
      <c r="B68" t="s">
        <v>462</v>
      </c>
      <c r="C68" t="s">
        <v>463</v>
      </c>
      <c r="D68" t="s">
        <v>129</v>
      </c>
      <c r="E68" t="s">
        <v>363</v>
      </c>
      <c r="F68" t="s">
        <v>464</v>
      </c>
      <c r="G68" t="s">
        <v>390</v>
      </c>
      <c r="H68" t="s">
        <v>465</v>
      </c>
      <c r="I68" t="s">
        <v>367</v>
      </c>
      <c r="J68" t="s">
        <v>466</v>
      </c>
      <c r="K68" s="79">
        <v>6.6</v>
      </c>
      <c r="L68" t="s">
        <v>112</v>
      </c>
      <c r="M68" s="79">
        <v>4.25</v>
      </c>
      <c r="N68" s="79">
        <v>3.07</v>
      </c>
      <c r="O68" s="79">
        <v>66000</v>
      </c>
      <c r="P68" s="79">
        <v>103.0925556060606</v>
      </c>
      <c r="Q68" s="79">
        <v>261.54993727480002</v>
      </c>
      <c r="R68" s="79">
        <v>0.01</v>
      </c>
      <c r="S68" s="79">
        <v>2.2599999999999998</v>
      </c>
      <c r="T68" s="79">
        <v>0.45</v>
      </c>
    </row>
    <row r="69" spans="2:20">
      <c r="B69" t="s">
        <v>467</v>
      </c>
      <c r="C69" t="s">
        <v>468</v>
      </c>
      <c r="D69" t="s">
        <v>129</v>
      </c>
      <c r="E69" t="s">
        <v>363</v>
      </c>
      <c r="F69" t="s">
        <v>419</v>
      </c>
      <c r="G69" t="s">
        <v>365</v>
      </c>
      <c r="H69" t="s">
        <v>465</v>
      </c>
      <c r="I69" t="s">
        <v>367</v>
      </c>
      <c r="J69" t="s">
        <v>469</v>
      </c>
      <c r="K69" s="79">
        <v>7.64</v>
      </c>
      <c r="L69" t="s">
        <v>112</v>
      </c>
      <c r="M69" s="79">
        <v>4.5</v>
      </c>
      <c r="N69" s="79">
        <v>4.78</v>
      </c>
      <c r="O69" s="79">
        <v>56000</v>
      </c>
      <c r="P69" s="79">
        <v>92.600999999999999</v>
      </c>
      <c r="Q69" s="79">
        <v>199.33661663999999</v>
      </c>
      <c r="R69" s="79">
        <v>0</v>
      </c>
      <c r="S69" s="79">
        <v>1.72</v>
      </c>
      <c r="T69" s="79">
        <v>0.34</v>
      </c>
    </row>
    <row r="70" spans="2:20">
      <c r="B70" t="s">
        <v>470</v>
      </c>
      <c r="C70" t="s">
        <v>471</v>
      </c>
      <c r="D70" t="s">
        <v>129</v>
      </c>
      <c r="E70" t="s">
        <v>363</v>
      </c>
      <c r="F70" t="s">
        <v>472</v>
      </c>
      <c r="G70" t="s">
        <v>430</v>
      </c>
      <c r="H70" t="s">
        <v>465</v>
      </c>
      <c r="I70" t="s">
        <v>367</v>
      </c>
      <c r="J70" t="s">
        <v>432</v>
      </c>
      <c r="K70" s="79">
        <v>7.03</v>
      </c>
      <c r="L70" t="s">
        <v>112</v>
      </c>
      <c r="M70" s="79">
        <v>3.9</v>
      </c>
      <c r="N70" s="79">
        <v>3.74</v>
      </c>
      <c r="O70" s="79">
        <v>47000</v>
      </c>
      <c r="P70" s="79">
        <v>97.916066595744681</v>
      </c>
      <c r="Q70" s="79">
        <v>176.90299919719999</v>
      </c>
      <c r="R70" s="79">
        <v>0.01</v>
      </c>
      <c r="S70" s="79">
        <v>1.53</v>
      </c>
      <c r="T70" s="79">
        <v>0.3</v>
      </c>
    </row>
    <row r="71" spans="2:20">
      <c r="B71" t="s">
        <v>473</v>
      </c>
      <c r="C71" t="s">
        <v>474</v>
      </c>
      <c r="D71" t="s">
        <v>129</v>
      </c>
      <c r="E71" t="s">
        <v>363</v>
      </c>
      <c r="F71" t="s">
        <v>475</v>
      </c>
      <c r="G71" t="s">
        <v>420</v>
      </c>
      <c r="H71" t="s">
        <v>328</v>
      </c>
      <c r="I71" t="s">
        <v>372</v>
      </c>
      <c r="J71" t="s">
        <v>476</v>
      </c>
      <c r="K71" s="79">
        <v>16.73</v>
      </c>
      <c r="L71" t="s">
        <v>112</v>
      </c>
      <c r="M71" s="79">
        <v>4.88</v>
      </c>
      <c r="N71" s="79">
        <v>4.8</v>
      </c>
      <c r="O71" s="79">
        <v>46000</v>
      </c>
      <c r="P71" s="79">
        <v>101.30641673913044</v>
      </c>
      <c r="Q71" s="79">
        <v>179.13405833479999</v>
      </c>
      <c r="R71" s="79">
        <v>0</v>
      </c>
      <c r="S71" s="79">
        <v>1.55</v>
      </c>
      <c r="T71" s="79">
        <v>0.31</v>
      </c>
    </row>
    <row r="72" spans="2:20">
      <c r="B72" t="s">
        <v>477</v>
      </c>
      <c r="C72" t="s">
        <v>478</v>
      </c>
      <c r="D72" t="s">
        <v>129</v>
      </c>
      <c r="E72" t="s">
        <v>363</v>
      </c>
      <c r="F72" t="s">
        <v>479</v>
      </c>
      <c r="G72" t="s">
        <v>390</v>
      </c>
      <c r="H72" t="s">
        <v>328</v>
      </c>
      <c r="I72" t="s">
        <v>372</v>
      </c>
      <c r="J72" t="s">
        <v>480</v>
      </c>
      <c r="K72" s="79">
        <v>19.14</v>
      </c>
      <c r="L72" t="s">
        <v>116</v>
      </c>
      <c r="M72" s="79">
        <v>3.75</v>
      </c>
      <c r="N72" s="79">
        <v>3.6</v>
      </c>
      <c r="O72" s="79">
        <v>43000</v>
      </c>
      <c r="P72" s="79">
        <v>104.70785255813954</v>
      </c>
      <c r="Q72" s="79">
        <v>181.00249636966001</v>
      </c>
      <c r="R72" s="79">
        <v>0</v>
      </c>
      <c r="S72" s="79">
        <v>1.56</v>
      </c>
      <c r="T72" s="79">
        <v>0.31</v>
      </c>
    </row>
    <row r="73" spans="2:20">
      <c r="B73" t="s">
        <v>481</v>
      </c>
      <c r="C73" t="s">
        <v>482</v>
      </c>
      <c r="D73" t="s">
        <v>129</v>
      </c>
      <c r="E73" t="s">
        <v>363</v>
      </c>
      <c r="F73" t="s">
        <v>483</v>
      </c>
      <c r="G73" t="s">
        <v>390</v>
      </c>
      <c r="H73" t="s">
        <v>484</v>
      </c>
      <c r="I73" t="s">
        <v>367</v>
      </c>
      <c r="J73" t="s">
        <v>476</v>
      </c>
      <c r="K73" s="79">
        <v>5.44</v>
      </c>
      <c r="L73" t="s">
        <v>112</v>
      </c>
      <c r="M73" s="79">
        <v>3.75</v>
      </c>
      <c r="N73" s="79">
        <v>4.58</v>
      </c>
      <c r="O73" s="79">
        <v>75000</v>
      </c>
      <c r="P73" s="79">
        <v>93.206500000000005</v>
      </c>
      <c r="Q73" s="79">
        <v>268.71433949999999</v>
      </c>
      <c r="R73" s="79">
        <v>0.01</v>
      </c>
      <c r="S73" s="79">
        <v>2.3199999999999998</v>
      </c>
      <c r="T73" s="79">
        <v>0.46</v>
      </c>
    </row>
    <row r="74" spans="2:20">
      <c r="B74" t="s">
        <v>485</v>
      </c>
      <c r="C74" t="s">
        <v>486</v>
      </c>
      <c r="D74" t="s">
        <v>129</v>
      </c>
      <c r="E74" t="s">
        <v>363</v>
      </c>
      <c r="F74" t="s">
        <v>487</v>
      </c>
      <c r="G74" t="s">
        <v>488</v>
      </c>
      <c r="H74" t="s">
        <v>489</v>
      </c>
      <c r="I74" t="s">
        <v>372</v>
      </c>
      <c r="J74" t="s">
        <v>490</v>
      </c>
      <c r="K74" s="79">
        <v>3.96</v>
      </c>
      <c r="L74" t="s">
        <v>112</v>
      </c>
      <c r="M74" s="79">
        <v>5.95</v>
      </c>
      <c r="N74" s="79">
        <v>4.3600000000000003</v>
      </c>
      <c r="O74" s="79">
        <v>44000</v>
      </c>
      <c r="P74" s="79">
        <v>106.69363886363637</v>
      </c>
      <c r="Q74" s="79">
        <v>180.45735302840001</v>
      </c>
      <c r="R74" s="79">
        <v>0</v>
      </c>
      <c r="S74" s="79">
        <v>1.56</v>
      </c>
      <c r="T74" s="79">
        <v>0.31</v>
      </c>
    </row>
    <row r="75" spans="2:20">
      <c r="B75" t="s">
        <v>491</v>
      </c>
      <c r="C75" t="s">
        <v>492</v>
      </c>
      <c r="D75" t="s">
        <v>129</v>
      </c>
      <c r="E75" t="s">
        <v>363</v>
      </c>
      <c r="F75" t="s">
        <v>493</v>
      </c>
      <c r="G75" t="s">
        <v>425</v>
      </c>
      <c r="H75" t="s">
        <v>489</v>
      </c>
      <c r="I75" t="s">
        <v>372</v>
      </c>
      <c r="J75" t="s">
        <v>494</v>
      </c>
      <c r="K75" s="79">
        <v>14.93</v>
      </c>
      <c r="L75" t="s">
        <v>116</v>
      </c>
      <c r="M75" s="79">
        <v>6.5</v>
      </c>
      <c r="N75" s="79">
        <v>5.94</v>
      </c>
      <c r="O75" s="79">
        <v>43000</v>
      </c>
      <c r="P75" s="79">
        <v>108.68871581395349</v>
      </c>
      <c r="Q75" s="79">
        <v>187.88398777078001</v>
      </c>
      <c r="R75" s="79">
        <v>0</v>
      </c>
      <c r="S75" s="79">
        <v>1.62</v>
      </c>
      <c r="T75" s="79">
        <v>0.32</v>
      </c>
    </row>
    <row r="76" spans="2:20">
      <c r="B76" t="s">
        <v>495</v>
      </c>
      <c r="C76" t="s">
        <v>496</v>
      </c>
      <c r="D76" t="s">
        <v>129</v>
      </c>
      <c r="E76" t="s">
        <v>363</v>
      </c>
      <c r="F76" t="s">
        <v>497</v>
      </c>
      <c r="G76" t="s">
        <v>498</v>
      </c>
      <c r="H76" t="s">
        <v>499</v>
      </c>
      <c r="I76" t="s">
        <v>372</v>
      </c>
      <c r="J76" t="s">
        <v>500</v>
      </c>
      <c r="K76" s="79">
        <v>14.39</v>
      </c>
      <c r="L76" t="s">
        <v>112</v>
      </c>
      <c r="M76" s="79">
        <v>7</v>
      </c>
      <c r="N76" s="79">
        <v>6.9</v>
      </c>
      <c r="O76" s="79">
        <v>45000</v>
      </c>
      <c r="P76" s="79">
        <v>104.23922222222222</v>
      </c>
      <c r="Q76" s="79">
        <v>180.31300659999999</v>
      </c>
      <c r="R76" s="79">
        <v>0</v>
      </c>
      <c r="S76" s="79">
        <v>1.56</v>
      </c>
      <c r="T76" s="79">
        <v>0.31</v>
      </c>
    </row>
    <row r="77" spans="2:20">
      <c r="B77" t="s">
        <v>501</v>
      </c>
      <c r="C77" t="s">
        <v>502</v>
      </c>
      <c r="D77" t="s">
        <v>129</v>
      </c>
      <c r="E77" t="s">
        <v>363</v>
      </c>
      <c r="F77" t="s">
        <v>503</v>
      </c>
      <c r="G77" t="s">
        <v>420</v>
      </c>
      <c r="H77" t="s">
        <v>213</v>
      </c>
      <c r="I77" t="s">
        <v>220</v>
      </c>
      <c r="J77" t="s">
        <v>504</v>
      </c>
      <c r="K77" s="79">
        <v>2.0699999999999998</v>
      </c>
      <c r="L77" t="s">
        <v>112</v>
      </c>
      <c r="M77" s="79">
        <v>7.5</v>
      </c>
      <c r="N77" s="79">
        <v>45.14</v>
      </c>
      <c r="O77" s="79">
        <v>60897</v>
      </c>
      <c r="P77" s="79">
        <v>52.387322429676338</v>
      </c>
      <c r="Q77" s="79">
        <v>122.63247095256</v>
      </c>
      <c r="R77" s="79">
        <v>0.01</v>
      </c>
      <c r="S77" s="79">
        <v>1.06</v>
      </c>
      <c r="T77" s="79">
        <v>0.21</v>
      </c>
    </row>
    <row r="78" spans="2:20">
      <c r="B78" t="s">
        <v>224</v>
      </c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863</v>
      </c>
    </row>
    <row r="3" spans="2:61">
      <c r="B3" s="2" t="s">
        <v>2</v>
      </c>
      <c r="C3" t="s">
        <v>864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194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505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506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507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508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221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269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270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224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5" t="s">
        <v>863</v>
      </c>
    </row>
    <row r="3" spans="2:62">
      <c r="B3" s="2" t="s">
        <v>2</v>
      </c>
      <c r="C3" t="s">
        <v>864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194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509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510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511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512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360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513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221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514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515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360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513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224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863</v>
      </c>
    </row>
    <row r="3" spans="2:65">
      <c r="B3" s="2" t="s">
        <v>2</v>
      </c>
      <c r="C3" t="s">
        <v>864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845.42</v>
      </c>
      <c r="K11" s="7"/>
      <c r="L11" s="78">
        <v>432.39990806719999</v>
      </c>
      <c r="M11" s="7"/>
      <c r="N11" s="78">
        <v>100</v>
      </c>
      <c r="O11" s="78">
        <v>0.74</v>
      </c>
      <c r="P11" s="35"/>
      <c r="BG11" s="16"/>
      <c r="BH11" s="19"/>
      <c r="BI11" s="16"/>
      <c r="BM11" s="16"/>
    </row>
    <row r="12" spans="2:65">
      <c r="B12" s="80" t="s">
        <v>194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516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221</v>
      </c>
      <c r="C15" s="16"/>
      <c r="D15" s="16"/>
      <c r="E15" s="16"/>
      <c r="J15" s="81">
        <v>845.42</v>
      </c>
      <c r="L15" s="81">
        <v>432.39990806719999</v>
      </c>
      <c r="N15" s="81">
        <v>100</v>
      </c>
      <c r="O15" s="81">
        <v>0.74</v>
      </c>
    </row>
    <row r="16" spans="2:65">
      <c r="B16" s="80" t="s">
        <v>517</v>
      </c>
      <c r="C16" s="16"/>
      <c r="D16" s="16"/>
      <c r="E16" s="16"/>
      <c r="J16" s="81">
        <v>845.42</v>
      </c>
      <c r="L16" s="81">
        <v>432.39990806719999</v>
      </c>
      <c r="N16" s="81">
        <v>100</v>
      </c>
      <c r="O16" s="81">
        <v>0.74</v>
      </c>
    </row>
    <row r="17" spans="2:15">
      <c r="B17" t="s">
        <v>518</v>
      </c>
      <c r="C17" t="s">
        <v>519</v>
      </c>
      <c r="D17" t="s">
        <v>129</v>
      </c>
      <c r="E17" t="s">
        <v>520</v>
      </c>
      <c r="F17" t="s">
        <v>390</v>
      </c>
      <c r="G17" t="s">
        <v>213</v>
      </c>
      <c r="H17" t="s">
        <v>220</v>
      </c>
      <c r="I17" t="s">
        <v>112</v>
      </c>
      <c r="J17" s="79">
        <v>394.65</v>
      </c>
      <c r="K17" s="79">
        <v>13507</v>
      </c>
      <c r="L17" s="79">
        <v>204.90586342200001</v>
      </c>
      <c r="M17" s="79">
        <v>0.04</v>
      </c>
      <c r="N17" s="79">
        <v>47.39</v>
      </c>
      <c r="O17" s="79">
        <v>0.35</v>
      </c>
    </row>
    <row r="18" spans="2:15">
      <c r="B18" t="s">
        <v>521</v>
      </c>
      <c r="C18" t="s">
        <v>522</v>
      </c>
      <c r="D18" t="s">
        <v>129</v>
      </c>
      <c r="E18" t="s">
        <v>523</v>
      </c>
      <c r="F18" t="s">
        <v>390</v>
      </c>
      <c r="G18" t="s">
        <v>213</v>
      </c>
      <c r="H18" t="s">
        <v>220</v>
      </c>
      <c r="I18" t="s">
        <v>112</v>
      </c>
      <c r="J18" s="79">
        <v>450.77</v>
      </c>
      <c r="K18" s="79">
        <v>13129</v>
      </c>
      <c r="L18" s="79">
        <v>227.49404464520001</v>
      </c>
      <c r="M18" s="79">
        <v>0.02</v>
      </c>
      <c r="N18" s="79">
        <v>52.61</v>
      </c>
      <c r="O18" s="79">
        <v>0.39</v>
      </c>
    </row>
    <row r="19" spans="2:15">
      <c r="B19" t="s">
        <v>224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5" t="s">
        <v>863</v>
      </c>
    </row>
    <row r="3" spans="2:60">
      <c r="B3" s="2" t="s">
        <v>2</v>
      </c>
      <c r="C3" t="s">
        <v>864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194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524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221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525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224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2017-03-21T14:18:49Z</dcterms:modified>
</cp:coreProperties>
</file>