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refMode="R1C1"/>
</workbook>
</file>

<file path=xl/calcChain.xml><?xml version="1.0" encoding="utf-8"?>
<calcChain xmlns="http://schemas.openxmlformats.org/spreadsheetml/2006/main">
  <c r="C13" i="27" l="1"/>
</calcChain>
</file>

<file path=xl/sharedStrings.xml><?xml version="1.0" encoding="utf-8"?>
<sst xmlns="http://schemas.openxmlformats.org/spreadsheetml/2006/main" count="2405" uniqueCount="303">
  <si>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</si>
  <si>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</si>
  <si>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</si>
  <si>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</si>
  <si>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</si>
  <si>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</si>
  <si>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</si>
  <si>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</si>
  <si>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</si>
  <si>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</si>
  <si>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</si>
  <si>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</si>
  <si>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</si>
  <si>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</si>
  <si>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</si>
  <si>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</si>
  <si>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</si>
  <si>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</si>
  <si>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</si>
  <si>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</si>
  <si>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</si>
  <si>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</si>
  <si>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</si>
  <si>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</si>
  <si>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</si>
  <si>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</si>
  <si>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</si>
  <si>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</si>
  <si>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</si>
  <si>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</si>
  <si>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</si>
  <si>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</si>
  <si>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</si>
  <si>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</si>
  <si>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</si>
  <si>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</si>
  <si>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</si>
  <si>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</si>
  <si>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</si>
  <si>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</si>
  <si>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</si>
  <si>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</si>
  <si>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</si>
  <si>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</si>
  <si>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</si>
  <si>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</si>
  <si>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</si>
  <si>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</si>
  <si>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</si>
  <si>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</si>
  <si>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</si>
  <si>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</si>
  <si>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</si>
  <si>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</si>
  <si>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</si>
  <si>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</si>
  <si>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</si>
  <si>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</si>
  <si>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</si>
  <si>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</si>
  <si>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</si>
  <si>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</si>
  <si>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</si>
  <si>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</si>
  <si>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</si>
  <si>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</si>
  <si>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</si>
  <si>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</si>
  <si>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</si>
  <si>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</si>
  <si>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</si>
  <si>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</si>
  <si>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</si>
  <si>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</si>
  <si>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</si>
  <si>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</si>
  <si>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</si>
  <si>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</si>
  <si>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</si>
  <si>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</si>
  <si>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</si>
  <si>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</si>
  <si>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</si>
  <si>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</si>
  <si>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</si>
  <si>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</si>
  <si>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</si>
  <si>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</si>
  <si>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</si>
  <si>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</si>
  <si>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</si>
  <si>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</si>
  <si>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</si>
  <si>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</si>
  <si>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</si>
  <si>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</si>
  <si>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</si>
  <si>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</si>
  <si>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</si>
  <si>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</si>
  <si>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</si>
  <si>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</si>
  <si>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</si>
  <si>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</si>
  <si>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</si>
  <si>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</si>
  <si>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</si>
  <si>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</si>
  <si>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</si>
  <si>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</si>
  <si>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</si>
  <si>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</si>
  <si>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</si>
  <si>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</si>
  <si>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</si>
  <si>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</si>
  <si>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</si>
  <si>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</si>
  <si>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</si>
  <si>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</si>
  <si>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</si>
  <si>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</si>
  <si>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</si>
  <si>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</si>
  <si>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</si>
  <si>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</si>
  <si>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</si>
  <si>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</si>
  <si>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</si>
  <si>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</si>
  <si>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</si>
  <si>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</si>
  <si>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</si>
  <si>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</si>
  <si>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</si>
  <si>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</si>
  <si>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</si>
  <si>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</si>
  <si>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</si>
  <si>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</si>
  <si>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</si>
  <si>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</si>
  <si>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</si>
  <si>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</si>
  <si>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</si>
  <si>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</si>
  <si>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</si>
  <si>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</si>
  <si>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</si>
  <si>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</si>
  <si>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</si>
  <si>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</si>
  <si>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</si>
  <si>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</si>
  <si>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</si>
  <si>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</si>
  <si>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</si>
  <si>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</si>
  <si>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</si>
  <si>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</si>
  <si>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</si>
  <si>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</si>
  <si>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</si>
  <si>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</si>
  <si>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</si>
  <si>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</si>
  <si>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</si>
  <si>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</si>
  <si>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</si>
  <si>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</si>
  <si>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</si>
  <si>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</si>
  <si>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</si>
  <si>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</si>
  <si>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</si>
  <si>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</si>
  <si>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</si>
  <si>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</si>
  <si>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</si>
  <si>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</si>
  <si>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</si>
  <si>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</si>
  <si>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</si>
  <si>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</si>
  <si>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</si>
  <si>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</si>
  <si>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</si>
  <si>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</si>
  <si>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</si>
  <si>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</si>
  <si>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</si>
  <si>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2008</t>
  </si>
  <si>
    <t>קוד קופת הגמל</t>
  </si>
  <si>
    <t>513173393-00000000001094-2008-000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</si>
  <si>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</si>
  <si>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</si>
  <si>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</si>
  <si>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</si>
  <si>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</si>
  <si>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</si>
  <si>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</si>
  <si>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</si>
  <si>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</si>
  <si>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</si>
  <si>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</si>
  <si>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</si>
  <si>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</si>
  <si>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</si>
  <si>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</si>
  <si>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</si>
  <si>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</si>
  <si>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</si>
  <si>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</si>
  <si>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</si>
  <si>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</si>
  <si>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327 פ8.3.17- בנק ישראל- מק"מ</t>
  </si>
  <si>
    <t>8170326</t>
  </si>
  <si>
    <t>RF</t>
  </si>
  <si>
    <t>07/12/16</t>
  </si>
  <si>
    <t>מקמ 117- בנק ישראל- מק"מ</t>
  </si>
  <si>
    <t>8170110</t>
  </si>
  <si>
    <t>05/10/16</t>
  </si>
  <si>
    <t>מקמ 227- בנק ישראל- מק"מ</t>
  </si>
  <si>
    <t>8170227</t>
  </si>
  <si>
    <t>01/11/16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</si>
  <si>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</si>
  <si>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</si>
  <si>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</si>
  <si>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</si>
  <si>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</si>
  <si>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</si>
  <si>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</si>
  <si>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</si>
  <si>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</si>
  <si>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</si>
  <si>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</si>
  <si>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</si>
  <si>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</si>
  <si>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</si>
  <si>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</si>
  <si>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</si>
  <si>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</si>
  <si>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</si>
  <si>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</si>
  <si>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</si>
  <si>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</si>
  <si>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</si>
  <si>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</si>
  <si>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</si>
  <si>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</si>
  <si>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</si>
  <si>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</si>
  <si>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</si>
  <si>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</si>
  <si>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</si>
  <si>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</si>
  <si>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</si>
  <si>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</si>
  <si>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</si>
  <si>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</si>
  <si>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</si>
  <si>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</si>
  <si>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</si>
  <si>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</si>
  <si>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</si>
  <si>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</si>
  <si>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</si>
  <si>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</si>
  <si>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</si>
  <si>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</si>
  <si>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</si>
  <si>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</si>
  <si>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</si>
  <si>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</si>
  <si>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</si>
  <si>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</si>
  <si>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</si>
  <si>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</si>
  <si>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</si>
  <si>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</si>
  <si>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</si>
  <si>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</si>
  <si>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</si>
  <si>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</si>
  <si>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</si>
  <si>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</si>
  <si>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</si>
  <si>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</si>
  <si>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</si>
  <si>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</si>
  <si>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</si>
  <si>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</si>
  <si>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</si>
  <si>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</si>
  <si>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</si>
  <si>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</si>
  <si>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</si>
  <si>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</si>
  <si>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</si>
  <si>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</si>
  <si>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</si>
  <si>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אלטשולר שחם גמל ופנסיה בע"מ</t>
  </si>
  <si>
    <t>אלטשולר שחם פיצויים כספית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</si>
</sst>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5" borderId="0" xfId="0" applyFont="1" applyFill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301</v>
      </c>
    </row>
    <row r="3" spans="1:36">
      <c r="B3" s="2" t="s">
        <v>2</v>
      </c>
      <c r="C3" s="83" t="s">
        <v>302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206.40119999999999</v>
      </c>
      <c r="D11" s="78">
        <v>6.86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2805.5102999999999</v>
      </c>
      <c r="D13" s="79">
        <v>93.19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-1.45689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3010.4546099999998</v>
      </c>
      <c r="D42" s="79">
        <v>100</v>
      </c>
    </row>
    <row r="43" spans="1:4">
      <c r="A43" s="10" t="s">
        <v>13</v>
      </c>
      <c r="B43" s="76" t="s">
        <v>45</v>
      </c>
      <c r="C43" s="78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301</v>
      </c>
    </row>
    <row r="3" spans="2:61">
      <c r="B3" s="2" t="s">
        <v>2</v>
      </c>
      <c r="C3" t="s">
        <v>302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250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301</v>
      </c>
    </row>
    <row r="3" spans="1:60">
      <c r="B3" s="2" t="s">
        <v>2</v>
      </c>
      <c r="C3" t="s">
        <v>302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301</v>
      </c>
    </row>
    <row r="3" spans="2:81">
      <c r="B3" s="2" t="s">
        <v>2</v>
      </c>
      <c r="C3" t="s">
        <v>302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256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258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301</v>
      </c>
    </row>
    <row r="3" spans="2:72">
      <c r="B3" s="2" t="s">
        <v>2</v>
      </c>
      <c r="C3" t="s">
        <v>302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301</v>
      </c>
    </row>
    <row r="3" spans="2:65">
      <c r="B3" s="2" t="s">
        <v>2</v>
      </c>
      <c r="C3" t="s">
        <v>302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267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269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301</v>
      </c>
    </row>
    <row r="3" spans="2:81">
      <c r="B3" s="2" t="s">
        <v>2</v>
      </c>
      <c r="C3" t="s">
        <v>302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266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267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270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301</v>
      </c>
    </row>
    <row r="3" spans="2:98">
      <c r="B3" s="2" t="s">
        <v>2</v>
      </c>
      <c r="C3" t="s">
        <v>302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301</v>
      </c>
    </row>
    <row r="3" spans="2:55">
      <c r="B3" s="2" t="s">
        <v>2</v>
      </c>
      <c r="C3" t="s">
        <v>302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277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301</v>
      </c>
    </row>
    <row r="3" spans="2:59">
      <c r="B3" s="2" t="s">
        <v>2</v>
      </c>
      <c r="C3" t="s">
        <v>302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249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301</v>
      </c>
    </row>
    <row r="3" spans="2:52">
      <c r="B3" s="2" t="s">
        <v>2</v>
      </c>
      <c r="C3" t="s">
        <v>302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250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250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301</v>
      </c>
    </row>
    <row r="3" spans="2:13">
      <c r="B3" s="2" t="s">
        <v>2</v>
      </c>
      <c r="C3" t="s">
        <v>302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206.40119999999999</v>
      </c>
      <c r="K11" s="78">
        <v>100</v>
      </c>
      <c r="L11" s="78">
        <v>6.86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206.40119999999999</v>
      </c>
      <c r="K12" s="81">
        <v>100</v>
      </c>
      <c r="L12" s="81">
        <v>6.86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206.40119999999999</v>
      </c>
      <c r="K13" s="81">
        <v>100</v>
      </c>
      <c r="L13" s="81">
        <v>6.86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206.40119999999999</v>
      </c>
      <c r="K14" s="79">
        <v>100</v>
      </c>
      <c r="L14" s="79">
        <v>6.86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301</v>
      </c>
    </row>
    <row r="3" spans="2:49">
      <c r="B3" s="2" t="s">
        <v>2</v>
      </c>
      <c r="C3" t="s">
        <v>302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250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251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281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250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282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301</v>
      </c>
    </row>
    <row r="3" spans="2:78">
      <c r="B3" s="2" t="s">
        <v>2</v>
      </c>
      <c r="C3" t="s">
        <v>302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256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259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301</v>
      </c>
    </row>
    <row r="3" spans="2:59">
      <c r="B3" s="2" t="s">
        <v>2</v>
      </c>
      <c r="C3" s="2" t="s">
        <v>302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288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289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290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292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292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301</v>
      </c>
    </row>
    <row r="3" spans="2:64">
      <c r="B3" s="2" t="s">
        <v>2</v>
      </c>
      <c r="C3" t="s">
        <v>302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267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301</v>
      </c>
    </row>
    <row r="3" spans="2:55">
      <c r="B3" s="2" t="s">
        <v>2</v>
      </c>
      <c r="C3" t="s">
        <v>302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297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297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301</v>
      </c>
    </row>
    <row r="3" spans="2:60">
      <c r="B3" s="2" t="s">
        <v>2</v>
      </c>
      <c r="C3" s="2" t="s">
        <v>302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301</v>
      </c>
    </row>
    <row r="3" spans="2:60">
      <c r="B3" s="2" t="s">
        <v>2</v>
      </c>
      <c r="C3" t="s">
        <v>302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-1.45689</v>
      </c>
      <c r="J11" s="78">
        <v>100</v>
      </c>
      <c r="K11" s="78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-1.45689</v>
      </c>
      <c r="J12" s="81">
        <v>100</v>
      </c>
      <c r="K12" s="81">
        <v>-0.05</v>
      </c>
    </row>
    <row r="13" spans="2:60">
      <c r="B13" t="s">
        <v>298</v>
      </c>
      <c r="C13" t="s">
        <v>299</v>
      </c>
      <c r="D13" t="s">
        <v>201</v>
      </c>
      <c r="E13" t="s">
        <v>300</v>
      </c>
      <c r="F13" s="79">
        <v>0</v>
      </c>
      <c r="G13" t="s">
        <v>108</v>
      </c>
      <c r="H13" s="79">
        <v>0</v>
      </c>
      <c r="I13" s="79">
        <v>-1.45689</v>
      </c>
      <c r="J13" s="79">
        <v>100</v>
      </c>
      <c r="K13" s="79">
        <v>-0.05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"/>
  <sheetViews>
    <sheetView rightToLeft="1" workbookViewId="0">
      <selection activeCell="A15" activeCellId="1" sqref="A13:XFD13 A15:XF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301</v>
      </c>
    </row>
    <row r="3" spans="2:17">
      <c r="B3" s="2" t="s">
        <v>2</v>
      </c>
      <c r="C3" t="s">
        <v>302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s="80" t="s">
        <v>207</v>
      </c>
      <c r="C13" s="81">
        <f>SUM(C14:C14)</f>
        <v>0</v>
      </c>
    </row>
    <row r="14" spans="2:17">
      <c r="B14" s="82"/>
      <c r="C14" s="82"/>
      <c r="D14" s="82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301</v>
      </c>
    </row>
    <row r="3" spans="2:18">
      <c r="B3" s="2" t="s">
        <v>2</v>
      </c>
      <c r="C3" t="s">
        <v>302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301</v>
      </c>
    </row>
    <row r="3" spans="2:18">
      <c r="B3" s="2" t="s">
        <v>2</v>
      </c>
      <c r="C3" t="s">
        <v>302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301</v>
      </c>
    </row>
    <row r="3" spans="2:52">
      <c r="B3" s="2" t="s">
        <v>2</v>
      </c>
      <c r="C3" t="s">
        <v>302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0.11</v>
      </c>
      <c r="I11" s="7"/>
      <c r="J11" s="7"/>
      <c r="K11" s="78">
        <v>0.3</v>
      </c>
      <c r="L11" s="78">
        <v>2806000</v>
      </c>
      <c r="M11" s="7"/>
      <c r="N11" s="78">
        <v>2805.5102999999999</v>
      </c>
      <c r="O11" s="7"/>
      <c r="P11" s="78">
        <v>100</v>
      </c>
      <c r="Q11" s="78">
        <v>93.19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0.11</v>
      </c>
      <c r="K12" s="81">
        <v>0.3</v>
      </c>
      <c r="L12" s="81">
        <v>2806000</v>
      </c>
      <c r="N12" s="81">
        <v>2805.5102999999999</v>
      </c>
      <c r="P12" s="81">
        <v>100</v>
      </c>
      <c r="Q12" s="81">
        <v>93.19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0.11</v>
      </c>
      <c r="K16" s="81">
        <v>0.3</v>
      </c>
      <c r="L16" s="81">
        <v>2806000</v>
      </c>
      <c r="N16" s="81">
        <v>2805.5102999999999</v>
      </c>
      <c r="P16" s="81">
        <v>100</v>
      </c>
      <c r="Q16" s="81">
        <v>93.19</v>
      </c>
    </row>
    <row r="17" spans="2:17">
      <c r="B17" s="80" t="s">
        <v>214</v>
      </c>
      <c r="C17" s="16"/>
      <c r="D17" s="16"/>
      <c r="H17" s="81">
        <v>0.11</v>
      </c>
      <c r="K17" s="81">
        <v>0.3</v>
      </c>
      <c r="L17" s="81">
        <v>2806000</v>
      </c>
      <c r="N17" s="81">
        <v>2805.5102999999999</v>
      </c>
      <c r="P17" s="81">
        <v>100</v>
      </c>
      <c r="Q17" s="81">
        <v>93.19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/>
      <c r="G18" t="s">
        <v>218</v>
      </c>
      <c r="H18" s="79">
        <v>0.19</v>
      </c>
      <c r="I18" t="s">
        <v>108</v>
      </c>
      <c r="J18" s="79">
        <v>0</v>
      </c>
      <c r="K18" s="79">
        <v>0.11</v>
      </c>
      <c r="L18" s="79">
        <v>952000</v>
      </c>
      <c r="M18" s="79">
        <v>99.98</v>
      </c>
      <c r="N18" s="79">
        <v>951.80960000000005</v>
      </c>
      <c r="O18" s="79">
        <v>0.01</v>
      </c>
      <c r="P18" s="79">
        <v>33.93</v>
      </c>
      <c r="Q18" s="79">
        <v>31.62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/>
      <c r="G19" t="s">
        <v>221</v>
      </c>
      <c r="H19" s="79">
        <v>0.01</v>
      </c>
      <c r="I19" t="s">
        <v>108</v>
      </c>
      <c r="J19" s="79">
        <v>0</v>
      </c>
      <c r="K19" s="79">
        <v>0.73</v>
      </c>
      <c r="L19" s="79">
        <v>715000</v>
      </c>
      <c r="M19" s="79">
        <v>99.99</v>
      </c>
      <c r="N19" s="79">
        <v>714.92849999999999</v>
      </c>
      <c r="O19" s="79">
        <v>0.01</v>
      </c>
      <c r="P19" s="79">
        <v>25.48</v>
      </c>
      <c r="Q19" s="79">
        <v>23.75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/>
      <c r="G20" t="s">
        <v>224</v>
      </c>
      <c r="H20" s="79">
        <v>0.11</v>
      </c>
      <c r="I20" t="s">
        <v>108</v>
      </c>
      <c r="J20" s="79">
        <v>0</v>
      </c>
      <c r="K20" s="79">
        <v>0.18</v>
      </c>
      <c r="L20" s="79">
        <v>1139000</v>
      </c>
      <c r="M20" s="79">
        <v>99.98</v>
      </c>
      <c r="N20" s="79">
        <v>1138.7722000000001</v>
      </c>
      <c r="O20" s="79">
        <v>0.01</v>
      </c>
      <c r="P20" s="79">
        <v>40.590000000000003</v>
      </c>
      <c r="Q20" s="79">
        <v>37.83</v>
      </c>
    </row>
    <row r="21" spans="2:17">
      <c r="B21" s="80" t="s">
        <v>225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9">
        <v>0</v>
      </c>
      <c r="I22" t="s">
        <v>201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226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227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207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228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229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301</v>
      </c>
    </row>
    <row r="3" spans="2:23">
      <c r="B3" s="2" t="s">
        <v>2</v>
      </c>
      <c r="C3" t="s">
        <v>302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267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301</v>
      </c>
    </row>
    <row r="3" spans="2:67">
      <c r="B3" s="2" t="s">
        <v>2</v>
      </c>
      <c r="C3" t="s">
        <v>302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301</v>
      </c>
    </row>
    <row r="3" spans="2:65">
      <c r="B3" s="2" t="s">
        <v>2</v>
      </c>
      <c r="C3" t="s">
        <v>302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230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231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234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232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233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301</v>
      </c>
    </row>
    <row r="3" spans="2:61">
      <c r="B3" s="2" t="s">
        <v>2</v>
      </c>
      <c r="C3" t="s">
        <v>302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235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236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237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238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232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233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301</v>
      </c>
    </row>
    <row r="3" spans="2:62">
      <c r="B3" s="2" t="s">
        <v>2</v>
      </c>
      <c r="C3" t="s">
        <v>302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239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240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234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244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245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234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301</v>
      </c>
    </row>
    <row r="3" spans="2:65">
      <c r="B3" s="2" t="s">
        <v>2</v>
      </c>
      <c r="C3" t="s">
        <v>302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247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301</v>
      </c>
    </row>
    <row r="3" spans="2:60">
      <c r="B3" s="2" t="s">
        <v>2</v>
      </c>
      <c r="C3" t="s">
        <v>302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248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249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2017-03-20T10:35:33Z</dcterms:modified>
</cp:coreProperties>
</file>