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  <fileRecoveryPr repairLoad="1"/>
</workbook>
</file>

<file path=xl/calcChain.xml><?xml version="1.0" encoding="utf-8"?>
<calcChain xmlns="http://schemas.openxmlformats.org/spreadsheetml/2006/main">
  <c r="C49" i="27" l="1"/>
  <c r="C12" i="27"/>
  <c r="C11" i="27" s="1"/>
</calcChain>
</file>

<file path=xl/sharedStrings.xml><?xml version="1.0" encoding="utf-8"?>
<sst xmlns="http://schemas.openxmlformats.org/spreadsheetml/2006/main" count="3309" uniqueCount="790">
  <si>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</si>
  <si>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</si>
  <si>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</si>
  <si>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</si>
  <si>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</si>
  <si>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</si>
  <si>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</si>
  <si>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</si>
  <si>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</si>
  <si>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</si>
  <si>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</si>
  <si>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</si>
  <si>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</si>
  <si>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</si>
  <si>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</si>
  <si>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</si>
  <si>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</si>
  <si>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</si>
  <si>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</si>
  <si>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</si>
  <si>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</si>
  <si>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</si>
  <si>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</si>
  <si>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</si>
  <si>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</si>
  <si>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</si>
  <si>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</si>
  <si>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</si>
  <si>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</si>
  <si>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</si>
  <si>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</si>
  <si>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</si>
  <si>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</si>
  <si>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</si>
  <si>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</si>
  <si>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</si>
  <si>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</si>
  <si>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</si>
  <si>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</si>
  <si>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</si>
  <si>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</si>
  <si>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</si>
  <si>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</si>
  <si>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</si>
  <si>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</si>
  <si>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</si>
  <si>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</si>
  <si>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</si>
  <si>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</si>
  <si>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</si>
  <si>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</si>
  <si>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</si>
  <si>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</si>
  <si>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</si>
  <si>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</si>
  <si>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</si>
  <si>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</si>
  <si>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</si>
  <si>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</si>
  <si>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</si>
  <si>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</si>
  <si>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</si>
  <si>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</si>
  <si>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</si>
  <si>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</si>
  <si>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</si>
  <si>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</si>
  <si>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</si>
  <si>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</si>
  <si>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</si>
  <si>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</si>
  <si>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</si>
  <si>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</si>
  <si>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</si>
  <si>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</si>
  <si>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</si>
  <si>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</si>
  <si>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</si>
  <si>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</si>
  <si>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</si>
  <si>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</si>
  <si>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</si>
  <si>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</si>
  <si>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</si>
  <si>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</si>
  <si>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</si>
  <si>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</si>
  <si>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</si>
  <si>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</si>
  <si>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</si>
  <si>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</si>
  <si>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</si>
  <si>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</si>
  <si>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</si>
  <si>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</si>
  <si>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</si>
  <si>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</si>
  <si>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</si>
  <si>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</si>
  <si>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</si>
  <si>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</si>
  <si>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</si>
  <si>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</si>
  <si>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</si>
  <si>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</si>
  <si>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</si>
  <si>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</si>
  <si>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</si>
  <si>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</si>
  <si>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</si>
  <si>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</si>
  <si>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</si>
  <si>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</si>
  <si>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</si>
  <si>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</si>
  <si>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</si>
  <si>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</si>
  <si>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</si>
  <si>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</si>
  <si>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</si>
  <si>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</si>
  <si>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</si>
  <si>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</si>
  <si>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</si>
  <si>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</si>
  <si>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</si>
  <si>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</si>
  <si>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</si>
  <si>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</si>
  <si>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</si>
  <si>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</si>
  <si>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</si>
  <si>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</si>
  <si>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</si>
  <si>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</si>
  <si>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</si>
  <si>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</si>
  <si>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</si>
  <si>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</si>
  <si>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</si>
  <si>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</si>
  <si>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</si>
  <si>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</si>
  <si>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</si>
  <si>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</si>
  <si>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</si>
  <si>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</si>
  <si>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</si>
  <si>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</si>
  <si>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</si>
  <si>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</si>
  <si>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</si>
  <si>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</si>
  <si>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</si>
  <si>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</si>
  <si>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</si>
  <si>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</si>
  <si>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</si>
  <si>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</si>
  <si>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</si>
  <si>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</si>
  <si>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</si>
  <si>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</si>
  <si>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</si>
  <si>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</si>
  <si>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</si>
  <si>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</si>
  <si>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</si>
  <si>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</si>
  <si>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</si>
  <si>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</si>
  <si>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</si>
  <si>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</si>
  <si>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</si>
  <si>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</si>
  <si>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</si>
  <si>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</si>
  <si>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</si>
  <si>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</si>
  <si>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</si>
  <si>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</si>
  <si>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</si>
  <si>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</si>
  <si>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</si>
  <si>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</si>
  <si>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</si>
  <si>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</si>
  <si>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</si>
  <si>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</si>
  <si>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</si>
  <si>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</si>
  <si>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472</t>
  </si>
  <si>
    <t>קוד קופת הגמל</t>
  </si>
  <si>
    <t>513173393-00000000001092-0472-000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</si>
  <si>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</si>
  <si>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</si>
  <si>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</si>
  <si>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</si>
  <si>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</si>
  <si>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</si>
  <si>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</si>
  <si>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</si>
  <si>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</si>
  <si>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</si>
  <si>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</si>
  <si>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</si>
  <si>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</si>
  <si>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</si>
  <si>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</si>
  <si>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</si>
  <si>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</si>
  <si>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</si>
  <si>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</si>
  <si>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</si>
  <si>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</si>
  <si>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</si>
  <si>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</si>
  <si>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</si>
  <si>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</si>
  <si>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</si>
  <si>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</si>
  <si>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</si>
  <si>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</si>
  <si>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</si>
  <si>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</si>
  <si>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</si>
  <si>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</si>
  <si>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</si>
  <si>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</si>
  <si>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1025- גליל</t>
  </si>
  <si>
    <t>1135912</t>
  </si>
  <si>
    <t>26/01/16</t>
  </si>
  <si>
    <t>סה"כ לא צמודות</t>
  </si>
  <si>
    <t>סה"כ מלווה קצר מועד</t>
  </si>
  <si>
    <t>מקמ 417- בנק ישראל- מק"מ</t>
  </si>
  <si>
    <t>8170417</t>
  </si>
  <si>
    <t>מקמ 517- בנק ישראל- מק"מ</t>
  </si>
  <si>
    <t>8170516</t>
  </si>
  <si>
    <t>03/05/16</t>
  </si>
  <si>
    <t>מקמ 717- בנק ישראל- מק"מ</t>
  </si>
  <si>
    <t>8170714</t>
  </si>
  <si>
    <t>05/07/16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</si>
  <si>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</si>
  <si>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</si>
  <si>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</si>
  <si>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</si>
  <si>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</si>
  <si>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</si>
  <si>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07/02/16</t>
  </si>
  <si>
    <t>ממשל שקלית 0217- שחר</t>
  </si>
  <si>
    <t>1101575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</si>
  <si>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</si>
  <si>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</si>
  <si>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</si>
  <si>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</si>
  <si>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</si>
  <si>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</si>
  <si>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</si>
  <si>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</si>
  <si>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</si>
  <si>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</si>
  <si>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</si>
  <si>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</si>
  <si>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</si>
  <si>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</si>
  <si>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</si>
  <si>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</si>
  <si>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</si>
  <si>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</si>
  <si>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</si>
  <si>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</si>
  <si>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</si>
  <si>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</si>
  <si>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</si>
  <si>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</si>
  <si>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</si>
  <si>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</si>
  <si>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</si>
  <si>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</si>
  <si>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</si>
  <si>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</si>
  <si>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</si>
  <si>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</si>
  <si>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</si>
  <si>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</si>
  <si>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</si>
  <si>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194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</si>
  <si>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</si>
  <si>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</si>
  <si>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</si>
  <si>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</si>
  <si>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</si>
  <si>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1153</t>
  </si>
  <si>
    <t>AA+</t>
  </si>
  <si>
    <t>איירפורט אגח ה- איירפורט סיטי בע"מ</t>
  </si>
  <si>
    <t>1133487</t>
  </si>
  <si>
    <t>1300</t>
  </si>
  <si>
    <t>נדל"ן ובינוי</t>
  </si>
  <si>
    <t>AA</t>
  </si>
  <si>
    <t>בינלאומי הנפקות כ נדחה- הבינלאומי הראשון הנפקות בע"מ</t>
  </si>
  <si>
    <t>1121953</t>
  </si>
  <si>
    <t>סלקום אגח ד- סלקום ישראל בע"מ</t>
  </si>
  <si>
    <t>1107333</t>
  </si>
  <si>
    <t>2066</t>
  </si>
  <si>
    <t>A+</t>
  </si>
  <si>
    <t>דיסקונט השקעות אגח ו- חברת השקעות דיסקונט בע"מ</t>
  </si>
  <si>
    <t>6390207</t>
  </si>
  <si>
    <t>639</t>
  </si>
  <si>
    <t>BBB-</t>
  </si>
  <si>
    <t>פרטנר אגח ה- חברת פרטנר תקשורת בע"מ</t>
  </si>
  <si>
    <t>1118843</t>
  </si>
  <si>
    <t>2095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</si>
  <si>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</si>
  <si>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</si>
  <si>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</si>
  <si>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</si>
  <si>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</si>
  <si>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</si>
  <si>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</si>
  <si>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</si>
  <si>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</si>
  <si>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ABIBB 3.65% 01/02/26- ANHEUSER-BUSCH INBEV NV</t>
  </si>
  <si>
    <t>US035242AP13</t>
  </si>
  <si>
    <t>10876</t>
  </si>
  <si>
    <t>Food, Beverage &amp; Tobacco</t>
  </si>
  <si>
    <t>A-</t>
  </si>
  <si>
    <t>15/03/16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</si>
  <si>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</si>
  <si>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</si>
  <si>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</si>
  <si>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</si>
  <si>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</si>
  <si>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</si>
  <si>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</si>
  <si>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</si>
  <si>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</si>
  <si>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</si>
  <si>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C 3.7 12/01/2026- CITIGROUP INC</t>
  </si>
  <si>
    <t>US172967KG57</t>
  </si>
  <si>
    <t>10083</t>
  </si>
  <si>
    <t>Baa1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</si>
  <si>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</si>
  <si>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</si>
  <si>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</si>
  <si>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</si>
  <si>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</si>
  <si>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</si>
  <si>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</si>
  <si>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</si>
  <si>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</si>
  <si>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19/05/16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</si>
  <si>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</si>
  <si>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</si>
  <si>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</si>
  <si>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</si>
  <si>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</si>
  <si>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</si>
  <si>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</si>
  <si>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16/08/16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</si>
  <si>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</si>
  <si>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</si>
  <si>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</si>
  <si>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</si>
  <si>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</si>
  <si>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</si>
  <si>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</si>
  <si>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</si>
  <si>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</si>
  <si>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06/06/16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</si>
  <si>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</si>
  <si>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</si>
  <si>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</si>
  <si>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</si>
  <si>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</si>
  <si>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</si>
  <si>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</si>
  <si>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</si>
  <si>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</si>
  <si>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</si>
  <si>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</si>
  <si>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</si>
  <si>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</si>
  <si>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Diversified Financials</t>
  </si>
  <si>
    <t>Baa3</t>
  </si>
  <si>
    <t>PEMEX 4.5 01/26</t>
  </si>
  <si>
    <t>US71654QBW15</t>
  </si>
  <si>
    <t>12345</t>
  </si>
  <si>
    <t>04/04/16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</si>
  <si>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</si>
  <si>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</si>
  <si>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</si>
  <si>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</si>
  <si>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</si>
  <si>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</si>
  <si>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Energy</t>
  </si>
  <si>
    <t>11/04/16</t>
  </si>
  <si>
    <t>VW 3.75% 24/03/49- Volkswagen intl fin</t>
  </si>
  <si>
    <t>XS1048428012</t>
  </si>
  <si>
    <t>10774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</si>
  <si>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</si>
  <si>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</si>
  <si>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</si>
  <si>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</si>
  <si>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</si>
  <si>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</si>
  <si>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</si>
  <si>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</si>
  <si>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</si>
  <si>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</si>
  <si>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</si>
  <si>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</si>
  <si>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</si>
  <si>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</si>
  <si>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</si>
  <si>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</si>
  <si>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</si>
  <si>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</si>
  <si>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</si>
  <si>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</si>
  <si>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</si>
  <si>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</si>
  <si>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</si>
  <si>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</si>
  <si>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</si>
  <si>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</si>
  <si>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</si>
  <si>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</si>
  <si>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</si>
  <si>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</si>
  <si>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</si>
  <si>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</si>
  <si>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</si>
  <si>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</si>
  <si>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</si>
  <si>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</si>
  <si>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</si>
  <si>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</si>
  <si>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</si>
  <si>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</si>
  <si>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</si>
  <si>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</si>
  <si>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</si>
  <si>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</si>
  <si>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</si>
  <si>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</si>
  <si>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</si>
  <si>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</si>
  <si>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</si>
  <si>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</si>
  <si>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</si>
  <si>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</si>
  <si>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</si>
  <si>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</si>
  <si>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</si>
  <si>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</si>
  <si>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</si>
  <si>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</si>
  <si>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</si>
  <si>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</si>
  <si>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</si>
  <si>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</si>
  <si>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</si>
  <si>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</si>
  <si>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</si>
  <si>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</si>
  <si>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</si>
  <si>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</si>
  <si>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</si>
  <si>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</si>
  <si>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</si>
  <si>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</si>
  <si>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</si>
  <si>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</si>
  <si>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</si>
  <si>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</si>
  <si>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</si>
  <si>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</si>
  <si>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</si>
  <si>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</si>
  <si>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</si>
  <si>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</si>
  <si>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</si>
  <si>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</si>
  <si>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</si>
  <si>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</si>
  <si>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</si>
  <si>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</si>
  <si>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</si>
  <si>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</si>
  <si>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סה"כ מניות היתר</t>
  </si>
  <si>
    <t>סה"כ call 001 אופציות</t>
  </si>
  <si>
    <t>Teva Pharm- טבע תעשיות פרמצבטיות בע"מ</t>
  </si>
  <si>
    <t>US8816242098</t>
  </si>
  <si>
    <t>NYSE</t>
  </si>
  <si>
    <t>629</t>
  </si>
  <si>
    <t>Boeing com- BOEING CO</t>
  </si>
  <si>
    <t>US0970231058</t>
  </si>
  <si>
    <t>NASDAQ</t>
  </si>
  <si>
    <t>27015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</si>
  <si>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</si>
  <si>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</si>
  <si>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</si>
  <si>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</si>
  <si>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</si>
  <si>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</si>
  <si>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</si>
  <si>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</si>
  <si>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</si>
  <si>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</si>
  <si>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</si>
  <si>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</si>
  <si>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</si>
  <si>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</si>
  <si>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</si>
  <si>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</si>
  <si>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</si>
  <si>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</si>
  <si>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</si>
  <si>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</si>
  <si>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</si>
  <si>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</si>
  <si>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</si>
  <si>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</si>
  <si>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</si>
  <si>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</si>
  <si>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</si>
  <si>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</si>
  <si>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</si>
  <si>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</si>
  <si>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</si>
  <si>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</si>
  <si>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</si>
  <si>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</si>
  <si>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</si>
  <si>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</si>
  <si>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</si>
  <si>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</si>
  <si>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</si>
  <si>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</si>
  <si>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</si>
  <si>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</si>
  <si>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</si>
  <si>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</si>
  <si>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</si>
  <si>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</si>
  <si>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</si>
  <si>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</si>
  <si>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</si>
  <si>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</si>
  <si>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</si>
  <si>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</si>
  <si>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</si>
  <si>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</si>
  <si>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</si>
  <si>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</si>
  <si>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</si>
  <si>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</si>
  <si>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</si>
  <si>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</si>
  <si>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</si>
  <si>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</si>
  <si>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</si>
  <si>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</si>
  <si>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</si>
  <si>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</si>
  <si>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</si>
  <si>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</si>
  <si>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</si>
  <si>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</si>
  <si>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</si>
  <si>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</si>
  <si>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</si>
  <si>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</si>
  <si>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</si>
  <si>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</si>
  <si>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</si>
  <si>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</si>
  <si>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</si>
  <si>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</si>
  <si>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</si>
  <si>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</si>
  <si>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</si>
  <si>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</si>
  <si>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</si>
  <si>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</si>
  <si>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1666</t>
  </si>
  <si>
    <t>Aa2</t>
  </si>
  <si>
    <t>ביטוח ישיר אגח יא- ביטוח ישיר - השקעות פיננסיות בע"מ</t>
  </si>
  <si>
    <t>1138825</t>
  </si>
  <si>
    <t>1089</t>
  </si>
  <si>
    <t>A2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</si>
  <si>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</si>
  <si>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</si>
  <si>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</si>
  <si>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</si>
  <si>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</si>
  <si>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</si>
  <si>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</si>
  <si>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</si>
  <si>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</si>
  <si>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</si>
  <si>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Noy negev energy limited partnership- קרן נוי 1 להשקעה בתשתיות אנרגיה ש.מ</t>
  </si>
  <si>
    <t>29992710</t>
  </si>
  <si>
    <t>04/08/16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</si>
  <si>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</si>
  <si>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</si>
  <si>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</si>
  <si>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</si>
  <si>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</si>
  <si>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</si>
  <si>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</si>
  <si>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</si>
  <si>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</si>
  <si>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</si>
  <si>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</si>
  <si>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</si>
  <si>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</si>
  <si>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</si>
  <si>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</si>
  <si>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</si>
  <si>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Gatewood Capital Opportunity Fund (Cayman) LP- Gatewood Capital Opportunity Fund</t>
  </si>
  <si>
    <t>29992724</t>
  </si>
  <si>
    <t>13/10/16</t>
  </si>
  <si>
    <t>סה"כ כתבי אופציה בישראל</t>
  </si>
  <si>
    <t>סה"כ מט"ח/מט"ח</t>
  </si>
  <si>
    <t>סה"כ מטבע</t>
  </si>
  <si>
    <t>FWD CCY\ILS 20161219 USD\ILS 3.8550000 20170209</t>
  </si>
  <si>
    <t>90003151</t>
  </si>
  <si>
    <t>19/12/16</t>
  </si>
  <si>
    <t>FWD CCY\ILS 20161107 EUR\ILS 4.2189000 20170104- בנק לאומי לישראל בע"מ</t>
  </si>
  <si>
    <t>90002706</t>
  </si>
  <si>
    <t>07/11/16</t>
  </si>
  <si>
    <t>FWD CCY\ILS 20161205 EUR\ILS 4.0983000 20170125- בנק לאומי לישראל בע"מ</t>
  </si>
  <si>
    <t>90003061</t>
  </si>
  <si>
    <t>05/12/16</t>
  </si>
  <si>
    <t>FWD CCY\ILS 20161205 EUR\ILS 4.1000000 20170125- בנק לאומי לישראל בע"מ</t>
  </si>
  <si>
    <t>90003060</t>
  </si>
  <si>
    <t>FWD CCY\ILS 20161219 EUR\ILS 4.0335000 20170208- בנק לאומי לישראל בע"מ</t>
  </si>
  <si>
    <t>90003157</t>
  </si>
  <si>
    <t>FWD CCY\ILS 20161219 USD\ILS 3.8550000 20170208- בנק לאומי לישראל בע"מ</t>
  </si>
  <si>
    <t>90003162</t>
  </si>
  <si>
    <t>FWD CCY\ILS 20161219 USD\ILS 3.8555000 20170208- בנק לאומי לישראל בע"מ</t>
  </si>
  <si>
    <t>90003159</t>
  </si>
  <si>
    <t>FWD CCY\ILS 20161219 USD\ILS 3.8555000 20170209- בנק לאומי לישראל בע"מ</t>
  </si>
  <si>
    <t>90003160</t>
  </si>
  <si>
    <t>FWD CCY\CCY 20161121 EUR\CHF 1.0729450 20170111- בנק לאומי לישראל בע"מ</t>
  </si>
  <si>
    <t>90002940</t>
  </si>
  <si>
    <t>21/11/16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</si>
  <si>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</si>
  <si>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</si>
  <si>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</si>
  <si>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</si>
  <si>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</si>
  <si>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</si>
  <si>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</si>
  <si>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</si>
  <si>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</si>
  <si>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</si>
  <si>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</si>
  <si>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</si>
  <si>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</si>
  <si>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</si>
  <si>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</si>
  <si>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</si>
  <si>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</si>
  <si>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</si>
  <si>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</si>
  <si>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</si>
  <si>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</si>
  <si>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</si>
  <si>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</si>
  <si>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</si>
  <si>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</si>
  <si>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</si>
  <si>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</si>
  <si>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</si>
  <si>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30 08/2016</t>
  </si>
  <si>
    <t>כן</t>
  </si>
  <si>
    <t>29992711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</si>
  <si>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</si>
  <si>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</si>
  <si>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</si>
  <si>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</si>
  <si>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</si>
  <si>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</si>
  <si>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</si>
  <si>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</si>
  <si>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</si>
  <si>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</si>
  <si>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לאומי אגח 177(ריבית לקבל)</t>
  </si>
  <si>
    <t>דיסקונט השקעות אגח ו(ריבית לקבל)</t>
  </si>
  <si>
    <t>פז נפט(דיבידנד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</si>
  <si>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</si>
  <si>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</si>
  <si>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</si>
  <si>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</si>
  <si>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</si>
  <si>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</si>
  <si>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</si>
  <si>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</si>
  <si>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</si>
  <si>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</si>
  <si>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</si>
  <si>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</si>
  <si>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</si>
  <si>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</si>
  <si>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</si>
  <si>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</si>
  <si>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</si>
  <si>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</si>
  <si>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</si>
  <si>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</si>
  <si>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</si>
  <si>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</si>
  <si>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</si>
  <si>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</si>
  <si>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</si>
  <si>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</si>
  <si>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</si>
  <si>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</si>
  <si>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</si>
  <si>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</si>
  <si>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</si>
  <si>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</si>
  <si>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</si>
  <si>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</si>
  <si>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</si>
  <si>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</si>
  <si>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</si>
  <si>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</si>
  <si>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</si>
  <si>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</si>
  <si>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</si>
  <si>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</si>
  <si>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</si>
  <si>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</si>
  <si>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</si>
  <si>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</si>
  <si>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</si>
  <si>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</si>
  <si>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</si>
  <si>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</si>
  <si>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</si>
  <si>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</si>
  <si>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</si>
  <si>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</si>
  <si>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</si>
  <si>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</si>
  <si>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</si>
  <si>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</si>
  <si>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</si>
  <si>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</si>
  <si>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</si>
  <si>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</si>
  <si>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</si>
  <si>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</si>
  <si>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</si>
  <si>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</si>
  <si>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</si>
  <si>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</si>
  <si>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</si>
  <si>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</si>
  <si>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</si>
  <si>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</si>
  <si>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</si>
  <si>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</si>
  <si>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</si>
  <si>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</si>
  <si>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</si>
  <si>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</si>
  <si>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</si>
  <si>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</si>
  <si>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</si>
  <si>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</si>
  <si>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</si>
  <si>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</si>
  <si>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</si>
  <si>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</si>
  <si>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</si>
  <si>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</si>
  <si>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</si>
  <si>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</si>
  <si>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</si>
  <si>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</si>
  <si>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</si>
  <si>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</si>
  <si>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</si>
  <si>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</si>
  <si>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</si>
  <si>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שחם גמל אגח עד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</si>
</sst>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  <xf numFmtId="0" fontId="22" fillId="5" borderId="30" xfId="0" applyFont="1" applyFill="1" applyBorder="1" applyAlignment="1">
      <alignment horizontal="center" vertical="center" wrapText="1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788</v>
      </c>
    </row>
    <row r="3" spans="1:36">
      <c r="B3" s="2" t="s">
        <v>2</v>
      </c>
      <c r="C3" s="99" t="s">
        <v>789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24360.902513654</v>
      </c>
      <c r="D11" s="78">
        <v>9.93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142350.4908153</v>
      </c>
      <c r="D13" s="79">
        <v>58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57431.436700166829</v>
      </c>
      <c r="D15" s="79">
        <v>23.4</v>
      </c>
    </row>
    <row r="16" spans="1:36">
      <c r="A16" s="10" t="s">
        <v>13</v>
      </c>
      <c r="B16" s="73" t="s">
        <v>19</v>
      </c>
      <c r="C16" s="79">
        <v>10340.23837264</v>
      </c>
      <c r="D16" s="79">
        <v>4.21</v>
      </c>
    </row>
    <row r="17" spans="1:4">
      <c r="A17" s="10" t="s">
        <v>13</v>
      </c>
      <c r="B17" s="73" t="s">
        <v>20</v>
      </c>
      <c r="C17" s="79">
        <v>4945.12694698</v>
      </c>
      <c r="D17" s="79">
        <v>2.0099999999999998</v>
      </c>
    </row>
    <row r="18" spans="1:4">
      <c r="A18" s="10" t="s">
        <v>13</v>
      </c>
      <c r="B18" s="73" t="s">
        <v>21</v>
      </c>
      <c r="C18" s="79">
        <v>4195.210342080316</v>
      </c>
      <c r="D18" s="79">
        <v>1.71</v>
      </c>
    </row>
    <row r="19" spans="1:4">
      <c r="A19" s="10" t="s">
        <v>13</v>
      </c>
      <c r="B19" s="73" t="s">
        <v>22</v>
      </c>
      <c r="C19" s="79">
        <v>9.2426399999999997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-29.332818015139551</v>
      </c>
      <c r="D21" s="79">
        <v>-0.01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1110.1818000000001</v>
      </c>
      <c r="D26" s="79">
        <v>0.45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415.97105247901789</v>
      </c>
      <c r="D28" s="79">
        <v>0.17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-216.54078765928278</v>
      </c>
      <c r="D31" s="79">
        <v>-0.09</v>
      </c>
    </row>
    <row r="32" spans="1:4">
      <c r="A32" s="10" t="s">
        <v>13</v>
      </c>
      <c r="B32" s="73" t="s">
        <v>34</v>
      </c>
      <c r="C32" s="79">
        <v>84.162073599999999</v>
      </c>
      <c r="D32" s="79">
        <v>0.03</v>
      </c>
    </row>
    <row r="33" spans="1:4">
      <c r="A33" s="10" t="s">
        <v>13</v>
      </c>
      <c r="B33" s="72" t="s">
        <v>35</v>
      </c>
      <c r="C33" s="79">
        <v>284.11161040451498</v>
      </c>
      <c r="D33" s="79">
        <v>0.12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141.46893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245422.67019163026</v>
      </c>
      <c r="D42" s="79">
        <v>100</v>
      </c>
    </row>
    <row r="43" spans="1:4">
      <c r="A43" s="10" t="s">
        <v>13</v>
      </c>
      <c r="B43" s="76" t="s">
        <v>45</v>
      </c>
      <c r="C43" s="78">
        <v>653.92949157400005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194</v>
      </c>
      <c r="D49">
        <v>3.7509000000000001</v>
      </c>
    </row>
    <row r="50" spans="3:4">
      <c r="C50" t="s">
        <v>126</v>
      </c>
      <c r="D50">
        <v>2.7717000000000001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788</v>
      </c>
    </row>
    <row r="3" spans="2:61">
      <c r="B3" s="2" t="s">
        <v>2</v>
      </c>
      <c r="C3" t="s">
        <v>789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551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552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553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312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551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553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554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312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788</v>
      </c>
    </row>
    <row r="3" spans="1:60">
      <c r="B3" s="2" t="s">
        <v>2</v>
      </c>
      <c r="C3" t="s">
        <v>789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</v>
      </c>
      <c r="H11" s="25"/>
      <c r="I11" s="78">
        <v>-29.332818015139551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2</v>
      </c>
      <c r="H14" s="19"/>
      <c r="I14" s="81">
        <v>-29.332818015139551</v>
      </c>
      <c r="J14" s="81">
        <v>100</v>
      </c>
      <c r="K14" s="81">
        <v>-0.01</v>
      </c>
      <c r="BF14" s="16" t="s">
        <v>132</v>
      </c>
    </row>
    <row r="15" spans="1:60">
      <c r="B15" t="s">
        <v>555</v>
      </c>
      <c r="C15" t="s">
        <v>556</v>
      </c>
      <c r="D15" t="s">
        <v>129</v>
      </c>
      <c r="E15" t="s">
        <v>382</v>
      </c>
      <c r="F15" t="s">
        <v>116</v>
      </c>
      <c r="G15" s="79">
        <v>-16</v>
      </c>
      <c r="H15" s="79">
        <v>175556.2</v>
      </c>
      <c r="I15" s="79">
        <v>-112.92055673919999</v>
      </c>
      <c r="J15" s="79">
        <v>384.96</v>
      </c>
      <c r="K15" s="79">
        <v>-0.05</v>
      </c>
      <c r="BF15" s="16" t="s">
        <v>133</v>
      </c>
    </row>
    <row r="16" spans="1:60">
      <c r="B16" t="s">
        <v>557</v>
      </c>
      <c r="C16" t="s">
        <v>558</v>
      </c>
      <c r="D16" t="s">
        <v>129</v>
      </c>
      <c r="E16" t="s">
        <v>129</v>
      </c>
      <c r="F16" t="s">
        <v>112</v>
      </c>
      <c r="G16" s="79">
        <v>6</v>
      </c>
      <c r="H16" s="79">
        <v>-47871.944999999134</v>
      </c>
      <c r="I16" s="79">
        <v>-11.0411853947998</v>
      </c>
      <c r="J16" s="79">
        <v>37.64</v>
      </c>
      <c r="K16" s="79">
        <v>0</v>
      </c>
      <c r="BF16" s="16" t="s">
        <v>134</v>
      </c>
    </row>
    <row r="17" spans="2:58">
      <c r="B17" t="s">
        <v>559</v>
      </c>
      <c r="C17" t="s">
        <v>560</v>
      </c>
      <c r="D17" t="s">
        <v>129</v>
      </c>
      <c r="E17" t="s">
        <v>129</v>
      </c>
      <c r="F17" t="s">
        <v>116</v>
      </c>
      <c r="G17" s="79">
        <v>2</v>
      </c>
      <c r="H17" s="79">
        <v>667696.14749999752</v>
      </c>
      <c r="I17" s="79">
        <v>53.6841056512948</v>
      </c>
      <c r="J17" s="79">
        <v>-183.02</v>
      </c>
      <c r="K17" s="79">
        <v>0.02</v>
      </c>
      <c r="BF17" s="16" t="s">
        <v>135</v>
      </c>
    </row>
    <row r="18" spans="2:58">
      <c r="B18" t="s">
        <v>561</v>
      </c>
      <c r="C18" t="s">
        <v>562</v>
      </c>
      <c r="D18" t="s">
        <v>129</v>
      </c>
      <c r="E18" t="s">
        <v>129</v>
      </c>
      <c r="F18" t="s">
        <v>112</v>
      </c>
      <c r="G18" s="79">
        <v>7</v>
      </c>
      <c r="H18" s="79">
        <v>50126.834000001487</v>
      </c>
      <c r="I18" s="79">
        <v>13.488128492720399</v>
      </c>
      <c r="J18" s="79">
        <v>-45.98</v>
      </c>
      <c r="K18" s="79">
        <v>0.01</v>
      </c>
      <c r="BF18" s="16" t="s">
        <v>136</v>
      </c>
    </row>
    <row r="19" spans="2:58">
      <c r="B19" t="s">
        <v>563</v>
      </c>
      <c r="C19" t="s">
        <v>564</v>
      </c>
      <c r="D19" t="s">
        <v>129</v>
      </c>
      <c r="E19" t="s">
        <v>129</v>
      </c>
      <c r="F19" t="s">
        <v>194</v>
      </c>
      <c r="G19" s="79">
        <v>1</v>
      </c>
      <c r="H19" s="79">
        <v>177562.55500000133</v>
      </c>
      <c r="I19" s="79">
        <v>6.6601938754950503</v>
      </c>
      <c r="J19" s="79">
        <v>-22.71</v>
      </c>
      <c r="K19" s="79">
        <v>0</v>
      </c>
      <c r="BF19" s="16" t="s">
        <v>137</v>
      </c>
    </row>
    <row r="20" spans="2:58">
      <c r="B20" t="s">
        <v>565</v>
      </c>
      <c r="C20" t="s">
        <v>566</v>
      </c>
      <c r="D20" t="s">
        <v>129</v>
      </c>
      <c r="E20" t="s">
        <v>129</v>
      </c>
      <c r="F20" t="s">
        <v>126</v>
      </c>
      <c r="G20" s="79">
        <v>2</v>
      </c>
      <c r="H20" s="79">
        <v>375157.77500000002</v>
      </c>
      <c r="I20" s="79">
        <v>20.796496099350001</v>
      </c>
      <c r="J20" s="79">
        <v>-70.900000000000006</v>
      </c>
      <c r="K20" s="79">
        <v>0.01</v>
      </c>
      <c r="BF20" s="16" t="s">
        <v>138</v>
      </c>
    </row>
    <row r="21" spans="2:58">
      <c r="B21" t="s">
        <v>222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788</v>
      </c>
    </row>
    <row r="3" spans="2:81">
      <c r="B3" s="2" t="s">
        <v>2</v>
      </c>
      <c r="C3" t="s">
        <v>789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567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211</v>
      </c>
      <c r="C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568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211</v>
      </c>
      <c r="C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569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570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571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572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573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567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568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569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570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571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572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573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20" sqref="C2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788</v>
      </c>
    </row>
    <row r="3" spans="2:72">
      <c r="B3" s="2" t="s">
        <v>2</v>
      </c>
      <c r="C3" t="s">
        <v>789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574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211</v>
      </c>
      <c r="C14" t="s">
        <v>211</v>
      </c>
      <c r="D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575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211</v>
      </c>
      <c r="C16" t="s">
        <v>211</v>
      </c>
      <c r="D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576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577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312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211</v>
      </c>
      <c r="C22" t="s">
        <v>211</v>
      </c>
      <c r="D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578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211</v>
      </c>
      <c r="C27" t="s">
        <v>211</v>
      </c>
      <c r="D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788</v>
      </c>
    </row>
    <row r="3" spans="2:65">
      <c r="B3" s="2" t="s">
        <v>2</v>
      </c>
      <c r="C3" t="s">
        <v>789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579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580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312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581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582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788</v>
      </c>
    </row>
    <row r="3" spans="2:81">
      <c r="B3" s="2" t="s">
        <v>2</v>
      </c>
      <c r="C3" t="s">
        <v>789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6.33</v>
      </c>
      <c r="K11" s="7"/>
      <c r="L11" s="7"/>
      <c r="M11" s="78">
        <v>3.13</v>
      </c>
      <c r="N11" s="78">
        <v>1108000</v>
      </c>
      <c r="O11" s="7"/>
      <c r="P11" s="78">
        <v>1110.1818000000001</v>
      </c>
      <c r="Q11" s="7"/>
      <c r="R11" s="78">
        <v>100</v>
      </c>
      <c r="S11" s="78">
        <v>0.45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6.33</v>
      </c>
      <c r="M12" s="81">
        <v>3.13</v>
      </c>
      <c r="N12" s="81">
        <v>1108000</v>
      </c>
      <c r="P12" s="81">
        <v>1110.1818000000001</v>
      </c>
      <c r="R12" s="81">
        <v>100</v>
      </c>
      <c r="S12" s="81">
        <v>0.45</v>
      </c>
    </row>
    <row r="13" spans="2:81">
      <c r="B13" s="80" t="s">
        <v>579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580</v>
      </c>
      <c r="C15" s="16"/>
      <c r="D15" s="16"/>
      <c r="E15" s="16"/>
      <c r="J15" s="81">
        <v>6.33</v>
      </c>
      <c r="M15" s="81">
        <v>3.13</v>
      </c>
      <c r="N15" s="81">
        <v>1108000</v>
      </c>
      <c r="P15" s="81">
        <v>1110.1818000000001</v>
      </c>
      <c r="R15" s="81">
        <v>100</v>
      </c>
      <c r="S15" s="81">
        <v>0.45</v>
      </c>
    </row>
    <row r="16" spans="2:81">
      <c r="B16" t="s">
        <v>583</v>
      </c>
      <c r="C16" t="s">
        <v>584</v>
      </c>
      <c r="D16" t="s">
        <v>129</v>
      </c>
      <c r="E16" t="s">
        <v>585</v>
      </c>
      <c r="F16" t="s">
        <v>297</v>
      </c>
      <c r="G16" t="s">
        <v>586</v>
      </c>
      <c r="H16" t="s">
        <v>156</v>
      </c>
      <c r="I16" t="s">
        <v>358</v>
      </c>
      <c r="J16" s="79">
        <v>6.47</v>
      </c>
      <c r="K16" t="s">
        <v>108</v>
      </c>
      <c r="L16" s="79">
        <v>3.1</v>
      </c>
      <c r="M16" s="79">
        <v>2.81</v>
      </c>
      <c r="N16" s="79">
        <v>863000</v>
      </c>
      <c r="O16" s="79">
        <v>98.91</v>
      </c>
      <c r="P16" s="79">
        <v>853.5933</v>
      </c>
      <c r="Q16" s="79">
        <v>0.22</v>
      </c>
      <c r="R16" s="79">
        <v>76.89</v>
      </c>
      <c r="S16" s="79">
        <v>0.35</v>
      </c>
    </row>
    <row r="17" spans="2:19">
      <c r="B17" t="s">
        <v>587</v>
      </c>
      <c r="C17" t="s">
        <v>588</v>
      </c>
      <c r="D17" t="s">
        <v>129</v>
      </c>
      <c r="E17" t="s">
        <v>589</v>
      </c>
      <c r="F17" t="s">
        <v>118</v>
      </c>
      <c r="G17" t="s">
        <v>590</v>
      </c>
      <c r="H17" t="s">
        <v>156</v>
      </c>
      <c r="I17" t="s">
        <v>591</v>
      </c>
      <c r="J17" s="79">
        <v>5.88</v>
      </c>
      <c r="K17" t="s">
        <v>108</v>
      </c>
      <c r="L17" s="79">
        <v>4.5999999999999996</v>
      </c>
      <c r="M17" s="79">
        <v>4.1900000000000004</v>
      </c>
      <c r="N17" s="79">
        <v>245000</v>
      </c>
      <c r="O17" s="79">
        <v>104.73</v>
      </c>
      <c r="P17" s="79">
        <v>256.58850000000001</v>
      </c>
      <c r="Q17" s="79">
        <v>0.04</v>
      </c>
      <c r="R17" s="79">
        <v>23.11</v>
      </c>
      <c r="S17" s="79">
        <v>0.1</v>
      </c>
    </row>
    <row r="18" spans="2:19">
      <c r="B18" s="80" t="s">
        <v>271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J19" s="79">
        <v>0</v>
      </c>
      <c r="K19" t="s">
        <v>211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312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9">
        <v>0</v>
      </c>
      <c r="K21" t="s">
        <v>211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219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s="80" t="s">
        <v>592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J24" s="79">
        <v>0</v>
      </c>
      <c r="K24" t="s">
        <v>211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593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J26" s="79">
        <v>0</v>
      </c>
      <c r="K26" t="s">
        <v>211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t="s">
        <v>222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788</v>
      </c>
    </row>
    <row r="3" spans="2:98">
      <c r="B3" s="2" t="s">
        <v>2</v>
      </c>
      <c r="C3" t="s">
        <v>789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788</v>
      </c>
    </row>
    <row r="3" spans="2:55">
      <c r="B3" s="2" t="s">
        <v>2</v>
      </c>
      <c r="C3" t="s">
        <v>789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64331.77</v>
      </c>
      <c r="G11" s="7"/>
      <c r="H11" s="78">
        <v>415.97105247901789</v>
      </c>
      <c r="I11" s="7"/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50270</v>
      </c>
      <c r="H12" s="81">
        <v>51.084354238800003</v>
      </c>
      <c r="J12" s="81">
        <v>12.28</v>
      </c>
      <c r="K12" s="81">
        <v>0.02</v>
      </c>
    </row>
    <row r="13" spans="2:55">
      <c r="B13" s="80" t="s">
        <v>594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211</v>
      </c>
      <c r="C14" t="s">
        <v>211</v>
      </c>
      <c r="D14" t="s">
        <v>211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595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211</v>
      </c>
      <c r="C16" t="s">
        <v>211</v>
      </c>
      <c r="D16" t="s">
        <v>211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596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211</v>
      </c>
      <c r="C18" t="s">
        <v>211</v>
      </c>
      <c r="D18" t="s">
        <v>211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597</v>
      </c>
      <c r="C19" s="16"/>
      <c r="F19" s="81">
        <v>50270</v>
      </c>
      <c r="H19" s="81">
        <v>51.084354238800003</v>
      </c>
      <c r="J19" s="81">
        <v>12.28</v>
      </c>
      <c r="K19" s="81">
        <v>0.02</v>
      </c>
    </row>
    <row r="20" spans="2:11">
      <c r="B20" t="s">
        <v>598</v>
      </c>
      <c r="C20" t="s">
        <v>599</v>
      </c>
      <c r="D20" t="s">
        <v>108</v>
      </c>
      <c r="E20" t="s">
        <v>600</v>
      </c>
      <c r="F20" s="79">
        <v>5011</v>
      </c>
      <c r="G20" s="79">
        <v>100</v>
      </c>
      <c r="H20" s="79">
        <v>5.0110000000000001</v>
      </c>
      <c r="I20" s="79">
        <v>0.18</v>
      </c>
      <c r="J20" s="79">
        <v>1.2</v>
      </c>
      <c r="K20" s="79">
        <v>0</v>
      </c>
    </row>
    <row r="21" spans="2:11">
      <c r="B21" t="s">
        <v>601</v>
      </c>
      <c r="C21" t="s">
        <v>602</v>
      </c>
      <c r="D21" t="s">
        <v>108</v>
      </c>
      <c r="E21" t="s">
        <v>603</v>
      </c>
      <c r="F21" s="79">
        <v>45259</v>
      </c>
      <c r="G21" s="79">
        <v>101.79931999999999</v>
      </c>
      <c r="H21" s="79">
        <v>46.0733542388</v>
      </c>
      <c r="I21" s="79">
        <v>0.02</v>
      </c>
      <c r="J21" s="79">
        <v>11.08</v>
      </c>
      <c r="K21" s="79">
        <v>0.02</v>
      </c>
    </row>
    <row r="22" spans="2:11">
      <c r="B22" s="80" t="s">
        <v>219</v>
      </c>
      <c r="C22" s="16"/>
      <c r="F22" s="81">
        <v>14061.77</v>
      </c>
      <c r="H22" s="81">
        <v>364.88669824021792</v>
      </c>
      <c r="J22" s="81">
        <v>87.72</v>
      </c>
      <c r="K22" s="81">
        <v>0.15</v>
      </c>
    </row>
    <row r="23" spans="2:11">
      <c r="B23" s="80" t="s">
        <v>604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211</v>
      </c>
      <c r="C24" t="s">
        <v>211</v>
      </c>
      <c r="D24" t="s">
        <v>211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605</v>
      </c>
      <c r="C25" s="16"/>
      <c r="F25" s="81">
        <v>141</v>
      </c>
      <c r="H25" s="81">
        <v>310.25492301560291</v>
      </c>
      <c r="J25" s="81">
        <v>74.59</v>
      </c>
      <c r="K25" s="81">
        <v>0.13</v>
      </c>
    </row>
    <row r="26" spans="2:11">
      <c r="B26" t="s">
        <v>606</v>
      </c>
      <c r="C26" t="s">
        <v>607</v>
      </c>
      <c r="D26" t="s">
        <v>112</v>
      </c>
      <c r="E26" t="s">
        <v>608</v>
      </c>
      <c r="F26" s="79">
        <v>33</v>
      </c>
      <c r="G26" s="79">
        <v>101495.81</v>
      </c>
      <c r="H26" s="79">
        <v>128.74946490120001</v>
      </c>
      <c r="I26" s="79">
        <v>0</v>
      </c>
      <c r="J26" s="79">
        <v>30.95</v>
      </c>
      <c r="K26" s="79">
        <v>0.05</v>
      </c>
    </row>
    <row r="27" spans="2:11">
      <c r="B27" t="s">
        <v>609</v>
      </c>
      <c r="C27" t="s">
        <v>610</v>
      </c>
      <c r="D27" t="s">
        <v>116</v>
      </c>
      <c r="E27" t="s">
        <v>611</v>
      </c>
      <c r="F27" s="79">
        <v>79</v>
      </c>
      <c r="G27" s="79">
        <v>21694.9051</v>
      </c>
      <c r="H27" s="79">
        <v>68.900393514082893</v>
      </c>
      <c r="I27" s="79">
        <v>0</v>
      </c>
      <c r="J27" s="79">
        <v>16.559999999999999</v>
      </c>
      <c r="K27" s="79">
        <v>0.03</v>
      </c>
    </row>
    <row r="28" spans="2:11">
      <c r="B28" t="s">
        <v>612</v>
      </c>
      <c r="C28" t="s">
        <v>613</v>
      </c>
      <c r="D28" t="s">
        <v>112</v>
      </c>
      <c r="E28" t="s">
        <v>614</v>
      </c>
      <c r="F28" s="79">
        <v>29</v>
      </c>
      <c r="G28" s="79">
        <v>101012.83199999999</v>
      </c>
      <c r="H28" s="79">
        <v>112.60506460032001</v>
      </c>
      <c r="I28" s="79">
        <v>0.01</v>
      </c>
      <c r="J28" s="79">
        <v>27.07</v>
      </c>
      <c r="K28" s="79">
        <v>0.05</v>
      </c>
    </row>
    <row r="29" spans="2:11">
      <c r="B29" s="80" t="s">
        <v>615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211</v>
      </c>
      <c r="C30" t="s">
        <v>211</v>
      </c>
      <c r="D30" t="s">
        <v>211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616</v>
      </c>
      <c r="C31" s="16"/>
      <c r="F31" s="81">
        <v>13920.77</v>
      </c>
      <c r="H31" s="81">
        <v>54.631775224614998</v>
      </c>
      <c r="J31" s="81">
        <v>13.13</v>
      </c>
      <c r="K31" s="81">
        <v>0.02</v>
      </c>
    </row>
    <row r="32" spans="2:11">
      <c r="B32" t="s">
        <v>617</v>
      </c>
      <c r="C32" t="s">
        <v>618</v>
      </c>
      <c r="D32" t="s">
        <v>116</v>
      </c>
      <c r="E32" t="s">
        <v>619</v>
      </c>
      <c r="F32" s="79">
        <v>11108.29</v>
      </c>
      <c r="G32" s="79">
        <v>98.128299999999982</v>
      </c>
      <c r="H32" s="79">
        <v>43.820602104614998</v>
      </c>
      <c r="I32" s="79">
        <v>0</v>
      </c>
      <c r="J32" s="79">
        <v>10.53</v>
      </c>
      <c r="K32" s="79">
        <v>0.02</v>
      </c>
    </row>
    <row r="33" spans="2:11">
      <c r="B33" t="s">
        <v>620</v>
      </c>
      <c r="C33" t="s">
        <v>621</v>
      </c>
      <c r="D33" t="s">
        <v>112</v>
      </c>
      <c r="E33" t="s">
        <v>622</v>
      </c>
      <c r="F33" s="79">
        <v>2812.48</v>
      </c>
      <c r="G33" s="79">
        <v>100</v>
      </c>
      <c r="H33" s="79">
        <v>10.811173119999999</v>
      </c>
      <c r="I33" s="79">
        <v>0</v>
      </c>
      <c r="J33" s="79">
        <v>2.6</v>
      </c>
      <c r="K33" s="79">
        <v>0</v>
      </c>
    </row>
    <row r="34" spans="2:11">
      <c r="B34" t="s">
        <v>222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788</v>
      </c>
    </row>
    <row r="3" spans="2:59">
      <c r="B3" s="2" t="s">
        <v>2</v>
      </c>
      <c r="C3" t="s">
        <v>789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623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550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788</v>
      </c>
    </row>
    <row r="3" spans="2:52">
      <c r="B3" s="2" t="s">
        <v>2</v>
      </c>
      <c r="C3" t="s">
        <v>789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551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552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624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553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312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551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625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553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554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312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788</v>
      </c>
    </row>
    <row r="3" spans="2:13">
      <c r="B3" s="2" t="s">
        <v>2</v>
      </c>
      <c r="C3" t="s">
        <v>789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24360.902513654</v>
      </c>
      <c r="K11" s="78">
        <v>100</v>
      </c>
      <c r="L11" s="78">
        <v>9.93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24360.902513654</v>
      </c>
      <c r="K12" s="81">
        <v>100</v>
      </c>
      <c r="L12" s="81">
        <v>9.93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22431.113109999998</v>
      </c>
      <c r="K13" s="81">
        <v>92.08</v>
      </c>
      <c r="L13" s="81">
        <v>9.14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22856.3017</v>
      </c>
      <c r="K14" s="79">
        <v>93.82</v>
      </c>
      <c r="L14" s="79">
        <v>9.31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-425.18858999999998</v>
      </c>
      <c r="K15" s="79">
        <v>-1.75</v>
      </c>
      <c r="L15" s="79">
        <v>-0.17</v>
      </c>
    </row>
    <row r="16" spans="2:13">
      <c r="B16" s="80" t="s">
        <v>202</v>
      </c>
      <c r="D16" s="16"/>
      <c r="I16" s="81">
        <v>0</v>
      </c>
      <c r="J16" s="81">
        <v>971.46809505399995</v>
      </c>
      <c r="K16" s="81">
        <v>3.99</v>
      </c>
      <c r="L16" s="81">
        <v>0.4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1136.6124865199999</v>
      </c>
      <c r="K17" s="79">
        <v>4.67</v>
      </c>
      <c r="L17" s="79">
        <v>0.46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-165.12163391999999</v>
      </c>
      <c r="K18" s="79">
        <v>-0.68</v>
      </c>
      <c r="L18" s="79">
        <v>-7.0000000000000007E-2</v>
      </c>
    </row>
    <row r="19" spans="2:12">
      <c r="B19" t="s">
        <v>206</v>
      </c>
      <c r="C19" t="s">
        <v>207</v>
      </c>
      <c r="D19" t="s">
        <v>199</v>
      </c>
      <c r="E19" t="s">
        <v>200</v>
      </c>
      <c r="F19" t="s">
        <v>155</v>
      </c>
      <c r="G19" t="s">
        <v>116</v>
      </c>
      <c r="H19" s="79">
        <v>0</v>
      </c>
      <c r="I19" s="79">
        <v>0</v>
      </c>
      <c r="J19" s="79">
        <v>-9.3668329999999998E-3</v>
      </c>
      <c r="K19" s="79">
        <v>0</v>
      </c>
      <c r="L19" s="79">
        <v>0</v>
      </c>
    </row>
    <row r="20" spans="2:12">
      <c r="B20" t="s">
        <v>208</v>
      </c>
      <c r="C20" t="s">
        <v>209</v>
      </c>
      <c r="D20" t="s">
        <v>199</v>
      </c>
      <c r="E20" t="s">
        <v>200</v>
      </c>
      <c r="F20" t="s">
        <v>155</v>
      </c>
      <c r="G20" t="s">
        <v>194</v>
      </c>
      <c r="H20" s="79">
        <v>0</v>
      </c>
      <c r="I20" s="79">
        <v>0</v>
      </c>
      <c r="J20" s="79">
        <v>-1.3390713E-2</v>
      </c>
      <c r="K20" s="79">
        <v>0</v>
      </c>
      <c r="L20" s="79">
        <v>0</v>
      </c>
    </row>
    <row r="21" spans="2:12">
      <c r="B21" s="80" t="s">
        <v>210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213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211</v>
      </c>
      <c r="C28" t="s">
        <v>211</v>
      </c>
      <c r="D28" s="16"/>
      <c r="E28" t="s">
        <v>211</v>
      </c>
      <c r="G28" t="s">
        <v>211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215</v>
      </c>
      <c r="D29" s="16"/>
      <c r="I29" s="81">
        <v>0.01</v>
      </c>
      <c r="J29" s="81">
        <v>958.32130859999995</v>
      </c>
      <c r="K29" s="81">
        <v>3.93</v>
      </c>
      <c r="L29" s="81">
        <v>0.39</v>
      </c>
    </row>
    <row r="30" spans="2:12">
      <c r="B30" t="s">
        <v>216</v>
      </c>
      <c r="C30" t="s">
        <v>217</v>
      </c>
      <c r="D30" t="s">
        <v>199</v>
      </c>
      <c r="E30" t="s">
        <v>211</v>
      </c>
      <c r="F30" t="s">
        <v>218</v>
      </c>
      <c r="G30" t="s">
        <v>112</v>
      </c>
      <c r="H30" s="79">
        <v>0</v>
      </c>
      <c r="I30" s="79">
        <v>0.01</v>
      </c>
      <c r="J30" s="79">
        <v>958.32130859999995</v>
      </c>
      <c r="K30" s="79">
        <v>3.93</v>
      </c>
      <c r="L30" s="79">
        <v>0.39</v>
      </c>
    </row>
    <row r="31" spans="2:12">
      <c r="B31" s="80" t="s">
        <v>219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220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211</v>
      </c>
      <c r="C33" t="s">
        <v>211</v>
      </c>
      <c r="D33" s="16"/>
      <c r="E33" t="s">
        <v>211</v>
      </c>
      <c r="G33" t="s">
        <v>211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221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211</v>
      </c>
      <c r="C35" t="s">
        <v>211</v>
      </c>
      <c r="D35" s="16"/>
      <c r="E35" t="s">
        <v>211</v>
      </c>
      <c r="G35" t="s">
        <v>211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788</v>
      </c>
    </row>
    <row r="3" spans="2:49">
      <c r="B3" s="2" t="s">
        <v>2</v>
      </c>
      <c r="C3" t="s">
        <v>789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23968400</v>
      </c>
      <c r="H11" s="7"/>
      <c r="I11" s="78">
        <v>-216.54078765928278</v>
      </c>
      <c r="J11" s="78">
        <v>100</v>
      </c>
      <c r="K11" s="78">
        <v>-0.09</v>
      </c>
      <c r="AW11" s="16"/>
    </row>
    <row r="12" spans="2:49">
      <c r="B12" s="80" t="s">
        <v>195</v>
      </c>
      <c r="C12" s="16"/>
      <c r="D12" s="16"/>
      <c r="G12" s="81">
        <v>23968400</v>
      </c>
      <c r="I12" s="81">
        <v>-216.54078765928278</v>
      </c>
      <c r="J12" s="81">
        <v>100</v>
      </c>
      <c r="K12" s="81">
        <v>-0.09</v>
      </c>
    </row>
    <row r="13" spans="2:49">
      <c r="B13" s="80" t="s">
        <v>551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552</v>
      </c>
      <c r="C15" s="16"/>
      <c r="D15" s="16"/>
      <c r="G15" s="81">
        <v>-1705600</v>
      </c>
      <c r="I15" s="81">
        <v>48.08881529078883</v>
      </c>
      <c r="J15" s="81">
        <v>-22.21</v>
      </c>
      <c r="K15" s="81">
        <v>0.02</v>
      </c>
    </row>
    <row r="16" spans="2:49">
      <c r="B16" t="s">
        <v>626</v>
      </c>
      <c r="C16" t="s">
        <v>627</v>
      </c>
      <c r="D16" t="s">
        <v>129</v>
      </c>
      <c r="E16" t="s">
        <v>112</v>
      </c>
      <c r="F16" t="s">
        <v>628</v>
      </c>
      <c r="G16" s="79">
        <v>-102900</v>
      </c>
      <c r="H16" s="79">
        <v>-1.4871337579617785</v>
      </c>
      <c r="I16" s="79">
        <v>1.5302606369426699</v>
      </c>
      <c r="J16" s="79">
        <v>-0.71</v>
      </c>
      <c r="K16" s="79">
        <v>0</v>
      </c>
    </row>
    <row r="17" spans="2:11">
      <c r="B17" t="s">
        <v>629</v>
      </c>
      <c r="C17" t="s">
        <v>630</v>
      </c>
      <c r="D17" t="s">
        <v>129</v>
      </c>
      <c r="E17" t="s">
        <v>116</v>
      </c>
      <c r="F17" t="s">
        <v>631</v>
      </c>
      <c r="G17" s="79">
        <v>-29700</v>
      </c>
      <c r="H17" s="79">
        <v>-19.129423076923096</v>
      </c>
      <c r="I17" s="79">
        <v>5.6814386538461603</v>
      </c>
      <c r="J17" s="79">
        <v>-2.62</v>
      </c>
      <c r="K17" s="79">
        <v>0</v>
      </c>
    </row>
    <row r="18" spans="2:11">
      <c r="B18" t="s">
        <v>632</v>
      </c>
      <c r="C18" t="s">
        <v>633</v>
      </c>
      <c r="D18" t="s">
        <v>129</v>
      </c>
      <c r="E18" t="s">
        <v>116</v>
      </c>
      <c r="F18" t="s">
        <v>634</v>
      </c>
      <c r="G18" s="79">
        <v>-250000</v>
      </c>
      <c r="H18" s="79">
        <v>-6.851</v>
      </c>
      <c r="I18" s="79">
        <v>17.127500000000001</v>
      </c>
      <c r="J18" s="79">
        <v>-7.91</v>
      </c>
      <c r="K18" s="79">
        <v>0.01</v>
      </c>
    </row>
    <row r="19" spans="2:11">
      <c r="B19" t="s">
        <v>635</v>
      </c>
      <c r="C19" t="s">
        <v>636</v>
      </c>
      <c r="D19" t="s">
        <v>129</v>
      </c>
      <c r="E19" t="s">
        <v>116</v>
      </c>
      <c r="F19" t="s">
        <v>634</v>
      </c>
      <c r="G19" s="79">
        <v>-190000</v>
      </c>
      <c r="H19" s="79">
        <v>-7.0210999999999997</v>
      </c>
      <c r="I19" s="79">
        <v>13.34009</v>
      </c>
      <c r="J19" s="79">
        <v>-6.16</v>
      </c>
      <c r="K19" s="79">
        <v>0.01</v>
      </c>
    </row>
    <row r="20" spans="2:11">
      <c r="B20" t="s">
        <v>637</v>
      </c>
      <c r="C20" t="s">
        <v>638</v>
      </c>
      <c r="D20" t="s">
        <v>129</v>
      </c>
      <c r="E20" t="s">
        <v>116</v>
      </c>
      <c r="F20" t="s">
        <v>628</v>
      </c>
      <c r="G20" s="79">
        <v>-520000</v>
      </c>
      <c r="H20" s="79">
        <v>-0.23971999999999999</v>
      </c>
      <c r="I20" s="79">
        <v>1.2465440000000001</v>
      </c>
      <c r="J20" s="79">
        <v>-0.57999999999999996</v>
      </c>
      <c r="K20" s="79">
        <v>0</v>
      </c>
    </row>
    <row r="21" spans="2:11">
      <c r="B21" t="s">
        <v>639</v>
      </c>
      <c r="C21" t="s">
        <v>640</v>
      </c>
      <c r="D21" t="s">
        <v>129</v>
      </c>
      <c r="E21" t="s">
        <v>112</v>
      </c>
      <c r="F21" t="s">
        <v>628</v>
      </c>
      <c r="G21" s="79">
        <v>-370000</v>
      </c>
      <c r="H21" s="79">
        <v>-1.47496</v>
      </c>
      <c r="I21" s="79">
        <v>5.4573520000000002</v>
      </c>
      <c r="J21" s="79">
        <v>-2.52</v>
      </c>
      <c r="K21" s="79">
        <v>0</v>
      </c>
    </row>
    <row r="22" spans="2:11">
      <c r="B22" t="s">
        <v>641</v>
      </c>
      <c r="C22" t="s">
        <v>642</v>
      </c>
      <c r="D22" t="s">
        <v>129</v>
      </c>
      <c r="E22" t="s">
        <v>112</v>
      </c>
      <c r="F22" t="s">
        <v>628</v>
      </c>
      <c r="G22" s="79">
        <v>-240000</v>
      </c>
      <c r="H22" s="79">
        <v>-1.5247999999999999</v>
      </c>
      <c r="I22" s="79">
        <v>3.6595200000000001</v>
      </c>
      <c r="J22" s="79">
        <v>-1.69</v>
      </c>
      <c r="K22" s="79">
        <v>0</v>
      </c>
    </row>
    <row r="23" spans="2:11">
      <c r="B23" t="s">
        <v>643</v>
      </c>
      <c r="C23" t="s">
        <v>644</v>
      </c>
      <c r="D23" t="s">
        <v>129</v>
      </c>
      <c r="E23" t="s">
        <v>112</v>
      </c>
      <c r="F23" t="s">
        <v>628</v>
      </c>
      <c r="G23" s="79">
        <v>-3000</v>
      </c>
      <c r="H23" s="79">
        <v>-1.5369999999999999</v>
      </c>
      <c r="I23" s="79">
        <v>4.6109999999999998E-2</v>
      </c>
      <c r="J23" s="79">
        <v>-0.02</v>
      </c>
      <c r="K23" s="79">
        <v>0</v>
      </c>
    </row>
    <row r="24" spans="2:11">
      <c r="B24" s="80" t="s">
        <v>624</v>
      </c>
      <c r="C24" s="16"/>
      <c r="D24" s="16"/>
      <c r="G24" s="81">
        <v>-105000</v>
      </c>
      <c r="I24" s="81">
        <v>0.50139</v>
      </c>
      <c r="J24" s="81">
        <v>-0.23</v>
      </c>
      <c r="K24" s="81">
        <v>0</v>
      </c>
    </row>
    <row r="25" spans="2:11">
      <c r="B25" t="s">
        <v>645</v>
      </c>
      <c r="C25" t="s">
        <v>646</v>
      </c>
      <c r="D25" t="s">
        <v>129</v>
      </c>
      <c r="E25" t="s">
        <v>116</v>
      </c>
      <c r="F25" t="s">
        <v>647</v>
      </c>
      <c r="G25" s="79">
        <v>-15000</v>
      </c>
      <c r="H25" s="79">
        <v>-0.44540000000000002</v>
      </c>
      <c r="I25" s="79">
        <v>6.6809999999999994E-2</v>
      </c>
      <c r="J25" s="79">
        <v>-0.03</v>
      </c>
      <c r="K25" s="79">
        <v>0</v>
      </c>
    </row>
    <row r="26" spans="2:11">
      <c r="B26" t="s">
        <v>648</v>
      </c>
      <c r="C26" t="s">
        <v>649</v>
      </c>
      <c r="D26" t="s">
        <v>129</v>
      </c>
      <c r="E26" t="s">
        <v>116</v>
      </c>
      <c r="F26" t="s">
        <v>647</v>
      </c>
      <c r="G26" s="79">
        <v>-90000</v>
      </c>
      <c r="H26" s="79">
        <v>-0.48286666666666667</v>
      </c>
      <c r="I26" s="79">
        <v>0.43458000000000002</v>
      </c>
      <c r="J26" s="79">
        <v>-0.2</v>
      </c>
      <c r="K26" s="79">
        <v>0</v>
      </c>
    </row>
    <row r="27" spans="2:11">
      <c r="B27" s="80" t="s">
        <v>553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312</v>
      </c>
      <c r="C29" s="16"/>
      <c r="D29" s="16"/>
      <c r="G29" s="81">
        <v>25779000</v>
      </c>
      <c r="I29" s="81">
        <v>-265.13099295007163</v>
      </c>
      <c r="J29" s="81">
        <v>122.44</v>
      </c>
      <c r="K29" s="81">
        <v>-0.11</v>
      </c>
    </row>
    <row r="30" spans="2:11">
      <c r="B30" t="s">
        <v>650</v>
      </c>
      <c r="C30" t="s">
        <v>651</v>
      </c>
      <c r="D30" t="s">
        <v>129</v>
      </c>
      <c r="E30" t="s">
        <v>108</v>
      </c>
      <c r="F30" t="s">
        <v>652</v>
      </c>
      <c r="G30" s="79">
        <v>4011000</v>
      </c>
      <c r="H30" s="79">
        <v>1.6460381125226902</v>
      </c>
      <c r="I30" s="79">
        <v>66.022588693285101</v>
      </c>
      <c r="J30" s="79">
        <v>-30.49</v>
      </c>
      <c r="K30" s="79">
        <v>0.03</v>
      </c>
    </row>
    <row r="31" spans="2:11">
      <c r="B31" t="s">
        <v>653</v>
      </c>
      <c r="C31" t="s">
        <v>654</v>
      </c>
      <c r="D31" t="s">
        <v>129</v>
      </c>
      <c r="E31" t="s">
        <v>108</v>
      </c>
      <c r="F31" t="s">
        <v>652</v>
      </c>
      <c r="G31" s="79">
        <v>2304000</v>
      </c>
      <c r="H31" s="79">
        <v>0.42473989898989928</v>
      </c>
      <c r="I31" s="79">
        <v>9.7860072727272804</v>
      </c>
      <c r="J31" s="79">
        <v>-4.5199999999999996</v>
      </c>
      <c r="K31" s="79">
        <v>0</v>
      </c>
    </row>
    <row r="32" spans="2:11">
      <c r="B32" t="s">
        <v>655</v>
      </c>
      <c r="C32" t="s">
        <v>656</v>
      </c>
      <c r="D32" t="s">
        <v>129</v>
      </c>
      <c r="E32" t="s">
        <v>108</v>
      </c>
      <c r="F32" t="s">
        <v>657</v>
      </c>
      <c r="G32" s="79">
        <v>6194000</v>
      </c>
      <c r="H32" s="79">
        <v>-2.0414129554655958</v>
      </c>
      <c r="I32" s="79">
        <v>-126.445118461539</v>
      </c>
      <c r="J32" s="79">
        <v>58.39</v>
      </c>
      <c r="K32" s="79">
        <v>-0.05</v>
      </c>
    </row>
    <row r="33" spans="2:11">
      <c r="B33" t="s">
        <v>658</v>
      </c>
      <c r="C33" t="s">
        <v>659</v>
      </c>
      <c r="D33" t="s">
        <v>129</v>
      </c>
      <c r="E33" t="s">
        <v>108</v>
      </c>
      <c r="F33" t="s">
        <v>660</v>
      </c>
      <c r="G33" s="79">
        <v>13270000</v>
      </c>
      <c r="H33" s="79">
        <v>-1.6163863636363602</v>
      </c>
      <c r="I33" s="79">
        <v>-214.494470454545</v>
      </c>
      <c r="J33" s="79">
        <v>99.05</v>
      </c>
      <c r="K33" s="79">
        <v>-0.09</v>
      </c>
    </row>
    <row r="34" spans="2:11">
      <c r="B34" s="80" t="s">
        <v>219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s="80" t="s">
        <v>551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625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553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211</v>
      </c>
      <c r="C40" t="s">
        <v>211</v>
      </c>
      <c r="D40" t="s">
        <v>211</v>
      </c>
      <c r="E40" t="s">
        <v>211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312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211</v>
      </c>
      <c r="C42" t="s">
        <v>211</v>
      </c>
      <c r="D42" t="s">
        <v>211</v>
      </c>
      <c r="E42" t="s">
        <v>211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788</v>
      </c>
    </row>
    <row r="3" spans="2:78">
      <c r="B3" s="2" t="s">
        <v>2</v>
      </c>
      <c r="C3" t="s">
        <v>789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4.8099999999999996</v>
      </c>
      <c r="I11" s="7"/>
      <c r="J11" s="7"/>
      <c r="K11" s="78">
        <v>2.58</v>
      </c>
      <c r="L11" s="78">
        <v>22000</v>
      </c>
      <c r="M11" s="7"/>
      <c r="N11" s="78">
        <v>84.162073599999999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567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568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569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570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571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572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573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1">
        <v>4.8099999999999996</v>
      </c>
      <c r="K26" s="81">
        <v>2.58</v>
      </c>
      <c r="L26" s="81">
        <v>22000</v>
      </c>
      <c r="N26" s="81">
        <v>84.162073599999999</v>
      </c>
      <c r="P26" s="81">
        <v>100</v>
      </c>
      <c r="Q26" s="81">
        <v>0.03</v>
      </c>
    </row>
    <row r="27" spans="2:17">
      <c r="B27" s="80" t="s">
        <v>567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568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569</v>
      </c>
      <c r="D31" s="16"/>
      <c r="H31" s="81">
        <v>4.8099999999999996</v>
      </c>
      <c r="K31" s="81">
        <v>2.58</v>
      </c>
      <c r="L31" s="81">
        <v>22000</v>
      </c>
      <c r="N31" s="81">
        <v>84.162073599999999</v>
      </c>
      <c r="P31" s="81">
        <v>100</v>
      </c>
      <c r="Q31" s="81">
        <v>0.03</v>
      </c>
    </row>
    <row r="32" spans="2:17">
      <c r="B32" s="80" t="s">
        <v>570</v>
      </c>
      <c r="D32" s="16"/>
      <c r="H32" s="81">
        <v>4.8099999999999996</v>
      </c>
      <c r="K32" s="81">
        <v>2.58</v>
      </c>
      <c r="L32" s="81">
        <v>22000</v>
      </c>
      <c r="N32" s="81">
        <v>84.162073599999999</v>
      </c>
      <c r="P32" s="81">
        <v>100</v>
      </c>
      <c r="Q32" s="81">
        <v>0.03</v>
      </c>
    </row>
    <row r="33" spans="2:17">
      <c r="B33" t="s">
        <v>661</v>
      </c>
      <c r="C33" t="s">
        <v>662</v>
      </c>
      <c r="D33" t="s">
        <v>663</v>
      </c>
      <c r="E33" t="s">
        <v>200</v>
      </c>
      <c r="F33" t="s">
        <v>319</v>
      </c>
      <c r="G33" t="s">
        <v>664</v>
      </c>
      <c r="H33" s="79">
        <v>4.8099999999999996</v>
      </c>
      <c r="I33" t="s">
        <v>112</v>
      </c>
      <c r="J33" s="79">
        <v>2.72</v>
      </c>
      <c r="K33" s="79">
        <v>2.58</v>
      </c>
      <c r="L33" s="79">
        <v>22000</v>
      </c>
      <c r="M33" s="79">
        <v>99.52</v>
      </c>
      <c r="N33" s="79">
        <v>84.162073599999999</v>
      </c>
      <c r="O33" s="79">
        <v>0.01</v>
      </c>
      <c r="P33" s="79">
        <v>100</v>
      </c>
      <c r="Q33" s="79">
        <v>0.03</v>
      </c>
    </row>
    <row r="34" spans="2:17">
      <c r="B34" s="80" t="s">
        <v>571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572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573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788</v>
      </c>
    </row>
    <row r="3" spans="2:59">
      <c r="B3" s="2" t="s">
        <v>2</v>
      </c>
      <c r="C3" s="2" t="s">
        <v>789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</v>
      </c>
      <c r="H11" s="18"/>
      <c r="I11" s="18"/>
      <c r="J11" s="78">
        <v>0.09</v>
      </c>
      <c r="K11" s="78">
        <v>77000</v>
      </c>
      <c r="L11" s="7"/>
      <c r="M11" s="78">
        <v>284.11161040451498</v>
      </c>
      <c r="N11" s="78">
        <v>100</v>
      </c>
      <c r="O11" s="78">
        <v>0.12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665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211</v>
      </c>
      <c r="D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211</v>
      </c>
      <c r="D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D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D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669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D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670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671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211</v>
      </c>
      <c r="D25" t="s">
        <v>211</v>
      </c>
      <c r="E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672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211</v>
      </c>
      <c r="D27" t="s">
        <v>211</v>
      </c>
      <c r="E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673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211</v>
      </c>
      <c r="D29" t="s">
        <v>211</v>
      </c>
      <c r="E29" t="s">
        <v>211</v>
      </c>
      <c r="G29" s="79">
        <v>0</v>
      </c>
      <c r="H29" t="s">
        <v>211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674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211</v>
      </c>
      <c r="D31" t="s">
        <v>211</v>
      </c>
      <c r="E31" t="s">
        <v>211</v>
      </c>
      <c r="G31" s="79">
        <v>0</v>
      </c>
      <c r="H31" t="s">
        <v>211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5</v>
      </c>
      <c r="J32" s="81">
        <v>0.09</v>
      </c>
      <c r="K32" s="81">
        <v>77000</v>
      </c>
      <c r="M32" s="81">
        <v>284.11161040451498</v>
      </c>
      <c r="N32" s="81">
        <v>100</v>
      </c>
      <c r="O32" s="81">
        <v>0.12</v>
      </c>
    </row>
    <row r="33" spans="2:15">
      <c r="B33" s="80" t="s">
        <v>675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211</v>
      </c>
      <c r="D34" t="s">
        <v>211</v>
      </c>
      <c r="E34" t="s">
        <v>211</v>
      </c>
      <c r="G34" s="79">
        <v>0</v>
      </c>
      <c r="H34" t="s">
        <v>211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667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211</v>
      </c>
      <c r="D36" t="s">
        <v>211</v>
      </c>
      <c r="E36" t="s">
        <v>211</v>
      </c>
      <c r="G36" s="79">
        <v>0</v>
      </c>
      <c r="H36" t="s">
        <v>211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668</v>
      </c>
      <c r="G37" s="81">
        <v>5</v>
      </c>
      <c r="J37" s="81">
        <v>0.09</v>
      </c>
      <c r="K37" s="81">
        <v>77000</v>
      </c>
      <c r="M37" s="81">
        <v>284.11161040451498</v>
      </c>
      <c r="N37" s="81">
        <v>100</v>
      </c>
      <c r="O37" s="81">
        <v>0.12</v>
      </c>
    </row>
    <row r="38" spans="2:15">
      <c r="B38" t="s">
        <v>676</v>
      </c>
      <c r="C38" t="s">
        <v>677</v>
      </c>
      <c r="D38" t="s">
        <v>678</v>
      </c>
      <c r="E38" t="s">
        <v>335</v>
      </c>
      <c r="F38" t="s">
        <v>157</v>
      </c>
      <c r="G38" s="79">
        <v>5</v>
      </c>
      <c r="H38" t="s">
        <v>112</v>
      </c>
      <c r="I38" s="79">
        <v>6.27</v>
      </c>
      <c r="J38" s="79">
        <v>0.09</v>
      </c>
      <c r="K38" s="79">
        <v>77000</v>
      </c>
      <c r="L38" s="79">
        <v>95.9875435505882</v>
      </c>
      <c r="M38" s="79">
        <v>284.11161040451498</v>
      </c>
      <c r="N38" s="79">
        <v>100</v>
      </c>
      <c r="O38" s="79">
        <v>0.12</v>
      </c>
    </row>
    <row r="39" spans="2:15">
      <c r="B39" s="80" t="s">
        <v>674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211</v>
      </c>
      <c r="D40" t="s">
        <v>211</v>
      </c>
      <c r="E40" t="s">
        <v>211</v>
      </c>
      <c r="G40" s="79">
        <v>0</v>
      </c>
      <c r="H40" t="s">
        <v>211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788</v>
      </c>
    </row>
    <row r="3" spans="2:64">
      <c r="B3" s="2" t="s">
        <v>2</v>
      </c>
      <c r="C3" t="s">
        <v>789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579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211</v>
      </c>
      <c r="C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580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211</v>
      </c>
      <c r="C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679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C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C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C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211</v>
      </c>
      <c r="C24" t="s">
        <v>211</v>
      </c>
      <c r="E24" t="s">
        <v>211</v>
      </c>
      <c r="G24" s="79">
        <v>0</v>
      </c>
      <c r="H24" t="s">
        <v>211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788</v>
      </c>
    </row>
    <row r="3" spans="2:55">
      <c r="B3" s="2" t="s">
        <v>2</v>
      </c>
      <c r="C3" t="s">
        <v>789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681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211</v>
      </c>
      <c r="D14" t="s">
        <v>211</v>
      </c>
      <c r="E14" s="79">
        <v>0</v>
      </c>
      <c r="F14" t="s">
        <v>211</v>
      </c>
      <c r="G14" s="79">
        <v>0</v>
      </c>
      <c r="H14" s="79">
        <v>0</v>
      </c>
      <c r="I14" s="79">
        <v>0</v>
      </c>
    </row>
    <row r="15" spans="2:55">
      <c r="B15" s="80" t="s">
        <v>682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211</v>
      </c>
      <c r="D16" t="s">
        <v>211</v>
      </c>
      <c r="E16" s="79">
        <v>0</v>
      </c>
      <c r="F16" t="s">
        <v>211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681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211</v>
      </c>
      <c r="D19" t="s">
        <v>211</v>
      </c>
      <c r="E19" s="79">
        <v>0</v>
      </c>
      <c r="F19" t="s">
        <v>211</v>
      </c>
      <c r="G19" s="79">
        <v>0</v>
      </c>
      <c r="H19" s="79">
        <v>0</v>
      </c>
      <c r="I19" s="79">
        <v>0</v>
      </c>
    </row>
    <row r="20" spans="2:9">
      <c r="B20" s="80" t="s">
        <v>682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211</v>
      </c>
      <c r="D21" t="s">
        <v>211</v>
      </c>
      <c r="E21" s="79">
        <v>0</v>
      </c>
      <c r="F21" t="s">
        <v>211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788</v>
      </c>
    </row>
    <row r="3" spans="2:60">
      <c r="B3" s="2" t="s">
        <v>2</v>
      </c>
      <c r="C3" s="2" t="s">
        <v>789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211</v>
      </c>
      <c r="D13" t="s">
        <v>211</v>
      </c>
      <c r="E13" s="19"/>
      <c r="F13" s="79">
        <v>0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211</v>
      </c>
      <c r="D15" t="s">
        <v>211</v>
      </c>
      <c r="E15" s="19"/>
      <c r="F15" s="79">
        <v>0</v>
      </c>
      <c r="G15" t="s">
        <v>211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788</v>
      </c>
    </row>
    <row r="3" spans="2:60">
      <c r="B3" s="2" t="s">
        <v>2</v>
      </c>
      <c r="C3" t="s">
        <v>789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141.46893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141.46893</v>
      </c>
      <c r="J12" s="81">
        <v>100</v>
      </c>
      <c r="K12" s="81">
        <v>0.06</v>
      </c>
    </row>
    <row r="13" spans="2:60">
      <c r="B13" t="s">
        <v>683</v>
      </c>
      <c r="C13" t="s">
        <v>684</v>
      </c>
      <c r="D13" t="s">
        <v>211</v>
      </c>
      <c r="E13" t="s">
        <v>218</v>
      </c>
      <c r="F13" s="79">
        <v>0</v>
      </c>
      <c r="G13" t="s">
        <v>108</v>
      </c>
      <c r="H13" s="79">
        <v>0</v>
      </c>
      <c r="I13" s="79">
        <v>-20.74052</v>
      </c>
      <c r="J13" s="79">
        <v>-14.66</v>
      </c>
      <c r="K13" s="79">
        <v>-0.01</v>
      </c>
    </row>
    <row r="14" spans="2:60">
      <c r="B14" t="s">
        <v>685</v>
      </c>
      <c r="C14" t="s">
        <v>686</v>
      </c>
      <c r="D14" t="s">
        <v>211</v>
      </c>
      <c r="E14" t="s">
        <v>218</v>
      </c>
      <c r="F14" s="79">
        <v>0</v>
      </c>
      <c r="G14" t="s">
        <v>108</v>
      </c>
      <c r="H14" s="79">
        <v>0</v>
      </c>
      <c r="I14" s="79">
        <v>3.0000000000000001E-5</v>
      </c>
      <c r="J14" s="79">
        <v>0</v>
      </c>
      <c r="K14" s="79">
        <v>0</v>
      </c>
    </row>
    <row r="15" spans="2:60">
      <c r="B15" t="s">
        <v>687</v>
      </c>
      <c r="C15" t="s">
        <v>688</v>
      </c>
      <c r="D15" t="s">
        <v>211</v>
      </c>
      <c r="E15" t="s">
        <v>218</v>
      </c>
      <c r="F15" s="79">
        <v>0</v>
      </c>
      <c r="G15" t="s">
        <v>108</v>
      </c>
      <c r="H15" s="79">
        <v>0</v>
      </c>
      <c r="I15" s="79">
        <v>0.36717</v>
      </c>
      <c r="J15" s="79">
        <v>0.26</v>
      </c>
      <c r="K15" s="79">
        <v>0</v>
      </c>
    </row>
    <row r="16" spans="2:60">
      <c r="B16" t="s">
        <v>689</v>
      </c>
      <c r="C16" t="s">
        <v>275</v>
      </c>
      <c r="D16" t="s">
        <v>211</v>
      </c>
      <c r="E16" t="s">
        <v>155</v>
      </c>
      <c r="F16" s="79">
        <v>0</v>
      </c>
      <c r="G16" t="s">
        <v>108</v>
      </c>
      <c r="H16" s="79">
        <v>0</v>
      </c>
      <c r="I16" s="79">
        <v>26.126090000000001</v>
      </c>
      <c r="J16" s="79">
        <v>18.47</v>
      </c>
      <c r="K16" s="79">
        <v>0.01</v>
      </c>
    </row>
    <row r="17" spans="2:11">
      <c r="B17" t="s">
        <v>690</v>
      </c>
      <c r="C17" t="s">
        <v>306</v>
      </c>
      <c r="D17" t="s">
        <v>211</v>
      </c>
      <c r="E17" t="s">
        <v>155</v>
      </c>
      <c r="F17" s="79">
        <v>0</v>
      </c>
      <c r="G17" t="s">
        <v>108</v>
      </c>
      <c r="H17" s="79">
        <v>0</v>
      </c>
      <c r="I17" s="79">
        <v>38.682340000000003</v>
      </c>
      <c r="J17" s="79">
        <v>27.34</v>
      </c>
      <c r="K17" s="79">
        <v>0.02</v>
      </c>
    </row>
    <row r="18" spans="2:11">
      <c r="B18" t="s">
        <v>691</v>
      </c>
      <c r="C18" t="s">
        <v>432</v>
      </c>
      <c r="D18" t="s">
        <v>211</v>
      </c>
      <c r="E18" t="s">
        <v>155</v>
      </c>
      <c r="F18" s="79">
        <v>0</v>
      </c>
      <c r="G18" t="s">
        <v>108</v>
      </c>
      <c r="H18" s="79">
        <v>0</v>
      </c>
      <c r="I18" s="79">
        <v>17.381319999999999</v>
      </c>
      <c r="J18" s="79">
        <v>12.29</v>
      </c>
      <c r="K18" s="79">
        <v>0.01</v>
      </c>
    </row>
    <row r="19" spans="2:11">
      <c r="B19" t="s">
        <v>692</v>
      </c>
      <c r="C19" t="s">
        <v>310</v>
      </c>
      <c r="D19" t="s">
        <v>211</v>
      </c>
      <c r="E19" t="s">
        <v>155</v>
      </c>
      <c r="F19" s="79">
        <v>0</v>
      </c>
      <c r="G19" t="s">
        <v>108</v>
      </c>
      <c r="H19" s="79">
        <v>0</v>
      </c>
      <c r="I19" s="79">
        <v>75.5</v>
      </c>
      <c r="J19" s="79">
        <v>53.37</v>
      </c>
      <c r="K19" s="79">
        <v>0.03</v>
      </c>
    </row>
    <row r="20" spans="2:11">
      <c r="B20" t="s">
        <v>693</v>
      </c>
      <c r="C20" t="s">
        <v>310</v>
      </c>
      <c r="D20" t="s">
        <v>211</v>
      </c>
      <c r="E20" t="s">
        <v>155</v>
      </c>
      <c r="F20" s="79">
        <v>0</v>
      </c>
      <c r="G20" t="s">
        <v>108</v>
      </c>
      <c r="H20" s="79">
        <v>0</v>
      </c>
      <c r="I20" s="79">
        <v>4.1524999999999999</v>
      </c>
      <c r="J20" s="79">
        <v>2.94</v>
      </c>
      <c r="K20" s="79">
        <v>0</v>
      </c>
    </row>
    <row r="21" spans="2:11">
      <c r="B21" s="80" t="s">
        <v>219</v>
      </c>
      <c r="D21" s="19"/>
      <c r="E21" s="19"/>
      <c r="F21" s="19"/>
      <c r="G21" s="19"/>
      <c r="H21" s="81">
        <v>0</v>
      </c>
      <c r="I21" s="81">
        <v>0</v>
      </c>
      <c r="J21" s="81">
        <v>0</v>
      </c>
      <c r="K21" s="81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9">
        <v>0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workbookViewId="0">
      <selection activeCell="K12" sqref="K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710937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788</v>
      </c>
    </row>
    <row r="3" spans="2:17">
      <c r="B3" s="2" t="s">
        <v>2</v>
      </c>
      <c r="C3" t="s">
        <v>789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653.92949157400005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SUM(C13:C48)</f>
        <v>566.42100000000005</v>
      </c>
    </row>
    <row r="13" spans="2:17">
      <c r="B13" s="100" t="s">
        <v>694</v>
      </c>
      <c r="C13" s="101">
        <v>0</v>
      </c>
      <c r="D13" s="100" t="s">
        <v>750</v>
      </c>
    </row>
    <row r="14" spans="2:17">
      <c r="B14" s="100" t="s">
        <v>695</v>
      </c>
      <c r="C14" s="101">
        <v>0</v>
      </c>
      <c r="D14" s="100" t="s">
        <v>751</v>
      </c>
    </row>
    <row r="15" spans="2:17">
      <c r="B15" s="100" t="s">
        <v>696</v>
      </c>
      <c r="C15" s="101">
        <v>0</v>
      </c>
      <c r="D15" s="100" t="s">
        <v>752</v>
      </c>
    </row>
    <row r="16" spans="2:17">
      <c r="B16" s="100" t="s">
        <v>697</v>
      </c>
      <c r="C16" s="101">
        <v>0</v>
      </c>
      <c r="D16" s="100" t="s">
        <v>753</v>
      </c>
    </row>
    <row r="17" spans="2:4" ht="25.5">
      <c r="B17" s="100" t="s">
        <v>698</v>
      </c>
      <c r="C17" s="101">
        <v>0</v>
      </c>
      <c r="D17" s="100" t="s">
        <v>754</v>
      </c>
    </row>
    <row r="18" spans="2:4">
      <c r="B18" s="100" t="s">
        <v>699</v>
      </c>
      <c r="C18" s="101">
        <v>0</v>
      </c>
      <c r="D18" s="100" t="s">
        <v>755</v>
      </c>
    </row>
    <row r="19" spans="2:4">
      <c r="B19" s="100" t="s">
        <v>700</v>
      </c>
      <c r="C19" s="101">
        <v>0</v>
      </c>
      <c r="D19" s="100" t="s">
        <v>756</v>
      </c>
    </row>
    <row r="20" spans="2:4">
      <c r="B20" s="100" t="s">
        <v>701</v>
      </c>
      <c r="C20" s="101">
        <v>0</v>
      </c>
      <c r="D20" s="100" t="s">
        <v>757</v>
      </c>
    </row>
    <row r="21" spans="2:4">
      <c r="B21" s="100" t="s">
        <v>702</v>
      </c>
      <c r="C21" s="101">
        <v>0</v>
      </c>
      <c r="D21" s="100" t="s">
        <v>758</v>
      </c>
    </row>
    <row r="22" spans="2:4">
      <c r="B22" s="100" t="s">
        <v>703</v>
      </c>
      <c r="C22" s="101">
        <v>0</v>
      </c>
      <c r="D22" s="100" t="s">
        <v>759</v>
      </c>
    </row>
    <row r="23" spans="2:4">
      <c r="B23" s="100" t="s">
        <v>704</v>
      </c>
      <c r="C23" s="101">
        <v>0</v>
      </c>
      <c r="D23" s="100" t="s">
        <v>760</v>
      </c>
    </row>
    <row r="24" spans="2:4" ht="25.5">
      <c r="B24" s="100" t="s">
        <v>705</v>
      </c>
      <c r="C24" s="101">
        <v>0</v>
      </c>
      <c r="D24" s="100" t="s">
        <v>754</v>
      </c>
    </row>
    <row r="25" spans="2:4">
      <c r="B25" s="100" t="s">
        <v>706</v>
      </c>
      <c r="C25" s="101">
        <v>0</v>
      </c>
      <c r="D25" s="100" t="s">
        <v>761</v>
      </c>
    </row>
    <row r="26" spans="2:4" ht="25.5">
      <c r="B26" s="100" t="s">
        <v>707</v>
      </c>
      <c r="C26" s="101">
        <v>0</v>
      </c>
      <c r="D26" s="100" t="s">
        <v>754</v>
      </c>
    </row>
    <row r="27" spans="2:4">
      <c r="B27" s="100" t="s">
        <v>708</v>
      </c>
      <c r="C27" s="101">
        <v>0</v>
      </c>
      <c r="D27" s="100" t="s">
        <v>762</v>
      </c>
    </row>
    <row r="28" spans="2:4">
      <c r="B28" s="100" t="s">
        <v>709</v>
      </c>
      <c r="C28" s="101">
        <v>0</v>
      </c>
      <c r="D28" s="100" t="s">
        <v>763</v>
      </c>
    </row>
    <row r="29" spans="2:4">
      <c r="B29" s="100" t="s">
        <v>710</v>
      </c>
      <c r="C29" s="101">
        <v>0</v>
      </c>
      <c r="D29" s="100" t="s">
        <v>764</v>
      </c>
    </row>
    <row r="30" spans="2:4">
      <c r="B30" s="100" t="s">
        <v>711</v>
      </c>
      <c r="C30" s="101">
        <v>0</v>
      </c>
      <c r="D30" s="100" t="s">
        <v>765</v>
      </c>
    </row>
    <row r="31" spans="2:4">
      <c r="B31" s="100" t="s">
        <v>712</v>
      </c>
      <c r="C31" s="101">
        <v>0</v>
      </c>
      <c r="D31" s="100" t="s">
        <v>766</v>
      </c>
    </row>
    <row r="32" spans="2:4">
      <c r="B32" s="100" t="s">
        <v>713</v>
      </c>
      <c r="C32" s="101">
        <v>0</v>
      </c>
      <c r="D32" s="100" t="s">
        <v>767</v>
      </c>
    </row>
    <row r="33" spans="2:4">
      <c r="B33" s="100" t="s">
        <v>714</v>
      </c>
      <c r="C33" s="101">
        <v>0</v>
      </c>
      <c r="D33" s="100">
        <v>43252</v>
      </c>
    </row>
    <row r="34" spans="2:4">
      <c r="B34" s="100" t="s">
        <v>715</v>
      </c>
      <c r="C34" s="101">
        <v>0</v>
      </c>
      <c r="D34" s="100" t="s">
        <v>768</v>
      </c>
    </row>
    <row r="35" spans="2:4">
      <c r="B35" s="100" t="s">
        <v>716</v>
      </c>
      <c r="C35" s="101">
        <v>0</v>
      </c>
      <c r="D35" s="100" t="s">
        <v>769</v>
      </c>
    </row>
    <row r="36" spans="2:4">
      <c r="B36" s="100" t="s">
        <v>717</v>
      </c>
      <c r="C36" s="101">
        <v>0</v>
      </c>
      <c r="D36" s="100" t="s">
        <v>753</v>
      </c>
    </row>
    <row r="37" spans="2:4" ht="25.5">
      <c r="B37" s="100" t="s">
        <v>718</v>
      </c>
      <c r="C37" s="101">
        <v>0</v>
      </c>
      <c r="D37" s="100" t="s">
        <v>770</v>
      </c>
    </row>
    <row r="38" spans="2:4">
      <c r="B38" s="100" t="s">
        <v>719</v>
      </c>
      <c r="C38" s="101">
        <v>0</v>
      </c>
      <c r="D38" s="100" t="s">
        <v>761</v>
      </c>
    </row>
    <row r="39" spans="2:4">
      <c r="B39" s="100" t="s">
        <v>720</v>
      </c>
      <c r="C39" s="101">
        <v>0</v>
      </c>
      <c r="D39" s="100" t="s">
        <v>771</v>
      </c>
    </row>
    <row r="40" spans="2:4">
      <c r="B40" s="100" t="s">
        <v>721</v>
      </c>
      <c r="C40" s="101">
        <v>0</v>
      </c>
      <c r="D40" s="100" t="s">
        <v>772</v>
      </c>
    </row>
    <row r="41" spans="2:4">
      <c r="B41" s="100" t="s">
        <v>722</v>
      </c>
      <c r="C41" s="101">
        <v>0</v>
      </c>
      <c r="D41" s="100" t="s">
        <v>773</v>
      </c>
    </row>
    <row r="42" spans="2:4">
      <c r="B42" s="100" t="s">
        <v>723</v>
      </c>
      <c r="C42" s="101">
        <v>0</v>
      </c>
      <c r="D42" s="100" t="s">
        <v>774</v>
      </c>
    </row>
    <row r="43" spans="2:4">
      <c r="B43" s="100" t="s">
        <v>724</v>
      </c>
      <c r="C43" s="101">
        <v>0</v>
      </c>
      <c r="D43" s="102">
        <v>43891</v>
      </c>
    </row>
    <row r="44" spans="2:4" ht="25.5">
      <c r="B44" s="100" t="s">
        <v>725</v>
      </c>
      <c r="C44" s="101">
        <v>0</v>
      </c>
      <c r="D44" s="100" t="s">
        <v>775</v>
      </c>
    </row>
    <row r="45" spans="2:4">
      <c r="B45" s="100" t="s">
        <v>726</v>
      </c>
      <c r="C45" s="101">
        <v>0</v>
      </c>
      <c r="D45" s="100" t="s">
        <v>776</v>
      </c>
    </row>
    <row r="46" spans="2:4" ht="25.5">
      <c r="B46" s="100" t="s">
        <v>727</v>
      </c>
      <c r="C46" s="101">
        <v>53.432000000000002</v>
      </c>
      <c r="D46" s="100" t="s">
        <v>777</v>
      </c>
    </row>
    <row r="47" spans="2:4">
      <c r="B47" s="100" t="s">
        <v>728</v>
      </c>
      <c r="C47" s="101">
        <v>0</v>
      </c>
      <c r="D47" s="102">
        <v>44256</v>
      </c>
    </row>
    <row r="48" spans="2:4">
      <c r="B48" s="100" t="s">
        <v>729</v>
      </c>
      <c r="C48" s="101">
        <v>512.98900000000003</v>
      </c>
      <c r="D48" s="100"/>
    </row>
    <row r="49" spans="2:4">
      <c r="B49" s="103" t="s">
        <v>219</v>
      </c>
      <c r="C49" s="104">
        <f>SUM(C50:C69)</f>
        <v>87.508491574000004</v>
      </c>
      <c r="D49" s="105"/>
    </row>
    <row r="50" spans="2:4">
      <c r="B50" s="100" t="s">
        <v>730</v>
      </c>
      <c r="C50" s="101">
        <v>0</v>
      </c>
      <c r="D50" s="100" t="s">
        <v>767</v>
      </c>
    </row>
    <row r="51" spans="2:4">
      <c r="B51" s="100" t="s">
        <v>731</v>
      </c>
      <c r="C51" s="101">
        <v>0</v>
      </c>
      <c r="D51" s="100" t="s">
        <v>778</v>
      </c>
    </row>
    <row r="52" spans="2:4">
      <c r="B52" s="100" t="s">
        <v>732</v>
      </c>
      <c r="C52" s="101">
        <v>0</v>
      </c>
      <c r="D52" s="100" t="s">
        <v>764</v>
      </c>
    </row>
    <row r="53" spans="2:4">
      <c r="B53" s="100" t="s">
        <v>733</v>
      </c>
      <c r="C53" s="101">
        <v>0</v>
      </c>
      <c r="D53" s="102">
        <v>44348</v>
      </c>
    </row>
    <row r="54" spans="2:4">
      <c r="B54" s="100" t="s">
        <v>734</v>
      </c>
      <c r="C54" s="101">
        <v>0</v>
      </c>
      <c r="D54" s="100" t="s">
        <v>779</v>
      </c>
    </row>
    <row r="55" spans="2:4">
      <c r="B55" s="100" t="s">
        <v>735</v>
      </c>
      <c r="C55" s="101">
        <v>0</v>
      </c>
      <c r="D55" s="100" t="s">
        <v>776</v>
      </c>
    </row>
    <row r="56" spans="2:4" ht="25.5">
      <c r="B56" s="100" t="s">
        <v>736</v>
      </c>
      <c r="C56" s="101">
        <v>0</v>
      </c>
      <c r="D56" s="100" t="s">
        <v>754</v>
      </c>
    </row>
    <row r="57" spans="2:4" ht="25.5">
      <c r="B57" s="100" t="s">
        <v>737</v>
      </c>
      <c r="C57" s="101">
        <v>0</v>
      </c>
      <c r="D57" s="100" t="s">
        <v>754</v>
      </c>
    </row>
    <row r="58" spans="2:4" ht="25.5">
      <c r="B58" s="100" t="s">
        <v>738</v>
      </c>
      <c r="C58" s="101">
        <v>0</v>
      </c>
      <c r="D58" s="100" t="s">
        <v>754</v>
      </c>
    </row>
    <row r="59" spans="2:4">
      <c r="B59" s="100" t="s">
        <v>739</v>
      </c>
      <c r="C59" s="101">
        <v>0</v>
      </c>
      <c r="D59" s="100" t="s">
        <v>780</v>
      </c>
    </row>
    <row r="60" spans="2:4">
      <c r="B60" s="100" t="s">
        <v>740</v>
      </c>
      <c r="C60" s="101">
        <v>0</v>
      </c>
      <c r="D60" s="100" t="s">
        <v>781</v>
      </c>
    </row>
    <row r="61" spans="2:4">
      <c r="B61" s="100" t="s">
        <v>741</v>
      </c>
      <c r="C61" s="101">
        <v>0</v>
      </c>
      <c r="D61" s="100" t="s">
        <v>782</v>
      </c>
    </row>
    <row r="62" spans="2:4">
      <c r="B62" s="100" t="s">
        <v>742</v>
      </c>
      <c r="C62" s="101">
        <v>0</v>
      </c>
      <c r="D62" s="100" t="s">
        <v>783</v>
      </c>
    </row>
    <row r="63" spans="2:4">
      <c r="B63" s="100" t="s">
        <v>743</v>
      </c>
      <c r="C63" s="101">
        <v>0</v>
      </c>
      <c r="D63" s="100" t="s">
        <v>784</v>
      </c>
    </row>
    <row r="64" spans="2:4">
      <c r="B64" s="100" t="s">
        <v>744</v>
      </c>
      <c r="C64" s="101">
        <v>0</v>
      </c>
      <c r="D64" s="100" t="s">
        <v>785</v>
      </c>
    </row>
    <row r="65" spans="2:4">
      <c r="B65" s="100" t="s">
        <v>745</v>
      </c>
      <c r="C65" s="101">
        <v>0</v>
      </c>
      <c r="D65" s="100" t="s">
        <v>785</v>
      </c>
    </row>
    <row r="66" spans="2:4">
      <c r="B66" s="100" t="s">
        <v>746</v>
      </c>
      <c r="C66" s="101">
        <v>87.508491574000004</v>
      </c>
      <c r="D66" s="102">
        <v>45047</v>
      </c>
    </row>
    <row r="67" spans="2:4">
      <c r="B67" s="100" t="s">
        <v>747</v>
      </c>
      <c r="C67" s="101">
        <v>0</v>
      </c>
      <c r="D67" s="100" t="s">
        <v>786</v>
      </c>
    </row>
    <row r="68" spans="2:4">
      <c r="B68" s="100" t="s">
        <v>748</v>
      </c>
      <c r="C68" s="101">
        <v>0</v>
      </c>
      <c r="D68" s="100" t="s">
        <v>787</v>
      </c>
    </row>
    <row r="69" spans="2:4">
      <c r="B69" s="100" t="s">
        <v>749</v>
      </c>
      <c r="C69" s="101">
        <v>0</v>
      </c>
      <c r="D69" s="100"/>
    </row>
    <row r="70" spans="2:4">
      <c r="B70" s="82"/>
      <c r="C70" s="82"/>
      <c r="D70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788</v>
      </c>
    </row>
    <row r="3" spans="2:18">
      <c r="B3" s="2" t="s">
        <v>2</v>
      </c>
      <c r="C3" t="s">
        <v>789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788</v>
      </c>
    </row>
    <row r="3" spans="2:18">
      <c r="B3" s="2" t="s">
        <v>2</v>
      </c>
      <c r="C3" t="s">
        <v>789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579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580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5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788</v>
      </c>
    </row>
    <row r="3" spans="2:52">
      <c r="B3" s="2" t="s">
        <v>2</v>
      </c>
      <c r="C3" t="s">
        <v>789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6.33</v>
      </c>
      <c r="I11" s="7"/>
      <c r="J11" s="7"/>
      <c r="K11" s="78">
        <v>0.86</v>
      </c>
      <c r="L11" s="78">
        <v>137462336</v>
      </c>
      <c r="M11" s="7"/>
      <c r="N11" s="78">
        <v>142350.4908153</v>
      </c>
      <c r="O11" s="7"/>
      <c r="P11" s="78">
        <v>100</v>
      </c>
      <c r="Q11" s="78">
        <v>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6.33</v>
      </c>
      <c r="K12" s="81">
        <v>0.86</v>
      </c>
      <c r="L12" s="81">
        <v>137462336</v>
      </c>
      <c r="N12" s="81">
        <v>142350.4908153</v>
      </c>
      <c r="P12" s="81">
        <v>100</v>
      </c>
      <c r="Q12" s="81">
        <v>58</v>
      </c>
    </row>
    <row r="13" spans="2:52">
      <c r="B13" s="80" t="s">
        <v>223</v>
      </c>
      <c r="C13" s="16"/>
      <c r="D13" s="16"/>
      <c r="H13" s="81">
        <v>8.57</v>
      </c>
      <c r="K13" s="81">
        <v>0.56999999999999995</v>
      </c>
      <c r="L13" s="81">
        <v>62722339</v>
      </c>
      <c r="N13" s="81">
        <v>63488.7942205</v>
      </c>
      <c r="P13" s="81">
        <v>44.6</v>
      </c>
      <c r="Q13" s="81">
        <v>25.87</v>
      </c>
    </row>
    <row r="14" spans="2:52">
      <c r="B14" s="80" t="s">
        <v>224</v>
      </c>
      <c r="C14" s="16"/>
      <c r="D14" s="16"/>
      <c r="H14" s="81">
        <v>8.57</v>
      </c>
      <c r="K14" s="81">
        <v>0.56999999999999995</v>
      </c>
      <c r="L14" s="81">
        <v>62722339</v>
      </c>
      <c r="N14" s="81">
        <v>63488.7942205</v>
      </c>
      <c r="P14" s="81">
        <v>44.6</v>
      </c>
      <c r="Q14" s="81">
        <v>25.87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9">
        <v>6.72</v>
      </c>
      <c r="I15" t="s">
        <v>108</v>
      </c>
      <c r="J15" s="79">
        <v>4</v>
      </c>
      <c r="K15" s="79">
        <v>0.49</v>
      </c>
      <c r="L15" s="79">
        <v>310000</v>
      </c>
      <c r="M15" s="79">
        <v>155.97999999999999</v>
      </c>
      <c r="N15" s="79">
        <v>483.53800000000001</v>
      </c>
      <c r="O15" s="79">
        <v>0</v>
      </c>
      <c r="P15" s="79">
        <v>0.34</v>
      </c>
      <c r="Q15" s="79">
        <v>0.2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9">
        <v>8.58</v>
      </c>
      <c r="I16" t="s">
        <v>108</v>
      </c>
      <c r="J16" s="79">
        <v>0.75</v>
      </c>
      <c r="K16" s="79">
        <v>0.56999999999999995</v>
      </c>
      <c r="L16" s="79">
        <v>62412339</v>
      </c>
      <c r="M16" s="79">
        <v>100.95</v>
      </c>
      <c r="N16" s="79">
        <v>63005.256220499999</v>
      </c>
      <c r="O16" s="79">
        <v>0.61</v>
      </c>
      <c r="P16" s="79">
        <v>44.26</v>
      </c>
      <c r="Q16" s="79">
        <v>25.67</v>
      </c>
    </row>
    <row r="17" spans="2:17">
      <c r="B17" s="80" t="s">
        <v>232</v>
      </c>
      <c r="C17" s="16"/>
      <c r="D17" s="16"/>
      <c r="H17" s="81">
        <v>4.5199999999999996</v>
      </c>
      <c r="K17" s="81">
        <v>1.1000000000000001</v>
      </c>
      <c r="L17" s="81">
        <v>74739997</v>
      </c>
      <c r="N17" s="81">
        <v>78861.6965948</v>
      </c>
      <c r="P17" s="81">
        <v>55.4</v>
      </c>
      <c r="Q17" s="81">
        <v>32.130000000000003</v>
      </c>
    </row>
    <row r="18" spans="2:17">
      <c r="B18" s="80" t="s">
        <v>233</v>
      </c>
      <c r="C18" s="16"/>
      <c r="D18" s="16"/>
      <c r="H18" s="81">
        <v>0.41</v>
      </c>
      <c r="K18" s="81">
        <v>0.16</v>
      </c>
      <c r="L18" s="81">
        <v>9346317</v>
      </c>
      <c r="N18" s="81">
        <v>9340.3197098000001</v>
      </c>
      <c r="P18" s="81">
        <v>6.56</v>
      </c>
      <c r="Q18" s="81">
        <v>3.81</v>
      </c>
    </row>
    <row r="19" spans="2:17">
      <c r="B19" t="s">
        <v>234</v>
      </c>
      <c r="C19" t="s">
        <v>235</v>
      </c>
      <c r="D19" t="s">
        <v>106</v>
      </c>
      <c r="E19" t="s">
        <v>227</v>
      </c>
      <c r="F19"/>
      <c r="G19" t="s">
        <v>228</v>
      </c>
      <c r="H19" s="79">
        <v>0.25</v>
      </c>
      <c r="I19" t="s">
        <v>108</v>
      </c>
      <c r="J19" s="79">
        <v>0</v>
      </c>
      <c r="K19" s="79">
        <v>0.16</v>
      </c>
      <c r="L19" s="79">
        <v>2535000</v>
      </c>
      <c r="M19" s="79">
        <v>99.96</v>
      </c>
      <c r="N19" s="79">
        <v>2533.9859999999999</v>
      </c>
      <c r="O19" s="79">
        <v>0.03</v>
      </c>
      <c r="P19" s="79">
        <v>1.78</v>
      </c>
      <c r="Q19" s="79">
        <v>1.03</v>
      </c>
    </row>
    <row r="20" spans="2:17">
      <c r="B20" t="s">
        <v>236</v>
      </c>
      <c r="C20" t="s">
        <v>237</v>
      </c>
      <c r="D20" t="s">
        <v>106</v>
      </c>
      <c r="E20" t="s">
        <v>227</v>
      </c>
      <c r="F20"/>
      <c r="G20" t="s">
        <v>238</v>
      </c>
      <c r="H20" s="79">
        <v>0.33</v>
      </c>
      <c r="I20" t="s">
        <v>108</v>
      </c>
      <c r="J20" s="79">
        <v>0</v>
      </c>
      <c r="K20" s="79">
        <v>0.18</v>
      </c>
      <c r="L20" s="79">
        <v>2356317</v>
      </c>
      <c r="M20" s="79">
        <v>99.94</v>
      </c>
      <c r="N20" s="79">
        <v>2354.9032097999998</v>
      </c>
      <c r="O20" s="79">
        <v>0.03</v>
      </c>
      <c r="P20" s="79">
        <v>1.65</v>
      </c>
      <c r="Q20" s="79">
        <v>0.96</v>
      </c>
    </row>
    <row r="21" spans="2:17">
      <c r="B21" t="s">
        <v>239</v>
      </c>
      <c r="C21" t="s">
        <v>240</v>
      </c>
      <c r="D21" t="s">
        <v>106</v>
      </c>
      <c r="E21" t="s">
        <v>227</v>
      </c>
      <c r="F21"/>
      <c r="G21" t="s">
        <v>241</v>
      </c>
      <c r="H21" s="79">
        <v>0.51</v>
      </c>
      <c r="I21" t="s">
        <v>108</v>
      </c>
      <c r="J21" s="79">
        <v>0</v>
      </c>
      <c r="K21" s="79">
        <v>0.14000000000000001</v>
      </c>
      <c r="L21" s="79">
        <v>2200000</v>
      </c>
      <c r="M21" s="79">
        <v>99.93</v>
      </c>
      <c r="N21" s="79">
        <v>2198.46</v>
      </c>
      <c r="O21" s="79">
        <v>0.02</v>
      </c>
      <c r="P21" s="79">
        <v>1.54</v>
      </c>
      <c r="Q21" s="79">
        <v>0.9</v>
      </c>
    </row>
    <row r="22" spans="2:17">
      <c r="B22" t="s">
        <v>242</v>
      </c>
      <c r="C22" t="s">
        <v>243</v>
      </c>
      <c r="D22" t="s">
        <v>106</v>
      </c>
      <c r="E22" t="s">
        <v>227</v>
      </c>
      <c r="F22"/>
      <c r="G22" t="s">
        <v>244</v>
      </c>
      <c r="H22" s="79">
        <v>0.57999999999999996</v>
      </c>
      <c r="I22" t="s">
        <v>108</v>
      </c>
      <c r="J22" s="79">
        <v>0</v>
      </c>
      <c r="K22" s="79">
        <v>0.15</v>
      </c>
      <c r="L22" s="79">
        <v>2255000</v>
      </c>
      <c r="M22" s="79">
        <v>99.91</v>
      </c>
      <c r="N22" s="79">
        <v>2252.9704999999999</v>
      </c>
      <c r="O22" s="79">
        <v>0.03</v>
      </c>
      <c r="P22" s="79">
        <v>1.58</v>
      </c>
      <c r="Q22" s="79">
        <v>0.92</v>
      </c>
    </row>
    <row r="23" spans="2:17">
      <c r="B23" s="80" t="s">
        <v>245</v>
      </c>
      <c r="C23" s="16"/>
      <c r="D23" s="16"/>
      <c r="H23" s="81">
        <v>5.07</v>
      </c>
      <c r="K23" s="81">
        <v>1.23</v>
      </c>
      <c r="L23" s="81">
        <v>65393680</v>
      </c>
      <c r="N23" s="81">
        <v>69521.376885000005</v>
      </c>
      <c r="P23" s="81">
        <v>48.84</v>
      </c>
      <c r="Q23" s="81">
        <v>28.33</v>
      </c>
    </row>
    <row r="24" spans="2:17">
      <c r="B24" t="s">
        <v>246</v>
      </c>
      <c r="C24" t="s">
        <v>247</v>
      </c>
      <c r="D24" t="s">
        <v>106</v>
      </c>
      <c r="E24" t="s">
        <v>227</v>
      </c>
      <c r="F24"/>
      <c r="G24" t="s">
        <v>248</v>
      </c>
      <c r="H24" s="79">
        <v>1.05</v>
      </c>
      <c r="I24" t="s">
        <v>108</v>
      </c>
      <c r="J24" s="79">
        <v>4</v>
      </c>
      <c r="K24" s="79">
        <v>0.2</v>
      </c>
      <c r="L24" s="79">
        <v>4281050</v>
      </c>
      <c r="M24" s="79">
        <v>107.78</v>
      </c>
      <c r="N24" s="79">
        <v>4614.1156899999996</v>
      </c>
      <c r="O24" s="79">
        <v>0.03</v>
      </c>
      <c r="P24" s="79">
        <v>3.24</v>
      </c>
      <c r="Q24" s="79">
        <v>1.88</v>
      </c>
    </row>
    <row r="25" spans="2:17">
      <c r="B25" t="s">
        <v>249</v>
      </c>
      <c r="C25" t="s">
        <v>250</v>
      </c>
      <c r="D25" t="s">
        <v>106</v>
      </c>
      <c r="E25" t="s">
        <v>227</v>
      </c>
      <c r="F25"/>
      <c r="G25" t="s">
        <v>248</v>
      </c>
      <c r="H25" s="79">
        <v>0.16</v>
      </c>
      <c r="I25" t="s">
        <v>108</v>
      </c>
      <c r="J25" s="79">
        <v>5.5</v>
      </c>
      <c r="K25" s="79">
        <v>0.17</v>
      </c>
      <c r="L25" s="79">
        <v>34000</v>
      </c>
      <c r="M25" s="79">
        <v>105.47</v>
      </c>
      <c r="N25" s="79">
        <v>35.8598</v>
      </c>
      <c r="O25" s="79">
        <v>0</v>
      </c>
      <c r="P25" s="79">
        <v>0.03</v>
      </c>
      <c r="Q25" s="79">
        <v>0.01</v>
      </c>
    </row>
    <row r="26" spans="2:17">
      <c r="B26" t="s">
        <v>251</v>
      </c>
      <c r="C26" t="s">
        <v>252</v>
      </c>
      <c r="D26" t="s">
        <v>106</v>
      </c>
      <c r="E26" t="s">
        <v>227</v>
      </c>
      <c r="F26"/>
      <c r="G26" t="s">
        <v>253</v>
      </c>
      <c r="H26" s="79">
        <v>8.07</v>
      </c>
      <c r="I26" t="s">
        <v>108</v>
      </c>
      <c r="J26" s="79">
        <v>1.75</v>
      </c>
      <c r="K26" s="79">
        <v>2.06</v>
      </c>
      <c r="L26" s="79">
        <v>21305430</v>
      </c>
      <c r="M26" s="79">
        <v>98.14</v>
      </c>
      <c r="N26" s="79">
        <v>20909.149001999998</v>
      </c>
      <c r="O26" s="79">
        <v>0.15</v>
      </c>
      <c r="P26" s="79">
        <v>14.69</v>
      </c>
      <c r="Q26" s="79">
        <v>8.52</v>
      </c>
    </row>
    <row r="27" spans="2:17">
      <c r="B27" t="s">
        <v>254</v>
      </c>
      <c r="C27" t="s">
        <v>255</v>
      </c>
      <c r="D27" t="s">
        <v>106</v>
      </c>
      <c r="E27" t="s">
        <v>227</v>
      </c>
      <c r="F27"/>
      <c r="G27" t="s">
        <v>256</v>
      </c>
      <c r="H27" s="79">
        <v>1.83</v>
      </c>
      <c r="I27" t="s">
        <v>108</v>
      </c>
      <c r="J27" s="79">
        <v>0.5</v>
      </c>
      <c r="K27" s="79">
        <v>0.32</v>
      </c>
      <c r="L27" s="79">
        <v>28518000</v>
      </c>
      <c r="M27" s="79">
        <v>100.42</v>
      </c>
      <c r="N27" s="79">
        <v>28637.775600000001</v>
      </c>
      <c r="O27" s="79">
        <v>0.22</v>
      </c>
      <c r="P27" s="79">
        <v>20.12</v>
      </c>
      <c r="Q27" s="79">
        <v>11.67</v>
      </c>
    </row>
    <row r="28" spans="2:17">
      <c r="B28" t="s">
        <v>257</v>
      </c>
      <c r="C28" t="s">
        <v>258</v>
      </c>
      <c r="D28" t="s">
        <v>106</v>
      </c>
      <c r="E28" t="s">
        <v>227</v>
      </c>
      <c r="F28"/>
      <c r="G28" t="s">
        <v>259</v>
      </c>
      <c r="H28" s="79">
        <v>7.94</v>
      </c>
      <c r="I28" t="s">
        <v>108</v>
      </c>
      <c r="J28" s="79">
        <v>6.25</v>
      </c>
      <c r="K28" s="79">
        <v>2.09</v>
      </c>
      <c r="L28" s="79">
        <v>9734698</v>
      </c>
      <c r="M28" s="79">
        <v>137.69999999999999</v>
      </c>
      <c r="N28" s="79">
        <v>13404.679146</v>
      </c>
      <c r="O28" s="79">
        <v>0.06</v>
      </c>
      <c r="P28" s="79">
        <v>9.42</v>
      </c>
      <c r="Q28" s="79">
        <v>5.46</v>
      </c>
    </row>
    <row r="29" spans="2:17">
      <c r="B29" t="s">
        <v>260</v>
      </c>
      <c r="C29" t="s">
        <v>261</v>
      </c>
      <c r="D29" t="s">
        <v>106</v>
      </c>
      <c r="E29" t="s">
        <v>227</v>
      </c>
      <c r="F29"/>
      <c r="G29" t="s">
        <v>262</v>
      </c>
      <c r="H29" s="79">
        <v>15.3</v>
      </c>
      <c r="I29" t="s">
        <v>108</v>
      </c>
      <c r="J29" s="79">
        <v>5.5</v>
      </c>
      <c r="K29" s="79">
        <v>3.23</v>
      </c>
      <c r="L29" s="79">
        <v>900165</v>
      </c>
      <c r="M29" s="79">
        <v>143.6</v>
      </c>
      <c r="N29" s="79">
        <v>1292.6369400000001</v>
      </c>
      <c r="O29" s="79">
        <v>0.01</v>
      </c>
      <c r="P29" s="79">
        <v>0.91</v>
      </c>
      <c r="Q29" s="79">
        <v>0.53</v>
      </c>
    </row>
    <row r="30" spans="2:17">
      <c r="B30" t="s">
        <v>263</v>
      </c>
      <c r="C30" t="s">
        <v>264</v>
      </c>
      <c r="D30" t="s">
        <v>106</v>
      </c>
      <c r="E30" t="s">
        <v>227</v>
      </c>
      <c r="F30"/>
      <c r="G30" t="s">
        <v>265</v>
      </c>
      <c r="H30" s="79">
        <v>0.84</v>
      </c>
      <c r="I30" t="s">
        <v>108</v>
      </c>
      <c r="J30" s="79">
        <v>1.25</v>
      </c>
      <c r="K30" s="79">
        <v>0.18</v>
      </c>
      <c r="L30" s="79">
        <v>620337</v>
      </c>
      <c r="M30" s="79">
        <v>101.1</v>
      </c>
      <c r="N30" s="79">
        <v>627.160707</v>
      </c>
      <c r="O30" s="79">
        <v>0.01</v>
      </c>
      <c r="P30" s="79">
        <v>0.44</v>
      </c>
      <c r="Q30" s="79">
        <v>0.26</v>
      </c>
    </row>
    <row r="31" spans="2:17">
      <c r="B31" s="80" t="s">
        <v>266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9">
        <v>0</v>
      </c>
      <c r="I32" t="s">
        <v>211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267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9">
        <v>0</v>
      </c>
      <c r="I34" t="s">
        <v>211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219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268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269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788</v>
      </c>
    </row>
    <row r="3" spans="2:23">
      <c r="B3" s="2" t="s">
        <v>2</v>
      </c>
      <c r="C3" t="s">
        <v>789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579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580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312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788</v>
      </c>
    </row>
    <row r="3" spans="2:67">
      <c r="B3" s="2" t="s">
        <v>2</v>
      </c>
      <c r="C3" t="s">
        <v>789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9">
        <v>0</v>
      </c>
      <c r="L14" t="s">
        <v>211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9">
        <v>0</v>
      </c>
      <c r="L16" t="s">
        <v>211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9">
        <v>0</v>
      </c>
      <c r="L18" t="s">
        <v>211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9">
        <v>0</v>
      </c>
      <c r="L21" t="s">
        <v>211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9">
        <v>0</v>
      </c>
      <c r="L23" t="s">
        <v>211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3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788</v>
      </c>
    </row>
    <row r="3" spans="2:65">
      <c r="B3" s="2" t="s">
        <v>2</v>
      </c>
      <c r="C3" t="s">
        <v>789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5.5</v>
      </c>
      <c r="L11" s="7"/>
      <c r="M11" s="7"/>
      <c r="N11" s="78">
        <v>2.09</v>
      </c>
      <c r="O11" s="78">
        <v>37233260.740000002</v>
      </c>
      <c r="P11" s="33"/>
      <c r="Q11" s="78">
        <v>57431.436700166829</v>
      </c>
      <c r="R11" s="7"/>
      <c r="S11" s="78">
        <v>100</v>
      </c>
      <c r="T11" s="78">
        <v>23.4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3.18</v>
      </c>
      <c r="N12" s="81">
        <v>0.88</v>
      </c>
      <c r="O12" s="81">
        <v>30453260.739999998</v>
      </c>
      <c r="Q12" s="81">
        <v>30798.303645122</v>
      </c>
      <c r="S12" s="81">
        <v>53.63</v>
      </c>
      <c r="T12" s="81">
        <v>12.55</v>
      </c>
    </row>
    <row r="13" spans="2:65">
      <c r="B13" s="80" t="s">
        <v>270</v>
      </c>
      <c r="C13" s="16"/>
      <c r="D13" s="16"/>
      <c r="E13" s="16"/>
      <c r="F13" s="16"/>
      <c r="K13" s="81">
        <v>3.19</v>
      </c>
      <c r="N13" s="81">
        <v>0.88</v>
      </c>
      <c r="O13" s="81">
        <v>30377760.739999998</v>
      </c>
      <c r="Q13" s="81">
        <v>30719.406145122</v>
      </c>
      <c r="S13" s="81">
        <v>53.49</v>
      </c>
      <c r="T13" s="81">
        <v>12.52</v>
      </c>
    </row>
    <row r="14" spans="2:65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277</v>
      </c>
      <c r="H14" t="s">
        <v>200</v>
      </c>
      <c r="I14" t="s">
        <v>155</v>
      </c>
      <c r="J14" t="s">
        <v>262</v>
      </c>
      <c r="K14" s="79">
        <v>3.47</v>
      </c>
      <c r="L14" t="s">
        <v>108</v>
      </c>
      <c r="M14" s="79">
        <v>0.59</v>
      </c>
      <c r="N14" s="79">
        <v>0.9</v>
      </c>
      <c r="O14" s="79">
        <v>9646302</v>
      </c>
      <c r="P14" s="79">
        <v>98.95</v>
      </c>
      <c r="Q14" s="79">
        <v>9545.0158289999999</v>
      </c>
      <c r="R14" s="79">
        <v>0.18</v>
      </c>
      <c r="S14" s="79">
        <v>16.62</v>
      </c>
      <c r="T14" s="79">
        <v>3.89</v>
      </c>
    </row>
    <row r="15" spans="2:65">
      <c r="B15" t="s">
        <v>278</v>
      </c>
      <c r="C15" t="s">
        <v>279</v>
      </c>
      <c r="D15" t="s">
        <v>106</v>
      </c>
      <c r="E15" t="s">
        <v>129</v>
      </c>
      <c r="F15" t="s">
        <v>280</v>
      </c>
      <c r="G15" t="s">
        <v>277</v>
      </c>
      <c r="H15" t="s">
        <v>200</v>
      </c>
      <c r="I15" t="s">
        <v>155</v>
      </c>
      <c r="J15" t="s">
        <v>262</v>
      </c>
      <c r="K15" s="79">
        <v>2.67</v>
      </c>
      <c r="L15" t="s">
        <v>108</v>
      </c>
      <c r="M15" s="79">
        <v>0.41</v>
      </c>
      <c r="N15" s="79">
        <v>0.97</v>
      </c>
      <c r="O15" s="79">
        <v>1410856.54</v>
      </c>
      <c r="P15" s="79">
        <v>98.63</v>
      </c>
      <c r="Q15" s="79">
        <v>1391.527805402</v>
      </c>
      <c r="R15" s="79">
        <v>7.0000000000000007E-2</v>
      </c>
      <c r="S15" s="79">
        <v>2.42</v>
      </c>
      <c r="T15" s="79">
        <v>0.56999999999999995</v>
      </c>
    </row>
    <row r="16" spans="2:65">
      <c r="B16" t="s">
        <v>281</v>
      </c>
      <c r="C16" t="s">
        <v>282</v>
      </c>
      <c r="D16" t="s">
        <v>106</v>
      </c>
      <c r="E16" t="s">
        <v>129</v>
      </c>
      <c r="F16" t="s">
        <v>280</v>
      </c>
      <c r="G16" t="s">
        <v>277</v>
      </c>
      <c r="H16" t="s">
        <v>200</v>
      </c>
      <c r="I16" t="s">
        <v>155</v>
      </c>
      <c r="J16" t="s">
        <v>283</v>
      </c>
      <c r="K16" s="79">
        <v>3.05</v>
      </c>
      <c r="L16" t="s">
        <v>108</v>
      </c>
      <c r="M16" s="79">
        <v>0.64</v>
      </c>
      <c r="N16" s="79">
        <v>0.57999999999999996</v>
      </c>
      <c r="O16" s="79">
        <v>7428330</v>
      </c>
      <c r="P16" s="79">
        <v>99.57</v>
      </c>
      <c r="Q16" s="79">
        <v>7396.3881810000003</v>
      </c>
      <c r="R16" s="79">
        <v>0.24</v>
      </c>
      <c r="S16" s="79">
        <v>12.88</v>
      </c>
      <c r="T16" s="79">
        <v>3.01</v>
      </c>
    </row>
    <row r="17" spans="2:20">
      <c r="B17" t="s">
        <v>284</v>
      </c>
      <c r="C17" t="s">
        <v>285</v>
      </c>
      <c r="D17" t="s">
        <v>106</v>
      </c>
      <c r="E17" t="s">
        <v>129</v>
      </c>
      <c r="F17" t="s">
        <v>286</v>
      </c>
      <c r="G17" t="s">
        <v>277</v>
      </c>
      <c r="H17" t="s">
        <v>200</v>
      </c>
      <c r="I17" t="s">
        <v>155</v>
      </c>
      <c r="J17" t="s">
        <v>262</v>
      </c>
      <c r="K17" s="79">
        <v>2.66</v>
      </c>
      <c r="L17" t="s">
        <v>108</v>
      </c>
      <c r="M17" s="79">
        <v>1.6</v>
      </c>
      <c r="N17" s="79">
        <v>0.99</v>
      </c>
      <c r="O17" s="79">
        <v>2429148</v>
      </c>
      <c r="P17" s="79">
        <v>102.07</v>
      </c>
      <c r="Q17" s="79">
        <v>2479.4313636000002</v>
      </c>
      <c r="R17" s="79">
        <v>0.08</v>
      </c>
      <c r="S17" s="79">
        <v>4.32</v>
      </c>
      <c r="T17" s="79">
        <v>1.01</v>
      </c>
    </row>
    <row r="18" spans="2:20">
      <c r="B18" t="s">
        <v>287</v>
      </c>
      <c r="C18" t="s">
        <v>288</v>
      </c>
      <c r="D18" t="s">
        <v>106</v>
      </c>
      <c r="E18" t="s">
        <v>129</v>
      </c>
      <c r="F18" t="s">
        <v>286</v>
      </c>
      <c r="G18" t="s">
        <v>277</v>
      </c>
      <c r="H18" t="s">
        <v>200</v>
      </c>
      <c r="I18" t="s">
        <v>155</v>
      </c>
      <c r="J18" t="s">
        <v>289</v>
      </c>
      <c r="K18" s="79">
        <v>3.19</v>
      </c>
      <c r="L18" t="s">
        <v>108</v>
      </c>
      <c r="M18" s="79">
        <v>0.7</v>
      </c>
      <c r="N18" s="79">
        <v>0.59</v>
      </c>
      <c r="O18" s="79">
        <v>6234300</v>
      </c>
      <c r="P18" s="79">
        <v>101.29</v>
      </c>
      <c r="Q18" s="79">
        <v>6314.7224699999997</v>
      </c>
      <c r="R18" s="79">
        <v>0.13</v>
      </c>
      <c r="S18" s="79">
        <v>11</v>
      </c>
      <c r="T18" s="79">
        <v>2.57</v>
      </c>
    </row>
    <row r="19" spans="2:20">
      <c r="B19" t="s">
        <v>290</v>
      </c>
      <c r="C19" t="s">
        <v>291</v>
      </c>
      <c r="D19" t="s">
        <v>106</v>
      </c>
      <c r="E19" t="s">
        <v>129</v>
      </c>
      <c r="F19" t="s">
        <v>292</v>
      </c>
      <c r="G19" t="s">
        <v>277</v>
      </c>
      <c r="H19" t="s">
        <v>293</v>
      </c>
      <c r="I19" t="s">
        <v>155</v>
      </c>
      <c r="J19" t="s">
        <v>289</v>
      </c>
      <c r="K19" s="79">
        <v>3.19</v>
      </c>
      <c r="L19" t="s">
        <v>108</v>
      </c>
      <c r="M19" s="79">
        <v>0.8</v>
      </c>
      <c r="N19" s="79">
        <v>0.75</v>
      </c>
      <c r="O19" s="79">
        <v>555000</v>
      </c>
      <c r="P19" s="79">
        <v>101.19</v>
      </c>
      <c r="Q19" s="79">
        <v>561.60450000000003</v>
      </c>
      <c r="R19" s="79">
        <v>0.09</v>
      </c>
      <c r="S19" s="79">
        <v>0.98</v>
      </c>
      <c r="T19" s="79">
        <v>0.23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296</v>
      </c>
      <c r="G20" t="s">
        <v>297</v>
      </c>
      <c r="H20" t="s">
        <v>298</v>
      </c>
      <c r="I20" t="s">
        <v>155</v>
      </c>
      <c r="J20" t="s">
        <v>262</v>
      </c>
      <c r="K20" s="79">
        <v>6.6</v>
      </c>
      <c r="L20" t="s">
        <v>108</v>
      </c>
      <c r="M20" s="79">
        <v>2.34</v>
      </c>
      <c r="N20" s="79">
        <v>2.36</v>
      </c>
      <c r="O20" s="79">
        <v>479173.7</v>
      </c>
      <c r="P20" s="79">
        <v>101.81</v>
      </c>
      <c r="Q20" s="79">
        <v>487.84674396999998</v>
      </c>
      <c r="R20" s="79">
        <v>0.03</v>
      </c>
      <c r="S20" s="79">
        <v>0.85</v>
      </c>
      <c r="T20" s="79">
        <v>0.2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292</v>
      </c>
      <c r="G21" t="s">
        <v>277</v>
      </c>
      <c r="H21" t="s">
        <v>298</v>
      </c>
      <c r="I21" t="s">
        <v>155</v>
      </c>
      <c r="J21" t="s">
        <v>262</v>
      </c>
      <c r="K21" s="79">
        <v>2.0099999999999998</v>
      </c>
      <c r="L21" t="s">
        <v>108</v>
      </c>
      <c r="M21" s="79">
        <v>3.1</v>
      </c>
      <c r="N21" s="79">
        <v>0.77</v>
      </c>
      <c r="O21" s="79">
        <v>1393252</v>
      </c>
      <c r="P21" s="79">
        <v>112.61</v>
      </c>
      <c r="Q21" s="79">
        <v>1568.9410772000001</v>
      </c>
      <c r="R21" s="79">
        <v>0.16</v>
      </c>
      <c r="S21" s="79">
        <v>2.73</v>
      </c>
      <c r="T21" s="79">
        <v>0.64</v>
      </c>
    </row>
    <row r="22" spans="2:20">
      <c r="B22" t="s">
        <v>301</v>
      </c>
      <c r="C22" t="s">
        <v>302</v>
      </c>
      <c r="D22" t="s">
        <v>106</v>
      </c>
      <c r="E22" t="s">
        <v>129</v>
      </c>
      <c r="F22" t="s">
        <v>303</v>
      </c>
      <c r="G22" t="s">
        <v>138</v>
      </c>
      <c r="H22" t="s">
        <v>304</v>
      </c>
      <c r="I22" t="s">
        <v>155</v>
      </c>
      <c r="J22" t="s">
        <v>262</v>
      </c>
      <c r="K22" s="79">
        <v>0.5</v>
      </c>
      <c r="L22" t="s">
        <v>108</v>
      </c>
      <c r="M22" s="79">
        <v>5.19</v>
      </c>
      <c r="N22" s="79">
        <v>1.56</v>
      </c>
      <c r="O22" s="79">
        <v>146769.5</v>
      </c>
      <c r="P22" s="79">
        <v>121.21</v>
      </c>
      <c r="Q22" s="79">
        <v>177.89931095</v>
      </c>
      <c r="R22" s="79">
        <v>0.05</v>
      </c>
      <c r="S22" s="79">
        <v>0.31</v>
      </c>
      <c r="T22" s="79">
        <v>7.0000000000000007E-2</v>
      </c>
    </row>
    <row r="23" spans="2:20">
      <c r="B23" t="s">
        <v>305</v>
      </c>
      <c r="C23" t="s">
        <v>306</v>
      </c>
      <c r="D23" t="s">
        <v>106</v>
      </c>
      <c r="E23" t="s">
        <v>129</v>
      </c>
      <c r="F23" t="s">
        <v>307</v>
      </c>
      <c r="G23" t="s">
        <v>118</v>
      </c>
      <c r="H23" t="s">
        <v>308</v>
      </c>
      <c r="I23" t="s">
        <v>155</v>
      </c>
      <c r="J23" t="s">
        <v>231</v>
      </c>
      <c r="K23" s="79">
        <v>4.45</v>
      </c>
      <c r="L23" t="s">
        <v>108</v>
      </c>
      <c r="M23" s="79">
        <v>4.95</v>
      </c>
      <c r="N23" s="79">
        <v>4.51</v>
      </c>
      <c r="O23" s="79">
        <v>654629</v>
      </c>
      <c r="P23" s="79">
        <v>121.6</v>
      </c>
      <c r="Q23" s="79">
        <v>796.028864</v>
      </c>
      <c r="R23" s="79">
        <v>0.02</v>
      </c>
      <c r="S23" s="79">
        <v>1.39</v>
      </c>
      <c r="T23" s="79">
        <v>0.32</v>
      </c>
    </row>
    <row r="24" spans="2:20">
      <c r="B24" s="80" t="s">
        <v>232</v>
      </c>
      <c r="C24" s="16"/>
      <c r="D24" s="16"/>
      <c r="E24" s="16"/>
      <c r="F24" s="16"/>
      <c r="K24" s="81">
        <v>0.98</v>
      </c>
      <c r="N24" s="81">
        <v>0.98</v>
      </c>
      <c r="O24" s="81">
        <v>75500</v>
      </c>
      <c r="Q24" s="81">
        <v>78.897499999999994</v>
      </c>
      <c r="S24" s="81">
        <v>0.14000000000000001</v>
      </c>
      <c r="T24" s="81">
        <v>0.03</v>
      </c>
    </row>
    <row r="25" spans="2:20">
      <c r="B25" t="s">
        <v>309</v>
      </c>
      <c r="C25" t="s">
        <v>310</v>
      </c>
      <c r="D25" t="s">
        <v>106</v>
      </c>
      <c r="E25" t="s">
        <v>129</v>
      </c>
      <c r="F25" t="s">
        <v>311</v>
      </c>
      <c r="G25" t="s">
        <v>138</v>
      </c>
      <c r="H25" t="s">
        <v>304</v>
      </c>
      <c r="I25" t="s">
        <v>155</v>
      </c>
      <c r="J25" t="s">
        <v>262</v>
      </c>
      <c r="K25" s="79">
        <v>0.98</v>
      </c>
      <c r="L25" t="s">
        <v>108</v>
      </c>
      <c r="M25" s="79">
        <v>5.5</v>
      </c>
      <c r="N25" s="79">
        <v>0.98</v>
      </c>
      <c r="O25" s="79">
        <v>75500</v>
      </c>
      <c r="P25" s="79">
        <v>104.5</v>
      </c>
      <c r="Q25" s="79">
        <v>78.897499999999994</v>
      </c>
      <c r="R25" s="79">
        <v>0.06</v>
      </c>
      <c r="S25" s="79">
        <v>0.14000000000000001</v>
      </c>
      <c r="T25" s="79">
        <v>0.03</v>
      </c>
    </row>
    <row r="26" spans="2:20">
      <c r="B26" s="80" t="s">
        <v>271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211</v>
      </c>
      <c r="C27" t="s">
        <v>211</v>
      </c>
      <c r="D27" s="16"/>
      <c r="E27" s="16"/>
      <c r="F27" s="16"/>
      <c r="G27" t="s">
        <v>211</v>
      </c>
      <c r="H27" t="s">
        <v>211</v>
      </c>
      <c r="K27" s="79">
        <v>0</v>
      </c>
      <c r="L27" t="s">
        <v>211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312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211</v>
      </c>
      <c r="C29" t="s">
        <v>211</v>
      </c>
      <c r="D29" s="16"/>
      <c r="E29" s="16"/>
      <c r="F29" s="16"/>
      <c r="G29" t="s">
        <v>211</v>
      </c>
      <c r="H29" t="s">
        <v>211</v>
      </c>
      <c r="K29" s="79">
        <v>0</v>
      </c>
      <c r="L29" t="s">
        <v>211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s="80" t="s">
        <v>219</v>
      </c>
      <c r="C30" s="16"/>
      <c r="D30" s="16"/>
      <c r="E30" s="16"/>
      <c r="F30" s="16"/>
      <c r="K30" s="81">
        <v>8.19</v>
      </c>
      <c r="N30" s="81">
        <v>3.48</v>
      </c>
      <c r="O30" s="81">
        <v>6780000</v>
      </c>
      <c r="Q30" s="81">
        <v>26633.133055044829</v>
      </c>
      <c r="S30" s="81">
        <v>46.37</v>
      </c>
      <c r="T30" s="81">
        <v>10.85</v>
      </c>
    </row>
    <row r="31" spans="2:20">
      <c r="B31" s="80" t="s">
        <v>272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211</v>
      </c>
      <c r="C32" t="s">
        <v>211</v>
      </c>
      <c r="D32" s="16"/>
      <c r="E32" s="16"/>
      <c r="F32" s="16"/>
      <c r="G32" t="s">
        <v>211</v>
      </c>
      <c r="H32" t="s">
        <v>211</v>
      </c>
      <c r="K32" s="79">
        <v>0</v>
      </c>
      <c r="L32" t="s">
        <v>211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273</v>
      </c>
      <c r="C33" s="16"/>
      <c r="D33" s="16"/>
      <c r="E33" s="16"/>
      <c r="F33" s="16"/>
      <c r="K33" s="81">
        <v>8.19</v>
      </c>
      <c r="N33" s="81">
        <v>3.48</v>
      </c>
      <c r="O33" s="81">
        <v>6780000</v>
      </c>
      <c r="Q33" s="81">
        <v>26633.133055044829</v>
      </c>
      <c r="S33" s="81">
        <v>46.37</v>
      </c>
      <c r="T33" s="81">
        <v>10.85</v>
      </c>
    </row>
    <row r="34" spans="2:20">
      <c r="B34" t="s">
        <v>313</v>
      </c>
      <c r="C34" t="s">
        <v>314</v>
      </c>
      <c r="D34" t="s">
        <v>129</v>
      </c>
      <c r="E34" t="s">
        <v>315</v>
      </c>
      <c r="F34" t="s">
        <v>316</v>
      </c>
      <c r="G34" t="s">
        <v>317</v>
      </c>
      <c r="H34" t="s">
        <v>318</v>
      </c>
      <c r="I34" t="s">
        <v>319</v>
      </c>
      <c r="J34" t="s">
        <v>320</v>
      </c>
      <c r="K34" s="79">
        <v>7.83</v>
      </c>
      <c r="L34" t="s">
        <v>112</v>
      </c>
      <c r="M34" s="79">
        <v>3.55</v>
      </c>
      <c r="N34" s="79">
        <v>2.81</v>
      </c>
      <c r="O34" s="79">
        <v>739000</v>
      </c>
      <c r="P34" s="79">
        <v>100.5205</v>
      </c>
      <c r="Q34" s="79">
        <v>2855.5019267799998</v>
      </c>
      <c r="R34" s="79">
        <v>0.03</v>
      </c>
      <c r="S34" s="79">
        <v>4.97</v>
      </c>
      <c r="T34" s="79">
        <v>1.1599999999999999</v>
      </c>
    </row>
    <row r="35" spans="2:20">
      <c r="B35" t="s">
        <v>321</v>
      </c>
      <c r="C35" t="s">
        <v>322</v>
      </c>
      <c r="D35" t="s">
        <v>129</v>
      </c>
      <c r="E35" t="s">
        <v>315</v>
      </c>
      <c r="F35" t="s">
        <v>323</v>
      </c>
      <c r="G35" t="s">
        <v>324</v>
      </c>
      <c r="H35" t="s">
        <v>325</v>
      </c>
      <c r="I35" t="s">
        <v>319</v>
      </c>
      <c r="J35" t="s">
        <v>326</v>
      </c>
      <c r="K35" s="79">
        <v>8.02</v>
      </c>
      <c r="L35" t="s">
        <v>112</v>
      </c>
      <c r="M35" s="79">
        <v>3.65</v>
      </c>
      <c r="N35" s="79">
        <v>2.73</v>
      </c>
      <c r="O35" s="79">
        <v>453000</v>
      </c>
      <c r="P35" s="79">
        <v>102.5305555629139</v>
      </c>
      <c r="Q35" s="79">
        <v>1785.3973737947999</v>
      </c>
      <c r="R35" s="79">
        <v>4.12</v>
      </c>
      <c r="S35" s="79">
        <v>3.11</v>
      </c>
      <c r="T35" s="79">
        <v>0.73</v>
      </c>
    </row>
    <row r="36" spans="2:20">
      <c r="B36" t="s">
        <v>327</v>
      </c>
      <c r="C36" t="s">
        <v>328</v>
      </c>
      <c r="D36" t="s">
        <v>129</v>
      </c>
      <c r="E36" t="s">
        <v>315</v>
      </c>
      <c r="F36" t="s">
        <v>329</v>
      </c>
      <c r="G36" t="s">
        <v>317</v>
      </c>
      <c r="H36" t="s">
        <v>330</v>
      </c>
      <c r="I36" t="s">
        <v>331</v>
      </c>
      <c r="J36" t="s">
        <v>320</v>
      </c>
      <c r="K36" s="79">
        <v>7.54</v>
      </c>
      <c r="L36" t="s">
        <v>112</v>
      </c>
      <c r="M36" s="79">
        <v>3.9</v>
      </c>
      <c r="N36" s="79">
        <v>2.85</v>
      </c>
      <c r="O36" s="79">
        <v>717000</v>
      </c>
      <c r="P36" s="79">
        <v>104.5505409902371</v>
      </c>
      <c r="Q36" s="79">
        <v>2881.5676444915998</v>
      </c>
      <c r="R36" s="79">
        <v>0.03</v>
      </c>
      <c r="S36" s="79">
        <v>5.0199999999999996</v>
      </c>
      <c r="T36" s="79">
        <v>1.17</v>
      </c>
    </row>
    <row r="37" spans="2:20">
      <c r="B37" t="s">
        <v>332</v>
      </c>
      <c r="C37" t="s">
        <v>333</v>
      </c>
      <c r="D37" t="s">
        <v>129</v>
      </c>
      <c r="E37" t="s">
        <v>315</v>
      </c>
      <c r="F37" t="s">
        <v>334</v>
      </c>
      <c r="G37" t="s">
        <v>317</v>
      </c>
      <c r="H37" t="s">
        <v>335</v>
      </c>
      <c r="I37" t="s">
        <v>319</v>
      </c>
      <c r="J37" t="s">
        <v>336</v>
      </c>
      <c r="K37" s="79">
        <v>6.48</v>
      </c>
      <c r="L37" t="s">
        <v>112</v>
      </c>
      <c r="M37" s="79">
        <v>4</v>
      </c>
      <c r="N37" s="79">
        <v>2.81</v>
      </c>
      <c r="O37" s="79">
        <v>707000</v>
      </c>
      <c r="P37" s="79">
        <v>103.98377777934937</v>
      </c>
      <c r="Q37" s="79">
        <v>2825.9754474115998</v>
      </c>
      <c r="R37" s="79">
        <v>0.03</v>
      </c>
      <c r="S37" s="79">
        <v>4.92</v>
      </c>
      <c r="T37" s="79">
        <v>1.1499999999999999</v>
      </c>
    </row>
    <row r="38" spans="2:20">
      <c r="B38" t="s">
        <v>337</v>
      </c>
      <c r="C38" t="s">
        <v>338</v>
      </c>
      <c r="D38" t="s">
        <v>129</v>
      </c>
      <c r="E38" t="s">
        <v>315</v>
      </c>
      <c r="F38" t="s">
        <v>339</v>
      </c>
      <c r="G38" t="s">
        <v>317</v>
      </c>
      <c r="H38" t="s">
        <v>340</v>
      </c>
      <c r="I38" t="s">
        <v>331</v>
      </c>
      <c r="J38" t="s">
        <v>326</v>
      </c>
      <c r="K38" s="79">
        <v>7.94</v>
      </c>
      <c r="L38" t="s">
        <v>112</v>
      </c>
      <c r="M38" s="79">
        <v>3.7</v>
      </c>
      <c r="N38" s="79">
        <v>2.98</v>
      </c>
      <c r="O38" s="79">
        <v>743000</v>
      </c>
      <c r="P38" s="79">
        <v>101.30938888290713</v>
      </c>
      <c r="Q38" s="79">
        <v>2893.4893511335999</v>
      </c>
      <c r="R38" s="79">
        <v>0.04</v>
      </c>
      <c r="S38" s="79">
        <v>5.04</v>
      </c>
      <c r="T38" s="79">
        <v>1.18</v>
      </c>
    </row>
    <row r="39" spans="2:20">
      <c r="B39" t="s">
        <v>341</v>
      </c>
      <c r="C39" t="s">
        <v>342</v>
      </c>
      <c r="D39" t="s">
        <v>129</v>
      </c>
      <c r="E39" t="s">
        <v>315</v>
      </c>
      <c r="F39" t="s">
        <v>343</v>
      </c>
      <c r="G39" t="s">
        <v>344</v>
      </c>
      <c r="H39" t="s">
        <v>335</v>
      </c>
      <c r="I39" t="s">
        <v>319</v>
      </c>
      <c r="J39" t="s">
        <v>320</v>
      </c>
      <c r="K39" s="79">
        <v>6.02</v>
      </c>
      <c r="L39" t="s">
        <v>112</v>
      </c>
      <c r="M39" s="79">
        <v>5.15</v>
      </c>
      <c r="N39" s="79">
        <v>2.52</v>
      </c>
      <c r="O39" s="79">
        <v>250000</v>
      </c>
      <c r="P39" s="79">
        <v>111.72686112</v>
      </c>
      <c r="Q39" s="79">
        <v>1073.6951353632001</v>
      </c>
      <c r="R39" s="79">
        <v>0</v>
      </c>
      <c r="S39" s="79">
        <v>1.87</v>
      </c>
      <c r="T39" s="79">
        <v>0.44</v>
      </c>
    </row>
    <row r="40" spans="2:20">
      <c r="B40" t="s">
        <v>345</v>
      </c>
      <c r="C40" t="s">
        <v>346</v>
      </c>
      <c r="D40" t="s">
        <v>129</v>
      </c>
      <c r="E40" t="s">
        <v>315</v>
      </c>
      <c r="F40" t="s">
        <v>347</v>
      </c>
      <c r="G40" t="s">
        <v>348</v>
      </c>
      <c r="H40" t="s">
        <v>349</v>
      </c>
      <c r="I40" t="s">
        <v>331</v>
      </c>
      <c r="J40" t="s">
        <v>350</v>
      </c>
      <c r="K40" s="79">
        <v>7.43</v>
      </c>
      <c r="L40" t="s">
        <v>112</v>
      </c>
      <c r="M40" s="79">
        <v>3.6</v>
      </c>
      <c r="N40" s="79">
        <v>2.97</v>
      </c>
      <c r="O40" s="79">
        <v>187000</v>
      </c>
      <c r="P40" s="79">
        <v>99.123000000000005</v>
      </c>
      <c r="Q40" s="79">
        <v>712.52387843999998</v>
      </c>
      <c r="R40" s="79">
        <v>0</v>
      </c>
      <c r="S40" s="79">
        <v>1.24</v>
      </c>
      <c r="T40" s="79">
        <v>0.28999999999999998</v>
      </c>
    </row>
    <row r="41" spans="2:20">
      <c r="B41" t="s">
        <v>351</v>
      </c>
      <c r="C41" t="s">
        <v>352</v>
      </c>
      <c r="D41" t="s">
        <v>129</v>
      </c>
      <c r="E41" t="s">
        <v>315</v>
      </c>
      <c r="F41" t="s">
        <v>353</v>
      </c>
      <c r="G41" t="s">
        <v>348</v>
      </c>
      <c r="H41" t="s">
        <v>354</v>
      </c>
      <c r="I41" t="s">
        <v>319</v>
      </c>
      <c r="J41" t="s">
        <v>326</v>
      </c>
      <c r="K41" s="79">
        <v>6.36</v>
      </c>
      <c r="L41" t="s">
        <v>116</v>
      </c>
      <c r="M41" s="79">
        <v>3.75</v>
      </c>
      <c r="N41" s="79">
        <v>3.43</v>
      </c>
      <c r="O41" s="79">
        <v>254000</v>
      </c>
      <c r="P41" s="79">
        <v>103.94258918897599</v>
      </c>
      <c r="Q41" s="79">
        <v>1061.3633911084501</v>
      </c>
      <c r="R41" s="79">
        <v>0.02</v>
      </c>
      <c r="S41" s="79">
        <v>1.85</v>
      </c>
      <c r="T41" s="79">
        <v>0.43</v>
      </c>
    </row>
    <row r="42" spans="2:20">
      <c r="B42" t="s">
        <v>355</v>
      </c>
      <c r="C42" t="s">
        <v>356</v>
      </c>
      <c r="D42" t="s">
        <v>129</v>
      </c>
      <c r="E42" t="s">
        <v>315</v>
      </c>
      <c r="F42" t="s">
        <v>357</v>
      </c>
      <c r="G42" t="s">
        <v>324</v>
      </c>
      <c r="H42" t="s">
        <v>354</v>
      </c>
      <c r="I42" t="s">
        <v>319</v>
      </c>
      <c r="J42" t="s">
        <v>358</v>
      </c>
      <c r="K42" s="79">
        <v>6.42</v>
      </c>
      <c r="L42" t="s">
        <v>112</v>
      </c>
      <c r="M42" s="79">
        <v>4.75</v>
      </c>
      <c r="N42" s="79">
        <v>4.3899999999999997</v>
      </c>
      <c r="O42" s="79">
        <v>273000</v>
      </c>
      <c r="P42" s="79">
        <v>98.283194432234438</v>
      </c>
      <c r="Q42" s="79">
        <v>1031.3956363551999</v>
      </c>
      <c r="R42" s="79">
        <v>0.04</v>
      </c>
      <c r="S42" s="79">
        <v>1.8</v>
      </c>
      <c r="T42" s="79">
        <v>0.42</v>
      </c>
    </row>
    <row r="43" spans="2:20">
      <c r="B43" t="s">
        <v>359</v>
      </c>
      <c r="C43" t="s">
        <v>360</v>
      </c>
      <c r="D43" t="s">
        <v>129</v>
      </c>
      <c r="E43" t="s">
        <v>315</v>
      </c>
      <c r="F43" t="s">
        <v>361</v>
      </c>
      <c r="G43" t="s">
        <v>362</v>
      </c>
      <c r="H43" t="s">
        <v>354</v>
      </c>
      <c r="I43" t="s">
        <v>319</v>
      </c>
      <c r="J43" t="s">
        <v>363</v>
      </c>
      <c r="K43" s="79">
        <v>7.29</v>
      </c>
      <c r="L43" t="s">
        <v>112</v>
      </c>
      <c r="M43" s="79">
        <v>3.4</v>
      </c>
      <c r="N43" s="79">
        <v>3.54</v>
      </c>
      <c r="O43" s="79">
        <v>180000</v>
      </c>
      <c r="P43" s="79">
        <v>97.01177777777778</v>
      </c>
      <c r="Q43" s="79">
        <v>671.24389280000003</v>
      </c>
      <c r="R43" s="79">
        <v>0.03</v>
      </c>
      <c r="S43" s="79">
        <v>1.17</v>
      </c>
      <c r="T43" s="79">
        <v>0.27</v>
      </c>
    </row>
    <row r="44" spans="2:20">
      <c r="B44" t="s">
        <v>364</v>
      </c>
      <c r="C44" t="s">
        <v>365</v>
      </c>
      <c r="D44" t="s">
        <v>129</v>
      </c>
      <c r="E44" t="s">
        <v>315</v>
      </c>
      <c r="F44" t="s">
        <v>366</v>
      </c>
      <c r="G44" t="s">
        <v>367</v>
      </c>
      <c r="H44" t="s">
        <v>349</v>
      </c>
      <c r="I44" t="s">
        <v>331</v>
      </c>
      <c r="J44" t="s">
        <v>368</v>
      </c>
      <c r="K44" s="79">
        <v>16.12</v>
      </c>
      <c r="L44" t="s">
        <v>112</v>
      </c>
      <c r="M44" s="79">
        <v>5.75</v>
      </c>
      <c r="N44" s="79">
        <v>5.38</v>
      </c>
      <c r="O44" s="79">
        <v>86000</v>
      </c>
      <c r="P44" s="79">
        <v>106.1776111627907</v>
      </c>
      <c r="Q44" s="79">
        <v>351.0061940864</v>
      </c>
      <c r="R44" s="79">
        <v>0.02</v>
      </c>
      <c r="S44" s="79">
        <v>0.61</v>
      </c>
      <c r="T44" s="79">
        <v>0.14000000000000001</v>
      </c>
    </row>
    <row r="45" spans="2:20">
      <c r="B45" t="s">
        <v>369</v>
      </c>
      <c r="C45" t="s">
        <v>370</v>
      </c>
      <c r="D45" t="s">
        <v>129</v>
      </c>
      <c r="E45" t="s">
        <v>315</v>
      </c>
      <c r="F45" t="s">
        <v>371</v>
      </c>
      <c r="G45" t="s">
        <v>372</v>
      </c>
      <c r="H45" t="s">
        <v>354</v>
      </c>
      <c r="I45" t="s">
        <v>319</v>
      </c>
      <c r="J45" t="s">
        <v>373</v>
      </c>
      <c r="K45" s="79">
        <v>7.04</v>
      </c>
      <c r="L45" t="s">
        <v>112</v>
      </c>
      <c r="M45" s="79">
        <v>3.8</v>
      </c>
      <c r="N45" s="79">
        <v>2.74</v>
      </c>
      <c r="O45" s="79">
        <v>177000</v>
      </c>
      <c r="P45" s="79">
        <v>101.90977779661017</v>
      </c>
      <c r="Q45" s="79">
        <v>693.38189895480002</v>
      </c>
      <c r="R45" s="79">
        <v>0.01</v>
      </c>
      <c r="S45" s="79">
        <v>1.21</v>
      </c>
      <c r="T45" s="79">
        <v>0.28000000000000003</v>
      </c>
    </row>
    <row r="46" spans="2:20">
      <c r="B46" t="s">
        <v>374</v>
      </c>
      <c r="C46" t="s">
        <v>375</v>
      </c>
      <c r="D46" t="s">
        <v>129</v>
      </c>
      <c r="E46" t="s">
        <v>315</v>
      </c>
      <c r="F46" t="s">
        <v>376</v>
      </c>
      <c r="G46" t="s">
        <v>377</v>
      </c>
      <c r="H46" t="s">
        <v>354</v>
      </c>
      <c r="I46" t="s">
        <v>319</v>
      </c>
      <c r="J46" t="s">
        <v>378</v>
      </c>
      <c r="K46" s="79">
        <v>7</v>
      </c>
      <c r="L46" t="s">
        <v>112</v>
      </c>
      <c r="M46" s="79">
        <v>3.75</v>
      </c>
      <c r="N46" s="79">
        <v>2.78</v>
      </c>
      <c r="O46" s="79">
        <v>20000</v>
      </c>
      <c r="P46" s="79">
        <v>101.4626665</v>
      </c>
      <c r="Q46" s="79">
        <v>78.004498005200006</v>
      </c>
      <c r="R46" s="79">
        <v>0</v>
      </c>
      <c r="S46" s="79">
        <v>0.14000000000000001</v>
      </c>
      <c r="T46" s="79">
        <v>0.03</v>
      </c>
    </row>
    <row r="47" spans="2:20">
      <c r="B47" t="s">
        <v>379</v>
      </c>
      <c r="C47" t="s">
        <v>380</v>
      </c>
      <c r="D47" t="s">
        <v>129</v>
      </c>
      <c r="E47" t="s">
        <v>315</v>
      </c>
      <c r="F47" t="s">
        <v>381</v>
      </c>
      <c r="G47" t="s">
        <v>382</v>
      </c>
      <c r="H47" t="s">
        <v>383</v>
      </c>
      <c r="I47" t="s">
        <v>331</v>
      </c>
      <c r="J47" t="s">
        <v>320</v>
      </c>
      <c r="K47" s="79">
        <v>6.6</v>
      </c>
      <c r="L47" t="s">
        <v>112</v>
      </c>
      <c r="M47" s="79">
        <v>4.25</v>
      </c>
      <c r="N47" s="79">
        <v>3.07</v>
      </c>
      <c r="O47" s="79">
        <v>244000</v>
      </c>
      <c r="P47" s="79">
        <v>103.0925555737705</v>
      </c>
      <c r="Q47" s="79">
        <v>966.94219204640001</v>
      </c>
      <c r="R47" s="79">
        <v>0.05</v>
      </c>
      <c r="S47" s="79">
        <v>1.68</v>
      </c>
      <c r="T47" s="79">
        <v>0.39</v>
      </c>
    </row>
    <row r="48" spans="2:20">
      <c r="B48" t="s">
        <v>384</v>
      </c>
      <c r="C48" t="s">
        <v>385</v>
      </c>
      <c r="D48" t="s">
        <v>129</v>
      </c>
      <c r="E48" t="s">
        <v>315</v>
      </c>
      <c r="F48" t="s">
        <v>386</v>
      </c>
      <c r="G48" t="s">
        <v>317</v>
      </c>
      <c r="H48" t="s">
        <v>383</v>
      </c>
      <c r="I48" t="s">
        <v>331</v>
      </c>
      <c r="J48" t="s">
        <v>387</v>
      </c>
      <c r="K48" s="79">
        <v>7.64</v>
      </c>
      <c r="L48" t="s">
        <v>112</v>
      </c>
      <c r="M48" s="79">
        <v>4.5</v>
      </c>
      <c r="N48" s="79">
        <v>4.78</v>
      </c>
      <c r="O48" s="79">
        <v>409000</v>
      </c>
      <c r="P48" s="79">
        <v>92.600999999999999</v>
      </c>
      <c r="Q48" s="79">
        <v>1455.86921796</v>
      </c>
      <c r="R48" s="79">
        <v>0.03</v>
      </c>
      <c r="S48" s="79">
        <v>2.5299999999999998</v>
      </c>
      <c r="T48" s="79">
        <v>0.59</v>
      </c>
    </row>
    <row r="49" spans="2:20">
      <c r="B49" t="s">
        <v>388</v>
      </c>
      <c r="C49" t="s">
        <v>389</v>
      </c>
      <c r="D49" t="s">
        <v>129</v>
      </c>
      <c r="E49" t="s">
        <v>315</v>
      </c>
      <c r="F49" t="s">
        <v>390</v>
      </c>
      <c r="G49" t="s">
        <v>348</v>
      </c>
      <c r="H49" t="s">
        <v>383</v>
      </c>
      <c r="I49" t="s">
        <v>331</v>
      </c>
      <c r="J49" t="s">
        <v>336</v>
      </c>
      <c r="K49" s="79">
        <v>7.03</v>
      </c>
      <c r="L49" t="s">
        <v>112</v>
      </c>
      <c r="M49" s="79">
        <v>3.9</v>
      </c>
      <c r="N49" s="79">
        <v>3.74</v>
      </c>
      <c r="O49" s="79">
        <v>184000</v>
      </c>
      <c r="P49" s="79">
        <v>97.916066684782606</v>
      </c>
      <c r="Q49" s="79">
        <v>692.55642301880005</v>
      </c>
      <c r="R49" s="79">
        <v>0.03</v>
      </c>
      <c r="S49" s="79">
        <v>1.21</v>
      </c>
      <c r="T49" s="79">
        <v>0.28000000000000003</v>
      </c>
    </row>
    <row r="50" spans="2:20">
      <c r="B50" t="s">
        <v>391</v>
      </c>
      <c r="C50" t="s">
        <v>392</v>
      </c>
      <c r="D50" t="s">
        <v>129</v>
      </c>
      <c r="E50" t="s">
        <v>315</v>
      </c>
      <c r="F50" t="s">
        <v>393</v>
      </c>
      <c r="G50" t="s">
        <v>394</v>
      </c>
      <c r="H50" t="s">
        <v>308</v>
      </c>
      <c r="I50" t="s">
        <v>319</v>
      </c>
      <c r="J50" t="s">
        <v>395</v>
      </c>
      <c r="K50" s="79">
        <v>16.73</v>
      </c>
      <c r="L50" t="s">
        <v>112</v>
      </c>
      <c r="M50" s="79">
        <v>4.88</v>
      </c>
      <c r="N50" s="79">
        <v>4.8</v>
      </c>
      <c r="O50" s="79">
        <v>176000</v>
      </c>
      <c r="P50" s="79">
        <v>101.30641664772727</v>
      </c>
      <c r="Q50" s="79">
        <v>685.38248344520002</v>
      </c>
      <c r="R50" s="79">
        <v>0.02</v>
      </c>
      <c r="S50" s="79">
        <v>1.19</v>
      </c>
      <c r="T50" s="79">
        <v>0.28000000000000003</v>
      </c>
    </row>
    <row r="51" spans="2:20">
      <c r="B51" t="s">
        <v>396</v>
      </c>
      <c r="C51" t="s">
        <v>397</v>
      </c>
      <c r="D51" t="s">
        <v>129</v>
      </c>
      <c r="E51" t="s">
        <v>315</v>
      </c>
      <c r="F51" t="s">
        <v>398</v>
      </c>
      <c r="G51" t="s">
        <v>382</v>
      </c>
      <c r="H51" t="s">
        <v>308</v>
      </c>
      <c r="I51" t="s">
        <v>319</v>
      </c>
      <c r="J51" t="s">
        <v>241</v>
      </c>
      <c r="K51" s="79">
        <v>19.14</v>
      </c>
      <c r="L51" t="s">
        <v>116</v>
      </c>
      <c r="M51" s="79">
        <v>3.75</v>
      </c>
      <c r="N51" s="79">
        <v>3.6</v>
      </c>
      <c r="O51" s="79">
        <v>169000</v>
      </c>
      <c r="P51" s="79">
        <v>104.7078524852071</v>
      </c>
      <c r="Q51" s="79">
        <v>711.38190384106997</v>
      </c>
      <c r="R51" s="79">
        <v>0.01</v>
      </c>
      <c r="S51" s="79">
        <v>1.24</v>
      </c>
      <c r="T51" s="79">
        <v>0.28999999999999998</v>
      </c>
    </row>
    <row r="52" spans="2:20">
      <c r="B52" t="s">
        <v>399</v>
      </c>
      <c r="C52" t="s">
        <v>400</v>
      </c>
      <c r="D52" t="s">
        <v>129</v>
      </c>
      <c r="E52" t="s">
        <v>315</v>
      </c>
      <c r="F52" t="s">
        <v>401</v>
      </c>
      <c r="G52" t="s">
        <v>382</v>
      </c>
      <c r="H52" t="s">
        <v>402</v>
      </c>
      <c r="I52" t="s">
        <v>331</v>
      </c>
      <c r="J52" t="s">
        <v>326</v>
      </c>
      <c r="K52" s="79">
        <v>5.44</v>
      </c>
      <c r="L52" t="s">
        <v>112</v>
      </c>
      <c r="M52" s="79">
        <v>3.75</v>
      </c>
      <c r="N52" s="79">
        <v>4.58</v>
      </c>
      <c r="O52" s="79">
        <v>291000</v>
      </c>
      <c r="P52" s="79">
        <v>93.206500000000005</v>
      </c>
      <c r="Q52" s="79">
        <v>1042.61163726</v>
      </c>
      <c r="R52" s="79">
        <v>0.03</v>
      </c>
      <c r="S52" s="79">
        <v>1.82</v>
      </c>
      <c r="T52" s="79">
        <v>0.42</v>
      </c>
    </row>
    <row r="53" spans="2:20">
      <c r="B53" t="s">
        <v>403</v>
      </c>
      <c r="C53" t="s">
        <v>404</v>
      </c>
      <c r="D53" t="s">
        <v>129</v>
      </c>
      <c r="E53" t="s">
        <v>315</v>
      </c>
      <c r="F53" t="s">
        <v>405</v>
      </c>
      <c r="G53" t="s">
        <v>406</v>
      </c>
      <c r="H53" t="s">
        <v>407</v>
      </c>
      <c r="I53" t="s">
        <v>319</v>
      </c>
      <c r="J53" t="s">
        <v>320</v>
      </c>
      <c r="K53" s="79">
        <v>3.96</v>
      </c>
      <c r="L53" t="s">
        <v>112</v>
      </c>
      <c r="M53" s="79">
        <v>5.95</v>
      </c>
      <c r="N53" s="79">
        <v>4.3600000000000003</v>
      </c>
      <c r="O53" s="79">
        <v>174000</v>
      </c>
      <c r="P53" s="79">
        <v>106.69363890804598</v>
      </c>
      <c r="Q53" s="79">
        <v>713.62680545479998</v>
      </c>
      <c r="R53" s="79">
        <v>0.01</v>
      </c>
      <c r="S53" s="79">
        <v>1.24</v>
      </c>
      <c r="T53" s="79">
        <v>0.28999999999999998</v>
      </c>
    </row>
    <row r="54" spans="2:20">
      <c r="B54" t="s">
        <v>408</v>
      </c>
      <c r="C54" t="s">
        <v>409</v>
      </c>
      <c r="D54" t="s">
        <v>129</v>
      </c>
      <c r="E54" t="s">
        <v>315</v>
      </c>
      <c r="F54" t="s">
        <v>410</v>
      </c>
      <c r="G54" t="s">
        <v>344</v>
      </c>
      <c r="H54" t="s">
        <v>407</v>
      </c>
      <c r="I54" t="s">
        <v>319</v>
      </c>
      <c r="J54" t="s">
        <v>387</v>
      </c>
      <c r="K54" s="79">
        <v>14.93</v>
      </c>
      <c r="L54" t="s">
        <v>116</v>
      </c>
      <c r="M54" s="79">
        <v>6.5</v>
      </c>
      <c r="N54" s="79">
        <v>5.94</v>
      </c>
      <c r="O54" s="79">
        <v>165000</v>
      </c>
      <c r="P54" s="79">
        <v>108.68871581818182</v>
      </c>
      <c r="Q54" s="79">
        <v>720.95018566011004</v>
      </c>
      <c r="R54" s="79">
        <v>0.01</v>
      </c>
      <c r="S54" s="79">
        <v>1.26</v>
      </c>
      <c r="T54" s="79">
        <v>0.28999999999999998</v>
      </c>
    </row>
    <row r="55" spans="2:20">
      <c r="B55" t="s">
        <v>411</v>
      </c>
      <c r="C55" t="s">
        <v>412</v>
      </c>
      <c r="D55" t="s">
        <v>129</v>
      </c>
      <c r="E55" t="s">
        <v>315</v>
      </c>
      <c r="F55" t="s">
        <v>413</v>
      </c>
      <c r="G55" t="s">
        <v>414</v>
      </c>
      <c r="H55" t="s">
        <v>415</v>
      </c>
      <c r="I55" t="s">
        <v>319</v>
      </c>
      <c r="J55" t="s">
        <v>326</v>
      </c>
      <c r="K55" s="79">
        <v>14.39</v>
      </c>
      <c r="L55" t="s">
        <v>112</v>
      </c>
      <c r="M55" s="79">
        <v>7</v>
      </c>
      <c r="N55" s="79">
        <v>6.9</v>
      </c>
      <c r="O55" s="79">
        <v>182000</v>
      </c>
      <c r="P55" s="79">
        <v>104.23922219780219</v>
      </c>
      <c r="Q55" s="79">
        <v>729.26593763359995</v>
      </c>
      <c r="R55" s="79">
        <v>0</v>
      </c>
      <c r="S55" s="79">
        <v>1.27</v>
      </c>
      <c r="T55" s="79">
        <v>0.3</v>
      </c>
    </row>
    <row r="56" spans="2:20">
      <c r="B56" t="s">
        <v>222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788</v>
      </c>
    </row>
    <row r="3" spans="2:61">
      <c r="B3" s="2" t="s">
        <v>2</v>
      </c>
      <c r="C3" t="s">
        <v>789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865654</v>
      </c>
      <c r="J11" s="7"/>
      <c r="K11" s="78">
        <v>10340.23837264</v>
      </c>
      <c r="L11" s="7"/>
      <c r="M11" s="78">
        <v>100</v>
      </c>
      <c r="N11" s="78">
        <v>4.21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862906</v>
      </c>
      <c r="K12" s="81">
        <v>9624.8534049999998</v>
      </c>
      <c r="M12" s="81">
        <v>93.08</v>
      </c>
      <c r="N12" s="81">
        <v>3.92</v>
      </c>
    </row>
    <row r="13" spans="2:61">
      <c r="B13" s="80" t="s">
        <v>416</v>
      </c>
      <c r="E13" s="16"/>
      <c r="F13" s="16"/>
      <c r="G13" s="16"/>
      <c r="I13" s="81">
        <v>778510</v>
      </c>
      <c r="K13" s="81">
        <v>8066.5753969999996</v>
      </c>
      <c r="M13" s="81">
        <v>78.010000000000005</v>
      </c>
      <c r="N13" s="81">
        <v>3.29</v>
      </c>
    </row>
    <row r="14" spans="2:61">
      <c r="B14" t="s">
        <v>417</v>
      </c>
      <c r="C14" t="s">
        <v>418</v>
      </c>
      <c r="D14" t="s">
        <v>106</v>
      </c>
      <c r="E14" t="s">
        <v>129</v>
      </c>
      <c r="F14" t="s">
        <v>419</v>
      </c>
      <c r="G14" t="s">
        <v>277</v>
      </c>
      <c r="H14" t="s">
        <v>108</v>
      </c>
      <c r="I14" s="79">
        <v>77553</v>
      </c>
      <c r="J14" s="79">
        <v>800.9</v>
      </c>
      <c r="K14" s="79">
        <v>621.12197700000002</v>
      </c>
      <c r="L14" s="79">
        <v>0.01</v>
      </c>
      <c r="M14" s="79">
        <v>6.01</v>
      </c>
      <c r="N14" s="79">
        <v>0.25</v>
      </c>
    </row>
    <row r="15" spans="2:61">
      <c r="B15" t="s">
        <v>420</v>
      </c>
      <c r="C15" t="s">
        <v>421</v>
      </c>
      <c r="D15" t="s">
        <v>106</v>
      </c>
      <c r="E15" t="s">
        <v>129</v>
      </c>
      <c r="F15" t="s">
        <v>422</v>
      </c>
      <c r="G15" t="s">
        <v>277</v>
      </c>
      <c r="H15" t="s">
        <v>108</v>
      </c>
      <c r="I15" s="79">
        <v>57037</v>
      </c>
      <c r="J15" s="79">
        <v>2291</v>
      </c>
      <c r="K15" s="79">
        <v>1306.71767</v>
      </c>
      <c r="L15" s="79">
        <v>0</v>
      </c>
      <c r="M15" s="79">
        <v>12.64</v>
      </c>
      <c r="N15" s="79">
        <v>0.53</v>
      </c>
    </row>
    <row r="16" spans="2:61">
      <c r="B16" t="s">
        <v>423</v>
      </c>
      <c r="C16" t="s">
        <v>424</v>
      </c>
      <c r="D16" t="s">
        <v>106</v>
      </c>
      <c r="E16" t="s">
        <v>129</v>
      </c>
      <c r="F16" t="s">
        <v>276</v>
      </c>
      <c r="G16" t="s">
        <v>277</v>
      </c>
      <c r="H16" t="s">
        <v>108</v>
      </c>
      <c r="I16" s="79">
        <v>81317</v>
      </c>
      <c r="J16" s="79">
        <v>1586</v>
      </c>
      <c r="K16" s="79">
        <v>1289.6876199999999</v>
      </c>
      <c r="L16" s="79">
        <v>0.01</v>
      </c>
      <c r="M16" s="79">
        <v>12.47</v>
      </c>
      <c r="N16" s="79">
        <v>0.53</v>
      </c>
    </row>
    <row r="17" spans="2:14">
      <c r="B17" t="s">
        <v>425</v>
      </c>
      <c r="C17" t="s">
        <v>426</v>
      </c>
      <c r="D17" t="s">
        <v>106</v>
      </c>
      <c r="E17" t="s">
        <v>129</v>
      </c>
      <c r="F17" t="s">
        <v>427</v>
      </c>
      <c r="G17" t="s">
        <v>277</v>
      </c>
      <c r="H17" t="s">
        <v>108</v>
      </c>
      <c r="I17" s="79">
        <v>9036</v>
      </c>
      <c r="J17" s="79">
        <v>5635</v>
      </c>
      <c r="K17" s="79">
        <v>509.17860000000002</v>
      </c>
      <c r="L17" s="79">
        <v>0</v>
      </c>
      <c r="M17" s="79">
        <v>4.92</v>
      </c>
      <c r="N17" s="79">
        <v>0.21</v>
      </c>
    </row>
    <row r="18" spans="2:14">
      <c r="B18" t="s">
        <v>428</v>
      </c>
      <c r="C18" t="s">
        <v>429</v>
      </c>
      <c r="D18" t="s">
        <v>106</v>
      </c>
      <c r="E18" t="s">
        <v>129</v>
      </c>
      <c r="F18" t="s">
        <v>430</v>
      </c>
      <c r="G18" t="s">
        <v>277</v>
      </c>
      <c r="H18" t="s">
        <v>108</v>
      </c>
      <c r="I18" s="79">
        <v>3602</v>
      </c>
      <c r="J18" s="79">
        <v>5650</v>
      </c>
      <c r="K18" s="79">
        <v>203.51300000000001</v>
      </c>
      <c r="L18" s="79">
        <v>0</v>
      </c>
      <c r="M18" s="79">
        <v>1.97</v>
      </c>
      <c r="N18" s="79">
        <v>0.08</v>
      </c>
    </row>
    <row r="19" spans="2:14">
      <c r="B19" t="s">
        <v>431</v>
      </c>
      <c r="C19" t="s">
        <v>432</v>
      </c>
      <c r="D19" t="s">
        <v>106</v>
      </c>
      <c r="E19" t="s">
        <v>129</v>
      </c>
      <c r="F19" t="s">
        <v>433</v>
      </c>
      <c r="G19" t="s">
        <v>118</v>
      </c>
      <c r="H19" t="s">
        <v>108</v>
      </c>
      <c r="I19" s="79">
        <v>588</v>
      </c>
      <c r="J19" s="79">
        <v>56500</v>
      </c>
      <c r="K19" s="79">
        <v>332.22</v>
      </c>
      <c r="L19" s="79">
        <v>0.01</v>
      </c>
      <c r="M19" s="79">
        <v>3.21</v>
      </c>
      <c r="N19" s="79">
        <v>0.14000000000000001</v>
      </c>
    </row>
    <row r="20" spans="2:14">
      <c r="B20" t="s">
        <v>434</v>
      </c>
      <c r="C20" t="s">
        <v>435</v>
      </c>
      <c r="D20" t="s">
        <v>106</v>
      </c>
      <c r="E20" t="s">
        <v>129</v>
      </c>
      <c r="F20" t="s">
        <v>436</v>
      </c>
      <c r="G20" t="s">
        <v>437</v>
      </c>
      <c r="H20" t="s">
        <v>108</v>
      </c>
      <c r="I20" s="79">
        <v>451541</v>
      </c>
      <c r="J20" s="79">
        <v>66</v>
      </c>
      <c r="K20" s="79">
        <v>298.01706000000001</v>
      </c>
      <c r="L20" s="79">
        <v>0</v>
      </c>
      <c r="M20" s="79">
        <v>2.88</v>
      </c>
      <c r="N20" s="79">
        <v>0.12</v>
      </c>
    </row>
    <row r="21" spans="2:14">
      <c r="B21" t="s">
        <v>438</v>
      </c>
      <c r="C21" t="s">
        <v>439</v>
      </c>
      <c r="D21" t="s">
        <v>106</v>
      </c>
      <c r="E21" t="s">
        <v>129</v>
      </c>
      <c r="F21" t="s">
        <v>440</v>
      </c>
      <c r="G21" t="s">
        <v>297</v>
      </c>
      <c r="H21" t="s">
        <v>108</v>
      </c>
      <c r="I21" s="79">
        <v>33549</v>
      </c>
      <c r="J21" s="79">
        <v>3100</v>
      </c>
      <c r="K21" s="79">
        <v>1040.019</v>
      </c>
      <c r="L21" s="79">
        <v>0.02</v>
      </c>
      <c r="M21" s="79">
        <v>10.06</v>
      </c>
      <c r="N21" s="79">
        <v>0.42</v>
      </c>
    </row>
    <row r="22" spans="2:14">
      <c r="B22" t="s">
        <v>441</v>
      </c>
      <c r="C22" t="s">
        <v>442</v>
      </c>
      <c r="D22" t="s">
        <v>106</v>
      </c>
      <c r="E22" t="s">
        <v>129</v>
      </c>
      <c r="F22" t="s">
        <v>443</v>
      </c>
      <c r="G22" t="s">
        <v>297</v>
      </c>
      <c r="H22" t="s">
        <v>108</v>
      </c>
      <c r="I22" s="79">
        <v>26327</v>
      </c>
      <c r="J22" s="79">
        <v>1634</v>
      </c>
      <c r="K22" s="79">
        <v>430.18317999999999</v>
      </c>
      <c r="L22" s="79">
        <v>0.01</v>
      </c>
      <c r="M22" s="79">
        <v>4.16</v>
      </c>
      <c r="N22" s="79">
        <v>0.18</v>
      </c>
    </row>
    <row r="23" spans="2:14">
      <c r="B23" t="s">
        <v>444</v>
      </c>
      <c r="C23" t="s">
        <v>445</v>
      </c>
      <c r="D23" t="s">
        <v>106</v>
      </c>
      <c r="E23" t="s">
        <v>129</v>
      </c>
      <c r="F23" t="s">
        <v>446</v>
      </c>
      <c r="G23" t="s">
        <v>297</v>
      </c>
      <c r="H23" t="s">
        <v>108</v>
      </c>
      <c r="I23" s="79">
        <v>4833</v>
      </c>
      <c r="J23" s="79">
        <v>3283</v>
      </c>
      <c r="K23" s="79">
        <v>158.66739000000001</v>
      </c>
      <c r="L23" s="79">
        <v>0</v>
      </c>
      <c r="M23" s="79">
        <v>1.53</v>
      </c>
      <c r="N23" s="79">
        <v>0.06</v>
      </c>
    </row>
    <row r="24" spans="2:14">
      <c r="B24" t="s">
        <v>447</v>
      </c>
      <c r="C24" t="s">
        <v>448</v>
      </c>
      <c r="D24" t="s">
        <v>106</v>
      </c>
      <c r="E24" t="s">
        <v>129</v>
      </c>
      <c r="F24" t="s">
        <v>449</v>
      </c>
      <c r="G24" t="s">
        <v>297</v>
      </c>
      <c r="H24" t="s">
        <v>108</v>
      </c>
      <c r="I24" s="79">
        <v>3643</v>
      </c>
      <c r="J24" s="79">
        <v>16400</v>
      </c>
      <c r="K24" s="79">
        <v>597.452</v>
      </c>
      <c r="L24" s="79">
        <v>0.01</v>
      </c>
      <c r="M24" s="79">
        <v>5.78</v>
      </c>
      <c r="N24" s="79">
        <v>0.24</v>
      </c>
    </row>
    <row r="25" spans="2:14">
      <c r="B25" t="s">
        <v>450</v>
      </c>
      <c r="C25" t="s">
        <v>451</v>
      </c>
      <c r="D25" t="s">
        <v>106</v>
      </c>
      <c r="E25" t="s">
        <v>129</v>
      </c>
      <c r="F25" t="s">
        <v>452</v>
      </c>
      <c r="G25" t="s">
        <v>297</v>
      </c>
      <c r="H25" t="s">
        <v>108</v>
      </c>
      <c r="I25" s="79">
        <v>6659</v>
      </c>
      <c r="J25" s="79">
        <v>16710</v>
      </c>
      <c r="K25" s="79">
        <v>1112.7189000000001</v>
      </c>
      <c r="L25" s="79">
        <v>0.01</v>
      </c>
      <c r="M25" s="79">
        <v>10.76</v>
      </c>
      <c r="N25" s="79">
        <v>0.45</v>
      </c>
    </row>
    <row r="26" spans="2:14">
      <c r="B26" t="s">
        <v>453</v>
      </c>
      <c r="C26" t="s">
        <v>454</v>
      </c>
      <c r="D26" t="s">
        <v>106</v>
      </c>
      <c r="E26" t="s">
        <v>129</v>
      </c>
      <c r="F26" t="s">
        <v>455</v>
      </c>
      <c r="G26" t="s">
        <v>138</v>
      </c>
      <c r="H26" t="s">
        <v>108</v>
      </c>
      <c r="I26" s="79">
        <v>22825</v>
      </c>
      <c r="J26" s="79">
        <v>732</v>
      </c>
      <c r="K26" s="79">
        <v>167.07900000000001</v>
      </c>
      <c r="L26" s="79">
        <v>0</v>
      </c>
      <c r="M26" s="79">
        <v>1.62</v>
      </c>
      <c r="N26" s="79">
        <v>7.0000000000000007E-2</v>
      </c>
    </row>
    <row r="27" spans="2:14">
      <c r="B27" s="80" t="s">
        <v>456</v>
      </c>
      <c r="E27" s="16"/>
      <c r="F27" s="16"/>
      <c r="G27" s="16"/>
      <c r="I27" s="81">
        <v>84396</v>
      </c>
      <c r="K27" s="81">
        <v>1558.278008</v>
      </c>
      <c r="M27" s="81">
        <v>15.07</v>
      </c>
      <c r="N27" s="81">
        <v>0.63</v>
      </c>
    </row>
    <row r="28" spans="2:14">
      <c r="B28" t="s">
        <v>457</v>
      </c>
      <c r="C28" t="s">
        <v>458</v>
      </c>
      <c r="D28" t="s">
        <v>106</v>
      </c>
      <c r="E28" t="s">
        <v>129</v>
      </c>
      <c r="F28" t="s">
        <v>459</v>
      </c>
      <c r="G28" t="s">
        <v>460</v>
      </c>
      <c r="H28" t="s">
        <v>108</v>
      </c>
      <c r="I28" s="79">
        <v>760</v>
      </c>
      <c r="J28" s="79">
        <v>18640</v>
      </c>
      <c r="K28" s="79">
        <v>141.66399999999999</v>
      </c>
      <c r="L28" s="79">
        <v>0.01</v>
      </c>
      <c r="M28" s="79">
        <v>1.37</v>
      </c>
      <c r="N28" s="79">
        <v>0.06</v>
      </c>
    </row>
    <row r="29" spans="2:14">
      <c r="B29" t="s">
        <v>461</v>
      </c>
      <c r="C29" t="s">
        <v>462</v>
      </c>
      <c r="D29" t="s">
        <v>106</v>
      </c>
      <c r="E29" t="s">
        <v>129</v>
      </c>
      <c r="F29" t="s">
        <v>463</v>
      </c>
      <c r="G29" t="s">
        <v>460</v>
      </c>
      <c r="H29" t="s">
        <v>108</v>
      </c>
      <c r="I29" s="79">
        <v>296</v>
      </c>
      <c r="J29" s="79">
        <v>3497</v>
      </c>
      <c r="K29" s="79">
        <v>10.35112</v>
      </c>
      <c r="L29" s="79">
        <v>0</v>
      </c>
      <c r="M29" s="79">
        <v>0.1</v>
      </c>
      <c r="N29" s="79">
        <v>0</v>
      </c>
    </row>
    <row r="30" spans="2:14">
      <c r="B30" t="s">
        <v>464</v>
      </c>
      <c r="C30" t="s">
        <v>465</v>
      </c>
      <c r="D30" t="s">
        <v>106</v>
      </c>
      <c r="E30" t="s">
        <v>129</v>
      </c>
      <c r="F30" t="s">
        <v>466</v>
      </c>
      <c r="G30" t="s">
        <v>118</v>
      </c>
      <c r="H30" t="s">
        <v>108</v>
      </c>
      <c r="I30" s="79">
        <v>1843</v>
      </c>
      <c r="J30" s="79">
        <v>16460</v>
      </c>
      <c r="K30" s="79">
        <v>303.3578</v>
      </c>
      <c r="L30" s="79">
        <v>0.01</v>
      </c>
      <c r="M30" s="79">
        <v>2.93</v>
      </c>
      <c r="N30" s="79">
        <v>0.12</v>
      </c>
    </row>
    <row r="31" spans="2:14">
      <c r="B31" t="s">
        <v>467</v>
      </c>
      <c r="C31" t="s">
        <v>468</v>
      </c>
      <c r="D31" t="s">
        <v>106</v>
      </c>
      <c r="E31" t="s">
        <v>129</v>
      </c>
      <c r="F31" t="s">
        <v>469</v>
      </c>
      <c r="G31" t="s">
        <v>470</v>
      </c>
      <c r="H31" t="s">
        <v>108</v>
      </c>
      <c r="I31" s="79">
        <v>19728</v>
      </c>
      <c r="J31" s="79">
        <v>1270</v>
      </c>
      <c r="K31" s="79">
        <v>250.54560000000001</v>
      </c>
      <c r="L31" s="79">
        <v>0.02</v>
      </c>
      <c r="M31" s="79">
        <v>2.42</v>
      </c>
      <c r="N31" s="79">
        <v>0.1</v>
      </c>
    </row>
    <row r="32" spans="2:14">
      <c r="B32" t="s">
        <v>471</v>
      </c>
      <c r="C32" t="s">
        <v>472</v>
      </c>
      <c r="D32" t="s">
        <v>106</v>
      </c>
      <c r="E32" t="s">
        <v>129</v>
      </c>
      <c r="F32" t="s">
        <v>473</v>
      </c>
      <c r="G32" t="s">
        <v>470</v>
      </c>
      <c r="H32" t="s">
        <v>108</v>
      </c>
      <c r="I32" s="79">
        <v>38252</v>
      </c>
      <c r="J32" s="79">
        <v>837.9</v>
      </c>
      <c r="K32" s="79">
        <v>320.513508</v>
      </c>
      <c r="L32" s="79">
        <v>0.01</v>
      </c>
      <c r="M32" s="79">
        <v>3.1</v>
      </c>
      <c r="N32" s="79">
        <v>0.13</v>
      </c>
    </row>
    <row r="33" spans="2:14">
      <c r="B33" t="s">
        <v>474</v>
      </c>
      <c r="C33" t="s">
        <v>475</v>
      </c>
      <c r="D33" t="s">
        <v>106</v>
      </c>
      <c r="E33" t="s">
        <v>129</v>
      </c>
      <c r="F33" t="s">
        <v>476</v>
      </c>
      <c r="G33" t="s">
        <v>297</v>
      </c>
      <c r="H33" t="s">
        <v>108</v>
      </c>
      <c r="I33" s="79">
        <v>1913</v>
      </c>
      <c r="J33" s="79">
        <v>8521</v>
      </c>
      <c r="K33" s="79">
        <v>163.00673</v>
      </c>
      <c r="L33" s="79">
        <v>0.01</v>
      </c>
      <c r="M33" s="79">
        <v>1.58</v>
      </c>
      <c r="N33" s="79">
        <v>7.0000000000000007E-2</v>
      </c>
    </row>
    <row r="34" spans="2:14">
      <c r="B34" t="s">
        <v>477</v>
      </c>
      <c r="C34" t="s">
        <v>478</v>
      </c>
      <c r="D34" t="s">
        <v>106</v>
      </c>
      <c r="E34" t="s">
        <v>129</v>
      </c>
      <c r="F34" t="s">
        <v>479</v>
      </c>
      <c r="G34" t="s">
        <v>297</v>
      </c>
      <c r="H34" t="s">
        <v>108</v>
      </c>
      <c r="I34" s="79">
        <v>108</v>
      </c>
      <c r="J34" s="79">
        <v>139900</v>
      </c>
      <c r="K34" s="79">
        <v>151.09200000000001</v>
      </c>
      <c r="L34" s="79">
        <v>0.01</v>
      </c>
      <c r="M34" s="79">
        <v>1.46</v>
      </c>
      <c r="N34" s="79">
        <v>0.06</v>
      </c>
    </row>
    <row r="35" spans="2:14">
      <c r="B35" t="s">
        <v>480</v>
      </c>
      <c r="C35" t="s">
        <v>481</v>
      </c>
      <c r="D35" t="s">
        <v>106</v>
      </c>
      <c r="E35" t="s">
        <v>129</v>
      </c>
      <c r="F35" t="s">
        <v>482</v>
      </c>
      <c r="G35" t="s">
        <v>297</v>
      </c>
      <c r="H35" t="s">
        <v>108</v>
      </c>
      <c r="I35" s="79">
        <v>6780</v>
      </c>
      <c r="J35" s="79">
        <v>803.2</v>
      </c>
      <c r="K35" s="79">
        <v>54.456960000000002</v>
      </c>
      <c r="L35" s="79">
        <v>0</v>
      </c>
      <c r="M35" s="79">
        <v>0.53</v>
      </c>
      <c r="N35" s="79">
        <v>0.02</v>
      </c>
    </row>
    <row r="36" spans="2:14">
      <c r="B36" t="s">
        <v>483</v>
      </c>
      <c r="C36" t="s">
        <v>484</v>
      </c>
      <c r="D36" t="s">
        <v>106</v>
      </c>
      <c r="E36" t="s">
        <v>129</v>
      </c>
      <c r="F36" t="s">
        <v>485</v>
      </c>
      <c r="G36" t="s">
        <v>297</v>
      </c>
      <c r="H36" t="s">
        <v>108</v>
      </c>
      <c r="I36" s="79">
        <v>13725</v>
      </c>
      <c r="J36" s="79">
        <v>1062</v>
      </c>
      <c r="K36" s="79">
        <v>145.7595</v>
      </c>
      <c r="L36" s="79">
        <v>0.01</v>
      </c>
      <c r="M36" s="79">
        <v>1.41</v>
      </c>
      <c r="N36" s="79">
        <v>0.06</v>
      </c>
    </row>
    <row r="37" spans="2:14">
      <c r="B37" t="s">
        <v>486</v>
      </c>
      <c r="C37" t="s">
        <v>487</v>
      </c>
      <c r="D37" t="s">
        <v>106</v>
      </c>
      <c r="E37" t="s">
        <v>129</v>
      </c>
      <c r="F37" t="s">
        <v>488</v>
      </c>
      <c r="G37" t="s">
        <v>134</v>
      </c>
      <c r="H37" t="s">
        <v>108</v>
      </c>
      <c r="I37" s="79">
        <v>991</v>
      </c>
      <c r="J37" s="79">
        <v>1769</v>
      </c>
      <c r="K37" s="79">
        <v>17.53079</v>
      </c>
      <c r="L37" s="79">
        <v>0</v>
      </c>
      <c r="M37" s="79">
        <v>0.17</v>
      </c>
      <c r="N37" s="79">
        <v>0.01</v>
      </c>
    </row>
    <row r="38" spans="2:14">
      <c r="B38" s="80" t="s">
        <v>489</v>
      </c>
      <c r="E38" s="16"/>
      <c r="F38" s="16"/>
      <c r="G38" s="16"/>
      <c r="I38" s="81">
        <v>0</v>
      </c>
      <c r="K38" s="81">
        <v>0</v>
      </c>
      <c r="M38" s="81">
        <v>0</v>
      </c>
      <c r="N38" s="81">
        <v>0</v>
      </c>
    </row>
    <row r="39" spans="2:14">
      <c r="B39" t="s">
        <v>211</v>
      </c>
      <c r="C39" t="s">
        <v>211</v>
      </c>
      <c r="E39" s="16"/>
      <c r="F39" s="16"/>
      <c r="G39" t="s">
        <v>211</v>
      </c>
      <c r="H39" t="s">
        <v>211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</row>
    <row r="40" spans="2:14">
      <c r="B40" s="80" t="s">
        <v>490</v>
      </c>
      <c r="E40" s="16"/>
      <c r="F40" s="16"/>
      <c r="G40" s="16"/>
      <c r="I40" s="81">
        <v>0</v>
      </c>
      <c r="K40" s="81">
        <v>0</v>
      </c>
      <c r="M40" s="81">
        <v>0</v>
      </c>
      <c r="N40" s="81">
        <v>0</v>
      </c>
    </row>
    <row r="41" spans="2:14">
      <c r="B41" t="s">
        <v>211</v>
      </c>
      <c r="C41" t="s">
        <v>211</v>
      </c>
      <c r="E41" s="16"/>
      <c r="F41" s="16"/>
      <c r="G41" t="s">
        <v>211</v>
      </c>
      <c r="H41" t="s">
        <v>211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</row>
    <row r="42" spans="2:14">
      <c r="B42" s="80" t="s">
        <v>219</v>
      </c>
      <c r="E42" s="16"/>
      <c r="F42" s="16"/>
      <c r="G42" s="16"/>
      <c r="I42" s="81">
        <v>2748</v>
      </c>
      <c r="K42" s="81">
        <v>715.38496764000001</v>
      </c>
      <c r="M42" s="81">
        <v>6.92</v>
      </c>
      <c r="N42" s="81">
        <v>0.28999999999999998</v>
      </c>
    </row>
    <row r="43" spans="2:14">
      <c r="B43" s="80" t="s">
        <v>272</v>
      </c>
      <c r="E43" s="16"/>
      <c r="F43" s="16"/>
      <c r="G43" s="16"/>
      <c r="I43" s="81">
        <v>2021</v>
      </c>
      <c r="K43" s="81">
        <v>280.29556192000001</v>
      </c>
      <c r="M43" s="81">
        <v>2.71</v>
      </c>
      <c r="N43" s="81">
        <v>0.11</v>
      </c>
    </row>
    <row r="44" spans="2:14">
      <c r="B44" t="s">
        <v>491</v>
      </c>
      <c r="C44" t="s">
        <v>492</v>
      </c>
      <c r="D44" t="s">
        <v>493</v>
      </c>
      <c r="E44" t="s">
        <v>315</v>
      </c>
      <c r="F44" t="s">
        <v>494</v>
      </c>
      <c r="G44" t="s">
        <v>348</v>
      </c>
      <c r="H44" t="s">
        <v>112</v>
      </c>
      <c r="I44" s="79">
        <v>2021</v>
      </c>
      <c r="J44" s="79">
        <v>3608</v>
      </c>
      <c r="K44" s="79">
        <v>280.29556192000001</v>
      </c>
      <c r="L44" s="79">
        <v>0</v>
      </c>
      <c r="M44" s="79">
        <v>2.71</v>
      </c>
      <c r="N44" s="79">
        <v>0.11</v>
      </c>
    </row>
    <row r="45" spans="2:14">
      <c r="B45" s="80" t="s">
        <v>273</v>
      </c>
      <c r="E45" s="16"/>
      <c r="F45" s="16"/>
      <c r="G45" s="16"/>
      <c r="I45" s="81">
        <v>727</v>
      </c>
      <c r="K45" s="81">
        <v>435.08940572</v>
      </c>
      <c r="M45" s="81">
        <v>4.21</v>
      </c>
      <c r="N45" s="81">
        <v>0.18</v>
      </c>
    </row>
    <row r="46" spans="2:14">
      <c r="B46" t="s">
        <v>495</v>
      </c>
      <c r="C46" t="s">
        <v>496</v>
      </c>
      <c r="D46" t="s">
        <v>497</v>
      </c>
      <c r="E46" t="s">
        <v>315</v>
      </c>
      <c r="F46" t="s">
        <v>498</v>
      </c>
      <c r="G46" t="s">
        <v>367</v>
      </c>
      <c r="H46" t="s">
        <v>112</v>
      </c>
      <c r="I46" s="79">
        <v>727</v>
      </c>
      <c r="J46" s="79">
        <v>15569</v>
      </c>
      <c r="K46" s="79">
        <v>435.08940572</v>
      </c>
      <c r="L46" s="79">
        <v>0</v>
      </c>
      <c r="M46" s="79">
        <v>4.21</v>
      </c>
      <c r="N46" s="79">
        <v>0.18</v>
      </c>
    </row>
    <row r="47" spans="2:14">
      <c r="B47" t="s">
        <v>222</v>
      </c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788</v>
      </c>
    </row>
    <row r="3" spans="2:62">
      <c r="B3" s="2" t="s">
        <v>2</v>
      </c>
      <c r="C3" t="s">
        <v>789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23227</v>
      </c>
      <c r="I11" s="7"/>
      <c r="J11" s="78">
        <v>4945.12694698</v>
      </c>
      <c r="K11" s="7"/>
      <c r="L11" s="78">
        <v>100</v>
      </c>
      <c r="M11" s="78">
        <v>2.0099999999999998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499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500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501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502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312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503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219</v>
      </c>
      <c r="D25" s="16"/>
      <c r="E25" s="16"/>
      <c r="F25" s="16"/>
      <c r="G25" s="16"/>
      <c r="H25" s="81">
        <v>23227</v>
      </c>
      <c r="J25" s="81">
        <v>4945.12694698</v>
      </c>
      <c r="L25" s="81">
        <v>100</v>
      </c>
      <c r="M25" s="81">
        <v>2.0099999999999998</v>
      </c>
    </row>
    <row r="26" spans="2:13">
      <c r="B26" s="80" t="s">
        <v>504</v>
      </c>
      <c r="D26" s="16"/>
      <c r="E26" s="16"/>
      <c r="F26" s="16"/>
      <c r="G26" s="16"/>
      <c r="H26" s="81">
        <v>23227</v>
      </c>
      <c r="J26" s="81">
        <v>4945.12694698</v>
      </c>
      <c r="L26" s="81">
        <v>100</v>
      </c>
      <c r="M26" s="81">
        <v>2.0099999999999998</v>
      </c>
    </row>
    <row r="27" spans="2:13">
      <c r="B27" t="s">
        <v>505</v>
      </c>
      <c r="C27" t="s">
        <v>506</v>
      </c>
      <c r="D27" t="s">
        <v>497</v>
      </c>
      <c r="E27" t="s">
        <v>507</v>
      </c>
      <c r="F27" t="s">
        <v>382</v>
      </c>
      <c r="G27" t="s">
        <v>194</v>
      </c>
      <c r="H27" s="79">
        <v>1560</v>
      </c>
      <c r="I27" s="79">
        <v>8552</v>
      </c>
      <c r="J27" s="79">
        <v>500.41207007999998</v>
      </c>
      <c r="K27" s="79">
        <v>0</v>
      </c>
      <c r="L27" s="79">
        <v>10.119999999999999</v>
      </c>
      <c r="M27" s="79">
        <v>0.2</v>
      </c>
    </row>
    <row r="28" spans="2:13">
      <c r="B28" t="s">
        <v>508</v>
      </c>
      <c r="C28" t="s">
        <v>509</v>
      </c>
      <c r="D28" t="s">
        <v>510</v>
      </c>
      <c r="E28" t="s">
        <v>511</v>
      </c>
      <c r="F28" t="s">
        <v>382</v>
      </c>
      <c r="G28" t="s">
        <v>116</v>
      </c>
      <c r="H28" s="79">
        <v>2550</v>
      </c>
      <c r="I28" s="79">
        <v>10006</v>
      </c>
      <c r="J28" s="79">
        <v>1025.7405753</v>
      </c>
      <c r="K28" s="79">
        <v>0</v>
      </c>
      <c r="L28" s="79">
        <v>20.74</v>
      </c>
      <c r="M28" s="79">
        <v>0.42</v>
      </c>
    </row>
    <row r="29" spans="2:13">
      <c r="B29" t="s">
        <v>512</v>
      </c>
      <c r="C29" t="s">
        <v>513</v>
      </c>
      <c r="D29" t="s">
        <v>493</v>
      </c>
      <c r="E29" t="s">
        <v>514</v>
      </c>
      <c r="F29" t="s">
        <v>382</v>
      </c>
      <c r="G29" t="s">
        <v>112</v>
      </c>
      <c r="H29" s="79">
        <v>5820</v>
      </c>
      <c r="I29" s="79">
        <v>2038</v>
      </c>
      <c r="J29" s="79">
        <v>455.94299039999999</v>
      </c>
      <c r="K29" s="79">
        <v>0</v>
      </c>
      <c r="L29" s="79">
        <v>9.2200000000000006</v>
      </c>
      <c r="M29" s="79">
        <v>0.19</v>
      </c>
    </row>
    <row r="30" spans="2:13">
      <c r="B30" t="s">
        <v>515</v>
      </c>
      <c r="C30" t="s">
        <v>516</v>
      </c>
      <c r="D30" t="s">
        <v>497</v>
      </c>
      <c r="E30" t="s">
        <v>517</v>
      </c>
      <c r="F30" t="s">
        <v>382</v>
      </c>
      <c r="G30" t="s">
        <v>112</v>
      </c>
      <c r="H30" s="79">
        <v>1390</v>
      </c>
      <c r="I30" s="79">
        <v>11971</v>
      </c>
      <c r="J30" s="79">
        <v>639.62968360000002</v>
      </c>
      <c r="K30" s="79">
        <v>0</v>
      </c>
      <c r="L30" s="79">
        <v>12.93</v>
      </c>
      <c r="M30" s="79">
        <v>0.26</v>
      </c>
    </row>
    <row r="31" spans="2:13">
      <c r="B31" t="s">
        <v>518</v>
      </c>
      <c r="C31" t="s">
        <v>519</v>
      </c>
      <c r="D31" t="s">
        <v>493</v>
      </c>
      <c r="E31" t="s">
        <v>520</v>
      </c>
      <c r="F31" t="s">
        <v>382</v>
      </c>
      <c r="G31" t="s">
        <v>112</v>
      </c>
      <c r="H31" s="79">
        <v>9157</v>
      </c>
      <c r="I31" s="79">
        <v>2320</v>
      </c>
      <c r="J31" s="79">
        <v>816.62858559999995</v>
      </c>
      <c r="K31" s="79">
        <v>0</v>
      </c>
      <c r="L31" s="79">
        <v>16.510000000000002</v>
      </c>
      <c r="M31" s="79">
        <v>0.33</v>
      </c>
    </row>
    <row r="32" spans="2:13">
      <c r="B32" t="s">
        <v>521</v>
      </c>
      <c r="C32" t="s">
        <v>522</v>
      </c>
      <c r="D32" t="s">
        <v>493</v>
      </c>
      <c r="E32" t="s">
        <v>520</v>
      </c>
      <c r="F32" t="s">
        <v>382</v>
      </c>
      <c r="G32" t="s">
        <v>112</v>
      </c>
      <c r="H32" s="79">
        <v>1450</v>
      </c>
      <c r="I32" s="79">
        <v>6919</v>
      </c>
      <c r="J32" s="79">
        <v>385.65122200000002</v>
      </c>
      <c r="K32" s="79">
        <v>0</v>
      </c>
      <c r="L32" s="79">
        <v>7.8</v>
      </c>
      <c r="M32" s="79">
        <v>0.16</v>
      </c>
    </row>
    <row r="33" spans="2:13">
      <c r="B33" t="s">
        <v>523</v>
      </c>
      <c r="C33" t="s">
        <v>524</v>
      </c>
      <c r="D33" t="s">
        <v>493</v>
      </c>
      <c r="E33" t="s">
        <v>520</v>
      </c>
      <c r="F33" t="s">
        <v>382</v>
      </c>
      <c r="G33" t="s">
        <v>112</v>
      </c>
      <c r="H33" s="79">
        <v>1300</v>
      </c>
      <c r="I33" s="79">
        <v>22435</v>
      </c>
      <c r="J33" s="79">
        <v>1121.1218200000001</v>
      </c>
      <c r="K33" s="79">
        <v>0</v>
      </c>
      <c r="L33" s="79">
        <v>22.67</v>
      </c>
      <c r="M33" s="79">
        <v>0.46</v>
      </c>
    </row>
    <row r="34" spans="2:13">
      <c r="B34" s="80" t="s">
        <v>525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312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503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t="s">
        <v>222</v>
      </c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788</v>
      </c>
    </row>
    <row r="3" spans="2:65">
      <c r="B3" s="2" t="s">
        <v>2</v>
      </c>
      <c r="C3" t="s">
        <v>789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2598029.6800000002</v>
      </c>
      <c r="K11" s="7"/>
      <c r="L11" s="78">
        <v>4195.210342080316</v>
      </c>
      <c r="M11" s="7"/>
      <c r="N11" s="78">
        <v>100</v>
      </c>
      <c r="O11" s="78">
        <v>1.71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2592600</v>
      </c>
      <c r="L12" s="81">
        <v>3636.4128799999999</v>
      </c>
      <c r="N12" s="81">
        <v>86.68</v>
      </c>
      <c r="O12" s="81">
        <v>1.48</v>
      </c>
    </row>
    <row r="13" spans="2:65">
      <c r="B13" s="80" t="s">
        <v>526</v>
      </c>
      <c r="C13" s="16"/>
      <c r="D13" s="16"/>
      <c r="E13" s="16"/>
      <c r="J13" s="81">
        <v>2592600</v>
      </c>
      <c r="L13" s="81">
        <v>3636.4128799999999</v>
      </c>
      <c r="N13" s="81">
        <v>86.68</v>
      </c>
      <c r="O13" s="81">
        <v>1.48</v>
      </c>
    </row>
    <row r="14" spans="2:65">
      <c r="B14" t="s">
        <v>527</v>
      </c>
      <c r="C14" t="s">
        <v>528</v>
      </c>
      <c r="D14" t="s">
        <v>106</v>
      </c>
      <c r="E14" t="s">
        <v>529</v>
      </c>
      <c r="F14" t="s">
        <v>129</v>
      </c>
      <c r="G14" t="s">
        <v>211</v>
      </c>
      <c r="H14" t="s">
        <v>218</v>
      </c>
      <c r="I14" t="s">
        <v>108</v>
      </c>
      <c r="J14" s="79">
        <v>1432000</v>
      </c>
      <c r="K14" s="79">
        <v>106.33</v>
      </c>
      <c r="L14" s="79">
        <v>1522.6456000000001</v>
      </c>
      <c r="M14" s="79">
        <v>0.35</v>
      </c>
      <c r="N14" s="79">
        <v>36.29</v>
      </c>
      <c r="O14" s="79">
        <v>0.62</v>
      </c>
    </row>
    <row r="15" spans="2:65">
      <c r="B15" t="s">
        <v>530</v>
      </c>
      <c r="C15" t="s">
        <v>531</v>
      </c>
      <c r="D15" t="s">
        <v>106</v>
      </c>
      <c r="E15" t="s">
        <v>529</v>
      </c>
      <c r="F15" t="s">
        <v>129</v>
      </c>
      <c r="G15" t="s">
        <v>211</v>
      </c>
      <c r="H15" t="s">
        <v>218</v>
      </c>
      <c r="I15" t="s">
        <v>108</v>
      </c>
      <c r="J15" s="79">
        <v>960000</v>
      </c>
      <c r="K15" s="79">
        <v>145.82</v>
      </c>
      <c r="L15" s="79">
        <v>1399.8720000000001</v>
      </c>
      <c r="M15" s="79">
        <v>0.15</v>
      </c>
      <c r="N15" s="79">
        <v>33.369999999999997</v>
      </c>
      <c r="O15" s="79">
        <v>0.56999999999999995</v>
      </c>
    </row>
    <row r="16" spans="2:65">
      <c r="B16" t="s">
        <v>532</v>
      </c>
      <c r="C16" t="s">
        <v>533</v>
      </c>
      <c r="D16" t="s">
        <v>106</v>
      </c>
      <c r="E16" t="s">
        <v>529</v>
      </c>
      <c r="F16" t="s">
        <v>129</v>
      </c>
      <c r="G16" t="s">
        <v>211</v>
      </c>
      <c r="H16" t="s">
        <v>218</v>
      </c>
      <c r="I16" t="s">
        <v>108</v>
      </c>
      <c r="J16" s="79">
        <v>200600</v>
      </c>
      <c r="K16" s="79">
        <v>355.88</v>
      </c>
      <c r="L16" s="79">
        <v>713.89527999999996</v>
      </c>
      <c r="M16" s="79">
        <v>0.11</v>
      </c>
      <c r="N16" s="79">
        <v>17.02</v>
      </c>
      <c r="O16" s="79">
        <v>0.28999999999999998</v>
      </c>
    </row>
    <row r="17" spans="2:15">
      <c r="B17" s="80" t="s">
        <v>219</v>
      </c>
      <c r="C17" s="16"/>
      <c r="D17" s="16"/>
      <c r="E17" s="16"/>
      <c r="J17" s="81">
        <v>5429.68</v>
      </c>
      <c r="L17" s="81">
        <v>558.797462080316</v>
      </c>
      <c r="N17" s="81">
        <v>13.32</v>
      </c>
      <c r="O17" s="81">
        <v>0.23</v>
      </c>
    </row>
    <row r="18" spans="2:15">
      <c r="B18" s="80" t="s">
        <v>534</v>
      </c>
      <c r="C18" s="16"/>
      <c r="D18" s="16"/>
      <c r="E18" s="16"/>
      <c r="J18" s="81">
        <v>5429.68</v>
      </c>
      <c r="L18" s="81">
        <v>558.797462080316</v>
      </c>
      <c r="N18" s="81">
        <v>13.32</v>
      </c>
      <c r="O18" s="81">
        <v>0.23</v>
      </c>
    </row>
    <row r="19" spans="2:15">
      <c r="B19" t="s">
        <v>535</v>
      </c>
      <c r="C19" t="s">
        <v>536</v>
      </c>
      <c r="D19" t="s">
        <v>129</v>
      </c>
      <c r="E19" t="s">
        <v>537</v>
      </c>
      <c r="F19" t="s">
        <v>382</v>
      </c>
      <c r="G19" t="s">
        <v>211</v>
      </c>
      <c r="H19" t="s">
        <v>218</v>
      </c>
      <c r="I19" t="s">
        <v>112</v>
      </c>
      <c r="J19" s="79">
        <v>249.57</v>
      </c>
      <c r="K19" s="79">
        <v>13507</v>
      </c>
      <c r="L19" s="79">
        <v>129.57901009560001</v>
      </c>
      <c r="M19" s="79">
        <v>0.03</v>
      </c>
      <c r="N19" s="79">
        <v>3.09</v>
      </c>
      <c r="O19" s="79">
        <v>0.05</v>
      </c>
    </row>
    <row r="20" spans="2:15">
      <c r="B20" t="s">
        <v>538</v>
      </c>
      <c r="C20" t="s">
        <v>539</v>
      </c>
      <c r="D20" t="s">
        <v>129</v>
      </c>
      <c r="E20" t="s">
        <v>540</v>
      </c>
      <c r="F20" t="s">
        <v>382</v>
      </c>
      <c r="G20" t="s">
        <v>211</v>
      </c>
      <c r="H20" t="s">
        <v>218</v>
      </c>
      <c r="I20" t="s">
        <v>112</v>
      </c>
      <c r="J20" s="79">
        <v>377</v>
      </c>
      <c r="K20" s="79">
        <v>13129</v>
      </c>
      <c r="L20" s="79">
        <v>190.26389252000001</v>
      </c>
      <c r="M20" s="79">
        <v>0.02</v>
      </c>
      <c r="N20" s="79">
        <v>4.54</v>
      </c>
      <c r="O20" s="79">
        <v>0.08</v>
      </c>
    </row>
    <row r="21" spans="2:15">
      <c r="B21" t="s">
        <v>541</v>
      </c>
      <c r="C21" t="s">
        <v>542</v>
      </c>
      <c r="D21" t="s">
        <v>129</v>
      </c>
      <c r="E21" t="s">
        <v>543</v>
      </c>
      <c r="F21" t="s">
        <v>382</v>
      </c>
      <c r="G21" t="s">
        <v>211</v>
      </c>
      <c r="H21" t="s">
        <v>218</v>
      </c>
      <c r="I21" t="s">
        <v>112</v>
      </c>
      <c r="J21" s="79">
        <v>4213.1099999999997</v>
      </c>
      <c r="K21" s="79">
        <v>1275.49</v>
      </c>
      <c r="L21" s="79">
        <v>206.56809066471601</v>
      </c>
      <c r="M21" s="79">
        <v>0.01</v>
      </c>
      <c r="N21" s="79">
        <v>4.92</v>
      </c>
      <c r="O21" s="79">
        <v>0.08</v>
      </c>
    </row>
    <row r="22" spans="2:15">
      <c r="B22" t="s">
        <v>544</v>
      </c>
      <c r="C22" t="s">
        <v>545</v>
      </c>
      <c r="D22" t="s">
        <v>129</v>
      </c>
      <c r="E22" t="s">
        <v>546</v>
      </c>
      <c r="F22" t="s">
        <v>382</v>
      </c>
      <c r="G22" t="s">
        <v>211</v>
      </c>
      <c r="H22" t="s">
        <v>218</v>
      </c>
      <c r="I22" t="s">
        <v>112</v>
      </c>
      <c r="J22" s="79">
        <v>590</v>
      </c>
      <c r="K22" s="79">
        <v>1428</v>
      </c>
      <c r="L22" s="79">
        <v>32.386468800000003</v>
      </c>
      <c r="M22" s="79">
        <v>0</v>
      </c>
      <c r="N22" s="79">
        <v>0.77</v>
      </c>
      <c r="O22" s="79">
        <v>0.01</v>
      </c>
    </row>
    <row r="23" spans="2:15">
      <c r="B23" t="s">
        <v>222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788</v>
      </c>
    </row>
    <row r="3" spans="2:60">
      <c r="B3" s="2" t="s">
        <v>2</v>
      </c>
      <c r="C3" t="s">
        <v>789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2376</v>
      </c>
      <c r="H11" s="7"/>
      <c r="I11" s="78">
        <v>9.2426399999999997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2376</v>
      </c>
      <c r="I12" s="81">
        <v>9.2426399999999997</v>
      </c>
      <c r="K12" s="81">
        <v>100</v>
      </c>
      <c r="L12" s="81">
        <v>0</v>
      </c>
    </row>
    <row r="13" spans="2:60">
      <c r="B13" s="80" t="s">
        <v>547</v>
      </c>
      <c r="D13" s="16"/>
      <c r="E13" s="16"/>
      <c r="G13" s="81">
        <v>2376</v>
      </c>
      <c r="I13" s="81">
        <v>9.2426399999999997</v>
      </c>
      <c r="K13" s="81">
        <v>100</v>
      </c>
      <c r="L13" s="81">
        <v>0</v>
      </c>
    </row>
    <row r="14" spans="2:60">
      <c r="B14" t="s">
        <v>548</v>
      </c>
      <c r="C14" t="s">
        <v>549</v>
      </c>
      <c r="D14" t="s">
        <v>106</v>
      </c>
      <c r="E14" t="s">
        <v>297</v>
      </c>
      <c r="F14" t="s">
        <v>108</v>
      </c>
      <c r="G14" s="79">
        <v>2376</v>
      </c>
      <c r="H14" s="79">
        <v>389</v>
      </c>
      <c r="I14" s="79">
        <v>9.2426399999999997</v>
      </c>
      <c r="J14" s="79">
        <v>0.01</v>
      </c>
      <c r="K14" s="79">
        <v>100</v>
      </c>
      <c r="L14" s="79">
        <v>0</v>
      </c>
    </row>
    <row r="15" spans="2:60">
      <c r="B15" s="80" t="s">
        <v>219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550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2017-03-21T14:53:55Z</dcterms:modified>
</cp:coreProperties>
</file>