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20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ה בחברות מוחזקות" sheetId="26" r:id="rId25"/>
    <sheet name="השקעות אחרות " sheetId="27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קונצרני'!$B:$T</definedName>
    <definedName name="_xlnm.Print_Area" localSheetId="9">אופציות!$B:$L</definedName>
    <definedName name="_xlnm.Print_Area" localSheetId="21">הלוואות!$B:$O</definedName>
    <definedName name="_xlnm.Print_Area" localSheetId="24">'השקעה בחברות מוחזקות'!$B:$K</definedName>
    <definedName name="_xlnm.Print_Area" localSheetId="25">'השקעות אחרות '!$B:$K</definedName>
    <definedName name="_xlnm.Print_Area" localSheetId="23">'זכויות מקרקעין'!$B:$I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סל'!$B:$M</definedName>
    <definedName name="_xlnm.Print_Titles" localSheetId="4">'אג"ח קונצרני'!$9:$11</definedName>
    <definedName name="_xlnm.Print_Titles" localSheetId="9">אופציות!$9:$11</definedName>
    <definedName name="_xlnm.Print_Titles" localSheetId="21">הלוואות!$9:$11</definedName>
    <definedName name="_xlnm.Print_Titles" localSheetId="24">'השקעה בחברות מוחזקות'!$9:$11</definedName>
    <definedName name="_xlnm.Print_Titles" localSheetId="25">'השקעות אחרות '!$9:$11</definedName>
    <definedName name="_xlnm.Print_Titles" localSheetId="23">'זכויות מקרקעין'!$9:$11</definedName>
    <definedName name="_xlnm.Print_Titles" localSheetId="10">'חוזים עתידיים'!$9:$11</definedName>
    <definedName name="_xlnm.Print_Titles" localSheetId="26">'יתרת התחייבות להשקעה'!$9:$11</definedName>
    <definedName name="_xlnm.Print_Titles" localSheetId="8">'כתבי אופציה'!$9:$11</definedName>
    <definedName name="_xlnm.Print_Titles" localSheetId="12">'לא סחיר- תעודות התחייבות ממשלתי'!$9:$11</definedName>
    <definedName name="_xlnm.Print_Titles" localSheetId="14">'לא סחיר - אג"ח קונצרני'!$9:$11</definedName>
    <definedName name="_xlnm.Print_Titles" localSheetId="18">'לא סחיר - אופציות'!$9:$11</definedName>
    <definedName name="_xlnm.Print_Titles" localSheetId="19">'לא סחיר - חוזים עתידיים'!$9:$11</definedName>
    <definedName name="_xlnm.Print_Titles" localSheetId="17">'לא סחיר - כתבי אופציה'!$9:$11</definedName>
    <definedName name="_xlnm.Print_Titles" localSheetId="20">'לא סחיר - מוצרים מובנים'!$9:$11</definedName>
    <definedName name="_xlnm.Print_Titles" localSheetId="15">'לא סחיר - מניות'!$9:$11</definedName>
    <definedName name="_xlnm.Print_Titles" localSheetId="16">'לא סחיר - קרנות השקעה'!$9:$11</definedName>
    <definedName name="_xlnm.Print_Titles" localSheetId="13">'לא סחיר - תעודות חוב מסחריות'!$9:$11</definedName>
    <definedName name="_xlnm.Print_Titles" localSheetId="11">'מוצרים מובנים'!$9:$11</definedName>
    <definedName name="_xlnm.Print_Titles" localSheetId="1">מזומנים!$9:$11</definedName>
    <definedName name="_xlnm.Print_Titles" localSheetId="5">מניות!$9:$11</definedName>
    <definedName name="_xlnm.Print_Titles" localSheetId="0">'סכום נכסי הקרן'!$9:$11</definedName>
    <definedName name="_xlnm.Print_Titles" localSheetId="28">'עלות מתואמת אג"ח קונצרני ל.סחיר'!$9:$11</definedName>
    <definedName name="_xlnm.Print_Titles" localSheetId="27">'עלות מתואמת אג"ח קונצרני סחיר'!$9:$11</definedName>
    <definedName name="_xlnm.Print_Titles" localSheetId="29">'עלות מתואמת מסגרות אשראי ללווים'!$9:$11</definedName>
    <definedName name="_xlnm.Print_Titles" localSheetId="22">'פקדונות מעל 3 חודשים'!$9:$11</definedName>
    <definedName name="_xlnm.Print_Titles" localSheetId="7">'קרנות נאמנות'!$9:$11</definedName>
    <definedName name="_xlnm.Print_Titles" localSheetId="2">'תעודות התחייבות ממשלתיות'!$9:$11</definedName>
    <definedName name="_xlnm.Print_Titles" localSheetId="3">'תעודות חוב מסחריות '!$9:$11</definedName>
    <definedName name="_xlnm.Print_Titles" localSheetId="6">'תעודות סל'!$9:$11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3" l="1"/>
</calcChain>
</file>

<file path=xl/sharedStrings.xml><?xml version="1.0" encoding="utf-8"?>
<sst xmlns="http://schemas.openxmlformats.org/spreadsheetml/2006/main" count="12422" uniqueCount="3466">
  <si>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</si>
  <si>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</si>
  <si>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</si>
  <si>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</si>
  <si>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</si>
  <si>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</si>
  <si>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</si>
  <si>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</si>
  <si>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</si>
  <si>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</si>
  <si>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</si>
  <si>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</si>
  <si>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</si>
  <si>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</si>
  <si>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</si>
  <si>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</si>
  <si>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</si>
  <si>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</si>
  <si>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</si>
  <si>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</si>
  <si>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</si>
  <si>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</si>
  <si>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</si>
  <si>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</si>
  <si>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השקעה בחברות מוחזקות</t>
  </si>
  <si>
    <t>ח. 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</si>
  <si>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</si>
  <si>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</si>
  <si>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</si>
  <si>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</si>
  <si>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</si>
  <si>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ט. יתרות התחייבות להשקעה</t>
  </si>
  <si>
    <t>תאריך הדיווח</t>
  </si>
  <si>
    <t>31/12/2015</t>
  </si>
  <si>
    <t>החברה המדווחת</t>
  </si>
  <si>
    <t>הראל חברה לביטוח בע"מ</t>
  </si>
  <si>
    <t>שם מסלול/קרן/קופה</t>
  </si>
  <si>
    <t>הראל  כללי 1</t>
  </si>
  <si>
    <t>מספר מסלול/קרן/קופה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</si>
  <si>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</si>
  <si>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</si>
  <si>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</si>
  <si>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</si>
  <si>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</si>
  <si>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</si>
  <si>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</si>
  <si>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אירו</t>
  </si>
  <si>
    <t>דולר אוסטרלי</t>
  </si>
  <si>
    <t>דולר אמריקאי</t>
  </si>
  <si>
    <t>דולר הונג קונג</t>
  </si>
  <si>
    <t>דולר קנדי</t>
  </si>
  <si>
    <t>יין יפני</t>
  </si>
  <si>
    <t>לירה שטרלינג</t>
  </si>
  <si>
    <t>מקסיקו פזו</t>
  </si>
  <si>
    <t>שקל חדש</t>
  </si>
  <si>
    <t>* בעל עניין/צד קשור</t>
  </si>
  <si>
    <t>הופק באמצעות מערכת www.snir-bi.co.il |  Snir-Dyce</t>
  </si>
  <si>
    <t>מספר ני"ע</t>
  </si>
  <si>
    <t>מספר מנפיק</t>
  </si>
  <si>
    <t>שם מדרג</t>
  </si>
  <si>
    <t>סוג מטבע</t>
  </si>
  <si>
    <t>שווי שוק</t>
  </si>
  <si>
    <t>סה"כ בישראל:</t>
  </si>
  <si>
    <t>יתרות מזומנים ועו"ש בש"ח</t>
  </si>
  <si>
    <t>לאומי</t>
  </si>
  <si>
    <t>עו'ש</t>
  </si>
  <si>
    <t>1111111111</t>
  </si>
  <si>
    <t>10</t>
  </si>
  <si>
    <t>AAA</t>
  </si>
  <si>
    <t>מעלות</t>
  </si>
  <si>
    <t>פועלים</t>
  </si>
  <si>
    <t>12</t>
  </si>
  <si>
    <t>מזרחי טפחות</t>
  </si>
  <si>
    <t>20</t>
  </si>
  <si>
    <t>99</t>
  </si>
  <si>
    <t>AA+</t>
  </si>
  <si>
    <t>בינלאומי</t>
  </si>
  <si>
    <t>31</t>
  </si>
  <si>
    <t>בנק דיסקונט לישראל בע"מ</t>
  </si>
  <si>
    <t>11</t>
  </si>
  <si>
    <t>AA</t>
  </si>
  <si>
    <t xml:space="preserve"> </t>
  </si>
  <si>
    <t>NR3</t>
  </si>
  <si>
    <t>יתרות מזומנים ועו"ש נקובים במט"ח</t>
  </si>
  <si>
    <t>EURO</t>
  </si>
  <si>
    <t>49</t>
  </si>
  <si>
    <t>אוסטרליה-דולר</t>
  </si>
  <si>
    <t>20029</t>
  </si>
  <si>
    <t>דולר</t>
  </si>
  <si>
    <t>20001</t>
  </si>
  <si>
    <t>353</t>
  </si>
  <si>
    <t>27</t>
  </si>
  <si>
    <t>פזו מקסיקני</t>
  </si>
  <si>
    <t>362</t>
  </si>
  <si>
    <t>9999855</t>
  </si>
  <si>
    <t>קנדה-דולר</t>
  </si>
  <si>
    <t>20185</t>
  </si>
  <si>
    <t>כתר שוודי</t>
  </si>
  <si>
    <t>51</t>
  </si>
  <si>
    <t>כתר שבדי</t>
  </si>
  <si>
    <t>פח"ק פר"י</t>
  </si>
  <si>
    <t>פ.ח.ק.</t>
  </si>
  <si>
    <t>1111111110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</si>
  <si>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</si>
  <si>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</si>
  <si>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</si>
  <si>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</si>
  <si>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</si>
  <si>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</si>
  <si>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א. מזומנים ושווי מזומנים</t>
  </si>
  <si>
    <t xml:space="preserve">שם המנפיק/שם נייר ערך </t>
  </si>
  <si>
    <t>דירוג</t>
  </si>
  <si>
    <t>שיעור ריבית</t>
  </si>
  <si>
    <t>תשואה לפידיון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</si>
  <si>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</si>
  <si>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</si>
  <si>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</si>
  <si>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</si>
  <si>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</si>
  <si>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</si>
  <si>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</si>
  <si>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</si>
  <si>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</si>
  <si>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</si>
  <si>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</si>
  <si>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</si>
  <si>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</si>
  <si>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</si>
  <si>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</si>
  <si>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צמודות מדד</t>
  </si>
  <si>
    <t>גליל</t>
  </si>
  <si>
    <t>5903 גליל</t>
  </si>
  <si>
    <t>9590332</t>
  </si>
  <si>
    <t>TASE</t>
  </si>
  <si>
    <t>RF</t>
  </si>
  <si>
    <t>פנימי</t>
  </si>
  <si>
    <t>5904 גליל</t>
  </si>
  <si>
    <t>9590431</t>
  </si>
  <si>
    <t>ממשל צמודה 0517</t>
  </si>
  <si>
    <t>1125905</t>
  </si>
  <si>
    <t>ממשל צמודה0545</t>
  </si>
  <si>
    <t>1134865</t>
  </si>
  <si>
    <t>ממשל צמודה0923</t>
  </si>
  <si>
    <t>1128081</t>
  </si>
  <si>
    <t>ממשל צמודה1016</t>
  </si>
  <si>
    <t>1130483</t>
  </si>
  <si>
    <t>ממשל צמודה1025</t>
  </si>
  <si>
    <t>1135912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</si>
  <si>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</si>
  <si>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</si>
  <si>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</si>
  <si>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</si>
  <si>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</si>
  <si>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</si>
  <si>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</si>
  <si>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</si>
  <si>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</si>
  <si>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</si>
  <si>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סה"כ לא צמודות</t>
  </si>
  <si>
    <t>מלווה קצר מועד (מק"מ)</t>
  </si>
  <si>
    <t>מקמ        216</t>
  </si>
  <si>
    <t>8160210</t>
  </si>
  <si>
    <t>מקמ       1116</t>
  </si>
  <si>
    <t>8161119</t>
  </si>
  <si>
    <t>מקמ       116</t>
  </si>
  <si>
    <t>8160111</t>
  </si>
  <si>
    <t>מקמ       1216</t>
  </si>
  <si>
    <t>8161218</t>
  </si>
  <si>
    <t>שחר</t>
  </si>
  <si>
    <t>ממשל שיקלית 0219</t>
  </si>
  <si>
    <t>1110907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</si>
  <si>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</si>
  <si>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</si>
  <si>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</si>
  <si>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</si>
  <si>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</si>
  <si>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</si>
  <si>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שקלית0324</t>
  </si>
  <si>
    <t>1130848</t>
  </si>
  <si>
    <t>ממשל שקלית0519</t>
  </si>
  <si>
    <t>1131770</t>
  </si>
  <si>
    <t>ממשלתי 0122</t>
  </si>
  <si>
    <t>1123272</t>
  </si>
  <si>
    <t>ממשלתי שקלי 0142</t>
  </si>
  <si>
    <t>1125400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</si>
  <si>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</si>
  <si>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</si>
  <si>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</si>
  <si>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</si>
  <si>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</si>
  <si>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</si>
  <si>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</si>
  <si>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</si>
  <si>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</si>
  <si>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</si>
  <si>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</si>
  <si>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</si>
  <si>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</si>
  <si>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</si>
  <si>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</si>
  <si>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צמודות לדולר</t>
  </si>
  <si>
    <t>צמודות לדולר</t>
  </si>
  <si>
    <t xml:space="preserve"> סה"כ בחו"ל:</t>
  </si>
  <si>
    <t>סה"כ אג"ח של ממשלת ישראל שהונפקו בחו"ל</t>
  </si>
  <si>
    <t>אג"ח של ממשלת ישראל שהונפקו בחו"ל</t>
  </si>
  <si>
    <t>ISRAEL 2.875 29/01/2024</t>
  </si>
  <si>
    <t>XS1023541847</t>
  </si>
  <si>
    <t>אחר</t>
  </si>
  <si>
    <t>A+</t>
  </si>
  <si>
    <t>S&amp;P</t>
  </si>
  <si>
    <t>ISRAEL 4.625% 18/03/20</t>
  </si>
  <si>
    <t>XS0495946070</t>
  </si>
  <si>
    <t>סה"כ אג"ח שהנפיקו ממשלות זרות בחו"ל</t>
  </si>
  <si>
    <t>אג"ח שהנפיקו ממשלות זרות בחו"ל</t>
  </si>
  <si>
    <t>MBONO 6.5 09/06/2022</t>
  </si>
  <si>
    <t>MX0MGO0000Q0</t>
  </si>
  <si>
    <t>A-</t>
  </si>
  <si>
    <t>Moodys</t>
  </si>
  <si>
    <t>סה"כ תעודות התחייבות ממשלתיות</t>
  </si>
  <si>
    <t>1.ב. ניירות ערך סחירים</t>
  </si>
  <si>
    <t>1. תעודות התחייבות ממשלתיות</t>
  </si>
  <si>
    <t>מח"מ</t>
  </si>
  <si>
    <t>תאריך</t>
  </si>
  <si>
    <t>שנים</t>
  </si>
  <si>
    <t>₪</t>
  </si>
  <si>
    <t>אגורות</t>
  </si>
  <si>
    <t>(11)</t>
  </si>
  <si>
    <t>(12)</t>
  </si>
  <si>
    <t>(13)</t>
  </si>
  <si>
    <t>(14)</t>
  </si>
  <si>
    <t>(15)</t>
  </si>
  <si>
    <t>ספק המידע</t>
  </si>
  <si>
    <t>ענף מסחר</t>
  </si>
  <si>
    <t>סה"כ צמודות</t>
  </si>
  <si>
    <t>סה"כ צמודות למט"ח</t>
  </si>
  <si>
    <t>סה"כ חברות ישראליות בחו"ל</t>
  </si>
  <si>
    <t>סה"כ חברות זרות בחו"ל</t>
  </si>
  <si>
    <t>סה"כ תעודות חוב מסחריות</t>
  </si>
  <si>
    <t>2. תעודות חוב מסחריות</t>
  </si>
  <si>
    <t>ספק מידע</t>
  </si>
  <si>
    <t>(16)</t>
  </si>
  <si>
    <t>(17)</t>
  </si>
  <si>
    <t>(18)</t>
  </si>
  <si>
    <t>לאומי אגח 176</t>
  </si>
  <si>
    <t>6040208</t>
  </si>
  <si>
    <t>604</t>
  </si>
  <si>
    <t>בנקים</t>
  </si>
  <si>
    <t>מידרוג</t>
  </si>
  <si>
    <t>לאומי אגח 177</t>
  </si>
  <si>
    <t>6040315</t>
  </si>
  <si>
    <t>מז טפ הנפ 42</t>
  </si>
  <si>
    <t>2310183</t>
  </si>
  <si>
    <t>231</t>
  </si>
  <si>
    <t>מז טפ הנפק  35</t>
  </si>
  <si>
    <t>2310118</t>
  </si>
  <si>
    <t>מז טפ הנפק 38</t>
  </si>
  <si>
    <t>2310142</t>
  </si>
  <si>
    <t>מז טפ הנפק 39</t>
  </si>
  <si>
    <t>2310159</t>
  </si>
  <si>
    <t>מזרחי הנפק36</t>
  </si>
  <si>
    <t>2310126</t>
  </si>
  <si>
    <t>פועלים הנ 33</t>
  </si>
  <si>
    <t>1940568</t>
  </si>
  <si>
    <t>194</t>
  </si>
  <si>
    <t>פועלים הנ אגח31</t>
  </si>
  <si>
    <t>1940527</t>
  </si>
  <si>
    <t>פועלים הנ אגח32</t>
  </si>
  <si>
    <t>1940535</t>
  </si>
  <si>
    <t>פועלים הנפ34</t>
  </si>
  <si>
    <t>1940576</t>
  </si>
  <si>
    <t>3בינל הנפ ש"ה</t>
  </si>
  <si>
    <t>1093681</t>
  </si>
  <si>
    <t>1153</t>
  </si>
  <si>
    <t>בינל הנפק ט</t>
  </si>
  <si>
    <t>1135177</t>
  </si>
  <si>
    <t>30טפחות הנפקות אג</t>
  </si>
  <si>
    <t>2310068</t>
  </si>
  <si>
    <t>27טפחות הנפקות הת</t>
  </si>
  <si>
    <t>2310035</t>
  </si>
  <si>
    <t>לאומי התחיבות ג</t>
  </si>
  <si>
    <t>6040182</t>
  </si>
  <si>
    <t>לאומי התחיבות ז</t>
  </si>
  <si>
    <t>6040224</t>
  </si>
  <si>
    <t>לאומי התחיבות ח</t>
  </si>
  <si>
    <t>6040232</t>
  </si>
  <si>
    <t>לאומי התחיבות יב</t>
  </si>
  <si>
    <t>6040273</t>
  </si>
  <si>
    <t>לאומי התחיבות יד</t>
  </si>
  <si>
    <t>6040299</t>
  </si>
  <si>
    <t>מז טפ הנפק הת31</t>
  </si>
  <si>
    <t>2310076</t>
  </si>
  <si>
    <t>עזריאלי אג"ח ב</t>
  </si>
  <si>
    <t>1134436</t>
  </si>
  <si>
    <t>1420</t>
  </si>
  <si>
    <t>נדל"ן ובינוי</t>
  </si>
  <si>
    <t>עזריאלי ג'</t>
  </si>
  <si>
    <t>1136324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</si>
  <si>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</si>
  <si>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</si>
  <si>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</si>
  <si>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</si>
  <si>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</si>
  <si>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</si>
  <si>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</si>
  <si>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</si>
  <si>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פועלים הנפקות טו</t>
  </si>
  <si>
    <t>1940543</t>
  </si>
  <si>
    <t>פועלים הנפקות י"ב</t>
  </si>
  <si>
    <t>1940428</t>
  </si>
  <si>
    <t>איירפורט סיטי ה'</t>
  </si>
  <si>
    <t>1133487</t>
  </si>
  <si>
    <t>1300</t>
  </si>
  <si>
    <t>ארפורט אגח ד</t>
  </si>
  <si>
    <t>1130426</t>
  </si>
  <si>
    <t>5בזק אג</t>
  </si>
  <si>
    <t>2300069</t>
  </si>
  <si>
    <t>230</t>
  </si>
  <si>
    <t>תקשורת וכבלים</t>
  </si>
  <si>
    <t>בזק אגח 6</t>
  </si>
  <si>
    <t>2300143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</si>
  <si>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</si>
  <si>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</si>
  <si>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</si>
  <si>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</si>
  <si>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</si>
  <si>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</si>
  <si>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כא נ</t>
  </si>
  <si>
    <t>1126598</t>
  </si>
  <si>
    <t>בינלאומי אג"ח כ'</t>
  </si>
  <si>
    <t>1121953</t>
  </si>
  <si>
    <t>בלל ש"ה נדחים 200</t>
  </si>
  <si>
    <t>6040141</t>
  </si>
  <si>
    <t>4וילאר אג</t>
  </si>
  <si>
    <t>4160099</t>
  </si>
  <si>
    <t>416</t>
  </si>
  <si>
    <t>וילאר אגח ו</t>
  </si>
  <si>
    <t>4160115</t>
  </si>
  <si>
    <t>כללביט אג"ח ב</t>
  </si>
  <si>
    <t>1114347</t>
  </si>
  <si>
    <t>1324</t>
  </si>
  <si>
    <t>ביטוח</t>
  </si>
  <si>
    <t>1כללביט אג</t>
  </si>
  <si>
    <t>1097138</t>
  </si>
  <si>
    <t>נצבא אג"ח ו'</t>
  </si>
  <si>
    <t>1128032</t>
  </si>
  <si>
    <t>1043</t>
  </si>
  <si>
    <t>נצבא ה</t>
  </si>
  <si>
    <t>1120468</t>
  </si>
  <si>
    <t>פועלים הנ שה נד 1</t>
  </si>
  <si>
    <t>1940444</t>
  </si>
  <si>
    <t>2שטראוס עלית אג</t>
  </si>
  <si>
    <t>7460140</t>
  </si>
  <si>
    <t>746</t>
  </si>
  <si>
    <t>מזון</t>
  </si>
  <si>
    <t>אגוד הנפ ו'</t>
  </si>
  <si>
    <t>1126762</t>
  </si>
  <si>
    <t>1239</t>
  </si>
  <si>
    <t>AA-</t>
  </si>
  <si>
    <t>אדמה אגחב</t>
  </si>
  <si>
    <t>1110915</t>
  </si>
  <si>
    <t>1063</t>
  </si>
  <si>
    <t>כימיה, גומי ופלסטיק</t>
  </si>
  <si>
    <t>6אלוני חץ אג</t>
  </si>
  <si>
    <t>3900206</t>
  </si>
  <si>
    <t>390</t>
  </si>
  <si>
    <t>1אמות אג</t>
  </si>
  <si>
    <t>1097385</t>
  </si>
  <si>
    <t>1328</t>
  </si>
  <si>
    <t>אמות אגח ג</t>
  </si>
  <si>
    <t>1117357</t>
  </si>
  <si>
    <t>אמות אגח ד'</t>
  </si>
  <si>
    <t>1133149</t>
  </si>
  <si>
    <t>בינלאומי הנפ' אג"ח 6</t>
  </si>
  <si>
    <t>1110279</t>
  </si>
  <si>
    <t>בריטיש ישר אגח ג</t>
  </si>
  <si>
    <t>1117423</t>
  </si>
  <si>
    <t>1438</t>
  </si>
  <si>
    <t>1בריטיש ישראל אג</t>
  </si>
  <si>
    <t>1104504</t>
  </si>
  <si>
    <t>5גב ים אג</t>
  </si>
  <si>
    <t>7590110</t>
  </si>
  <si>
    <t>759</t>
  </si>
  <si>
    <t>גב ים אגח ו</t>
  </si>
  <si>
    <t>7590128</t>
  </si>
  <si>
    <t>3גזית גלוב אג</t>
  </si>
  <si>
    <t>1260306</t>
  </si>
  <si>
    <t>126</t>
  </si>
  <si>
    <t>9גזית גלוב אג</t>
  </si>
  <si>
    <t>1260462</t>
  </si>
  <si>
    <t>גזית גלוב אגח י</t>
  </si>
  <si>
    <t>1260488</t>
  </si>
  <si>
    <t>גזית גלוב אגח יב</t>
  </si>
  <si>
    <t>1260603</t>
  </si>
  <si>
    <t>דיסק התחייבות י'</t>
  </si>
  <si>
    <t>6910129</t>
  </si>
  <si>
    <t>691</t>
  </si>
  <si>
    <t>דיסקונט מנ הת ח</t>
  </si>
  <si>
    <t>7480072</t>
  </si>
  <si>
    <t>748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</si>
  <si>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</si>
  <si>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</si>
  <si>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</si>
  <si>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</si>
  <si>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</si>
  <si>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</si>
  <si>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דקסיה הנ אגח י</t>
  </si>
  <si>
    <t>1134147</t>
  </si>
  <si>
    <t>1291</t>
  </si>
  <si>
    <t>2דקסיה ישראל אג</t>
  </si>
  <si>
    <t>1095066</t>
  </si>
  <si>
    <t>חשמל אגח 27</t>
  </si>
  <si>
    <t>6000210</t>
  </si>
  <si>
    <t>600</t>
  </si>
  <si>
    <t>חשמל</t>
  </si>
  <si>
    <t>כללביט אגח ג</t>
  </si>
  <si>
    <t>1120120</t>
  </si>
  <si>
    <t>כללביט אגח ז'</t>
  </si>
  <si>
    <t>1132950</t>
  </si>
  <si>
    <t>כללביט ט</t>
  </si>
  <si>
    <t>1136050</t>
  </si>
  <si>
    <t>מליסרון   ח</t>
  </si>
  <si>
    <t>3230166</t>
  </si>
  <si>
    <t>323</t>
  </si>
  <si>
    <t>מליסרון   י</t>
  </si>
  <si>
    <t>3230190</t>
  </si>
  <si>
    <t>מליסרון אג ז'</t>
  </si>
  <si>
    <t>3230141</t>
  </si>
  <si>
    <t>מליסרון אג"ח ט</t>
  </si>
  <si>
    <t>3230174</t>
  </si>
  <si>
    <t>מליסרון אג5</t>
  </si>
  <si>
    <t>3230091</t>
  </si>
  <si>
    <t>מליסרון אגח ו</t>
  </si>
  <si>
    <t>3230125</t>
  </si>
  <si>
    <t>מליסרון יא</t>
  </si>
  <si>
    <t>3230208</t>
  </si>
  <si>
    <t>7102מליסרון סדרה ד</t>
  </si>
  <si>
    <t>3230083</t>
  </si>
  <si>
    <t>1מנורה הון אג</t>
  </si>
  <si>
    <t>1103670</t>
  </si>
  <si>
    <t>1431</t>
  </si>
  <si>
    <t>מנורה מב אגח א</t>
  </si>
  <si>
    <t>5660048</t>
  </si>
  <si>
    <t>566</t>
  </si>
  <si>
    <t>פניקס     2</t>
  </si>
  <si>
    <t>7670177</t>
  </si>
  <si>
    <t>767</t>
  </si>
  <si>
    <t>פניקס הון אגח ב</t>
  </si>
  <si>
    <t>1120799</t>
  </si>
  <si>
    <t>1527</t>
  </si>
  <si>
    <t>פניקס הון ה שה</t>
  </si>
  <si>
    <t>1135417</t>
  </si>
  <si>
    <t>ריט 1     ד</t>
  </si>
  <si>
    <t>1129899</t>
  </si>
  <si>
    <t>1357</t>
  </si>
  <si>
    <t>ריט 1     ה</t>
  </si>
  <si>
    <t>1136753</t>
  </si>
  <si>
    <t>ריט 1 אגח ג</t>
  </si>
  <si>
    <t>1120021</t>
  </si>
  <si>
    <t>1ריט1 אג</t>
  </si>
  <si>
    <t>1106657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</si>
  <si>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</si>
  <si>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</si>
  <si>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</si>
  <si>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</si>
  <si>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</si>
  <si>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</si>
  <si>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אלקטרה    ג</t>
  </si>
  <si>
    <t>7390131</t>
  </si>
  <si>
    <t>739</t>
  </si>
  <si>
    <t>השקעות ואחזקות</t>
  </si>
  <si>
    <t>3ביג אג</t>
  </si>
  <si>
    <t>1106947</t>
  </si>
  <si>
    <t>1327</t>
  </si>
  <si>
    <t>ביג אגח ה</t>
  </si>
  <si>
    <t>1129279</t>
  </si>
  <si>
    <t>ביג מרכזי קניות אגח ד</t>
  </si>
  <si>
    <t>1118033</t>
  </si>
  <si>
    <t>בראק אן וי אגח ג</t>
  </si>
  <si>
    <t>1133040</t>
  </si>
  <si>
    <t>1560</t>
  </si>
  <si>
    <t>בראק קפיטל פרופ אן.וי אגח א</t>
  </si>
  <si>
    <t>1122860</t>
  </si>
  <si>
    <t>דיסקונט ש"ה נדחה משני עליון</t>
  </si>
  <si>
    <t>7480098</t>
  </si>
  <si>
    <t>דלק קב אגח יח</t>
  </si>
  <si>
    <t>1115823</t>
  </si>
  <si>
    <t>1095</t>
  </si>
  <si>
    <t>הוט אגח א</t>
  </si>
  <si>
    <t>1123256</t>
  </si>
  <si>
    <t>510</t>
  </si>
  <si>
    <t>וואן.ק2</t>
  </si>
  <si>
    <t>1610153</t>
  </si>
  <si>
    <t>161</t>
  </si>
  <si>
    <t>שירותי מידע</t>
  </si>
  <si>
    <t>6חברה לישראל אג</t>
  </si>
  <si>
    <t>5760152</t>
  </si>
  <si>
    <t>576</t>
  </si>
  <si>
    <t>חברה לישראל אג7</t>
  </si>
  <si>
    <t>5760160</t>
  </si>
  <si>
    <t>2ירושלים הנפקות הת</t>
  </si>
  <si>
    <t>1096510</t>
  </si>
  <si>
    <t>1248</t>
  </si>
  <si>
    <t>ירושליםהנפ אגחט</t>
  </si>
  <si>
    <t>1127422</t>
  </si>
  <si>
    <t>ישרס      יב</t>
  </si>
  <si>
    <t>6130173</t>
  </si>
  <si>
    <t>613</t>
  </si>
  <si>
    <t>מיטב דש אגח ג</t>
  </si>
  <si>
    <t>1121763</t>
  </si>
  <si>
    <t>1064</t>
  </si>
  <si>
    <t>שירותים פיננסיים</t>
  </si>
  <si>
    <t>סלע נדלן  א</t>
  </si>
  <si>
    <t>1128586</t>
  </si>
  <si>
    <t>1514</t>
  </si>
  <si>
    <t>סלע נדלן אגח ב</t>
  </si>
  <si>
    <t>1132927</t>
  </si>
  <si>
    <t>סלקום     ח</t>
  </si>
  <si>
    <t>1132828</t>
  </si>
  <si>
    <t>2066</t>
  </si>
  <si>
    <t>2סלקום אג</t>
  </si>
  <si>
    <t>1096270</t>
  </si>
  <si>
    <t>4סלקום אג</t>
  </si>
  <si>
    <t>1107333</t>
  </si>
  <si>
    <t>1פועלים ש"ה נד אג</t>
  </si>
  <si>
    <t>6620207</t>
  </si>
  <si>
    <t>662</t>
  </si>
  <si>
    <t>1פנקס.ק</t>
  </si>
  <si>
    <t>7670102</t>
  </si>
  <si>
    <t>פרטנר אגח ב</t>
  </si>
  <si>
    <t>1119320</t>
  </si>
  <si>
    <t>2095</t>
  </si>
  <si>
    <t>שיכון ובינוי אגח 6</t>
  </si>
  <si>
    <t>1129733</t>
  </si>
  <si>
    <t>1068</t>
  </si>
  <si>
    <t>שיכון ובינוי אגח 8</t>
  </si>
  <si>
    <t>1135888</t>
  </si>
  <si>
    <t>אידיאי הנפקות 2010 בע"מ סדרה ב</t>
  </si>
  <si>
    <t>1121581</t>
  </si>
  <si>
    <t>1566</t>
  </si>
  <si>
    <t>A</t>
  </si>
  <si>
    <t>איי די אייג שה</t>
  </si>
  <si>
    <t>1127349</t>
  </si>
  <si>
    <t>אלרוב נדלן אגחא</t>
  </si>
  <si>
    <t>3870078</t>
  </si>
  <si>
    <t>387</t>
  </si>
  <si>
    <t>אפריקה מגורים אג א'</t>
  </si>
  <si>
    <t>1097955</t>
  </si>
  <si>
    <t>1338</t>
  </si>
  <si>
    <t>אשטרום נכ אג7</t>
  </si>
  <si>
    <t>2510139</t>
  </si>
  <si>
    <t>251</t>
  </si>
  <si>
    <t>אשטרום נכס8</t>
  </si>
  <si>
    <t>2510162</t>
  </si>
  <si>
    <t>דקסה יש הנ אגח יג(13)</t>
  </si>
  <si>
    <t>1125194</t>
  </si>
  <si>
    <t>דרבן אג"ח ח</t>
  </si>
  <si>
    <t>4110151</t>
  </si>
  <si>
    <t>411</t>
  </si>
  <si>
    <t>4דרבן אג</t>
  </si>
  <si>
    <t>4110094</t>
  </si>
  <si>
    <t>2ישפרו אג</t>
  </si>
  <si>
    <t>7430069</t>
  </si>
  <si>
    <t>743</t>
  </si>
  <si>
    <t>מגה אור אג"ח ד'</t>
  </si>
  <si>
    <t>1130632</t>
  </si>
  <si>
    <t>1450</t>
  </si>
  <si>
    <t>מגה אור אגח ג</t>
  </si>
  <si>
    <t>1127323</t>
  </si>
  <si>
    <t>נכסים ובנין אג ג'</t>
  </si>
  <si>
    <t>6990139</t>
  </si>
  <si>
    <t>699</t>
  </si>
  <si>
    <t>4נכסים ובנין אג</t>
  </si>
  <si>
    <t>6990154</t>
  </si>
  <si>
    <t>13קבוצת דלק אג</t>
  </si>
  <si>
    <t>1105543</t>
  </si>
  <si>
    <t>קרדן רכב אגח ד</t>
  </si>
  <si>
    <t>4590071</t>
  </si>
  <si>
    <t>459</t>
  </si>
  <si>
    <t>שירותים</t>
  </si>
  <si>
    <t>קרדן רכב אגח ה</t>
  </si>
  <si>
    <t>4590089</t>
  </si>
  <si>
    <t>קרדן רכב אגח ו</t>
  </si>
  <si>
    <t>4590097</t>
  </si>
  <si>
    <t>שופרסל אג"ח ד'</t>
  </si>
  <si>
    <t>7770191</t>
  </si>
  <si>
    <t>777</t>
  </si>
  <si>
    <t>מסחר</t>
  </si>
  <si>
    <t>2שופרסל אג</t>
  </si>
  <si>
    <t>7770142</t>
  </si>
  <si>
    <t>שופרסל ו'</t>
  </si>
  <si>
    <t>7770217</t>
  </si>
  <si>
    <t>שלמה אחזקות יד</t>
  </si>
  <si>
    <t>1410265</t>
  </si>
  <si>
    <t>141</t>
  </si>
  <si>
    <t>שלמה החז אגח יא</t>
  </si>
  <si>
    <t>1410224</t>
  </si>
  <si>
    <t>אג"ח טלדור</t>
  </si>
  <si>
    <t>4770145</t>
  </si>
  <si>
    <t>477</t>
  </si>
  <si>
    <t>תוכנה ואינטרנט</t>
  </si>
  <si>
    <t>אדגר אגח ו</t>
  </si>
  <si>
    <t>1820141</t>
  </si>
  <si>
    <t>182</t>
  </si>
  <si>
    <t>אדגר אגח ז</t>
  </si>
  <si>
    <t>1820158</t>
  </si>
  <si>
    <t>אדגר ט'</t>
  </si>
  <si>
    <t>1820190</t>
  </si>
  <si>
    <t>אזורים    9</t>
  </si>
  <si>
    <t>7150337</t>
  </si>
  <si>
    <t>715</t>
  </si>
  <si>
    <t>אזורים אגח 8</t>
  </si>
  <si>
    <t>7150246</t>
  </si>
  <si>
    <t>אספן גרופ ה</t>
  </si>
  <si>
    <t>3130275</t>
  </si>
  <si>
    <t>313</t>
  </si>
  <si>
    <t>אפריקה נכסו</t>
  </si>
  <si>
    <t>1129550</t>
  </si>
  <si>
    <t>1172</t>
  </si>
  <si>
    <t>אפריקה נכסים אגח ה</t>
  </si>
  <si>
    <t>1122233</t>
  </si>
  <si>
    <t>1אשדר אג</t>
  </si>
  <si>
    <t>1104330</t>
  </si>
  <si>
    <t>1448</t>
  </si>
  <si>
    <t>אשדר אגח ב</t>
  </si>
  <si>
    <t>1116870</t>
  </si>
  <si>
    <t>דורי קבוצה אגחו</t>
  </si>
  <si>
    <t>4730123</t>
  </si>
  <si>
    <t>473</t>
  </si>
  <si>
    <t>1דיסקונט שה</t>
  </si>
  <si>
    <t>6910095</t>
  </si>
  <si>
    <t>3ירושלים הנפקות הת</t>
  </si>
  <si>
    <t>1103738</t>
  </si>
  <si>
    <t>נייר חדרה אגח 3</t>
  </si>
  <si>
    <t>6320071</t>
  </si>
  <si>
    <t>632</t>
  </si>
  <si>
    <t>עץ, נייר ודפוס</t>
  </si>
  <si>
    <t>1רבוע נדלן אג</t>
  </si>
  <si>
    <t>1098649</t>
  </si>
  <si>
    <t>1349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</si>
  <si>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</si>
  <si>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</si>
  <si>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</si>
  <si>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</si>
  <si>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</si>
  <si>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</si>
  <si>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רבוע נדלן ה</t>
  </si>
  <si>
    <t>1130467</t>
  </si>
  <si>
    <t>בזן       ז</t>
  </si>
  <si>
    <t>2590438</t>
  </si>
  <si>
    <t>259</t>
  </si>
  <si>
    <t>BBB+</t>
  </si>
  <si>
    <t>1בזן אג</t>
  </si>
  <si>
    <t>2590255</t>
  </si>
  <si>
    <t>דורסל אגח ב'</t>
  </si>
  <si>
    <t>1132711</t>
  </si>
  <si>
    <t>1312</t>
  </si>
  <si>
    <t>הכשרת הישוב סד' 13</t>
  </si>
  <si>
    <t>6120125</t>
  </si>
  <si>
    <t>612</t>
  </si>
  <si>
    <t>12הכשרת ישוב אג</t>
  </si>
  <si>
    <t>6120117</t>
  </si>
  <si>
    <t>הכשרת ישוב16</t>
  </si>
  <si>
    <t>6120166</t>
  </si>
  <si>
    <t>8מבני תעש אג</t>
  </si>
  <si>
    <t>2260131</t>
  </si>
  <si>
    <t>226</t>
  </si>
  <si>
    <t>9מבני תעש אג</t>
  </si>
  <si>
    <t>2260180</t>
  </si>
  <si>
    <t>מבני תעש אגח יז</t>
  </si>
  <si>
    <t>2260446</t>
  </si>
  <si>
    <t>מבני תעשיהיד</t>
  </si>
  <si>
    <t>2260412</t>
  </si>
  <si>
    <t>אפריקה אגח כו</t>
  </si>
  <si>
    <t>6110365</t>
  </si>
  <si>
    <t>611</t>
  </si>
  <si>
    <t>BBB</t>
  </si>
  <si>
    <t>אפריקה השקכז</t>
  </si>
  <si>
    <t>6110431</t>
  </si>
  <si>
    <t>אפריקה השקכח</t>
  </si>
  <si>
    <t>6110480</t>
  </si>
  <si>
    <t>כלכל.ק9</t>
  </si>
  <si>
    <t>1980234</t>
  </si>
  <si>
    <t>198</t>
  </si>
  <si>
    <t>6כלכלית אג</t>
  </si>
  <si>
    <t>1980192</t>
  </si>
  <si>
    <t>כלכלית ים י</t>
  </si>
  <si>
    <t>1980317</t>
  </si>
  <si>
    <t>אלקטרה נדלן אג3</t>
  </si>
  <si>
    <t>1116888</t>
  </si>
  <si>
    <t>1264</t>
  </si>
  <si>
    <t>BBB-</t>
  </si>
  <si>
    <t>אלקטרה נדלן אג4</t>
  </si>
  <si>
    <t>1121227</t>
  </si>
  <si>
    <t>4דיסקונט השקעות אג</t>
  </si>
  <si>
    <t>6390157</t>
  </si>
  <si>
    <t>639</t>
  </si>
  <si>
    <t>6דיסקונט השקעות אג</t>
  </si>
  <si>
    <t>6390207</t>
  </si>
  <si>
    <t>8דיסקונט השקעות אג</t>
  </si>
  <si>
    <t>6390223</t>
  </si>
  <si>
    <t>פלאזה סנט אגח א</t>
  </si>
  <si>
    <t>1109495</t>
  </si>
  <si>
    <t>1476</t>
  </si>
  <si>
    <t>7אידיבי פיתוח אג</t>
  </si>
  <si>
    <t>7980121</t>
  </si>
  <si>
    <t>798</t>
  </si>
  <si>
    <t>B</t>
  </si>
  <si>
    <t>9אידיבי פיתוח אג</t>
  </si>
  <si>
    <t>7980154</t>
  </si>
  <si>
    <t>1קרדן אן.וי אג</t>
  </si>
  <si>
    <t>1105535</t>
  </si>
  <si>
    <t>1154</t>
  </si>
  <si>
    <t>קרדן אןוי אגח ב</t>
  </si>
  <si>
    <t>1113034</t>
  </si>
  <si>
    <t>אלון רבוע אג"ח ג'</t>
  </si>
  <si>
    <t>1121334</t>
  </si>
  <si>
    <t>2063</t>
  </si>
  <si>
    <t>B-</t>
  </si>
  <si>
    <t>2ארזים אג</t>
  </si>
  <si>
    <t>1380047</t>
  </si>
  <si>
    <t>138</t>
  </si>
  <si>
    <t>D</t>
  </si>
  <si>
    <t>4ארזים אג</t>
  </si>
  <si>
    <t>1380104</t>
  </si>
  <si>
    <t>מירלנד אגח ג</t>
  </si>
  <si>
    <t>1120286</t>
  </si>
  <si>
    <t>1502</t>
  </si>
  <si>
    <t>סקרפ.ק1</t>
  </si>
  <si>
    <t>1113398</t>
  </si>
  <si>
    <t>1402</t>
  </si>
  <si>
    <t>אורתם אגח ה'</t>
  </si>
  <si>
    <t>1128396</t>
  </si>
  <si>
    <t>1424</t>
  </si>
  <si>
    <t>לא מדורג</t>
  </si>
  <si>
    <t>אי.אס.אר.אר אגח ב</t>
  </si>
  <si>
    <t>3650041</t>
  </si>
  <si>
    <t>365</t>
  </si>
  <si>
    <t>אלביט הד אגח ח</t>
  </si>
  <si>
    <t>1131267</t>
  </si>
  <si>
    <t>1039</t>
  </si>
  <si>
    <t>אלביט הד אגח ט</t>
  </si>
  <si>
    <t>1131275</t>
  </si>
  <si>
    <t>אלרן נדלן אגח ג הטב.</t>
  </si>
  <si>
    <t>1124650</t>
  </si>
  <si>
    <t>1377</t>
  </si>
  <si>
    <t>ארתם.ק4</t>
  </si>
  <si>
    <t>1121060</t>
  </si>
  <si>
    <t>ביטוח ישיר אג"ח י'</t>
  </si>
  <si>
    <t>1127331</t>
  </si>
  <si>
    <t>1089</t>
  </si>
  <si>
    <t>ביטוח ישיר אגח ט</t>
  </si>
  <si>
    <t>1118512</t>
  </si>
  <si>
    <t>1גאון אג</t>
  </si>
  <si>
    <t>1104751</t>
  </si>
  <si>
    <t>1452</t>
  </si>
  <si>
    <t>גמול השק אגח ב</t>
  </si>
  <si>
    <t>1116755</t>
  </si>
  <si>
    <t>1134</t>
  </si>
  <si>
    <t>דלק אנרגיה אגח ה</t>
  </si>
  <si>
    <t>5650114</t>
  </si>
  <si>
    <t>565</t>
  </si>
  <si>
    <t>חיפושי נפט וגז</t>
  </si>
  <si>
    <t>5חלל אג</t>
  </si>
  <si>
    <t>1102698</t>
  </si>
  <si>
    <t>1132</t>
  </si>
  <si>
    <t>חלל תקש אגח ח'</t>
  </si>
  <si>
    <t>1131416</t>
  </si>
  <si>
    <t>לוי אג5</t>
  </si>
  <si>
    <t>7190168</t>
  </si>
  <si>
    <t>719</t>
  </si>
  <si>
    <t>לוי אג6</t>
  </si>
  <si>
    <t>7190150</t>
  </si>
  <si>
    <t>לידר השק   אג ו הטב.</t>
  </si>
  <si>
    <t>3180239</t>
  </si>
  <si>
    <t>318</t>
  </si>
  <si>
    <t>לידר השק  אגח ה</t>
  </si>
  <si>
    <t>3180221</t>
  </si>
  <si>
    <t>1סנטראל יורו אג</t>
  </si>
  <si>
    <t>1107093</t>
  </si>
  <si>
    <t>1491</t>
  </si>
  <si>
    <t>1רשי אג</t>
  </si>
  <si>
    <t>1104355</t>
  </si>
  <si>
    <t>1449</t>
  </si>
  <si>
    <t>לאומי אגח 178</t>
  </si>
  <si>
    <t>6040323</t>
  </si>
  <si>
    <t>מז טפ הנפ 40</t>
  </si>
  <si>
    <t>2310167</t>
  </si>
  <si>
    <t>מז טפ הנפ 41</t>
  </si>
  <si>
    <t>2310175</t>
  </si>
  <si>
    <t>מזרחי הנפק37</t>
  </si>
  <si>
    <t>2310134</t>
  </si>
  <si>
    <t>אלביט מערכ אגחא</t>
  </si>
  <si>
    <t>1119635</t>
  </si>
  <si>
    <t>1040</t>
  </si>
  <si>
    <t>ביטחוניות</t>
  </si>
  <si>
    <t>מגדל הון ד</t>
  </si>
  <si>
    <t>1137033</t>
  </si>
  <si>
    <t>1597</t>
  </si>
  <si>
    <t>וילאר אגח ה</t>
  </si>
  <si>
    <t>4160107</t>
  </si>
  <si>
    <t>מגדל הון אגח ג</t>
  </si>
  <si>
    <t>1135862</t>
  </si>
  <si>
    <t>פניקס הון ד שה</t>
  </si>
  <si>
    <t>1133529</t>
  </si>
  <si>
    <t>אדמה אגח ד</t>
  </si>
  <si>
    <t>1110931</t>
  </si>
  <si>
    <t>דה זראסאי אגח ב</t>
  </si>
  <si>
    <t>1131028</t>
  </si>
  <si>
    <t>1604</t>
  </si>
  <si>
    <t>דיסקונט מנ הת ז</t>
  </si>
  <si>
    <t>7480064</t>
  </si>
  <si>
    <t>5דיסקונט מנפיקים הת</t>
  </si>
  <si>
    <t>7480031</t>
  </si>
  <si>
    <t>דקסיה הנ אגח יא</t>
  </si>
  <si>
    <t>1134154</t>
  </si>
  <si>
    <t>הפניקס הוןו שה</t>
  </si>
  <si>
    <t>1136696</t>
  </si>
  <si>
    <t>כללביט אגח ח'</t>
  </si>
  <si>
    <t>1132968</t>
  </si>
  <si>
    <t>כללביט י</t>
  </si>
  <si>
    <t>1136068</t>
  </si>
  <si>
    <t>מנורה ד'</t>
  </si>
  <si>
    <t>1135920</t>
  </si>
  <si>
    <t>פז נפט אגח ג</t>
  </si>
  <si>
    <t>1114073</t>
  </si>
  <si>
    <t>1363</t>
  </si>
  <si>
    <t>פז נפט ד'</t>
  </si>
  <si>
    <t>1132505</t>
  </si>
  <si>
    <t>אגוד ה.ק18</t>
  </si>
  <si>
    <t>1121854</t>
  </si>
  <si>
    <t>3אגוד הנפקות הת</t>
  </si>
  <si>
    <t>1101013</t>
  </si>
  <si>
    <t>אלקטרה    ד</t>
  </si>
  <si>
    <t>7390149</t>
  </si>
  <si>
    <t>הוט אגח ב</t>
  </si>
  <si>
    <t>1123264</t>
  </si>
  <si>
    <t>וואן טכנ תוכנה ג'</t>
  </si>
  <si>
    <t>1610187</t>
  </si>
  <si>
    <t>חברה לישראלאגח9</t>
  </si>
  <si>
    <t>5760202</t>
  </si>
  <si>
    <t>טמפו משק אגח ב</t>
  </si>
  <si>
    <t>1133511</t>
  </si>
  <si>
    <t>1535</t>
  </si>
  <si>
    <t>טמפו משקאות אג1</t>
  </si>
  <si>
    <t>1118306</t>
  </si>
  <si>
    <t>ירושליםהנפ אגחח</t>
  </si>
  <si>
    <t>1121201</t>
  </si>
  <si>
    <t>ישרס יד'</t>
  </si>
  <si>
    <t>6130199</t>
  </si>
  <si>
    <t>ממן       אגח ב</t>
  </si>
  <si>
    <t>2380046</t>
  </si>
  <si>
    <t>238</t>
  </si>
  <si>
    <t>נכסבנ.ק7</t>
  </si>
  <si>
    <t>6990196</t>
  </si>
  <si>
    <t>סלקום     ט</t>
  </si>
  <si>
    <t>1132836</t>
  </si>
  <si>
    <t>סלקום אגח ה</t>
  </si>
  <si>
    <t>1113661</t>
  </si>
  <si>
    <t>סלקם.ק7</t>
  </si>
  <si>
    <t>1126002</t>
  </si>
  <si>
    <t>פורמולה אגח א</t>
  </si>
  <si>
    <t>2560142</t>
  </si>
  <si>
    <t>256</t>
  </si>
  <si>
    <t>פרטנר אגח ה</t>
  </si>
  <si>
    <t>1118843</t>
  </si>
  <si>
    <t>פרטנר.ק4</t>
  </si>
  <si>
    <t>1118835</t>
  </si>
  <si>
    <t>שפיר א</t>
  </si>
  <si>
    <t>1136134</t>
  </si>
  <si>
    <t>1633</t>
  </si>
  <si>
    <t>מתכת ומוצרי בניה</t>
  </si>
  <si>
    <t>אבגול     ג</t>
  </si>
  <si>
    <t>1133289</t>
  </si>
  <si>
    <t>1390</t>
  </si>
  <si>
    <t>איביאי אגח ב</t>
  </si>
  <si>
    <t>1750108</t>
  </si>
  <si>
    <t>175</t>
  </si>
  <si>
    <t>איידיאיי ד'</t>
  </si>
  <si>
    <t>1133099</t>
  </si>
  <si>
    <t>אקסטל לימיטד ב'</t>
  </si>
  <si>
    <t>1135367</t>
  </si>
  <si>
    <t>1622</t>
  </si>
  <si>
    <t>אשטרום נכ אג6</t>
  </si>
  <si>
    <t>2510121</t>
  </si>
  <si>
    <t>אשטרום נכס9</t>
  </si>
  <si>
    <t>2510170</t>
  </si>
  <si>
    <t>אשטרום קב אגח ב</t>
  </si>
  <si>
    <t>1132331</t>
  </si>
  <si>
    <t>1618</t>
  </si>
  <si>
    <t>דלק קבוצה לא</t>
  </si>
  <si>
    <t>1134790</t>
  </si>
  <si>
    <t>דמרי      כג</t>
  </si>
  <si>
    <t>1116623</t>
  </si>
  <si>
    <t>1193</t>
  </si>
  <si>
    <t>דמרי אג"ח ד'</t>
  </si>
  <si>
    <t>1129667</t>
  </si>
  <si>
    <t>דמרי אגח ה</t>
  </si>
  <si>
    <t>1134261</t>
  </si>
  <si>
    <t>ותנה.ק3*</t>
  </si>
  <si>
    <t>1120773</t>
  </si>
  <si>
    <t>1515</t>
  </si>
  <si>
    <t>מגדלי ים התיכון ב'</t>
  </si>
  <si>
    <t>1136803</t>
  </si>
  <si>
    <t>1614</t>
  </si>
  <si>
    <t>מנדלסון   ח</t>
  </si>
  <si>
    <t>1130673</t>
  </si>
  <si>
    <t>1247</t>
  </si>
  <si>
    <t>שופרסל אג"ח ה'</t>
  </si>
  <si>
    <t>7770209</t>
  </si>
  <si>
    <t>שופרסל אגח ג</t>
  </si>
  <si>
    <t>7770167</t>
  </si>
  <si>
    <t>שלמה החזק טו</t>
  </si>
  <si>
    <t>1410273</t>
  </si>
  <si>
    <t>שלמה החזקות אג"ח יב</t>
  </si>
  <si>
    <t>1410232</t>
  </si>
  <si>
    <t>אזורים אגח 11</t>
  </si>
  <si>
    <t>7150352</t>
  </si>
  <si>
    <t>אלומיי אגח א</t>
  </si>
  <si>
    <t>1130947</t>
  </si>
  <si>
    <t>2101</t>
  </si>
  <si>
    <t>קלינטק</t>
  </si>
  <si>
    <t>אספן גרופ אגח ד</t>
  </si>
  <si>
    <t>3130119</t>
  </si>
  <si>
    <t>דה לסר גרופ ה'</t>
  </si>
  <si>
    <t>1135664</t>
  </si>
  <si>
    <t>1513</t>
  </si>
  <si>
    <t>דור אלון אגח ד</t>
  </si>
  <si>
    <t>1115252</t>
  </si>
  <si>
    <t>1072</t>
  </si>
  <si>
    <t>דור אלון ה'</t>
  </si>
  <si>
    <t>1136761</t>
  </si>
  <si>
    <t>נייר חדרה 6</t>
  </si>
  <si>
    <t>6320105</t>
  </si>
  <si>
    <t>נייר חדרה אגח 5</t>
  </si>
  <si>
    <t>6320097</t>
  </si>
  <si>
    <t>קליין אגח א</t>
  </si>
  <si>
    <t>1136977</t>
  </si>
  <si>
    <t>קרדן נדלן אגח ב</t>
  </si>
  <si>
    <t>1133610</t>
  </si>
  <si>
    <t>1083</t>
  </si>
  <si>
    <t>אחוזת בית אגח א</t>
  </si>
  <si>
    <t>1390046</t>
  </si>
  <si>
    <t>139</t>
  </si>
  <si>
    <t>בזן       ד</t>
  </si>
  <si>
    <t>2590362</t>
  </si>
  <si>
    <t>בזן       ה</t>
  </si>
  <si>
    <t>2590388</t>
  </si>
  <si>
    <t>בית הזהב אגח ב'</t>
  </si>
  <si>
    <t>2350072</t>
  </si>
  <si>
    <t>235</t>
  </si>
  <si>
    <t>חג'ג' אגח ו</t>
  </si>
  <si>
    <t>8230179</t>
  </si>
  <si>
    <t>823</t>
  </si>
  <si>
    <t>מבני תעש אגח טז</t>
  </si>
  <si>
    <t>2260438</t>
  </si>
  <si>
    <t>צמח המרמן אג"ח ד</t>
  </si>
  <si>
    <t>1134873</t>
  </si>
  <si>
    <t>1442</t>
  </si>
  <si>
    <t>אאורה     ח</t>
  </si>
  <si>
    <t>3730355</t>
  </si>
  <si>
    <t>373</t>
  </si>
  <si>
    <t>7דיסקונט השקעות אג</t>
  </si>
  <si>
    <t>6390215</t>
  </si>
  <si>
    <t>דיסקונט השקעות אגח 9 (ט)</t>
  </si>
  <si>
    <t>6390249</t>
  </si>
  <si>
    <t>10אידיבי פתוח אג</t>
  </si>
  <si>
    <t>7980162</t>
  </si>
  <si>
    <t>מירלנד    ה</t>
  </si>
  <si>
    <t>1129394</t>
  </si>
  <si>
    <t>מירלנד    ו</t>
  </si>
  <si>
    <t>1133461</t>
  </si>
  <si>
    <t>אנלייט    ד</t>
  </si>
  <si>
    <t>7200082</t>
  </si>
  <si>
    <t>720</t>
  </si>
  <si>
    <t>אפריל נדל"ן א'</t>
  </si>
  <si>
    <t>1127265</t>
  </si>
  <si>
    <t>1603</t>
  </si>
  <si>
    <t>גאון אחז אגח ב</t>
  </si>
  <si>
    <t>1133727</t>
  </si>
  <si>
    <t>דלק אנרגיה אגח ד</t>
  </si>
  <si>
    <t>5650106</t>
  </si>
  <si>
    <t>חלל תקש יג</t>
  </si>
  <si>
    <t>1136555</t>
  </si>
  <si>
    <t>סאנפלאואר אגח ד</t>
  </si>
  <si>
    <t>1120310</t>
  </si>
  <si>
    <t>1062</t>
  </si>
  <si>
    <t>פטרוכימיים1</t>
  </si>
  <si>
    <t>7560154</t>
  </si>
  <si>
    <t>756</t>
  </si>
  <si>
    <t>רציו מימון אג1</t>
  </si>
  <si>
    <t>1133552</t>
  </si>
  <si>
    <t>1625</t>
  </si>
  <si>
    <t>פורמולה אג ב</t>
  </si>
  <si>
    <t>2560159</t>
  </si>
  <si>
    <t>טאואר אג ו</t>
  </si>
  <si>
    <t>1121193</t>
  </si>
  <si>
    <t>2028</t>
  </si>
  <si>
    <t>מוליכים למחצה</t>
  </si>
  <si>
    <t>סה"כ צמודות למדד אחר</t>
  </si>
  <si>
    <t>DEVTAM 2.803% 30/12/2016</t>
  </si>
  <si>
    <t>IL0011321416</t>
  </si>
  <si>
    <t>בלומברג</t>
  </si>
  <si>
    <t>Energy</t>
  </si>
  <si>
    <t>DEVTAM 3.839% 30/12/2018</t>
  </si>
  <si>
    <t>IL0011321580</t>
  </si>
  <si>
    <t>DEVTAM 4.435% 30/12/2020</t>
  </si>
  <si>
    <t>IL0011321663</t>
  </si>
  <si>
    <t>DEVTAM 5.082% 30/12/2023</t>
  </si>
  <si>
    <t>IL0011321747</t>
  </si>
  <si>
    <t>DEVTAM 5.412% 30/12/2025</t>
  </si>
  <si>
    <t>IL0011321820</t>
  </si>
  <si>
    <t>BCOM 7.375 15/02/21</t>
  </si>
  <si>
    <t>IL0011312266</t>
  </si>
  <si>
    <t>Telecommunication Services</t>
  </si>
  <si>
    <t>ISRAEL CHEMICALS 4.5  02/12/24</t>
  </si>
  <si>
    <t>IL0028102734</t>
  </si>
  <si>
    <t>Pharmaceuticals &amp; Biotechnology</t>
  </si>
  <si>
    <t>ISR EL8.1%12/96</t>
  </si>
  <si>
    <t>USM60170AC79</t>
  </si>
  <si>
    <t>NYSE</t>
  </si>
  <si>
    <t>ISRELE FLOAT 17/01/2018</t>
  </si>
  <si>
    <t>XS0335444724</t>
  </si>
  <si>
    <t>KFW 9.5% 15/12/16</t>
  </si>
  <si>
    <t>XS0973219065</t>
  </si>
  <si>
    <t>Banks</t>
  </si>
  <si>
    <t>ריאל ברזילאי</t>
  </si>
  <si>
    <t>BABA 3.6 28/11/2024</t>
  </si>
  <si>
    <t>US01609WAQ50</t>
  </si>
  <si>
    <t>Software &amp; Services</t>
  </si>
  <si>
    <t>DBOERS 2.75 02/05/41</t>
  </si>
  <si>
    <t>DE000A161W62</t>
  </si>
  <si>
    <t>Diversified Financials</t>
  </si>
  <si>
    <t>TENCNT 2.875% 11/02/20</t>
  </si>
  <si>
    <t>US88032XAC83</t>
  </si>
  <si>
    <t>TENCNT 3.375 02/05/19</t>
  </si>
  <si>
    <t>US88032XAB01</t>
  </si>
  <si>
    <t>TENCNT 3.8 11/02/25</t>
  </si>
  <si>
    <t>US88032XAD66</t>
  </si>
  <si>
    <t>ZURNVX 6.625% 30/10/2049</t>
  </si>
  <si>
    <t>XS0177600920</t>
  </si>
  <si>
    <t>Insurance</t>
  </si>
  <si>
    <t>BIDU 4.125 30/06/25</t>
  </si>
  <si>
    <t>US056752AG38</t>
  </si>
  <si>
    <t>HANRUE 5.75 14/09/40</t>
  </si>
  <si>
    <t>XS0541620901</t>
  </si>
  <si>
    <t>WFC 4.3 % 22.07.2027</t>
  </si>
  <si>
    <t>US94974BGL80</t>
  </si>
  <si>
    <t>FIDINT 6.75% 19/10/2020</t>
  </si>
  <si>
    <t>XS0550437288</t>
  </si>
  <si>
    <t>FIDINT 7.125% 13/02/2024</t>
  </si>
  <si>
    <t>XS0615235453</t>
  </si>
  <si>
    <t>GS 6 06/15/20</t>
  </si>
  <si>
    <t>US38141EA661</t>
  </si>
  <si>
    <t>JPM 4.125 15/12/26</t>
  </si>
  <si>
    <t>US46625HJZ47</t>
  </si>
  <si>
    <t>JPM 4.25  1.10.27</t>
  </si>
  <si>
    <t>US46625HNJ58</t>
  </si>
  <si>
    <t>MCO 4.875 15/02/2024</t>
  </si>
  <si>
    <t>US615369AC97</t>
  </si>
  <si>
    <t>Commercial &amp; Professional Services</t>
  </si>
  <si>
    <t>MCO 5.5%01/09/2020</t>
  </si>
  <si>
    <t>US615369AA32</t>
  </si>
  <si>
    <t>MHFI 4.4 15/02/2026</t>
  </si>
  <si>
    <t>US580645AP45</t>
  </si>
  <si>
    <t>MS 4 23/07/25</t>
  </si>
  <si>
    <t>US6174468C63</t>
  </si>
  <si>
    <t>MS 7.3% 13/05/2019</t>
  </si>
  <si>
    <t>US61747YCG89</t>
  </si>
  <si>
    <t>MS FLOAT 22/02/2017</t>
  </si>
  <si>
    <t>AU3FN0001798</t>
  </si>
  <si>
    <t>PCLN 1.8 03/03/27</t>
  </si>
  <si>
    <t>XS1196503137</t>
  </si>
  <si>
    <t>PRUFIN 5.25% 29/03/49</t>
  </si>
  <si>
    <t>XS0873630742</t>
  </si>
  <si>
    <t>PRUFIN 7.75% 29/12/2049</t>
  </si>
  <si>
    <t>XS0580467875</t>
  </si>
  <si>
    <t>LSE</t>
  </si>
  <si>
    <t>RABOBK 4.375 % 04.08.2025</t>
  </si>
  <si>
    <t>US21684AAC09</t>
  </si>
  <si>
    <t>SLHNVX 4.375 29/12/49</t>
  </si>
  <si>
    <t>XS1245292807</t>
  </si>
  <si>
    <t>SLHNVX 5.849 % 29/04/2049</t>
  </si>
  <si>
    <t>XS0295383524</t>
  </si>
  <si>
    <t>SRENVX  5.75 15/08/50</t>
  </si>
  <si>
    <t>XS1261170515</t>
  </si>
  <si>
    <t>SRENVX 6.375 01/09/24</t>
  </si>
  <si>
    <t>XS0901578681</t>
  </si>
  <si>
    <t>AVLN 3.375 % 04/12/2045</t>
  </si>
  <si>
    <t>XS1242413679</t>
  </si>
  <si>
    <t>AXASA 5.453 29/11/49</t>
  </si>
  <si>
    <t>XS1134541561</t>
  </si>
  <si>
    <t>BAYNGR 3.75% VAT 01/07/2074</t>
  </si>
  <si>
    <t>DE000A11QR73</t>
  </si>
  <si>
    <t>BRFSBZ 3.95 22/05/23</t>
  </si>
  <si>
    <t>USP1905CAD22</t>
  </si>
  <si>
    <t>Food &amp; Staples Retailing</t>
  </si>
  <si>
    <t>BRFSBZ 4.75 22/05/24</t>
  </si>
  <si>
    <t>USP1905CAE05</t>
  </si>
  <si>
    <t>CBS CORP 4% 15/01/26</t>
  </si>
  <si>
    <t>US124857AQ69</t>
  </si>
  <si>
    <t>Media</t>
  </si>
  <si>
    <t>CS 6 1/2 08/08/23</t>
  </si>
  <si>
    <t>XS0957135212</t>
  </si>
  <si>
    <t>HPE 4.9 15/10/25</t>
  </si>
  <si>
    <t>US42824CAP41</t>
  </si>
  <si>
    <t>Technology Hardware &amp; Equipmen</t>
  </si>
  <si>
    <t>MQGAU 6.25 % 14.01.2021</t>
  </si>
  <si>
    <t>US55608KAD72</t>
  </si>
  <si>
    <t>MQGAU 6.25% 14/01/2021</t>
  </si>
  <si>
    <t>US55608JAE82</t>
  </si>
  <si>
    <t>SSELN 3.875% 12/29/49</t>
  </si>
  <si>
    <t>XS1196714429</t>
  </si>
  <si>
    <t>Utilities</t>
  </si>
  <si>
    <t>TELEFO 5.462 % 16/02/2021</t>
  </si>
  <si>
    <t>US87938WAP86</t>
  </si>
  <si>
    <t>TRICN 3.85 29/09/24</t>
  </si>
  <si>
    <t>US884903BT19</t>
  </si>
  <si>
    <t>UBS 4.75 12/02/26</t>
  </si>
  <si>
    <t>CH0236733827</t>
  </si>
  <si>
    <t>BAC 3.95% 21/04/2025</t>
  </si>
  <si>
    <t>US06051GFP90</t>
  </si>
  <si>
    <t>BAC 4 1/4 22/10/26</t>
  </si>
  <si>
    <t>US06051GFL86</t>
  </si>
  <si>
    <t>BACR 6.63% 30.03.2022</t>
  </si>
  <si>
    <t>XS0611398008</t>
  </si>
  <si>
    <t>BVMFBZ 5.5%  16/07/2020</t>
  </si>
  <si>
    <t>USP1728MAA10</t>
  </si>
  <si>
    <t>C 3.875 % 26/03/25</t>
  </si>
  <si>
    <t>US172967JL61</t>
  </si>
  <si>
    <t>C 4.3 20/11/26</t>
  </si>
  <si>
    <t>US172967JC62</t>
  </si>
  <si>
    <t>C 4.4 10/06/2025</t>
  </si>
  <si>
    <t>US172967JT97</t>
  </si>
  <si>
    <t>CNALN 3 10/04/76</t>
  </si>
  <si>
    <t>XS1216020161</t>
  </si>
  <si>
    <t>CNALN 5.25 10/04/75</t>
  </si>
  <si>
    <t>XS1216019585</t>
  </si>
  <si>
    <t>CS 7.875% 24/02/2041</t>
  </si>
  <si>
    <t>XS0595225318</t>
  </si>
  <si>
    <t>GS 4.25 21.10.25</t>
  </si>
  <si>
    <t>US38141GVR28</t>
  </si>
  <si>
    <t>GS 4.75% 12/10/2021</t>
  </si>
  <si>
    <t>XS0270347304</t>
  </si>
  <si>
    <t>HRB 5.5 01/11/2022</t>
  </si>
  <si>
    <t>US093662AE40</t>
  </si>
  <si>
    <t>HSBC 5.25 29/12/49</t>
  </si>
  <si>
    <t>XS1111123987</t>
  </si>
  <si>
    <t>NDAQ 5.55% 15/01/2020</t>
  </si>
  <si>
    <t>US631103AD03</t>
  </si>
  <si>
    <t>ORAFP 5.25 29/12/2049</t>
  </si>
  <si>
    <t>XS1028599287</t>
  </si>
  <si>
    <t>RABOBANK 11% 29/12/2049</t>
  </si>
  <si>
    <t>XS0431744282</t>
  </si>
  <si>
    <t>RABOBK  8.4 % 29.11.49</t>
  </si>
  <si>
    <t>XS0703303262</t>
  </si>
  <si>
    <t>RABOBK 5.5 22/01/49</t>
  </si>
  <si>
    <t>XS1171914515</t>
  </si>
  <si>
    <t>SOCGEN 5 17/01/24</t>
  </si>
  <si>
    <t>USF8590LAA47</t>
  </si>
  <si>
    <t>TENN 6.655% 28/02/2049</t>
  </si>
  <si>
    <t>XS0484213268</t>
  </si>
  <si>
    <t>VW  2.5  29/12/49</t>
  </si>
  <si>
    <t>XS1206540806</t>
  </si>
  <si>
    <t>Automobiles &amp; Components</t>
  </si>
  <si>
    <t>ASSGEN 6.269 29/06/49</t>
  </si>
  <si>
    <t>XS0257010206</t>
  </si>
  <si>
    <t>BB+</t>
  </si>
  <si>
    <t>ASSGEN 6.416 %  29/12/2049</t>
  </si>
  <si>
    <t>XS0283627908</t>
  </si>
  <si>
    <t>DB 4.296 24/05/28</t>
  </si>
  <si>
    <t>US251525AM33</t>
  </si>
  <si>
    <t>ENELIM 6.625 15/9/76</t>
  </si>
  <si>
    <t>XS1014987355</t>
  </si>
  <si>
    <t>ENELIM 8.75 09/24/73</t>
  </si>
  <si>
    <t>US29265WAA62</t>
  </si>
  <si>
    <t>GASSM 4.125 30/11/49</t>
  </si>
  <si>
    <t>XS1139494493</t>
  </si>
  <si>
    <t>IBESM 5.75% 27/02/49</t>
  </si>
  <si>
    <t>XS0808632763</t>
  </si>
  <si>
    <t>BACR 14% 29/11/2049</t>
  </si>
  <si>
    <t>XS0397801357</t>
  </si>
  <si>
    <t>BB</t>
  </si>
  <si>
    <t>CS 6.25% VAR 29/12/49</t>
  </si>
  <si>
    <t>XS1076957700</t>
  </si>
  <si>
    <t>MTNA 5 1/8 01/06/20</t>
  </si>
  <si>
    <t>US03938LAY02</t>
  </si>
  <si>
    <t>Materials</t>
  </si>
  <si>
    <t>SOCGEN 6.75 07/04/49</t>
  </si>
  <si>
    <t>XS0867620725</t>
  </si>
  <si>
    <t>UBS 5.75% 29/12/49</t>
  </si>
  <si>
    <t>CH0271428309</t>
  </si>
  <si>
    <t>UBS 7 29/12/49</t>
  </si>
  <si>
    <t>CH0271428333</t>
  </si>
  <si>
    <t>KAUP 5.75% 04/10/2011</t>
  </si>
  <si>
    <t>US48632GAA76</t>
  </si>
  <si>
    <t>LEHMAN 6.5% 19/07/2017</t>
  </si>
  <si>
    <t>US524ESCR365</t>
  </si>
  <si>
    <t>LEHMAN 6.9% 1.6.201</t>
  </si>
  <si>
    <t>XS0301813522</t>
  </si>
  <si>
    <t>LENOVO 4.7 08/05/19</t>
  </si>
  <si>
    <t>XS1064674127</t>
  </si>
  <si>
    <t>Technology Hardware &amp; Equipment</t>
  </si>
  <si>
    <t>סה"כ אג"ח קונצרני</t>
  </si>
  <si>
    <t>3. אג"ח קונצרני</t>
  </si>
  <si>
    <t>סה"כ תל אביב 25</t>
  </si>
  <si>
    <t>אלביט מערכות</t>
  </si>
  <si>
    <t>1081124</t>
  </si>
  <si>
    <t>5 בינלאומי</t>
  </si>
  <si>
    <t>593038</t>
  </si>
  <si>
    <t>593</t>
  </si>
  <si>
    <t>דיסקונט</t>
  </si>
  <si>
    <t>691212</t>
  </si>
  <si>
    <t>604611</t>
  </si>
  <si>
    <t>מזרחי</t>
  </si>
  <si>
    <t>695437</t>
  </si>
  <si>
    <t>695</t>
  </si>
  <si>
    <t>662577</t>
  </si>
  <si>
    <t>אופקו הלת'</t>
  </si>
  <si>
    <t>1129543</t>
  </si>
  <si>
    <t>1610</t>
  </si>
  <si>
    <t>השקעות במדעי החיים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</si>
  <si>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</si>
  <si>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</si>
  <si>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</si>
  <si>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</si>
  <si>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</si>
  <si>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</si>
  <si>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</si>
  <si>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</si>
  <si>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268</t>
  </si>
  <si>
    <t>דלק קדוחים</t>
  </si>
  <si>
    <t>475020</t>
  </si>
  <si>
    <t>475</t>
  </si>
  <si>
    <t>ישראמקו</t>
  </si>
  <si>
    <t>232017</t>
  </si>
  <si>
    <t>232</t>
  </si>
  <si>
    <t>טבע</t>
  </si>
  <si>
    <t>629014</t>
  </si>
  <si>
    <t>629</t>
  </si>
  <si>
    <t>כיל</t>
  </si>
  <si>
    <t>281014</t>
  </si>
  <si>
    <t>281</t>
  </si>
  <si>
    <t>מיילן</t>
  </si>
  <si>
    <t>1136704</t>
  </si>
  <si>
    <t>1655</t>
  </si>
  <si>
    <t>פריגו פי אל סי</t>
  </si>
  <si>
    <t>1130699</t>
  </si>
  <si>
    <t>1612</t>
  </si>
  <si>
    <t>אסם</t>
  </si>
  <si>
    <t>304014</t>
  </si>
  <si>
    <t>304</t>
  </si>
  <si>
    <t>פרוטרום</t>
  </si>
  <si>
    <t>1081082</t>
  </si>
  <si>
    <t>1037</t>
  </si>
  <si>
    <t>שטראוס עלית</t>
  </si>
  <si>
    <t>746016</t>
  </si>
  <si>
    <t>גזית גלוב</t>
  </si>
  <si>
    <t>126011</t>
  </si>
  <si>
    <t>מליסרון</t>
  </si>
  <si>
    <t>323014</t>
  </si>
  <si>
    <t>עזריאלי קבוצה</t>
  </si>
  <si>
    <t>1119478</t>
  </si>
  <si>
    <t>נייס</t>
  </si>
  <si>
    <t>273011</t>
  </si>
  <si>
    <t>273</t>
  </si>
  <si>
    <t>ציוד תקשורת</t>
  </si>
  <si>
    <t>אורמת טכנו</t>
  </si>
  <si>
    <t>1134402</t>
  </si>
  <si>
    <t>2250</t>
  </si>
  <si>
    <t>בזק</t>
  </si>
  <si>
    <t>230011</t>
  </si>
  <si>
    <t>סה"כ תל אביב 75</t>
  </si>
  <si>
    <t>דלתא גליל</t>
  </si>
  <si>
    <t>627034</t>
  </si>
  <si>
    <t>627</t>
  </si>
  <si>
    <t>אופנה והלבשה</t>
  </si>
  <si>
    <t>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</si>
  <si>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</si>
  <si>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</si>
  <si>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</si>
  <si>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</si>
  <si>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</si>
  <si>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</si>
  <si>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</t>
  </si>
  <si>
    <t>1105055</t>
  </si>
  <si>
    <t>1461</t>
  </si>
  <si>
    <t>ביוטכנולוגיה</t>
  </si>
  <si>
    <t>קומפיוגן</t>
  </si>
  <si>
    <t>1085208</t>
  </si>
  <si>
    <t>2188</t>
  </si>
  <si>
    <t>1 הפניקס</t>
  </si>
  <si>
    <t>767012</t>
  </si>
  <si>
    <t>כלל ביטוח</t>
  </si>
  <si>
    <t>224014</t>
  </si>
  <si>
    <t>224</t>
  </si>
  <si>
    <t>מגדל ביטוח</t>
  </si>
  <si>
    <t>1081165</t>
  </si>
  <si>
    <t>1041</t>
  </si>
  <si>
    <t>מנורה</t>
  </si>
  <si>
    <t>566018</t>
  </si>
  <si>
    <t>אגוד</t>
  </si>
  <si>
    <t>722314</t>
  </si>
  <si>
    <t>722</t>
  </si>
  <si>
    <t>פיבי</t>
  </si>
  <si>
    <t>763011</t>
  </si>
  <si>
    <t>763</t>
  </si>
  <si>
    <t>אלקו החזקות</t>
  </si>
  <si>
    <t>694034</t>
  </si>
  <si>
    <t>694</t>
  </si>
  <si>
    <t>אלקטרה</t>
  </si>
  <si>
    <t>739037</t>
  </si>
  <si>
    <t>יואל</t>
  </si>
  <si>
    <t>583013</t>
  </si>
  <si>
    <t>583</t>
  </si>
  <si>
    <t>מבטח שמיר</t>
  </si>
  <si>
    <t>127019</t>
  </si>
  <si>
    <t>127</t>
  </si>
  <si>
    <t>קנון</t>
  </si>
  <si>
    <t>1134139</t>
  </si>
  <si>
    <t>1635</t>
  </si>
  <si>
    <t>חנל יהש</t>
  </si>
  <si>
    <t>243014</t>
  </si>
  <si>
    <t>243</t>
  </si>
  <si>
    <t>נפטא</t>
  </si>
  <si>
    <t>643015</t>
  </si>
  <si>
    <t>643</t>
  </si>
  <si>
    <t>רציו יהש</t>
  </si>
  <si>
    <t>394015</t>
  </si>
  <si>
    <t>394</t>
  </si>
  <si>
    <t>בזן</t>
  </si>
  <si>
    <t>2590248</t>
  </si>
  <si>
    <t>פלסאון תעשיות</t>
  </si>
  <si>
    <t>1081603</t>
  </si>
  <si>
    <t>1057</t>
  </si>
  <si>
    <t>איזיצ'יפ</t>
  </si>
  <si>
    <t>1082544</t>
  </si>
  <si>
    <t>2032</t>
  </si>
  <si>
    <t>טאואר</t>
  </si>
  <si>
    <t>1082379</t>
  </si>
  <si>
    <t>נובה</t>
  </si>
  <si>
    <t>1084557</t>
  </si>
  <si>
    <t>2177</t>
  </si>
  <si>
    <t>1 קרור</t>
  </si>
  <si>
    <t>621011</t>
  </si>
  <si>
    <t>621</t>
  </si>
  <si>
    <t>מזור טכנולוגיות</t>
  </si>
  <si>
    <t>1106855</t>
  </si>
  <si>
    <t>1487</t>
  </si>
  <si>
    <t>מכשור רפואי</t>
  </si>
  <si>
    <t>דלק רכב</t>
  </si>
  <si>
    <t>829010</t>
  </si>
  <si>
    <t>829</t>
  </si>
  <si>
    <t>רמי לוי</t>
  </si>
  <si>
    <t>1104249</t>
  </si>
  <si>
    <t>1445</t>
  </si>
  <si>
    <t>שופרסל</t>
  </si>
  <si>
    <t>777037</t>
  </si>
  <si>
    <t>אינרום</t>
  </si>
  <si>
    <t>1132356</t>
  </si>
  <si>
    <t>1616</t>
  </si>
  <si>
    <t>שפיר הנדסה ותעשיה בע"מ</t>
  </si>
  <si>
    <t>1133875</t>
  </si>
  <si>
    <t>איידיאו גרופ*</t>
  </si>
  <si>
    <t>505016</t>
  </si>
  <si>
    <t>505</t>
  </si>
  <si>
    <t>אירפורט סיטי</t>
  </si>
  <si>
    <t>1095835</t>
  </si>
  <si>
    <t>אלוני חץ</t>
  </si>
  <si>
    <t>390013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</si>
  <si>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</si>
  <si>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</si>
  <si>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</si>
  <si>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</si>
  <si>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</si>
  <si>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</si>
  <si>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</si>
  <si>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</si>
  <si>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</si>
  <si>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</si>
  <si>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</si>
  <si>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</si>
  <si>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</si>
  <si>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</si>
  <si>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כלכלית</t>
  </si>
  <si>
    <t>198010</t>
  </si>
  <si>
    <t>מבני תעשיה</t>
  </si>
  <si>
    <t>226019</t>
  </si>
  <si>
    <t>נורסטאר</t>
  </si>
  <si>
    <t>723007</t>
  </si>
  <si>
    <t>723</t>
  </si>
  <si>
    <t>נכסים בנין</t>
  </si>
  <si>
    <t>699017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</si>
  <si>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</si>
  <si>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</si>
  <si>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</si>
  <si>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</si>
  <si>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</si>
  <si>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</si>
  <si>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</si>
  <si>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</si>
  <si>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איתוראן</t>
  </si>
  <si>
    <t>1081868</t>
  </si>
  <si>
    <t>1065</t>
  </si>
  <si>
    <t>אלוט תקשורת</t>
  </si>
  <si>
    <t>1099654</t>
  </si>
  <si>
    <t>2252</t>
  </si>
  <si>
    <t>מיטב דש</t>
  </si>
  <si>
    <t>1081843</t>
  </si>
  <si>
    <t>חילן טק</t>
  </si>
  <si>
    <t>1084698</t>
  </si>
  <si>
    <t>1110</t>
  </si>
  <si>
    <t>לייבפרסון</t>
  </si>
  <si>
    <t>1123017</t>
  </si>
  <si>
    <t>1579</t>
  </si>
  <si>
    <t>מג'יק</t>
  </si>
  <si>
    <t>1082312</t>
  </si>
  <si>
    <t>2026</t>
  </si>
  <si>
    <t>מטריקס</t>
  </si>
  <si>
    <t>445015</t>
  </si>
  <si>
    <t>445</t>
  </si>
  <si>
    <t>סאפינס</t>
  </si>
  <si>
    <t>1087659</t>
  </si>
  <si>
    <t>1146</t>
  </si>
  <si>
    <t>פורמולה</t>
  </si>
  <si>
    <t>256016</t>
  </si>
  <si>
    <t>חלל</t>
  </si>
  <si>
    <t>1092345</t>
  </si>
  <si>
    <t>סלקום</t>
  </si>
  <si>
    <t>1101534</t>
  </si>
  <si>
    <t>פרטנר</t>
  </si>
  <si>
    <t>1083484</t>
  </si>
  <si>
    <t>בי קומיוניקיישנס</t>
  </si>
  <si>
    <t>1107663</t>
  </si>
  <si>
    <t>1422</t>
  </si>
  <si>
    <t>תקשורת ומדיה</t>
  </si>
  <si>
    <t>סה"כ מניות היתר</t>
  </si>
  <si>
    <t>ארגמן</t>
  </si>
  <si>
    <t>617035</t>
  </si>
  <si>
    <t>617</t>
  </si>
  <si>
    <t>בריל</t>
  </si>
  <si>
    <t>399014</t>
  </si>
  <si>
    <t>399</t>
  </si>
  <si>
    <t>פמס</t>
  </si>
  <si>
    <t>315010</t>
  </si>
  <si>
    <t>315</t>
  </si>
  <si>
    <t>קסטרו</t>
  </si>
  <si>
    <t>280016</t>
  </si>
  <si>
    <t>280</t>
  </si>
  <si>
    <t>אוארטי*</t>
  </si>
  <si>
    <t>1086230</t>
  </si>
  <si>
    <t>1135</t>
  </si>
  <si>
    <t>קמהדע</t>
  </si>
  <si>
    <t>1094119</t>
  </si>
  <si>
    <t>1267</t>
  </si>
  <si>
    <t>אימקו</t>
  </si>
  <si>
    <t>282012</t>
  </si>
  <si>
    <t>282</t>
  </si>
  <si>
    <t>אראסאל*</t>
  </si>
  <si>
    <t>299016</t>
  </si>
  <si>
    <t>299</t>
  </si>
  <si>
    <t>אוצר התישבות*</t>
  </si>
  <si>
    <t>601013</t>
  </si>
  <si>
    <t>601</t>
  </si>
  <si>
    <t>דקסיה ישראל</t>
  </si>
  <si>
    <t>711010</t>
  </si>
  <si>
    <t>711</t>
  </si>
  <si>
    <t>תעוזה</t>
  </si>
  <si>
    <t>290023</t>
  </si>
  <si>
    <t>290</t>
  </si>
  <si>
    <t>השקעות בהי- טק</t>
  </si>
  <si>
    <t>אלרון</t>
  </si>
  <si>
    <t>749077</t>
  </si>
  <si>
    <t>749</t>
  </si>
  <si>
    <t>1 אינטרגאמא</t>
  </si>
  <si>
    <t>174011</t>
  </si>
  <si>
    <t>174</t>
  </si>
  <si>
    <t>אמיליה פיתוח</t>
  </si>
  <si>
    <t>589010</t>
  </si>
  <si>
    <t>589</t>
  </si>
  <si>
    <t>1 חירון</t>
  </si>
  <si>
    <t>150011</t>
  </si>
  <si>
    <t>150</t>
  </si>
  <si>
    <t>קרדן ישראל</t>
  </si>
  <si>
    <t>1210079</t>
  </si>
  <si>
    <t>121</t>
  </si>
  <si>
    <t>קרדן נ.ו</t>
  </si>
  <si>
    <t>1087949</t>
  </si>
  <si>
    <t>דלק אנרגיה</t>
  </si>
  <si>
    <t>565010</t>
  </si>
  <si>
    <t>הזדמנות ישראלית</t>
  </si>
  <si>
    <t>1119924</t>
  </si>
  <si>
    <t>1551</t>
  </si>
  <si>
    <t>כהן פתוח</t>
  </si>
  <si>
    <t>810010</t>
  </si>
  <si>
    <t>810</t>
  </si>
  <si>
    <t>אינטר תעשיות</t>
  </si>
  <si>
    <t>1080928</t>
  </si>
  <si>
    <t>1028</t>
  </si>
  <si>
    <t>אפקון החזקות בעמ</t>
  </si>
  <si>
    <t>578013</t>
  </si>
  <si>
    <t>578</t>
  </si>
  <si>
    <t>פייטון</t>
  </si>
  <si>
    <t>412015</t>
  </si>
  <si>
    <t>412</t>
  </si>
  <si>
    <t>תאת טכנולוגיות</t>
  </si>
  <si>
    <t>1082726</t>
  </si>
  <si>
    <t>2110</t>
  </si>
  <si>
    <t>1 סנו</t>
  </si>
  <si>
    <t>813014</t>
  </si>
  <si>
    <t>813</t>
  </si>
  <si>
    <t>פלרם</t>
  </si>
  <si>
    <t>644013</t>
  </si>
  <si>
    <t>644</t>
  </si>
  <si>
    <t>רבל</t>
  </si>
  <si>
    <t>1103878</t>
  </si>
  <si>
    <t>1436</t>
  </si>
  <si>
    <t>רם און</t>
  </si>
  <si>
    <t>1090943</t>
  </si>
  <si>
    <t>1209</t>
  </si>
  <si>
    <t>מעברות</t>
  </si>
  <si>
    <t>528018</t>
  </si>
  <si>
    <t>528</t>
  </si>
  <si>
    <t>נטו</t>
  </si>
  <si>
    <t>168013</t>
  </si>
  <si>
    <t>168</t>
  </si>
  <si>
    <t>בריינסוויי</t>
  </si>
  <si>
    <t>1100718</t>
  </si>
  <si>
    <t>1386</t>
  </si>
  <si>
    <t>איסתא</t>
  </si>
  <si>
    <t>1081074</t>
  </si>
  <si>
    <t>1036</t>
  </si>
  <si>
    <t>מלונאות ותיירות</t>
  </si>
  <si>
    <t>אלקטרה מוצרי צריכה</t>
  </si>
  <si>
    <t>5010129</t>
  </si>
  <si>
    <t>501</t>
  </si>
  <si>
    <t>גולף</t>
  </si>
  <si>
    <t>1096148</t>
  </si>
  <si>
    <t>1310</t>
  </si>
  <si>
    <t>ויקטורי רשת סופרמרקטים בע"מ</t>
  </si>
  <si>
    <t>1123777</t>
  </si>
  <si>
    <t>1583</t>
  </si>
  <si>
    <t>טיב טעם</t>
  </si>
  <si>
    <t>103010</t>
  </si>
  <si>
    <t>103</t>
  </si>
  <si>
    <t>מדטכניקה</t>
  </si>
  <si>
    <t>253013</t>
  </si>
  <si>
    <t>253</t>
  </si>
  <si>
    <t>מנדלסוןתשת</t>
  </si>
  <si>
    <t>1129444</t>
  </si>
  <si>
    <t>ניסקו חשמל</t>
  </si>
  <si>
    <t>1103621</t>
  </si>
  <si>
    <t>1429</t>
  </si>
  <si>
    <t>נעמן</t>
  </si>
  <si>
    <t>1083575</t>
  </si>
  <si>
    <t>1085</t>
  </si>
  <si>
    <t>סקופ</t>
  </si>
  <si>
    <t>288019</t>
  </si>
  <si>
    <t>288</t>
  </si>
  <si>
    <t>חמת</t>
  </si>
  <si>
    <t>384016</t>
  </si>
  <si>
    <t>384</t>
  </si>
  <si>
    <t>צינורות</t>
  </si>
  <si>
    <t>454017</t>
  </si>
  <si>
    <t>454</t>
  </si>
  <si>
    <t>א.דורי בניה בע"מ</t>
  </si>
  <si>
    <t>1118322</t>
  </si>
  <si>
    <t>1533</t>
  </si>
  <si>
    <t>אדגר</t>
  </si>
  <si>
    <t>1820083</t>
  </si>
  <si>
    <t>אדרי-אל</t>
  </si>
  <si>
    <t>1105162</t>
  </si>
  <si>
    <t>1466</t>
  </si>
  <si>
    <t>אורון קבוצה</t>
  </si>
  <si>
    <t>1135706</t>
  </si>
  <si>
    <t>1644</t>
  </si>
  <si>
    <t>אורתם סהר</t>
  </si>
  <si>
    <t>1103464</t>
  </si>
  <si>
    <t>אזורים</t>
  </si>
  <si>
    <t>715011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</si>
  <si>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</si>
  <si>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</si>
  <si>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</si>
  <si>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</si>
  <si>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</si>
  <si>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</si>
  <si>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</si>
  <si>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</si>
  <si>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</si>
  <si>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</si>
  <si>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</si>
  <si>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</si>
  <si>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753</t>
  </si>
  <si>
    <t>מגדלי ים התיכון</t>
  </si>
  <si>
    <t>1131523</t>
  </si>
  <si>
    <t>מגה אור</t>
  </si>
  <si>
    <t>1104488</t>
  </si>
  <si>
    <t>מנרב</t>
  </si>
  <si>
    <t>155036</t>
  </si>
  <si>
    <t>155</t>
  </si>
  <si>
    <t>מצלאוי</t>
  </si>
  <si>
    <t>1106749</t>
  </si>
  <si>
    <t>1484</t>
  </si>
  <si>
    <t>פלאזה סנטר</t>
  </si>
  <si>
    <t>1109917</t>
  </si>
  <si>
    <t>פרופיט</t>
  </si>
  <si>
    <t>549014</t>
  </si>
  <si>
    <t>549</t>
  </si>
  <si>
    <t>קרדן נדלן</t>
  </si>
  <si>
    <t>1118447</t>
  </si>
  <si>
    <t>תמיר נדל"ן</t>
  </si>
  <si>
    <t>1116177</t>
  </si>
  <si>
    <t>1529</t>
  </si>
  <si>
    <t>נייר חדרה</t>
  </si>
  <si>
    <t>632018</t>
  </si>
  <si>
    <t>על בד</t>
  </si>
  <si>
    <t>625012</t>
  </si>
  <si>
    <t>625</t>
  </si>
  <si>
    <t>גילת</t>
  </si>
  <si>
    <t>1082510</t>
  </si>
  <si>
    <t>2030</t>
  </si>
  <si>
    <t>אלומיי</t>
  </si>
  <si>
    <t>1082635</t>
  </si>
  <si>
    <t>אנלייט אנרגיה*</t>
  </si>
  <si>
    <t>720011</t>
  </si>
  <si>
    <t>אנרג'יקס</t>
  </si>
  <si>
    <t>1123355</t>
  </si>
  <si>
    <t>1581</t>
  </si>
  <si>
    <t>וואן תוכנה</t>
  </si>
  <si>
    <t>161018</t>
  </si>
  <si>
    <t>ארן*</t>
  </si>
  <si>
    <t>1085265</t>
  </si>
  <si>
    <t>1122</t>
  </si>
  <si>
    <t>דנאל כא</t>
  </si>
  <si>
    <t>314013</t>
  </si>
  <si>
    <t>314</t>
  </si>
  <si>
    <t>ממן</t>
  </si>
  <si>
    <t>238014</t>
  </si>
  <si>
    <t>אנליסט</t>
  </si>
  <si>
    <t>1080613</t>
  </si>
  <si>
    <t>1008</t>
  </si>
  <si>
    <t>אקסלנס</t>
  </si>
  <si>
    <t>1080639</t>
  </si>
  <si>
    <t>1009</t>
  </si>
  <si>
    <t>לידר שוקי הון</t>
  </si>
  <si>
    <t>1096106</t>
  </si>
  <si>
    <t>1307</t>
  </si>
  <si>
    <t>פועלים איביאי</t>
  </si>
  <si>
    <t>1084482</t>
  </si>
  <si>
    <t>1106</t>
  </si>
  <si>
    <t>אמת</t>
  </si>
  <si>
    <t>382010</t>
  </si>
  <si>
    <t>382</t>
  </si>
  <si>
    <t>בבילון</t>
  </si>
  <si>
    <t>1101666</t>
  </si>
  <si>
    <t>1397</t>
  </si>
  <si>
    <t>סיירן בע"מ</t>
  </si>
  <si>
    <t>1083237</t>
  </si>
  <si>
    <t>2155</t>
  </si>
  <si>
    <t>סיליקום</t>
  </si>
  <si>
    <t>1082692</t>
  </si>
  <si>
    <t>2107</t>
  </si>
  <si>
    <t>תיא השקעות*</t>
  </si>
  <si>
    <t>796011</t>
  </si>
  <si>
    <t>796</t>
  </si>
  <si>
    <t>סה"כ אופציות Call 001</t>
  </si>
  <si>
    <t>ELLOMAY CAPITAL LTD</t>
  </si>
  <si>
    <t>IL0010826357</t>
  </si>
  <si>
    <t>MAZOR ROBOTICS LTD-SPON ADR</t>
  </si>
  <si>
    <t>US57886P1030</t>
  </si>
  <si>
    <t>NASDAQ</t>
  </si>
  <si>
    <t>Health Care Equipment &amp; Services</t>
  </si>
  <si>
    <t>DK US</t>
  </si>
  <si>
    <t>US2466471016</t>
  </si>
  <si>
    <t>Industrials</t>
  </si>
  <si>
    <t>MATOMY MEDIA GROUP LTD-WI</t>
  </si>
  <si>
    <t>IL0011316978</t>
  </si>
  <si>
    <t>RR MEDIA LTD</t>
  </si>
  <si>
    <t>IL0010994981</t>
  </si>
  <si>
    <t>COMPUGEN LTD T8</t>
  </si>
  <si>
    <t>IL0010852080</t>
  </si>
  <si>
    <t>EVOGENE LTD</t>
  </si>
  <si>
    <t>IL0011050551</t>
  </si>
  <si>
    <t>ISRAEL CHEMICALS</t>
  </si>
  <si>
    <t>IL0002810146</t>
  </si>
  <si>
    <t>KAMADA LTD</t>
  </si>
  <si>
    <t>IL0010941198</t>
  </si>
  <si>
    <t>MEDIWOUND LTD</t>
  </si>
  <si>
    <t>IL0011316309</t>
  </si>
  <si>
    <t>TEVA PHARMACEUTICAL-SP ADR</t>
  </si>
  <si>
    <t>US8816242098</t>
  </si>
  <si>
    <t>AFI DEV PLC B SHS</t>
  </si>
  <si>
    <t>CY0101380612</t>
  </si>
  <si>
    <t>Real Estate</t>
  </si>
  <si>
    <t>EZCHIP SEMICONDUCTOR LTD</t>
  </si>
  <si>
    <t>IL0010825441</t>
  </si>
  <si>
    <t>Semiconductors &amp; Semiconductor Equipment</t>
  </si>
  <si>
    <t>NOVA MEASURING INSTRUMENTS</t>
  </si>
  <si>
    <t>IL0010845571</t>
  </si>
  <si>
    <t>טאוור</t>
  </si>
  <si>
    <t>IL0010823792</t>
  </si>
  <si>
    <t>CYREN LTD</t>
  </si>
  <si>
    <t>IL0010832371</t>
  </si>
  <si>
    <t>MAGIC SOFTWARE</t>
  </si>
  <si>
    <t>IL0010823123</t>
  </si>
  <si>
    <t>RADWARE LTD</t>
  </si>
  <si>
    <t>IL0010834765</t>
  </si>
  <si>
    <t>VERINT SYSTEMS INC</t>
  </si>
  <si>
    <t>US92343X1000</t>
  </si>
  <si>
    <t>WIX.COM LTD</t>
  </si>
  <si>
    <t>IL0011301780</t>
  </si>
  <si>
    <t>GILAT SATELLITE NET</t>
  </si>
  <si>
    <t>IL0010825102</t>
  </si>
  <si>
    <t>ITURAN</t>
  </si>
  <si>
    <t>IL0010818685</t>
  </si>
  <si>
    <t>KORNIT DIGITAL LTD</t>
  </si>
  <si>
    <t>IL0011216723</t>
  </si>
  <si>
    <t>ORBOTEC</t>
  </si>
  <si>
    <t>IL0010823388</t>
  </si>
  <si>
    <t>ALLOT COMMUNICATION</t>
  </si>
  <si>
    <t>IL0010996549</t>
  </si>
  <si>
    <t>CELLCOM ISRAEL LTD</t>
  </si>
  <si>
    <t>IL0011015349</t>
  </si>
  <si>
    <t>NICE SYS ADR</t>
  </si>
  <si>
    <t>US6536561086</t>
  </si>
  <si>
    <t>PARTNER COMMUNICATIONS-ADR</t>
  </si>
  <si>
    <t>US70211M1099</t>
  </si>
  <si>
    <t>SILICOM LTD</t>
  </si>
  <si>
    <t>IL0010826928</t>
  </si>
  <si>
    <t>ORMAT TECH (ORA)</t>
  </si>
  <si>
    <t>US6866881021</t>
  </si>
  <si>
    <t>FORD MOTOR</t>
  </si>
  <si>
    <t>US3453708600</t>
  </si>
  <si>
    <t>GENERAL MOTORS CO GR</t>
  </si>
  <si>
    <t>US37045V1008</t>
  </si>
  <si>
    <t>BANK OF AMIERCA</t>
  </si>
  <si>
    <t>US0605051046</t>
  </si>
  <si>
    <t>CITI NOT USE</t>
  </si>
  <si>
    <t>US1729674242</t>
  </si>
  <si>
    <t>GOLDMAN SACHS GROUP INC</t>
  </si>
  <si>
    <t>US38141G1040</t>
  </si>
  <si>
    <t>JPMORGAN CHASE &amp; co</t>
  </si>
  <si>
    <t>US46625H1005</t>
  </si>
  <si>
    <t>MORGAN STANLEY</t>
  </si>
  <si>
    <t>US6174464486</t>
  </si>
  <si>
    <t>WELLS FARGO &amp; CO</t>
  </si>
  <si>
    <t>US9497461015</t>
  </si>
  <si>
    <t>BAKER HUGHES INC</t>
  </si>
  <si>
    <t>US0572241075</t>
  </si>
  <si>
    <t>EOG RESOURCES INC</t>
  </si>
  <si>
    <t>US26875P1012</t>
  </si>
  <si>
    <t>MARATHON PETROLEUM CORP</t>
  </si>
  <si>
    <t>US56585A1025</t>
  </si>
  <si>
    <t>VALERO ENERGY CORP</t>
  </si>
  <si>
    <t>US91913Y1001</t>
  </si>
  <si>
    <t>PARMALAT (PMLAY US</t>
  </si>
  <si>
    <t>US70175R1023</t>
  </si>
  <si>
    <t>SANDRIDGE ENERGY(SD</t>
  </si>
  <si>
    <t>#N/A N/A</t>
  </si>
  <si>
    <t>Hotels Restaurants &amp; Leisure</t>
  </si>
  <si>
    <t>AMERICAN INT.GROUP</t>
  </si>
  <si>
    <t>US0268747849</t>
  </si>
  <si>
    <t>AMPAL AMERICAN ISRA</t>
  </si>
  <si>
    <t>US0320157037</t>
  </si>
  <si>
    <t>Other</t>
  </si>
  <si>
    <t>(PFIZER (PFE</t>
  </si>
  <si>
    <t>US7170811035</t>
  </si>
  <si>
    <t>CAPRICOR THERAPEUTICS INC</t>
  </si>
  <si>
    <t>US14070B1017</t>
  </si>
  <si>
    <t>MYLAN NV</t>
  </si>
  <si>
    <t>NL0011031208</t>
  </si>
  <si>
    <t>OPKO HEALTH INC</t>
  </si>
  <si>
    <t>US68375N1037</t>
  </si>
  <si>
    <t>PERRIGO CO PLC</t>
  </si>
  <si>
    <t>IE00BGH1M568</t>
  </si>
  <si>
    <t>ATRIUM EUROPEAN REAL ESTATE</t>
  </si>
  <si>
    <t>JE00B3DCF752</t>
  </si>
  <si>
    <t>CITYCON OYJ</t>
  </si>
  <si>
    <t>FI0009002471</t>
  </si>
  <si>
    <t>MIRLAND DEVELOPMENT CORP</t>
  </si>
  <si>
    <t>CY0100141015</t>
  </si>
  <si>
    <t>NSI NV</t>
  </si>
  <si>
    <t>NL0000292324</t>
  </si>
  <si>
    <t>CVS CAREMARK CORP</t>
  </si>
  <si>
    <t>US1266501006</t>
  </si>
  <si>
    <t>Retailing</t>
  </si>
  <si>
    <t>SAMSUNG ELECTR-GDR REG S</t>
  </si>
  <si>
    <t>US7960508882</t>
  </si>
  <si>
    <t>TAIWAN SEMICONDUCTOR-SP ADR</t>
  </si>
  <si>
    <t>US8740391003</t>
  </si>
  <si>
    <t>GOOGLE INC CL-A</t>
  </si>
  <si>
    <t>US02079K1079</t>
  </si>
  <si>
    <t>MICROSOFT</t>
  </si>
  <si>
    <t>US5949181045</t>
  </si>
  <si>
    <t>SAPIENS INTERNATIONAL CORP</t>
  </si>
  <si>
    <t>ANN7716A1513</t>
  </si>
  <si>
    <t>AAPLE COMP(AAPL</t>
  </si>
  <si>
    <t>US0378331005</t>
  </si>
  <si>
    <t>LIVERPERSON INC</t>
  </si>
  <si>
    <t>US5381461012</t>
  </si>
  <si>
    <t>סה"כ מניות</t>
  </si>
  <si>
    <t>4. מניות</t>
  </si>
  <si>
    <t>סה"כ שמחקות מדדי מניות בישראל</t>
  </si>
  <si>
    <t>פסגות סל בנקים</t>
  </si>
  <si>
    <t>1104645</t>
  </si>
  <si>
    <t>1446</t>
  </si>
  <si>
    <t>תעודות סל</t>
  </si>
  <si>
    <t>פסגמ ד בנקים</t>
  </si>
  <si>
    <t>1096437</t>
  </si>
  <si>
    <t>1249</t>
  </si>
  <si>
    <t>קסם בנקים</t>
  </si>
  <si>
    <t>1117290</t>
  </si>
  <si>
    <t>1224</t>
  </si>
  <si>
    <t>קסם ת"א 100</t>
  </si>
  <si>
    <t>1117266</t>
  </si>
  <si>
    <t>תכלית בנקים</t>
  </si>
  <si>
    <t>1095702</t>
  </si>
  <si>
    <t>1223</t>
  </si>
  <si>
    <t>סה"כ שמחקות מדדי מניות בחו"ל</t>
  </si>
  <si>
    <t>הראל סל S&amp;P Health Care*</t>
  </si>
  <si>
    <t>1130996</t>
  </si>
  <si>
    <t>1523</t>
  </si>
  <si>
    <t>הראל סל פינ  ארהב S&amp;P IXMי 4Da*</t>
  </si>
  <si>
    <t>1130350</t>
  </si>
  <si>
    <t>הראלס סח ספאיי*</t>
  </si>
  <si>
    <t>1128214</t>
  </si>
  <si>
    <t>הראלס פז   טכנו*</t>
  </si>
  <si>
    <t>1131796</t>
  </si>
  <si>
    <t>פסג מדד קמז יור</t>
  </si>
  <si>
    <t>1128495</t>
  </si>
  <si>
    <t>פסג מדד קפה פינ</t>
  </si>
  <si>
    <t>1131309</t>
  </si>
  <si>
    <t>קסמ.ס145</t>
  </si>
  <si>
    <t>1130202</t>
  </si>
  <si>
    <t>תכלגל סח יורשק</t>
  </si>
  <si>
    <t>1129873</t>
  </si>
  <si>
    <t>1336</t>
  </si>
  <si>
    <t>סה"כ שמחקות מדדים אחרים בישראל</t>
  </si>
  <si>
    <t>הראל סל תל בונד מאגר (00a)*</t>
  </si>
  <si>
    <t>1132638</t>
  </si>
  <si>
    <t>הראל סל תל בונד תשואות*</t>
  </si>
  <si>
    <t>1128578</t>
  </si>
  <si>
    <t>הראלס סא צמוד*</t>
  </si>
  <si>
    <t>1127778</t>
  </si>
  <si>
    <t>פסג סל תל בנד  (00A)</t>
  </si>
  <si>
    <t>1128529</t>
  </si>
  <si>
    <t>קסם תל בונד תשואות</t>
  </si>
  <si>
    <t>1128545</t>
  </si>
  <si>
    <t>תכלגל עג במאגר</t>
  </si>
  <si>
    <t>1132513</t>
  </si>
  <si>
    <t>תכלית תל בונד (00A)</t>
  </si>
  <si>
    <t>1128453</t>
  </si>
  <si>
    <t>1337</t>
  </si>
  <si>
    <t>תכלית תל בונד צמודות יתר (00a)</t>
  </si>
  <si>
    <t>1127802</t>
  </si>
  <si>
    <t>סה"כ שמחקות מדדים אחרים בחו"ל</t>
  </si>
  <si>
    <t>סה"כ אחר</t>
  </si>
  <si>
    <t>סה"כ Short</t>
  </si>
  <si>
    <t>סה"כ שמחקות מדדי מניות</t>
  </si>
  <si>
    <t>AMEX TECH SEL INDX</t>
  </si>
  <si>
    <t>US81369Y8030</t>
  </si>
  <si>
    <t>Equity Fund</t>
  </si>
  <si>
    <t>AMUNDI ETF MSCI EMERGING MAR</t>
  </si>
  <si>
    <t>FR0010959692</t>
  </si>
  <si>
    <t>CONSUMER DI(XLY</t>
  </si>
  <si>
    <t>US81369Y4070</t>
  </si>
  <si>
    <t>DB X - TRACKERS MSCI EMERGING</t>
  </si>
  <si>
    <t>LU0592217102</t>
  </si>
  <si>
    <t>DB X-TRACKERS EMERG MK UCITS</t>
  </si>
  <si>
    <t>LU0292107645</t>
  </si>
  <si>
    <t>DB X-TRACKERS FTSE CHINA 50</t>
  </si>
  <si>
    <t>LU0292109856</t>
  </si>
  <si>
    <t>HANG SE(2828 HK</t>
  </si>
  <si>
    <t>HK2828013055</t>
  </si>
  <si>
    <t>HKSE</t>
  </si>
  <si>
    <t>HEALTH SPDR (XLV</t>
  </si>
  <si>
    <t>US81369Y2090</t>
  </si>
  <si>
    <t>INANC SPDR(XLF</t>
  </si>
  <si>
    <t>US81369Y6059</t>
  </si>
  <si>
    <t>INDUSTRIAL SELECT SECT SPDR</t>
  </si>
  <si>
    <t>US81369Y7040</t>
  </si>
  <si>
    <t>ISHARES MSCI EMER</t>
  </si>
  <si>
    <t>US4642872349</t>
  </si>
  <si>
    <t>ISHARES NASDAQ BIOTECH INDX</t>
  </si>
  <si>
    <t>US4642875565</t>
  </si>
  <si>
    <t>ISHARES US FINANCIAL SERVICE</t>
  </si>
  <si>
    <t>US4642877702</t>
  </si>
  <si>
    <t>ISHS DJ US FIN SECT</t>
  </si>
  <si>
    <t>US4642877884</t>
  </si>
  <si>
    <t>LYXOR UCITS ETF CHINA ENTER</t>
  </si>
  <si>
    <t>FR0010581413</t>
  </si>
  <si>
    <t>MARKET VECTORS RUSSIA ETF</t>
  </si>
  <si>
    <t>US57060U5065</t>
  </si>
  <si>
    <t>MSCI EUROPE SOURCE ETF</t>
  </si>
  <si>
    <t>IE00B60SWY32</t>
  </si>
  <si>
    <t>MSCI SOUTH KORE-EWY</t>
  </si>
  <si>
    <t>US4642867729</t>
  </si>
  <si>
    <t>NASDAQ 100 TRUST</t>
  </si>
  <si>
    <t>US73935A1043</t>
  </si>
  <si>
    <t>POWERSHARES DYN</t>
  </si>
  <si>
    <t>US73935X7571</t>
  </si>
  <si>
    <t>Consumer Discretionary</t>
  </si>
  <si>
    <t>SOURCE EURO STOXX OPTIMISED</t>
  </si>
  <si>
    <t>IE00B3Q19T94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</si>
  <si>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</si>
  <si>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</si>
  <si>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</si>
  <si>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</si>
  <si>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</si>
  <si>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</si>
  <si>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</si>
  <si>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</si>
  <si>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</si>
  <si>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</si>
  <si>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INFO TECH ETF</t>
  </si>
  <si>
    <t>US92204A7028</t>
  </si>
  <si>
    <t>VGK US</t>
  </si>
  <si>
    <t>US9220428745</t>
  </si>
  <si>
    <t>VPL US</t>
  </si>
  <si>
    <t>US9220428661</t>
  </si>
  <si>
    <t>סה"כ שמחקות מדדים אחרים</t>
  </si>
  <si>
    <t>סה"כ תעודות סל</t>
  </si>
  <si>
    <t>5. תעודות סל</t>
  </si>
  <si>
    <t>תעודות השתתפות בקרנות נאמנות בישראל</t>
  </si>
  <si>
    <t>הראל פיא בונד 20*</t>
  </si>
  <si>
    <t>5117270</t>
  </si>
  <si>
    <t>511776783</t>
  </si>
  <si>
    <t>הראל פיא בונד שקל*</t>
  </si>
  <si>
    <t>5117288</t>
  </si>
  <si>
    <t>הראל פיא בונד צמוד*</t>
  </si>
  <si>
    <t>5114939</t>
  </si>
  <si>
    <t>הראל פיא מחקה ת תשואות*</t>
  </si>
  <si>
    <t>5117254</t>
  </si>
  <si>
    <t>תעודות השתתפות בקרנות נאמנות בחו"ל</t>
  </si>
  <si>
    <t>PIMCO GBL INV</t>
  </si>
  <si>
    <t>IE0034085260</t>
  </si>
  <si>
    <t>ISE</t>
  </si>
  <si>
    <t>Debt Fund</t>
  </si>
  <si>
    <t>PIMCO EM</t>
  </si>
  <si>
    <t>IE00B39T3767</t>
  </si>
  <si>
    <t>JB LOCAL EMERGING BOND FND-C</t>
  </si>
  <si>
    <t>LU0107852435</t>
  </si>
  <si>
    <t>PICTET-EUR CORPORATE BNDS-I</t>
  </si>
  <si>
    <t>LU0128472205</t>
  </si>
  <si>
    <t>EDMOND DE ROCHCD CB EUROPE-A</t>
  </si>
  <si>
    <t>FR0011391317</t>
  </si>
  <si>
    <t>Asset Allocation Fund</t>
  </si>
  <si>
    <t>F&amp;c CONV PORTFOLIO</t>
  </si>
  <si>
    <t>LU0293751193</t>
  </si>
  <si>
    <t>FRANK TE IN GLOBL TOT RT-IAC</t>
  </si>
  <si>
    <t>LU0195953152</t>
  </si>
  <si>
    <t>GS GR&amp;EM M DEBT LOCAL -IUSDA</t>
  </si>
  <si>
    <t>LU0302283675</t>
  </si>
  <si>
    <t>PICTET - EMERG LOCAN CCY I$</t>
  </si>
  <si>
    <t>LU0255798018</t>
  </si>
  <si>
    <t>PIMCO GIS-EMERGING MKT INS A</t>
  </si>
  <si>
    <t>IE0030759645</t>
  </si>
  <si>
    <t>UBAM CONVERT EURO 10-40-SCEUR</t>
  </si>
  <si>
    <t>FR0011168798</t>
  </si>
  <si>
    <t>UBS LUX BD SICAV-CONV €I-48A</t>
  </si>
  <si>
    <t>LU0396332305</t>
  </si>
  <si>
    <t>CS NOVA LUX GLB SEN LOAN-M</t>
  </si>
  <si>
    <t>LU0635707705</t>
  </si>
  <si>
    <t>B+</t>
  </si>
  <si>
    <t>BBH LUX FDS-CORE SELECT-I</t>
  </si>
  <si>
    <t>LU0407242659</t>
  </si>
  <si>
    <t>DB PLATINUM IV -US</t>
  </si>
  <si>
    <t>LU0194165345</t>
  </si>
  <si>
    <t>EDM ROTH-EUROPE SYNERGY-SC</t>
  </si>
  <si>
    <t>FR0012188282</t>
  </si>
  <si>
    <t>EDMOND DE ROTH-GLB VAL-N EUR</t>
  </si>
  <si>
    <t>LU1160359797</t>
  </si>
  <si>
    <t>GEMEQUITY-I</t>
  </si>
  <si>
    <t>FR0011274984</t>
  </si>
  <si>
    <t>Sands Capital US Sel Growth</t>
  </si>
  <si>
    <t>IE00B87KLW75</t>
  </si>
  <si>
    <t>SOUTHERNSUN US VALUE-Y</t>
  </si>
  <si>
    <t>IE00BCDYJ494</t>
  </si>
  <si>
    <t>סה"כ תעודות השתתפות בקרנות נאמנות</t>
  </si>
  <si>
    <t>6. קרנות נאמנות</t>
  </si>
  <si>
    <t>כתבי אופציה בישראל</t>
  </si>
  <si>
    <t>איירפורט זכויות 2</t>
  </si>
  <si>
    <t>1137132</t>
  </si>
  <si>
    <t>אמות אפ</t>
  </si>
  <si>
    <t>1128826</t>
  </si>
  <si>
    <t>אנרג'י אפ 2</t>
  </si>
  <si>
    <t>1135474</t>
  </si>
  <si>
    <t>ביג אפ 3</t>
  </si>
  <si>
    <t>1135243</t>
  </si>
  <si>
    <t>ויקטורי אפ 1</t>
  </si>
  <si>
    <t>1136118</t>
  </si>
  <si>
    <t>טאואר     אפ  9</t>
  </si>
  <si>
    <t>1128719</t>
  </si>
  <si>
    <t>טאואר אפ  7</t>
  </si>
  <si>
    <t>1125814</t>
  </si>
  <si>
    <t>נייר חדרה  אפ א</t>
  </si>
  <si>
    <t>6320113</t>
  </si>
  <si>
    <t>רציו      אפ 14</t>
  </si>
  <si>
    <t>3940244</t>
  </si>
  <si>
    <t>כתבי אופציה בחו"ל</t>
  </si>
  <si>
    <t>AIG/WS AMERICAN INTERNATIONAL</t>
  </si>
  <si>
    <t>US0268741560</t>
  </si>
  <si>
    <t>סה"כ כתבי אופציה</t>
  </si>
  <si>
    <t>7. כתבי אופציה</t>
  </si>
  <si>
    <t>שם המנפיק/שם נייר ערך</t>
  </si>
  <si>
    <t>סה"כ מדדים כולל מניות</t>
  </si>
  <si>
    <t>C 1500 JAN</t>
  </si>
  <si>
    <t>81449134</t>
  </si>
  <si>
    <t>DERIVATIVES</t>
  </si>
  <si>
    <t>dsC 700.00 FEB</t>
  </si>
  <si>
    <t>81469215</t>
  </si>
  <si>
    <t>dsP 700.00 FEB</t>
  </si>
  <si>
    <t>81469470</t>
  </si>
  <si>
    <t>lmC 1350.0 FEB</t>
  </si>
  <si>
    <t>81467870</t>
  </si>
  <si>
    <t>lmP 1350.0 FEB</t>
  </si>
  <si>
    <t>81468084</t>
  </si>
  <si>
    <t>P 1500 JAN</t>
  </si>
  <si>
    <t>81449753</t>
  </si>
  <si>
    <t>₪/מט"ח</t>
  </si>
  <si>
    <t>סה"כ ריבית</t>
  </si>
  <si>
    <t>MYL P45 15/01/16</t>
  </si>
  <si>
    <t>70671383</t>
  </si>
  <si>
    <t>AMEX</t>
  </si>
  <si>
    <t>MYL P45 15/04/16</t>
  </si>
  <si>
    <t>70671391</t>
  </si>
  <si>
    <t>MYL P47.5 15/04/16</t>
  </si>
  <si>
    <t>70702683</t>
  </si>
  <si>
    <t>סה"כ סחורות</t>
  </si>
  <si>
    <t>סה"כ אופציות</t>
  </si>
  <si>
    <t>8. אופציות</t>
  </si>
  <si>
    <t>סה"כ ישראל:</t>
  </si>
  <si>
    <t>סה"כ חו"ל:</t>
  </si>
  <si>
    <t>BIG S&amp;P FU 03/16</t>
  </si>
  <si>
    <t>5003520</t>
  </si>
  <si>
    <t>DAX FU 03/16</t>
  </si>
  <si>
    <t>5003467</t>
  </si>
  <si>
    <t>MINI DOW JONES FU 03/16</t>
  </si>
  <si>
    <t>5003120</t>
  </si>
  <si>
    <t>MINI NASDAQ 100 FU 03/16</t>
  </si>
  <si>
    <t>5007513</t>
  </si>
  <si>
    <t>S&amp;P 60 Canada FU 03/16</t>
  </si>
  <si>
    <t>5003169</t>
  </si>
  <si>
    <t>TOPIX FU 03/16</t>
  </si>
  <si>
    <t>5004505</t>
  </si>
  <si>
    <t>יורוסטוקס 50 FU 03/16</t>
  </si>
  <si>
    <t>5003216</t>
  </si>
  <si>
    <t>ניקיי 225 FU 03/16</t>
  </si>
  <si>
    <t>5003319</t>
  </si>
  <si>
    <t>פוטסי 100  FU 03/16</t>
  </si>
  <si>
    <t>5003269</t>
  </si>
  <si>
    <t>סה"כ חוזים עתידיים</t>
  </si>
  <si>
    <t>9. חוזים עתידיים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</si>
  <si>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</si>
  <si>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</si>
  <si>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</si>
  <si>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</si>
  <si>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</si>
  <si>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</si>
  <si>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</si>
  <si>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</si>
  <si>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גלובל פיננס8 אגח ד -CLO</t>
  </si>
  <si>
    <t>1108620</t>
  </si>
  <si>
    <t>אג"ח קונצרני סחיר</t>
  </si>
  <si>
    <t>שכבת חוב (Tranch) בדרוג BB+ ומטה</t>
  </si>
  <si>
    <t>שכבת הון (Equity Tranch)</t>
  </si>
  <si>
    <t>סה"כ מוצרים מובנים</t>
  </si>
  <si>
    <t>10. מוצרים מובנים</t>
  </si>
  <si>
    <t>חץ</t>
  </si>
  <si>
    <t>ערד</t>
  </si>
  <si>
    <t>מירון</t>
  </si>
  <si>
    <t>פקדונות חשכ"ל</t>
  </si>
  <si>
    <t>סה"כ אג"ח לא סחיר שהנפיקו ממשלות זרות בחו"ל</t>
  </si>
  <si>
    <t>1.ג. ניירות ערך לא סחירים</t>
  </si>
  <si>
    <t>סה"כ צמוד מדד</t>
  </si>
  <si>
    <t>סה"כ לא צמוד</t>
  </si>
  <si>
    <t>אי.אף עסקה 12 חוגלה שיווק  9/9/15</t>
  </si>
  <si>
    <t>14811168</t>
  </si>
  <si>
    <t>510953904</t>
  </si>
  <si>
    <t>09/09/2015</t>
  </si>
  <si>
    <t>אי.אף עסקה 13 חוגלה שיווק  2/11/15</t>
  </si>
  <si>
    <t>14811177</t>
  </si>
  <si>
    <t>02/11/2015</t>
  </si>
  <si>
    <t>אי.אף עסקה 14 חוגלה שיווק 2/12/15</t>
  </si>
  <si>
    <t>14811181</t>
  </si>
  <si>
    <t>02/12/2015</t>
  </si>
  <si>
    <t>אי.אף עסקה 15 חוגלה שיווק 9/12/15</t>
  </si>
  <si>
    <t>14811182</t>
  </si>
  <si>
    <t>09/12/2015</t>
  </si>
  <si>
    <t>סה"כ תעודות חוב מסחריות של חברות ישראליות</t>
  </si>
  <si>
    <t>סה"כ תעודות חוב מסחריות של חברות זרות</t>
  </si>
  <si>
    <t>מקורות אג"ח סדרה 8</t>
  </si>
  <si>
    <t>1124346</t>
  </si>
  <si>
    <t>1150</t>
  </si>
  <si>
    <t>14/07/2011</t>
  </si>
  <si>
    <t>מקורות אג"ח סדרה 9</t>
  </si>
  <si>
    <t>1124353</t>
  </si>
  <si>
    <t>מקורות אג5מ</t>
  </si>
  <si>
    <t>1095538</t>
  </si>
  <si>
    <t>28/12/2005</t>
  </si>
  <si>
    <t>מקורות אג6מ</t>
  </si>
  <si>
    <t>1100908</t>
  </si>
  <si>
    <t>25/12/2006</t>
  </si>
  <si>
    <t>מקורות אגח ד-ל</t>
  </si>
  <si>
    <t>1091990</t>
  </si>
  <si>
    <t>01/01/2005</t>
  </si>
  <si>
    <t>ה.פ אג"ח של סופר - גז לבית א</t>
  </si>
  <si>
    <t>1106822</t>
  </si>
  <si>
    <t>510902638</t>
  </si>
  <si>
    <t>02/07/2007</t>
  </si>
  <si>
    <t>מניב ראשון אג"ח לא סחיר</t>
  </si>
  <si>
    <t>1092477</t>
  </si>
  <si>
    <t>512027368</t>
  </si>
  <si>
    <t>05/12/2004</t>
  </si>
  <si>
    <t>עזריאלי אג א</t>
  </si>
  <si>
    <t>1103159</t>
  </si>
  <si>
    <t>21/03/2007</t>
  </si>
  <si>
    <t>רפאל אג2מ</t>
  </si>
  <si>
    <t>1096783</t>
  </si>
  <si>
    <t>1315</t>
  </si>
  <si>
    <t>23/03/2006</t>
  </si>
  <si>
    <t>אג"ח נדחה לאומי לישראל</t>
  </si>
  <si>
    <t>3120057</t>
  </si>
  <si>
    <t>25/12/2002</t>
  </si>
  <si>
    <t>בנק לאומי</t>
  </si>
  <si>
    <t>12311422</t>
  </si>
  <si>
    <t>06/06/2002</t>
  </si>
  <si>
    <t>בנק לאומי  6.9%</t>
  </si>
  <si>
    <t>12311423</t>
  </si>
  <si>
    <t>לאומי למשכ. ש.ה.נ. 5.1%</t>
  </si>
  <si>
    <t>234026</t>
  </si>
  <si>
    <t>01/09/1998</t>
  </si>
  <si>
    <t>אריסון אגח 1</t>
  </si>
  <si>
    <t>1102797</t>
  </si>
  <si>
    <t>1417</t>
  </si>
  <si>
    <t>07/03/2007</t>
  </si>
  <si>
    <t>דור גז בטוחות אג"ח 1</t>
  </si>
  <si>
    <t>1093491</t>
  </si>
  <si>
    <t>513689059</t>
  </si>
  <si>
    <t>25/05/2005</t>
  </si>
  <si>
    <t>די.בי.אס שרותי לווין אג"ח ב' ל</t>
  </si>
  <si>
    <t>1121490</t>
  </si>
  <si>
    <t>2201</t>
  </si>
  <si>
    <t>10/11/2010</t>
  </si>
  <si>
    <t>דיביאס סדרה א</t>
  </si>
  <si>
    <t>1106988</t>
  </si>
  <si>
    <t>31/07/2007</t>
  </si>
  <si>
    <t>הראל בטוח אג1מ*</t>
  </si>
  <si>
    <t>1089655</t>
  </si>
  <si>
    <t>1175</t>
  </si>
  <si>
    <t>20/05/2004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</si>
  <si>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</si>
  <si>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</si>
  <si>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</si>
  <si>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</si>
  <si>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</si>
  <si>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</si>
  <si>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</si>
  <si>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</si>
  <si>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</si>
  <si>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</si>
  <si>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</si>
  <si>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</si>
  <si>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</si>
  <si>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</si>
  <si>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</si>
  <si>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</si>
  <si>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</si>
  <si>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</si>
  <si>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</si>
  <si>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</si>
  <si>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1418</t>
  </si>
  <si>
    <t>27/12/2011</t>
  </si>
  <si>
    <t>נתיבי גז אג4מ</t>
  </si>
  <si>
    <t>1131994</t>
  </si>
  <si>
    <t>10/04/2014</t>
  </si>
  <si>
    <t>נתיבי גז אגח 1 מ</t>
  </si>
  <si>
    <t>1103084</t>
  </si>
  <si>
    <t>02/01/2007</t>
  </si>
  <si>
    <t>נתיבי הגז הרחבת סדרה ד 01.12.15</t>
  </si>
  <si>
    <t>עיריית רמלה אג"ח</t>
  </si>
  <si>
    <t>1094739</t>
  </si>
  <si>
    <t>1281</t>
  </si>
  <si>
    <t>06/11/2005</t>
  </si>
  <si>
    <t>V.I.D - אגח לא סחיר</t>
  </si>
  <si>
    <t>1087683</t>
  </si>
  <si>
    <t>513102384</t>
  </si>
  <si>
    <t>23/04/2003</t>
  </si>
  <si>
    <t>אבנת השכרות אג"ח א - ל -לפדיון</t>
  </si>
  <si>
    <t>1094820</t>
  </si>
  <si>
    <t>1283</t>
  </si>
  <si>
    <t>27/10/2005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</si>
  <si>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</si>
  <si>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</si>
  <si>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</si>
  <si>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</si>
  <si>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</si>
  <si>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</si>
  <si>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</si>
  <si>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</si>
  <si>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</si>
  <si>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מנורה החזקות בע"מ אג"ח ב</t>
  </si>
  <si>
    <t>5660055</t>
  </si>
  <si>
    <t>01/07/2010</t>
  </si>
  <si>
    <t>מרכנתיל דסקונט התחייבות נדחה</t>
  </si>
  <si>
    <t>12311429</t>
  </si>
  <si>
    <t>513686154</t>
  </si>
  <si>
    <t>30/11/2010</t>
  </si>
  <si>
    <t>פועלים שטר הון ב לס</t>
  </si>
  <si>
    <t>6620215</t>
  </si>
  <si>
    <t>01/02/2004</t>
  </si>
  <si>
    <t>לאומי ש.ה  6.9%  06/2017</t>
  </si>
  <si>
    <t>6401673</t>
  </si>
  <si>
    <t>אלקו החזקות סדרה 9</t>
  </si>
  <si>
    <t>6940134</t>
  </si>
  <si>
    <t>21/02/2013</t>
  </si>
  <si>
    <t>קב דלק אג 11מ</t>
  </si>
  <si>
    <t>1098201</t>
  </si>
  <si>
    <t>18/07/2006</t>
  </si>
  <si>
    <t>קב דלק אג 12מ</t>
  </si>
  <si>
    <t>1099639</t>
  </si>
  <si>
    <t>05/11/2006</t>
  </si>
  <si>
    <t>אס פי סי אל עד אגח 4</t>
  </si>
  <si>
    <t>1094747</t>
  </si>
  <si>
    <t>1229</t>
  </si>
  <si>
    <t>01/11/2005</t>
  </si>
  <si>
    <t>אס.פי.סי אלעד 2 אג</t>
  </si>
  <si>
    <t>1092774</t>
  </si>
  <si>
    <t>31/03/2005</t>
  </si>
  <si>
    <t>אספיסי אג1מ</t>
  </si>
  <si>
    <t>1092162</t>
  </si>
  <si>
    <t>03/02/2005</t>
  </si>
  <si>
    <t>דור אנרגיה 6.45 %  09/2016</t>
  </si>
  <si>
    <t>1091578</t>
  </si>
  <si>
    <t>513569236</t>
  </si>
  <si>
    <t>20/10/2004</t>
  </si>
  <si>
    <t>יצחקי מחסנים אגח 1</t>
  </si>
  <si>
    <t>1109198</t>
  </si>
  <si>
    <t>1508</t>
  </si>
  <si>
    <t>05/12/2007</t>
  </si>
  <si>
    <t>בי סי אר אי אג"ח1</t>
  </si>
  <si>
    <t>1107168</t>
  </si>
  <si>
    <t>1492</t>
  </si>
  <si>
    <t>03/10/2006</t>
  </si>
  <si>
    <t>אלון דלק אג1מ</t>
  </si>
  <si>
    <t>1101567</t>
  </si>
  <si>
    <t>2202</t>
  </si>
  <si>
    <t>22/01/2007</t>
  </si>
  <si>
    <t>בתי זיקוק לנפט אג"ח לא סחיר-ב'</t>
  </si>
  <si>
    <t>2590081</t>
  </si>
  <si>
    <t>22/03/2004</t>
  </si>
  <si>
    <t>אלקטרה נדלן אג2מ</t>
  </si>
  <si>
    <t>1099126</t>
  </si>
  <si>
    <t>18/09/2006</t>
  </si>
  <si>
    <t>דאר.ק1רמ</t>
  </si>
  <si>
    <t>1119049</t>
  </si>
  <si>
    <t>1541</t>
  </si>
  <si>
    <t>28/03/2010</t>
  </si>
  <si>
    <t>הום סנטר א-רמ 6/15</t>
  </si>
  <si>
    <t>378</t>
  </si>
  <si>
    <t>CC</t>
  </si>
  <si>
    <t>20/07/2015</t>
  </si>
  <si>
    <t>הום סנטר אגח 1</t>
  </si>
  <si>
    <t>24/03/2015</t>
  </si>
  <si>
    <t>לוי אגח ז</t>
  </si>
  <si>
    <t>7190200</t>
  </si>
  <si>
    <t>06/08/2014</t>
  </si>
  <si>
    <t>אמפל אמרי אגח ב</t>
  </si>
  <si>
    <t>11103780</t>
  </si>
  <si>
    <t>513754077</t>
  </si>
  <si>
    <t>29/04/2008</t>
  </si>
  <si>
    <t>אמפל אמרי אגח ג</t>
  </si>
  <si>
    <t>11207400</t>
  </si>
  <si>
    <t>14/09/2010</t>
  </si>
  <si>
    <t>חבס אגח 4</t>
  </si>
  <si>
    <t>41501241</t>
  </si>
  <si>
    <t>415</t>
  </si>
  <si>
    <t>04/08/2010</t>
  </si>
  <si>
    <t>ישראלום אג"ח 6</t>
  </si>
  <si>
    <t>56200911</t>
  </si>
  <si>
    <t>520033382</t>
  </si>
  <si>
    <t>29/03/2007</t>
  </si>
  <si>
    <t>2נידר אגה</t>
  </si>
  <si>
    <t>1101971</t>
  </si>
  <si>
    <t>511219784</t>
  </si>
  <si>
    <t>25/02/2007</t>
  </si>
  <si>
    <t>2רילון אג</t>
  </si>
  <si>
    <t>3770070</t>
  </si>
  <si>
    <t>377</t>
  </si>
  <si>
    <t>31/05/2006</t>
  </si>
  <si>
    <t>בזק אג"ח 1 18/5/11</t>
  </si>
  <si>
    <t>14821013</t>
  </si>
  <si>
    <t>18/05/2011</t>
  </si>
  <si>
    <t>אוצר החייל שטר הון</t>
  </si>
  <si>
    <t>12710120</t>
  </si>
  <si>
    <t>520016106</t>
  </si>
  <si>
    <t>09/06/2009</t>
  </si>
  <si>
    <t>צים אג"ח ד -עמיתים</t>
  </si>
  <si>
    <t>651</t>
  </si>
  <si>
    <t>23/07/2014</t>
  </si>
  <si>
    <t>צים אגח סדרה A1 - עמיתים</t>
  </si>
  <si>
    <t>סה"כ אג"ח קונצרני של חברות ישראליות</t>
  </si>
  <si>
    <t>סה"כ אג"ח קונצרני של חברות זרות</t>
  </si>
  <si>
    <t>בישראל</t>
  </si>
  <si>
    <t>מניות לא סחירות בישראל-גורם 38</t>
  </si>
  <si>
    <t>11295432</t>
  </si>
  <si>
    <t>מניות לא סחירות בישראל-אזוריט , בילו סנטר *</t>
  </si>
  <si>
    <t>12101031</t>
  </si>
  <si>
    <t>513730481</t>
  </si>
  <si>
    <t>מניות לא סחירות בישראל-גורם 17</t>
  </si>
  <si>
    <t>12101012</t>
  </si>
  <si>
    <t>520021171</t>
  </si>
  <si>
    <t>מניות לא סחירות בישראל-ויתניה*</t>
  </si>
  <si>
    <t>12101023</t>
  </si>
  <si>
    <t>מניות לא סחירות בישראל-גורם 10</t>
  </si>
  <si>
    <t>12101013</t>
  </si>
  <si>
    <t>מניות לא סחירות בחו"ל-גורם 15</t>
  </si>
  <si>
    <t>US0425642032</t>
  </si>
  <si>
    <t>מניות לא סחירות בחו"ל- Mercury &amp; Gemini*</t>
  </si>
  <si>
    <t>12102066</t>
  </si>
  <si>
    <t>מניות לא סחירות בחו"ל- Parmer 7700*</t>
  </si>
  <si>
    <t>12102067</t>
  </si>
  <si>
    <t>מניות לא סחירות בחו"ל- RH 50 Beale*</t>
  </si>
  <si>
    <t>12102038</t>
  </si>
  <si>
    <t>12102039</t>
  </si>
  <si>
    <t>מניות לא סחירות בחו"ל-200 West Monroe*</t>
  </si>
  <si>
    <t>12102036</t>
  </si>
  <si>
    <t>מניות לא סחירות בחו"ל-ADO Joysun 1*</t>
  </si>
  <si>
    <t>12102042</t>
  </si>
  <si>
    <t>מניות לא סחירות בחו"ל-ADO Joysun 2*</t>
  </si>
  <si>
    <t>12102043</t>
  </si>
  <si>
    <t>מניות לא סחירות בחו"ל-ADO Songbird 2*</t>
  </si>
  <si>
    <t>12102041</t>
  </si>
  <si>
    <t>מניות לא סחירות בחו"ל-ADO WAYPOINT*</t>
  </si>
  <si>
    <t>12102040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</si>
  <si>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</si>
  <si>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</si>
  <si>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</si>
  <si>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</si>
  <si>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</si>
  <si>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בחו"ל-Champs Elysees*</t>
  </si>
  <si>
    <t>12102034</t>
  </si>
  <si>
    <t>12102035</t>
  </si>
  <si>
    <t>מניות לא סחירות בחו"ל-Chelsea Harbour - Mealli A*</t>
  </si>
  <si>
    <t>12102052</t>
  </si>
  <si>
    <t>מניות לא סחירות בחו"ל-Deasil*</t>
  </si>
  <si>
    <t>12102047</t>
  </si>
  <si>
    <t>מניות לא סחירות בחו"ל-EQR Jax*</t>
  </si>
  <si>
    <t>12102055</t>
  </si>
  <si>
    <t>מניות לא סחירות בחו"ל-EQR RH*</t>
  </si>
  <si>
    <t>12102057</t>
  </si>
  <si>
    <t>מניות לא סחירות בחו"ל-EQR*</t>
  </si>
  <si>
    <t>12102056</t>
  </si>
  <si>
    <t>מניות לא סחירות בחו"ל-fleet place unitholder ltd 10*</t>
  </si>
  <si>
    <t>12102033</t>
  </si>
  <si>
    <t>מניות לא סחירות בחו"ל-GAIA 159W 118TH STR*</t>
  </si>
  <si>
    <t>12102032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</si>
  <si>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</si>
  <si>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</si>
  <si>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</si>
  <si>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</si>
  <si>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</si>
  <si>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</si>
  <si>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</si>
  <si>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</si>
  <si>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בחו"ל-Harel Gothaer HQ KG2*</t>
  </si>
  <si>
    <t>12102045</t>
  </si>
  <si>
    <t>מניות לא סחירות בחו"ל-HOUSTON  6330*</t>
  </si>
  <si>
    <t>12102050</t>
  </si>
  <si>
    <t>מניות לא סחירות בחו"ל-HOUSTON  ESSEX 3990*</t>
  </si>
  <si>
    <t>12102049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</si>
  <si>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</si>
  <si>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</si>
  <si>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</si>
  <si>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</si>
  <si>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בחו"ל-Landmark Colonial LP*</t>
  </si>
  <si>
    <t>12102054</t>
  </si>
  <si>
    <t>מניות לא סחירות בחו"ל-West Monroe 230*</t>
  </si>
  <si>
    <t>12102037</t>
  </si>
  <si>
    <t>מניות לא סחירות בחו"ל-גורם 14</t>
  </si>
  <si>
    <t>12102004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</si>
  <si>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</si>
  <si>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</si>
  <si>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</si>
  <si>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</si>
  <si>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</si>
  <si>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12101040</t>
  </si>
  <si>
    <t>מניות לא סחירות בחו"ל-גורם 40</t>
  </si>
  <si>
    <t>12101038</t>
  </si>
  <si>
    <t>סה"כ קרנות הון סיכון</t>
  </si>
  <si>
    <t>Infinity israel china fund</t>
  </si>
  <si>
    <t>12551224</t>
  </si>
  <si>
    <t>Pontifax (israel) III LP</t>
  </si>
  <si>
    <t>12551247</t>
  </si>
  <si>
    <t>Pontifax (Israel) IV LP</t>
  </si>
  <si>
    <t>12551278</t>
  </si>
  <si>
    <t>Vintage Venture Partners III</t>
  </si>
  <si>
    <t>12551231</t>
  </si>
  <si>
    <t>Vitalife ll (israel) l.p</t>
  </si>
  <si>
    <t>12551225</t>
  </si>
  <si>
    <t>סה"כ קרנות גידור</t>
  </si>
  <si>
    <t>סה"כ קרנות נדל"ן</t>
  </si>
  <si>
    <t>ריאליטי קרן השקעות</t>
  </si>
  <si>
    <t>12551239</t>
  </si>
  <si>
    <t>סה"כ קרנות השקעה אחרות</t>
  </si>
  <si>
    <t>(emg) Merhav Ampal energy hold</t>
  </si>
  <si>
    <t>12551227</t>
  </si>
  <si>
    <t>FIMI Israel Oport. V l.p</t>
  </si>
  <si>
    <t>12551252</t>
  </si>
  <si>
    <t>Fimi opportunity IV fund l.p</t>
  </si>
  <si>
    <t>12551234</t>
  </si>
  <si>
    <t>Israel Infrastructure Fund I*</t>
  </si>
  <si>
    <t>12561111</t>
  </si>
  <si>
    <t>Israel Infrastructure Fund II*</t>
  </si>
  <si>
    <t>12561112</t>
  </si>
  <si>
    <t>Kedma Capital Partners II l.p</t>
  </si>
  <si>
    <t>12751027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</si>
  <si>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</si>
  <si>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</si>
  <si>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</si>
  <si>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</si>
  <si>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</si>
  <si>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</si>
  <si>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</si>
  <si>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</si>
  <si>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</t>
  </si>
  <si>
    <t>12751019</t>
  </si>
  <si>
    <t>טנא קרן להשקעה בהשקייה W3</t>
  </si>
  <si>
    <t>127510101</t>
  </si>
  <si>
    <t>קרן KCPS</t>
  </si>
  <si>
    <t>12755003</t>
  </si>
  <si>
    <t>קרן אוריגו 2</t>
  </si>
  <si>
    <t>12755002</t>
  </si>
  <si>
    <t>קרן אנטומיה טכנולוגיה רפואית I</t>
  </si>
  <si>
    <t>12755004</t>
  </si>
  <si>
    <t>קרן אנטומיה טכנולוגיה רפואית II</t>
  </si>
  <si>
    <t>12755005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</si>
  <si>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</si>
  <si>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</si>
  <si>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</si>
  <si>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</si>
  <si>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</si>
  <si>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</si>
  <si>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דרך הים התפלה שותפ מוגב</t>
  </si>
  <si>
    <t>12751024</t>
  </si>
  <si>
    <t>ת.ש.י דרכיםCLASS A 1*</t>
  </si>
  <si>
    <t>12751020</t>
  </si>
  <si>
    <t>ת.ש.י. דרכים שותפות מוגבלת*</t>
  </si>
  <si>
    <t>12751015</t>
  </si>
  <si>
    <t>JVP IV Annex</t>
  </si>
  <si>
    <t>12551250</t>
  </si>
  <si>
    <t>Russia new growth fund l.p</t>
  </si>
  <si>
    <t>12551226</t>
  </si>
  <si>
    <t>BLACKSTONE PARTNERS OS SHARES</t>
  </si>
  <si>
    <t>125512761</t>
  </si>
  <si>
    <t>CHEYNE Re  CR HOLD FUND C1SC</t>
  </si>
  <si>
    <t>12551258</t>
  </si>
  <si>
    <t>CRYSTAL FUND 2</t>
  </si>
  <si>
    <t>60079027</t>
  </si>
  <si>
    <t>DEEPHAVEN</t>
  </si>
  <si>
    <t>60167095</t>
  </si>
  <si>
    <t>FAIRFILD2(FAISEN</t>
  </si>
  <si>
    <t>60077302</t>
  </si>
  <si>
    <t>Grosvenor Institutional partners</t>
  </si>
  <si>
    <t>12551281</t>
  </si>
  <si>
    <t>GSIS FUND (PENDIG</t>
  </si>
  <si>
    <t>60175536</t>
  </si>
  <si>
    <t>laurus 2</t>
  </si>
  <si>
    <t>60158771</t>
  </si>
  <si>
    <t>LCH Leveraged Capital Holding-shares</t>
  </si>
  <si>
    <t>125512691</t>
  </si>
  <si>
    <t>M&amp;G European Loan Fund- In s</t>
  </si>
  <si>
    <t>12551256</t>
  </si>
  <si>
    <t>OAKTREE EUROPEAN</t>
  </si>
  <si>
    <t>LU0415739456</t>
  </si>
  <si>
    <t>SILVER CREEK D 0308</t>
  </si>
  <si>
    <t>29991291</t>
  </si>
  <si>
    <t>SILVER CREEK L S</t>
  </si>
  <si>
    <t>60079035</t>
  </si>
  <si>
    <t>Apollo european R.Estate 3</t>
  </si>
  <si>
    <t>12563006</t>
  </si>
  <si>
    <t>Bosphorus real estate Fund l l</t>
  </si>
  <si>
    <t>12563004</t>
  </si>
  <si>
    <t>Carissa co-investment</t>
  </si>
  <si>
    <t>12561018</t>
  </si>
  <si>
    <t>First Russia JVI Development</t>
  </si>
  <si>
    <t>12551240</t>
  </si>
  <si>
    <t>Harel LA Fund VII LP עמיתים*</t>
  </si>
  <si>
    <t>12561043</t>
  </si>
  <si>
    <t>HRL US Fund VIII Blocker עמיתים*</t>
  </si>
  <si>
    <t>12561041</t>
  </si>
  <si>
    <t>Invesco Asian Real Estate Part</t>
  </si>
  <si>
    <t>12561017</t>
  </si>
  <si>
    <t>MERIDIA IBERIAN REAL ESTATE FUND</t>
  </si>
  <si>
    <t>12561031</t>
  </si>
  <si>
    <t>Morgan stanly real estate 6</t>
  </si>
  <si>
    <t>12561016</t>
  </si>
  <si>
    <t>Profimex Global Real Estate</t>
  </si>
  <si>
    <t>12561019</t>
  </si>
  <si>
    <t>Related Fund II Feeder AIV עמיתים</t>
  </si>
  <si>
    <t>12561046</t>
  </si>
  <si>
    <t>Related Fund II Feeder עמיתים</t>
  </si>
  <si>
    <t>12561045</t>
  </si>
  <si>
    <t>(Harbourvest) Dover Street VI</t>
  </si>
  <si>
    <t>12551241</t>
  </si>
  <si>
    <t>Actis Emerging Markets 3</t>
  </si>
  <si>
    <t>12551238</t>
  </si>
  <si>
    <t>Arclight energy partners V</t>
  </si>
  <si>
    <t>12551248</t>
  </si>
  <si>
    <t>Avenue Energy opportunities fund l.p</t>
  </si>
  <si>
    <t>12551275</t>
  </si>
  <si>
    <t>AVENUE EUR SP SIT FUND2</t>
  </si>
  <si>
    <t>12551251</t>
  </si>
  <si>
    <t>AVENUE SPECIAL SIT FUND VI</t>
  </si>
  <si>
    <t>12551246</t>
  </si>
  <si>
    <t>Carlyle Power Partners II L.P</t>
  </si>
  <si>
    <t>12551263</t>
  </si>
  <si>
    <t>Carlyle strategic partner II</t>
  </si>
  <si>
    <t>12551233</t>
  </si>
  <si>
    <t>CPP II  Southeast Gen Coinv LP</t>
  </si>
  <si>
    <t>12551266</t>
  </si>
  <si>
    <t>EDMOND ROTHC EUROPP II SICAR</t>
  </si>
  <si>
    <t>12551245</t>
  </si>
  <si>
    <t>EnCap Energy Cap Fund IX C LP</t>
  </si>
  <si>
    <t>12551254</t>
  </si>
  <si>
    <t>EnCap Energy Capital Fund X L.P</t>
  </si>
  <si>
    <t>12551272</t>
  </si>
  <si>
    <t>Encap Flatrock Midstream Fund III LP</t>
  </si>
  <si>
    <t>12551262</t>
  </si>
  <si>
    <t>Hamilton Lane Co-Inv.Feeder III L.P</t>
  </si>
  <si>
    <t>12551267</t>
  </si>
  <si>
    <t>Hamilton lane off shore 2</t>
  </si>
  <si>
    <t>12551235</t>
  </si>
  <si>
    <t>Hamilton Lane Parallel Investors LP abengoa</t>
  </si>
  <si>
    <t>12551273</t>
  </si>
  <si>
    <t>Harel Arclight VI LP  עמיתים*</t>
  </si>
  <si>
    <t>12551270</t>
  </si>
  <si>
    <t>HayFin Direct Lending Fund LP</t>
  </si>
  <si>
    <t>12551257</t>
  </si>
  <si>
    <t>highstar ca iv prism feedr lp</t>
  </si>
  <si>
    <t>12551253</t>
  </si>
  <si>
    <t>ICG- SDP 2</t>
  </si>
  <si>
    <t>12551274</t>
  </si>
  <si>
    <t>Macquarie SBI Infrastructure</t>
  </si>
  <si>
    <t>12551242</t>
  </si>
  <si>
    <t>ocm european principa</t>
  </si>
  <si>
    <t>12552004</t>
  </si>
  <si>
    <t>Olympus Capital Asia III</t>
  </si>
  <si>
    <t>12551230</t>
  </si>
  <si>
    <t>Opportunistic Credit Fund IV Ltd</t>
  </si>
  <si>
    <t>12551280</t>
  </si>
  <si>
    <t>Pike Petroleum Inv Holdings LP</t>
  </si>
  <si>
    <t>12551279</t>
  </si>
  <si>
    <t>Proventus Capital Partners Alpha</t>
  </si>
  <si>
    <t>12551277</t>
  </si>
  <si>
    <t>PROVENTUS CAPITAL PARTNERS III</t>
  </si>
  <si>
    <t>12551265</t>
  </si>
  <si>
    <t>Titan Co Investment HI LP</t>
  </si>
  <si>
    <t>12751022</t>
  </si>
  <si>
    <t>סה"כ קרנות השקעה</t>
  </si>
  <si>
    <t>5. קרנות השקעה</t>
  </si>
  <si>
    <t>סה"כ כתבי אופציה בישראל</t>
  </si>
  <si>
    <t>אופציה לס איסתא  21.10.16</t>
  </si>
  <si>
    <t>12111084</t>
  </si>
  <si>
    <t>21/10/2013</t>
  </si>
  <si>
    <t>כתב אופ לס אי די או ( מניות )*</t>
  </si>
  <si>
    <t>12111078</t>
  </si>
  <si>
    <t>20/09/2012</t>
  </si>
  <si>
    <t>כתבי אופציה אידיאו*</t>
  </si>
  <si>
    <t>12111087</t>
  </si>
  <si>
    <t>18/11/2013</t>
  </si>
  <si>
    <t>סה"כ כתבי אופציה בחו"ל</t>
  </si>
  <si>
    <t>אופציות לס TV  B</t>
  </si>
  <si>
    <t>12111090</t>
  </si>
  <si>
    <t>08/03/2015</t>
  </si>
  <si>
    <t>אופציות לס TV A</t>
  </si>
  <si>
    <t>12111089</t>
  </si>
  <si>
    <t>6. כתבי אופציה</t>
  </si>
  <si>
    <t>₪ / מט"ח</t>
  </si>
  <si>
    <t>סה"כ מט"ח / מט"ח</t>
  </si>
  <si>
    <t>אופציה ACCESSO 7700 PARMER</t>
  </si>
  <si>
    <t>12112003</t>
  </si>
  <si>
    <t>סה"כ מטבע</t>
  </si>
  <si>
    <t>סחורות</t>
  </si>
  <si>
    <t>7. אופציות</t>
  </si>
  <si>
    <t>אקוויטי סוופ שקל דיסקונט</t>
  </si>
  <si>
    <t>04/11/2015</t>
  </si>
  <si>
    <t>סוופ על מדד מניה דיסקונט</t>
  </si>
  <si>
    <t>פורוורד לאומי שקל צמוד</t>
  </si>
  <si>
    <t>02/10/2013</t>
  </si>
  <si>
    <t>פורוורד לאומי שקל ריבית קבועה</t>
  </si>
  <si>
    <t xml:space="preserve">  לאומי  ריבית קבועה יורו IRX</t>
  </si>
  <si>
    <t>22/03/2010</t>
  </si>
  <si>
    <t>25/03/2010</t>
  </si>
  <si>
    <t>12/04/2010</t>
  </si>
  <si>
    <t>26/04/2010</t>
  </si>
  <si>
    <t>15/04/2010</t>
  </si>
  <si>
    <t xml:space="preserve">  לאומי  ריבית קבועה  שקל IRX</t>
  </si>
  <si>
    <t xml:space="preserve">  לאומי ריבית קבועה  שקל IRS</t>
  </si>
  <si>
    <t>10/12/2009</t>
  </si>
  <si>
    <t>28/01/2003</t>
  </si>
  <si>
    <t xml:space="preserve">  לאומי ריבית ליבור  דולר IRS</t>
  </si>
  <si>
    <t xml:space="preserve">  לאומי ריבית קבועה  שקל IRX</t>
  </si>
  <si>
    <t>פורוורד לאומי ריבית קבועהכתר שוודי</t>
  </si>
  <si>
    <t>24/06/2015</t>
  </si>
  <si>
    <t>06/08/2015</t>
  </si>
  <si>
    <t>03/09/2015</t>
  </si>
  <si>
    <t>פורוורד לאומי ריבית קבועה דולר</t>
  </si>
  <si>
    <t>22/07/2015</t>
  </si>
  <si>
    <t>29/07/2015</t>
  </si>
  <si>
    <t>12/08/2015</t>
  </si>
  <si>
    <t>13/08/2015</t>
  </si>
  <si>
    <t>19/08/2015</t>
  </si>
  <si>
    <t>24/08/2015</t>
  </si>
  <si>
    <t>25/08/2015</t>
  </si>
  <si>
    <t>26/08/2015</t>
  </si>
  <si>
    <t>27/08/2015</t>
  </si>
  <si>
    <t>21/09/2015</t>
  </si>
  <si>
    <t>30/09/2015</t>
  </si>
  <si>
    <t>14/10/2015</t>
  </si>
  <si>
    <t>21/10/2015</t>
  </si>
  <si>
    <t>23/10/2015</t>
  </si>
  <si>
    <t>27/10/2015</t>
  </si>
  <si>
    <t>28/10/2015</t>
  </si>
  <si>
    <t>29/10/2015</t>
  </si>
  <si>
    <t>03/11/2015</t>
  </si>
  <si>
    <t>06/11/2015</t>
  </si>
  <si>
    <t>12/11/2015</t>
  </si>
  <si>
    <t>18/11/2015</t>
  </si>
  <si>
    <t>27/11/2015</t>
  </si>
  <si>
    <t>07/12/2015</t>
  </si>
  <si>
    <t>17/12/2015</t>
  </si>
  <si>
    <t>21/12/2015</t>
  </si>
  <si>
    <t>23/12/2015</t>
  </si>
  <si>
    <t>24/12/2015</t>
  </si>
  <si>
    <t>28/12/2015</t>
  </si>
  <si>
    <t>30/12/2015</t>
  </si>
  <si>
    <t>פורוורד לאומי ריבית קבועה יורו</t>
  </si>
  <si>
    <t>20/05/2015</t>
  </si>
  <si>
    <t>26/05/2015</t>
  </si>
  <si>
    <t>01/06/2015</t>
  </si>
  <si>
    <t>18/06/2015</t>
  </si>
  <si>
    <t>03/07/2015</t>
  </si>
  <si>
    <t>16/07/2015</t>
  </si>
  <si>
    <t>05/08/2015</t>
  </si>
  <si>
    <t>10/08/2015</t>
  </si>
  <si>
    <t>20/08/2015</t>
  </si>
  <si>
    <t>פורוורד לאומי ריבית קבועה אירו</t>
  </si>
  <si>
    <t>07/10/2015</t>
  </si>
  <si>
    <t>22/10/2015</t>
  </si>
  <si>
    <t>26/10/2015</t>
  </si>
  <si>
    <t>05/11/2015</t>
  </si>
  <si>
    <t>11/11/2015</t>
  </si>
  <si>
    <t>10/12/2015</t>
  </si>
  <si>
    <t>16/12/2015</t>
  </si>
  <si>
    <t>פורוורד לאומי ריבית קבועה לישט</t>
  </si>
  <si>
    <t>09/11/2015</t>
  </si>
  <si>
    <t>פורוורד לאומי  ריבית קבועה יורו</t>
  </si>
  <si>
    <t>29/09/2015</t>
  </si>
  <si>
    <t>פורוורד לאומי ריבית קבועה שקל</t>
  </si>
  <si>
    <t>פורוורד מזרחי ריבית קבועה דולר</t>
  </si>
  <si>
    <t>13/11/2015</t>
  </si>
  <si>
    <t>16/11/2015</t>
  </si>
  <si>
    <t>פורוורד מזרחי ריבית קבועה שקל</t>
  </si>
  <si>
    <t>פורוורד מזרחי ריבית קבועה יורו</t>
  </si>
  <si>
    <t>פורוורד מזרחי ריבית קבועה לישט</t>
  </si>
  <si>
    <t>פורוורד מזרחי ריבית קבועה אירו</t>
  </si>
  <si>
    <t>פורוורד מזרחי  ריבית קבועה דולר</t>
  </si>
  <si>
    <t>פורוורד פועלים ריבית קבועה אירו</t>
  </si>
  <si>
    <t>פורוורד פועלים ריבית קבועה יורו</t>
  </si>
  <si>
    <t>10/07/2015</t>
  </si>
  <si>
    <t>13/07/2015</t>
  </si>
  <si>
    <t>פורוורד פועלים ריבית קבועה לישט</t>
  </si>
  <si>
    <t>פורוורד פועלים ריבית קבועה דולר</t>
  </si>
  <si>
    <t>20/11/2015</t>
  </si>
  <si>
    <t>03/12/2015</t>
  </si>
  <si>
    <t>פורוורד פועלים ריבית קבועה שקל</t>
  </si>
  <si>
    <t>פורוורדפועלים ריבית קבועה שקל</t>
  </si>
  <si>
    <t>25/03/2015</t>
  </si>
  <si>
    <t>פורוורד לאומי  ריבית קבועה דולר</t>
  </si>
  <si>
    <t>10/06/2015</t>
  </si>
  <si>
    <t>פורוורד לאומי ריבית קבועה יין יפני</t>
  </si>
  <si>
    <t>פורוורד לאומי ריבית קבועה יין</t>
  </si>
  <si>
    <t>פורוורד פועליםריבית קבועה דולר</t>
  </si>
  <si>
    <t>IRS לאומי ריבית קבועה שקל</t>
  </si>
  <si>
    <t>02/10/2015</t>
  </si>
  <si>
    <t>IRS לאומי ריבית תל בור שקל</t>
  </si>
  <si>
    <t>17/03/2011</t>
  </si>
  <si>
    <t>03/06/2011</t>
  </si>
  <si>
    <t>09/05/2014</t>
  </si>
  <si>
    <t>16/07/2014</t>
  </si>
  <si>
    <t xml:space="preserve">  לאומי ריבית קבועה דולר IRS</t>
  </si>
  <si>
    <t xml:space="preserve">  לאומי ריבית תלבור שקל IRS</t>
  </si>
  <si>
    <t>02/07/2014</t>
  </si>
  <si>
    <t>27/07/2015</t>
  </si>
  <si>
    <t>07/08/2015</t>
  </si>
  <si>
    <t>08/09/2011</t>
  </si>
  <si>
    <t xml:space="preserve">  פועלים ריבית תלבור שקל IRS</t>
  </si>
  <si>
    <t>30/05/2014</t>
  </si>
  <si>
    <t xml:space="preserve">  פועלים ריבית קבועה  שקל IRS</t>
  </si>
  <si>
    <t>אקוויטי מזרחי עוקב אחר מניה DEUTSCHE BANK יורו</t>
  </si>
  <si>
    <t>04/03/2015</t>
  </si>
  <si>
    <t>אקוויטי מזרחי עוקב אחר מניה SXXGR  יורו</t>
  </si>
  <si>
    <t>אקוויטי מזרחי ריבית קבועה יורו</t>
  </si>
  <si>
    <t>אקוויטי פועלים עוקב אחר מניה  IXV דולר</t>
  </si>
  <si>
    <t>01/07/2015</t>
  </si>
  <si>
    <t>אקוויטי פועלים ריבית קבועה דולר</t>
  </si>
  <si>
    <t>8. חוזים עתידיים</t>
  </si>
  <si>
    <t>קבוצת עזריאלי רכישת חוב  26/3/15 CLN</t>
  </si>
  <si>
    <t>94811123</t>
  </si>
  <si>
    <t>הלוואות לאחרים</t>
  </si>
  <si>
    <t>26/03/2015</t>
  </si>
  <si>
    <t>ביג  רכישת חוב הלוואה א' 26/3/15 CLN</t>
  </si>
  <si>
    <t>94811119</t>
  </si>
  <si>
    <t>ביג  רכישת חוב הלוואה ב' 26/3/15 CLN</t>
  </si>
  <si>
    <t>94811120</t>
  </si>
  <si>
    <t>ביג רכישת חוב הלוואה ג' 26/3/15 CLN</t>
  </si>
  <si>
    <t>94811121</t>
  </si>
  <si>
    <t>ביג רכישת חוב הלוואה ד' 26/3/15 CLN</t>
  </si>
  <si>
    <t>94811122</t>
  </si>
  <si>
    <t>נכסים ובנין רכישת חוב הלוואה א' 23/3/15 CLN</t>
  </si>
  <si>
    <t>94811114</t>
  </si>
  <si>
    <t>23/03/2015</t>
  </si>
  <si>
    <t>נכסים ובנין רכישת חוב הלוואה ב' 23/3/15 CLN</t>
  </si>
  <si>
    <t>94811115</t>
  </si>
  <si>
    <t>ג'י ישראל רכישת חוב מדיסקונט 26/3/15 CLN</t>
  </si>
  <si>
    <t>94811118</t>
  </si>
  <si>
    <t>ישפרו רכישת חוב הלוואה א' 24/3/15 CLN</t>
  </si>
  <si>
    <t>94811116</t>
  </si>
  <si>
    <t>ישפרו רכישת חוב הלוואה ב' 24/3/15 CLN</t>
  </si>
  <si>
    <t>94811117</t>
  </si>
  <si>
    <t>רורברג  רכישת חוב  26/3/15 CLN</t>
  </si>
  <si>
    <t>94811124</t>
  </si>
  <si>
    <t>מטריקס-לאומי CDS 23/7/15</t>
  </si>
  <si>
    <t>90142583</t>
  </si>
  <si>
    <t>23/07/2015</t>
  </si>
  <si>
    <t>מוצר מובנה דהא</t>
  </si>
  <si>
    <t>1102616</t>
  </si>
  <si>
    <t>מניות</t>
  </si>
  <si>
    <t>18/02/2007</t>
  </si>
  <si>
    <t>מוצר מובנה וי1</t>
  </si>
  <si>
    <t>1102615</t>
  </si>
  <si>
    <t>מוצר מובנה אנ2</t>
  </si>
  <si>
    <t>1127273</t>
  </si>
  <si>
    <t>05/12/2012</t>
  </si>
  <si>
    <t>CLN- BACR FLOAT 20/12/2019</t>
  </si>
  <si>
    <t>XS0555969210</t>
  </si>
  <si>
    <t>27/10/2010</t>
  </si>
  <si>
    <t>CLN- BARCLAYS 20/12/2019</t>
  </si>
  <si>
    <t>XS0471399021</t>
  </si>
  <si>
    <t>CLN SHERLOCK LIM NOTE15.08.19</t>
  </si>
  <si>
    <t>XS0521033554</t>
  </si>
  <si>
    <t>19/07/2010</t>
  </si>
  <si>
    <t>DALTON 14.86% 7.52</t>
  </si>
  <si>
    <t>USG2645NAE97</t>
  </si>
  <si>
    <t>C</t>
  </si>
  <si>
    <t>28/06/2007</t>
  </si>
  <si>
    <t>9. מוצרים מובנים</t>
  </si>
  <si>
    <t>קונסורציום כן/לא</t>
  </si>
  <si>
    <t>סה"כ הלוואות בישראל</t>
  </si>
  <si>
    <t>סה"כ כנגד חסכון עמיתים/מובטחים</t>
  </si>
  <si>
    <t>הלוואות לעמיתים</t>
  </si>
  <si>
    <t>לא</t>
  </si>
  <si>
    <t>1000000050</t>
  </si>
  <si>
    <t>1000000052</t>
  </si>
  <si>
    <t>סה"כ מובטחות במשכנתא או תיקי משכנתאות</t>
  </si>
  <si>
    <t>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</si>
  <si>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</si>
  <si>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</si>
  <si>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</si>
  <si>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</si>
  <si>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מל'</t>
  </si>
  <si>
    <t>14811053</t>
  </si>
  <si>
    <t>14811198</t>
  </si>
  <si>
    <t>מובטחות בבטחונות אחרים-אן'</t>
  </si>
  <si>
    <t>14811197</t>
  </si>
  <si>
    <t>14811200</t>
  </si>
  <si>
    <t>14811202</t>
  </si>
  <si>
    <t>מובטחות בבטחונות אחרים-בכ'</t>
  </si>
  <si>
    <t>14811153</t>
  </si>
  <si>
    <t>מובטחות בבטחונות אחרים-הלוואה אי'</t>
  </si>
  <si>
    <t>14811169</t>
  </si>
  <si>
    <t>מובטחות בבטחונות אחרים-הלוואה ארא'</t>
  </si>
  <si>
    <t>כן</t>
  </si>
  <si>
    <t>91102798</t>
  </si>
  <si>
    <t>91102799</t>
  </si>
  <si>
    <t>מובטחות בבטחונות אחרים-הלוואה ח'</t>
  </si>
  <si>
    <t>90150300</t>
  </si>
  <si>
    <t>90150720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</si>
  <si>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</si>
  <si>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</si>
  <si>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</si>
  <si>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</si>
  <si>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</si>
  <si>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</si>
  <si>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</si>
  <si>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</si>
  <si>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</si>
  <si>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</si>
  <si>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</si>
  <si>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</si>
  <si>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</si>
  <si>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</si>
  <si>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</si>
  <si>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אחרים-חח'</t>
  </si>
  <si>
    <t>14811149</t>
  </si>
  <si>
    <t>מובטחות בבטחונות אחרים-נה'</t>
  </si>
  <si>
    <t>14811144</t>
  </si>
  <si>
    <t>מובטחות בבטחונות אחרים-סי'</t>
  </si>
  <si>
    <t>14853009</t>
  </si>
  <si>
    <t>מובטחות בבטחונות אחרים-אזוריט , בילו סנטר*</t>
  </si>
  <si>
    <t>14760859</t>
  </si>
  <si>
    <t>14760860</t>
  </si>
  <si>
    <t>14760864</t>
  </si>
  <si>
    <t>14760869</t>
  </si>
  <si>
    <t>מובטחות בבטחונות אחרים-ד'</t>
  </si>
  <si>
    <t>14811083</t>
  </si>
  <si>
    <t>מובטחות בבטחונות אחרים-הלוואה אאח'</t>
  </si>
  <si>
    <t>14770132</t>
  </si>
  <si>
    <t>מובטחות בבטחונות אחרים-הלוואה אח'</t>
  </si>
  <si>
    <t>90107211</t>
  </si>
  <si>
    <t>90107212</t>
  </si>
  <si>
    <t>90107222</t>
  </si>
  <si>
    <t>מובטחות בבטחונות אחרים-הלוואה המ'</t>
  </si>
  <si>
    <t>14760108</t>
  </si>
  <si>
    <t>מובטחות בבטחונות אחרים-הלוואה מט'</t>
  </si>
  <si>
    <t>14811158</t>
  </si>
  <si>
    <t>מובטחות בבטחונות אחרים-הלוואה מי'</t>
  </si>
  <si>
    <t>90145981</t>
  </si>
  <si>
    <t>14811166</t>
  </si>
  <si>
    <t>90145980</t>
  </si>
  <si>
    <t>מובטחות בבטחונות אחרים-הלוואה ע'</t>
  </si>
  <si>
    <t>14760082</t>
  </si>
  <si>
    <t>14760857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</si>
  <si>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</si>
  <si>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</si>
  <si>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</si>
  <si>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</si>
  <si>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</si>
  <si>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</si>
  <si>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</si>
  <si>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</si>
  <si>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</si>
  <si>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אחרים-יג'</t>
  </si>
  <si>
    <t>14811112</t>
  </si>
  <si>
    <t>14811113</t>
  </si>
  <si>
    <t>מובטחות בבטחונות אחרים-מס'</t>
  </si>
  <si>
    <t>14821068</t>
  </si>
  <si>
    <t>מובטחות בבטחונות אחרים-פו'</t>
  </si>
  <si>
    <t>14811021</t>
  </si>
  <si>
    <t>14811039</t>
  </si>
  <si>
    <t>14811040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</si>
  <si>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</si>
  <si>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</si>
  <si>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</si>
  <si>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</si>
  <si>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</si>
  <si>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</si>
  <si>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</si>
  <si>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</si>
  <si>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</si>
  <si>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</si>
  <si>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</si>
  <si>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</si>
  <si>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14811073</t>
  </si>
  <si>
    <t>14811075</t>
  </si>
  <si>
    <t>14811086</t>
  </si>
  <si>
    <t>14811097</t>
  </si>
  <si>
    <t>14811152</t>
  </si>
  <si>
    <t>14811187</t>
  </si>
  <si>
    <t>מובטחות בבטחונות אחרים-צל'</t>
  </si>
  <si>
    <t>14811188</t>
  </si>
  <si>
    <t>14811189</t>
  </si>
  <si>
    <t>מובטחות בבטחונות אחרים-שו'</t>
  </si>
  <si>
    <t>14811190</t>
  </si>
  <si>
    <t>14811191</t>
  </si>
  <si>
    <t>14811192</t>
  </si>
  <si>
    <t>מובטחות בבטחונות אחרים-אט'</t>
  </si>
  <si>
    <t>14770061</t>
  </si>
  <si>
    <t>14811103</t>
  </si>
  <si>
    <t>מובטחות בבטחונות אחרים-דל'</t>
  </si>
  <si>
    <t>90145563</t>
  </si>
  <si>
    <t>מובטחות בבטחונות אחרים-הלוואה אלו'</t>
  </si>
  <si>
    <t>14821006</t>
  </si>
  <si>
    <t>14821009</t>
  </si>
  <si>
    <t>14821030</t>
  </si>
  <si>
    <t>14821033</t>
  </si>
  <si>
    <t>14821039</t>
  </si>
  <si>
    <t>מובטחות בבטחונות אחרים-הלוואה אפ'</t>
  </si>
  <si>
    <t>14760126</t>
  </si>
  <si>
    <t>14760127</t>
  </si>
  <si>
    <t>91115114</t>
  </si>
  <si>
    <t>מובטחות בבטחונות אחרים-הלוואה אר'</t>
  </si>
  <si>
    <t>14760128</t>
  </si>
  <si>
    <t>91115113</t>
  </si>
  <si>
    <t>מובטחות בבטחונות אחרים-הלוואה אש'</t>
  </si>
  <si>
    <t>14811127</t>
  </si>
  <si>
    <t>14811128</t>
  </si>
  <si>
    <t>14811137</t>
  </si>
  <si>
    <t>14811138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</si>
  <si>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</si>
  <si>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</si>
  <si>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</si>
  <si>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</si>
  <si>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</si>
  <si>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</si>
  <si>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</si>
  <si>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</si>
  <si>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</si>
  <si>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</si>
  <si>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14811160</t>
  </si>
  <si>
    <t>מובטחות בבטחונות אחרים-הלוואה ממ'</t>
  </si>
  <si>
    <t>14811011</t>
  </si>
  <si>
    <t>מובטחות בבטחונות אחרים-הלוואה מת'</t>
  </si>
  <si>
    <t>14811096</t>
  </si>
  <si>
    <t>מובטחות בבטחונות אחרים-הלוואה נד'</t>
  </si>
  <si>
    <t>90148001</t>
  </si>
  <si>
    <t>מובטחות בבטחונות אחרים-הלוואה פס'</t>
  </si>
  <si>
    <t>14760899</t>
  </si>
  <si>
    <t>90839511</t>
  </si>
  <si>
    <t>90839512</t>
  </si>
  <si>
    <t>90839513</t>
  </si>
  <si>
    <t>90839517</t>
  </si>
  <si>
    <t>90839527</t>
  </si>
  <si>
    <t>90839515</t>
  </si>
  <si>
    <t>90839516</t>
  </si>
  <si>
    <t>מובטחות בבטחונות אחרים-הלוואה פת'</t>
  </si>
  <si>
    <t>14821047</t>
  </si>
  <si>
    <t>14821057</t>
  </si>
  <si>
    <t>מובטחות בבטחונות אחרים-הלוואה ק'</t>
  </si>
  <si>
    <t>14811048</t>
  </si>
  <si>
    <t>מובטחות בבטחונות אחרים-הלוואה רי'</t>
  </si>
  <si>
    <t>14821049</t>
  </si>
  <si>
    <t>14821052</t>
  </si>
  <si>
    <t>מובטחות בבטחונות אחרים-הלוואה תע'</t>
  </si>
  <si>
    <t>14821031</t>
  </si>
  <si>
    <t>14821032</t>
  </si>
  <si>
    <t>מובטחות בבטחונות אחרים-יר'</t>
  </si>
  <si>
    <t>14811186</t>
  </si>
  <si>
    <t>מובטחות בבטחונות אחרים-נח'</t>
  </si>
  <si>
    <t>91116001</t>
  </si>
  <si>
    <t>מובטחות בבטחונות אחרים-אי'</t>
  </si>
  <si>
    <t>14770051</t>
  </si>
  <si>
    <t>14770052</t>
  </si>
  <si>
    <t>14770121</t>
  </si>
  <si>
    <t>14770123</t>
  </si>
  <si>
    <t>14770151</t>
  </si>
  <si>
    <t>14770185</t>
  </si>
  <si>
    <t>14770209</t>
  </si>
  <si>
    <t>מובטחות בבטחונות אחרים-דב'</t>
  </si>
  <si>
    <t>14811184</t>
  </si>
  <si>
    <t>14811185</t>
  </si>
  <si>
    <t>14811195</t>
  </si>
  <si>
    <t>14811196</t>
  </si>
  <si>
    <t>מובטחות בבטחונות אחרים-הלוואה גד'</t>
  </si>
  <si>
    <t>14851001</t>
  </si>
  <si>
    <t>מובטחות בבטחונות אחרים-הלוואה כר'</t>
  </si>
  <si>
    <t>14760084</t>
  </si>
  <si>
    <t>14760099</t>
  </si>
  <si>
    <t>מובטחות בבטחונות אחרים-הלוואה נא'</t>
  </si>
  <si>
    <t>14760882</t>
  </si>
  <si>
    <t>14760897</t>
  </si>
  <si>
    <t>14760903</t>
  </si>
  <si>
    <t>14760908</t>
  </si>
  <si>
    <t>מובטחות בבטחונות אחרים-הלוואה צי'</t>
  </si>
  <si>
    <t>14770134</t>
  </si>
  <si>
    <t>מובטחות בבטחונות אחרים-הלוואה קק'</t>
  </si>
  <si>
    <t>14770189</t>
  </si>
  <si>
    <t>מובטחות בבטחונות אחרים-הלוואה של'</t>
  </si>
  <si>
    <t>14760851</t>
  </si>
  <si>
    <t>מובטחות בבטחונות אחרים-מא'</t>
  </si>
  <si>
    <t>14811078</t>
  </si>
  <si>
    <t>90230190</t>
  </si>
  <si>
    <t>90230290</t>
  </si>
  <si>
    <t>90230390</t>
  </si>
  <si>
    <t>90230490</t>
  </si>
  <si>
    <t>90230590</t>
  </si>
  <si>
    <t>90230690</t>
  </si>
  <si>
    <t>90230790</t>
  </si>
  <si>
    <t>מובטחות בבטחונות אחרים-מי'</t>
  </si>
  <si>
    <t>1089880</t>
  </si>
  <si>
    <t>10898801</t>
  </si>
  <si>
    <t>מובטחות בבטחונות אחרים-רק'</t>
  </si>
  <si>
    <t>14770174</t>
  </si>
  <si>
    <t>מובטחות בבטחונות אחרים-אד'</t>
  </si>
  <si>
    <t>14811163</t>
  </si>
  <si>
    <t>14811179</t>
  </si>
  <si>
    <t>14811183</t>
  </si>
  <si>
    <t>מובטחות בבטחונות אחרים-בא'</t>
  </si>
  <si>
    <t>14811139</t>
  </si>
  <si>
    <t>14811140</t>
  </si>
  <si>
    <t>מובטחות בבטחונות אחרים-בי'</t>
  </si>
  <si>
    <t>14811159</t>
  </si>
  <si>
    <t>מובטחות בבטחונות אחרים-גד'</t>
  </si>
  <si>
    <t>14760129</t>
  </si>
  <si>
    <t>14760132</t>
  </si>
  <si>
    <t>מובטחות בבטחונות אחרים-דס'</t>
  </si>
  <si>
    <t>14770146</t>
  </si>
  <si>
    <t>14770163</t>
  </si>
  <si>
    <t>14770164</t>
  </si>
  <si>
    <t>14770147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</si>
  <si>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</si>
  <si>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</si>
  <si>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</si>
  <si>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</si>
  <si>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</si>
  <si>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</si>
  <si>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טד'</t>
  </si>
  <si>
    <t>14760110</t>
  </si>
  <si>
    <t>מובטחות בבטחונות אחרים-הלוואה ימ</t>
  </si>
  <si>
    <t>14821035</t>
  </si>
  <si>
    <t>14821038</t>
  </si>
  <si>
    <t>מובטחות בבטחונות אחרים-הלוואה לו'</t>
  </si>
  <si>
    <t>14821026</t>
  </si>
  <si>
    <t>14821027</t>
  </si>
  <si>
    <t>27121987</t>
  </si>
  <si>
    <t>27121988</t>
  </si>
  <si>
    <t>מובטחות בבטחונות אחרים-הלוואה מא'</t>
  </si>
  <si>
    <t>90149603</t>
  </si>
  <si>
    <t>90149604</t>
  </si>
  <si>
    <t>14821014</t>
  </si>
  <si>
    <t>14821041</t>
  </si>
  <si>
    <t>14821050</t>
  </si>
  <si>
    <t>14821060</t>
  </si>
  <si>
    <t>14821079</t>
  </si>
  <si>
    <t>90149605</t>
  </si>
  <si>
    <t>90149606</t>
  </si>
  <si>
    <t>מובטחות בבטחונות אחרים-הלוואה מפ'</t>
  </si>
  <si>
    <t>90149601</t>
  </si>
  <si>
    <t>מובטחות בבטחונות אחרים-הלוואה נב'</t>
  </si>
  <si>
    <t>14811180</t>
  </si>
  <si>
    <t>מובטחות בבטחונות אחרים-הלוואה נק'</t>
  </si>
  <si>
    <t>14770068</t>
  </si>
  <si>
    <t>14770072</t>
  </si>
  <si>
    <t>מובטחות בבטחונות אחרים-הלוואה פל'</t>
  </si>
  <si>
    <t>14811076</t>
  </si>
  <si>
    <t>14811087</t>
  </si>
  <si>
    <t>14811151</t>
  </si>
  <si>
    <t>14811194</t>
  </si>
  <si>
    <t>מובטחות בבטחונות אחרים-הלוואה פמ'</t>
  </si>
  <si>
    <t>14770143</t>
  </si>
  <si>
    <t>14770144</t>
  </si>
  <si>
    <t>מובטחות בבטחונות אחרים-הלוואה רח'</t>
  </si>
  <si>
    <t>14811147</t>
  </si>
  <si>
    <t>מובטחות בבטחונות אחרים-הלוואה תא'</t>
  </si>
  <si>
    <t>14811148</t>
  </si>
  <si>
    <t>מובטחות בבטחונות אחרים-הלוואה תכ'</t>
  </si>
  <si>
    <t>14760121</t>
  </si>
  <si>
    <t>92229111</t>
  </si>
  <si>
    <t>92229112</t>
  </si>
  <si>
    <t>92229113</t>
  </si>
  <si>
    <t>92229114</t>
  </si>
  <si>
    <t>92229115</t>
  </si>
  <si>
    <t>92229116</t>
  </si>
  <si>
    <t>92229121</t>
  </si>
  <si>
    <t>92229122</t>
  </si>
  <si>
    <t>92229123</t>
  </si>
  <si>
    <t>92229124</t>
  </si>
  <si>
    <t>92229125</t>
  </si>
  <si>
    <t>92229126</t>
  </si>
  <si>
    <t>מובטחות בבטחונות אחרים-וא'</t>
  </si>
  <si>
    <t>90135666</t>
  </si>
  <si>
    <t>מובטחות בבטחונות אחרים-וד'</t>
  </si>
  <si>
    <t>90135667</t>
  </si>
  <si>
    <t>90135668</t>
  </si>
  <si>
    <t>מובטחות בבטחונות אחרים-וו'</t>
  </si>
  <si>
    <t>90135663</t>
  </si>
  <si>
    <t>מובטחות בבטחונות אחרים-וט'</t>
  </si>
  <si>
    <t>90135664</t>
  </si>
  <si>
    <t>90135665</t>
  </si>
  <si>
    <t>מובטחות בבטחונות אחרים-ול'</t>
  </si>
  <si>
    <t>90135661</t>
  </si>
  <si>
    <t>90135662</t>
  </si>
  <si>
    <t>מובטחות בבטחונות אחרים-יפ'</t>
  </si>
  <si>
    <t>90149602</t>
  </si>
  <si>
    <t>מובטחות בבטחונות אחרים-ני'</t>
  </si>
  <si>
    <t>14811034</t>
  </si>
  <si>
    <t>14811035</t>
  </si>
  <si>
    <t>מובטחות בבטחונות אחרים-קמ'</t>
  </si>
  <si>
    <t>14450191</t>
  </si>
  <si>
    <t>14770184</t>
  </si>
  <si>
    <t>14770202</t>
  </si>
  <si>
    <t>14811155</t>
  </si>
  <si>
    <t>14811178</t>
  </si>
  <si>
    <t>14821086</t>
  </si>
  <si>
    <t>מובטחות בבטחונות אחרים-אל'</t>
  </si>
  <si>
    <t>14770205</t>
  </si>
  <si>
    <t>14770206</t>
  </si>
  <si>
    <t>14770210</t>
  </si>
  <si>
    <t>14770211</t>
  </si>
  <si>
    <t>מובטחות בבטחונות אחרים-בס'</t>
  </si>
  <si>
    <t>14760909</t>
  </si>
  <si>
    <t>14811175</t>
  </si>
  <si>
    <t>14811176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</si>
  <si>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</si>
  <si>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</si>
  <si>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</si>
  <si>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</si>
  <si>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</si>
  <si>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</si>
  <si>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</si>
  <si>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</si>
  <si>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</si>
  <si>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</si>
  <si>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</si>
  <si>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</si>
  <si>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בז'</t>
  </si>
  <si>
    <t>14471033</t>
  </si>
  <si>
    <t>14471034</t>
  </si>
  <si>
    <t>מובטחות בבטחונות אחרים-הלוואה מג'</t>
  </si>
  <si>
    <t>14811005</t>
  </si>
  <si>
    <t>14811006</t>
  </si>
  <si>
    <t>14811008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</si>
  <si>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</si>
  <si>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</si>
  <si>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</si>
  <si>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</si>
  <si>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</si>
  <si>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אחרים-ג'</t>
  </si>
  <si>
    <t>14821063</t>
  </si>
  <si>
    <t>90111001</t>
  </si>
  <si>
    <t>90112000</t>
  </si>
  <si>
    <t>90113000</t>
  </si>
  <si>
    <t>מובטחות בבטחונות אחרים-הלוואה פב'</t>
  </si>
  <si>
    <t>14811141</t>
  </si>
  <si>
    <t>14811142</t>
  </si>
  <si>
    <t>14811172</t>
  </si>
  <si>
    <t>מובטחות בבטחונות אחרים-ימ'</t>
  </si>
  <si>
    <t>14770159</t>
  </si>
  <si>
    <t>14770160</t>
  </si>
  <si>
    <t>14770166</t>
  </si>
  <si>
    <t>14770171</t>
  </si>
  <si>
    <t>14770175</t>
  </si>
  <si>
    <t>14770178</t>
  </si>
  <si>
    <t>14770179</t>
  </si>
  <si>
    <t>14770187</t>
  </si>
  <si>
    <t>14770192</t>
  </si>
  <si>
    <t>14770193</t>
  </si>
  <si>
    <t>14770199</t>
  </si>
  <si>
    <t>מובטחות בבטחונות אחרים-פר'</t>
  </si>
  <si>
    <t>14811110</t>
  </si>
  <si>
    <t>מובטחות בבטחונות אחרים-שה'</t>
  </si>
  <si>
    <t>14760130</t>
  </si>
  <si>
    <t>סה"כ מובטחות בשיעבוד כלי רכב</t>
  </si>
  <si>
    <t>שעבוד כלי רכב-הלוואה ש'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</si>
  <si>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</si>
  <si>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</si>
  <si>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</si>
  <si>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</si>
  <si>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</si>
  <si>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</si>
  <si>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</si>
  <si>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</si>
  <si>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</si>
  <si>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</si>
  <si>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</si>
  <si>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</si>
  <si>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14460096</t>
  </si>
  <si>
    <t>14460097</t>
  </si>
  <si>
    <t>14460099</t>
  </si>
  <si>
    <t>14460100</t>
  </si>
  <si>
    <t>14460101</t>
  </si>
  <si>
    <t>14460102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</si>
  <si>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</si>
  <si>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</si>
  <si>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</si>
  <si>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</si>
  <si>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</si>
  <si>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</si>
  <si>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</si>
  <si>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</si>
  <si>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פס'</t>
  </si>
  <si>
    <t>14450174</t>
  </si>
  <si>
    <t>14450178</t>
  </si>
  <si>
    <t>14450181</t>
  </si>
  <si>
    <t>14450183</t>
  </si>
  <si>
    <t>14450188</t>
  </si>
  <si>
    <t>שעבוד כלי רכב-הלוואה ק'</t>
  </si>
  <si>
    <t>14460082</t>
  </si>
  <si>
    <t>14460090</t>
  </si>
  <si>
    <t>שעבוד כלי רכב-הלוואה תש'</t>
  </si>
  <si>
    <t>14460092</t>
  </si>
  <si>
    <t>14460094</t>
  </si>
  <si>
    <t>14460095</t>
  </si>
  <si>
    <t>14460098</t>
  </si>
  <si>
    <t>שעבוד כלי רכב-הלוואה א'</t>
  </si>
  <si>
    <t>14450179</t>
  </si>
  <si>
    <t>14450180</t>
  </si>
  <si>
    <t>14450182</t>
  </si>
  <si>
    <t>14450184</t>
  </si>
  <si>
    <t>14450185</t>
  </si>
  <si>
    <t>14450186</t>
  </si>
  <si>
    <t>14450187</t>
  </si>
  <si>
    <t>14450189</t>
  </si>
  <si>
    <t>14450192</t>
  </si>
  <si>
    <t>14450193</t>
  </si>
  <si>
    <t>14450194</t>
  </si>
  <si>
    <t>14450195</t>
  </si>
  <si>
    <t>14450196</t>
  </si>
  <si>
    <t>שעבוד כלי רכב-הלוואה מא'</t>
  </si>
  <si>
    <t>14460091</t>
  </si>
  <si>
    <t>סה"כהלוואות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</si>
  <si>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</si>
  <si>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</si>
  <si>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</si>
  <si>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</si>
  <si>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</si>
  <si>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מובטחות בבטחונות אחרים-הלוואה אק'</t>
  </si>
  <si>
    <t>90708401</t>
  </si>
  <si>
    <t>מובטחות בבטחונות אחרים-הלוואה הג'</t>
  </si>
  <si>
    <t>14853017</t>
  </si>
  <si>
    <t>מובטחות בבטחונות אחרים AP'</t>
  </si>
  <si>
    <t>14852402</t>
  </si>
  <si>
    <t>מובטחות בבטחונות אחרים BL'</t>
  </si>
  <si>
    <t>14853024</t>
  </si>
  <si>
    <t>14853025</t>
  </si>
  <si>
    <t>14853028</t>
  </si>
  <si>
    <t>14853029</t>
  </si>
  <si>
    <t>14853026</t>
  </si>
  <si>
    <t>מובטחות בבטחונות אחרים FL'</t>
  </si>
  <si>
    <t>14852300</t>
  </si>
  <si>
    <t>מובטחות בבטחונות אחרים FM'</t>
  </si>
  <si>
    <t>14853020</t>
  </si>
  <si>
    <t>14853021</t>
  </si>
  <si>
    <t>14853022</t>
  </si>
  <si>
    <t>14853023</t>
  </si>
  <si>
    <t>14853018</t>
  </si>
  <si>
    <t>14853019</t>
  </si>
  <si>
    <t>14853030</t>
  </si>
  <si>
    <t>14853031</t>
  </si>
  <si>
    <t>מובטחות בבטחונות אחרים RS'</t>
  </si>
  <si>
    <t>14852100</t>
  </si>
  <si>
    <t>14852101</t>
  </si>
  <si>
    <t>14852102</t>
  </si>
  <si>
    <t>14852103</t>
  </si>
  <si>
    <t>הלוואות לא מובטחות-MADISON MEZZANINE*</t>
  </si>
  <si>
    <t>14852001</t>
  </si>
  <si>
    <t>14852002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</si>
  <si>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</si>
  <si>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</si>
  <si>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</si>
  <si>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</si>
  <si>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</si>
  <si>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</si>
  <si>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</si>
  <si>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</si>
  <si>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</si>
  <si>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</si>
  <si>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</si>
  <si>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</si>
  <si>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14852017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</si>
  <si>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</si>
  <si>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</si>
  <si>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</si>
  <si>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</si>
  <si>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</si>
  <si>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</si>
  <si>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</si>
  <si>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</si>
  <si>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</si>
  <si>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</si>
  <si>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</si>
  <si>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</si>
  <si>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</si>
  <si>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</si>
  <si>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</si>
  <si>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</si>
  <si>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</si>
  <si>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</si>
  <si>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</si>
  <si>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14852040</t>
  </si>
  <si>
    <t>סה"כ הלוואות</t>
  </si>
  <si>
    <t>1.ד. הלוואות:</t>
  </si>
  <si>
    <t>שיעור ריבית ממוצע</t>
  </si>
  <si>
    <t>סה"כ צמוד למדד</t>
  </si>
  <si>
    <t>בנק לאומי למשכ'</t>
  </si>
  <si>
    <t>13110010</t>
  </si>
  <si>
    <t>בנק לאומי למשכנתאות-28.10.2034</t>
  </si>
  <si>
    <t>13110061</t>
  </si>
  <si>
    <t>בנק לאומי למשכנתאות בע"מ</t>
  </si>
  <si>
    <t>13110064</t>
  </si>
  <si>
    <t>פקדון בלמ"ש 5.3%  10/2034</t>
  </si>
  <si>
    <t>6021919</t>
  </si>
  <si>
    <t>פקדון לאומי 11.09.14</t>
  </si>
  <si>
    <t>13191080</t>
  </si>
  <si>
    <t>פקדון לאומי 25/3/02</t>
  </si>
  <si>
    <t>46</t>
  </si>
  <si>
    <t>סה"כ נקוב במט"ח</t>
  </si>
  <si>
    <t>סה"כ צמוד למט"ח</t>
  </si>
  <si>
    <t>בחו"ל</t>
  </si>
  <si>
    <t>סה"כ פקדונות מעל שלושה חודשים</t>
  </si>
  <si>
    <t>1.ה.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</si>
  <si>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</si>
  <si>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</si>
  <si>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</si>
  <si>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</si>
  <si>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 בישראל:</t>
  </si>
  <si>
    <t>סה"כ מניב</t>
  </si>
  <si>
    <t>איקאה נתניה</t>
  </si>
  <si>
    <t>13/10/2015</t>
  </si>
  <si>
    <t>השכרה</t>
  </si>
  <si>
    <t>בנין תדהר בהרצליה</t>
  </si>
  <si>
    <t>30/11/2015</t>
  </si>
  <si>
    <t>ג' כפר סבא שלב א'</t>
  </si>
  <si>
    <t>קניון</t>
  </si>
  <si>
    <t>ג'י כפר סבא שלב ב'1</t>
  </si>
  <si>
    <t>ג'י כפר סבא שלב ב2</t>
  </si>
  <si>
    <t>מרכז מסחרי- גבעת שמואל- שלב ד'</t>
  </si>
  <si>
    <t>מרכז מסחרי-גבעת שמואל</t>
  </si>
  <si>
    <t>מרכז מסחרי</t>
  </si>
  <si>
    <t>מרכז מסחרי נווה סביון</t>
  </si>
  <si>
    <t>קומברס רעננה  מניב</t>
  </si>
  <si>
    <t>קניון עיר הימים נתניה</t>
  </si>
  <si>
    <t>קריית השרון נתניה</t>
  </si>
  <si>
    <t>סה"כ לא מניב</t>
  </si>
  <si>
    <t>מתחם הארגז תל אביב - לא מניב</t>
  </si>
  <si>
    <t>31/12/2014</t>
  </si>
  <si>
    <t>בהקמה</t>
  </si>
  <si>
    <t>סה"כ מקרקעין בחו"ל:</t>
  </si>
  <si>
    <t>50 Broadway  לונדון אנגליה*</t>
  </si>
  <si>
    <t>סה"כ מקרקעין</t>
  </si>
  <si>
    <t>1. ו. זכויות במקרקעין:</t>
  </si>
  <si>
    <t>שווי משוערך</t>
  </si>
  <si>
    <t xml:space="preserve">₪ אלפי </t>
  </si>
  <si>
    <t>סה"כ השקעות אחרות</t>
  </si>
  <si>
    <t>1. ז. השקעה בחברות מוחזקות:</t>
  </si>
  <si>
    <t>שם המדרג</t>
  </si>
  <si>
    <t>שעור הריבית</t>
  </si>
  <si>
    <t>תשואה לפדיון</t>
  </si>
  <si>
    <t>גלובל8ד חש7/13</t>
  </si>
  <si>
    <t>א.ר.ג.ר ציפורי</t>
  </si>
  <si>
    <t>56600736</t>
  </si>
  <si>
    <t>2אולימפיה אג</t>
  </si>
  <si>
    <t>3אולימפיה אג</t>
  </si>
  <si>
    <t>אמפל אמ ב חש 1/12</t>
  </si>
  <si>
    <t>אמפל אמ ב חש1/14</t>
  </si>
  <si>
    <t>אמפל אמרי ב'חש 01/13</t>
  </si>
  <si>
    <t>1אמפל אמריקן אג</t>
  </si>
  <si>
    <t>אמפל ב' חש 2/15</t>
  </si>
  <si>
    <t>בגין הלו מסלולים ומשת'</t>
  </si>
  <si>
    <t>26631085</t>
  </si>
  <si>
    <t>בולוס תיירות אגח</t>
  </si>
  <si>
    <t>בלס תירותמפ5/03</t>
  </si>
  <si>
    <t>גמול אגא חש12/9</t>
  </si>
  <si>
    <t>11166490</t>
  </si>
  <si>
    <t>דוראה אג"ח 1</t>
  </si>
  <si>
    <t>דוראה אגח 2</t>
  </si>
  <si>
    <t>דוראה אגח 4</t>
  </si>
  <si>
    <t>הכנס מראש קומברס רעננה</t>
  </si>
  <si>
    <t>56300013</t>
  </si>
  <si>
    <t>הכנסות לקבל 50 Broadway*</t>
  </si>
  <si>
    <t>26300035</t>
  </si>
  <si>
    <t>הכנסות לקבל ג'י כפר סבא שלב א'</t>
  </si>
  <si>
    <t>26300018</t>
  </si>
  <si>
    <t>הכנסות לקבל ג'י כפר סבא שלב ב'</t>
  </si>
  <si>
    <t>26300019</t>
  </si>
  <si>
    <t>הכנסות מראש  הרצליה בן גוריון</t>
  </si>
  <si>
    <t>56300008</t>
  </si>
  <si>
    <t>הכנסות מראש איקאה נתניה</t>
  </si>
  <si>
    <t>56300011</t>
  </si>
  <si>
    <t>הכנסות מראש מ.מ.נווה סביון</t>
  </si>
  <si>
    <t>56300005</t>
  </si>
  <si>
    <t>הכנסות מראש קניון גבעת שמואל</t>
  </si>
  <si>
    <t>56300003</t>
  </si>
  <si>
    <t>הכנסות מראש קניון הגבעה שלב ד'</t>
  </si>
  <si>
    <t>56300006</t>
  </si>
  <si>
    <t>הכנסות מראש קניון עיר ימים</t>
  </si>
  <si>
    <t>56300014</t>
  </si>
  <si>
    <t>הכנסות מראש קרית השרון</t>
  </si>
  <si>
    <t>56300012</t>
  </si>
  <si>
    <t>הפקדות עמיתים סוף חודש מסלולים</t>
  </si>
  <si>
    <t>26631087</t>
  </si>
  <si>
    <t>זכאיים -בניין תדהר הרצליה</t>
  </si>
  <si>
    <t>56600677</t>
  </si>
  <si>
    <t>זכאים עיר ימים</t>
  </si>
  <si>
    <t>56600711</t>
  </si>
  <si>
    <t>זכאים קניון גבעת שמואל</t>
  </si>
  <si>
    <t>56600675</t>
  </si>
  <si>
    <t>חבס אג"ח 12</t>
  </si>
  <si>
    <t>חייבים- הכנס לקבל נווה סביון</t>
  </si>
  <si>
    <t>26300007</t>
  </si>
  <si>
    <t>חייבים-הכנ' לקבל גבעת שמואל</t>
  </si>
  <si>
    <t>26300008</t>
  </si>
  <si>
    <t>חייבים בגין ריבית COLCHESTER</t>
  </si>
  <si>
    <t>26630576</t>
  </si>
  <si>
    <t>חייבים זכאים</t>
  </si>
  <si>
    <t>26630548</t>
  </si>
  <si>
    <t>חפצח אגא מפ09/</t>
  </si>
  <si>
    <t>1חפציבה חופים אג</t>
  </si>
  <si>
    <t>משיכות עמיתים סוף חודש מסלולים</t>
  </si>
  <si>
    <t>56600732</t>
  </si>
  <si>
    <t>קניון עיר הימים- חייבים בגין רכישה</t>
  </si>
  <si>
    <t>26630581</t>
  </si>
  <si>
    <t>קרית השרון זכאים פקדונות</t>
  </si>
  <si>
    <t>56600722</t>
  </si>
  <si>
    <t>ביטחונות CSA במטבע 20001</t>
  </si>
  <si>
    <t>88820001</t>
  </si>
  <si>
    <t xml:space="preserve">1. ח. השקעות אחרות </t>
  </si>
  <si>
    <t>מספר הנייר</t>
  </si>
  <si>
    <t>סכום ההתחייבות</t>
  </si>
  <si>
    <t>01/02/2018</t>
  </si>
  <si>
    <t>01/01/2016</t>
  </si>
  <si>
    <t>01/12/2017</t>
  </si>
  <si>
    <t>01/09/2016</t>
  </si>
  <si>
    <t>01/08/2017</t>
  </si>
  <si>
    <t>01/04/2021</t>
  </si>
  <si>
    <t>01/09/2021</t>
  </si>
  <si>
    <t>01/09/2025</t>
  </si>
  <si>
    <t>01/06/2020</t>
  </si>
  <si>
    <t>01/11/2023</t>
  </si>
  <si>
    <t>01/05/2016</t>
  </si>
  <si>
    <t>01/05/2017</t>
  </si>
  <si>
    <t>01/11/2021</t>
  </si>
  <si>
    <t>01/03/2017</t>
  </si>
  <si>
    <t>01/12/2016</t>
  </si>
  <si>
    <t>01/05/2036</t>
  </si>
  <si>
    <t>01/01/2030</t>
  </si>
  <si>
    <t>01/01/2017</t>
  </si>
  <si>
    <t>01/10/2016</t>
  </si>
  <si>
    <t>01/05/2018</t>
  </si>
  <si>
    <t>01/06/2024</t>
  </si>
  <si>
    <t>01/04/2018</t>
  </si>
  <si>
    <t>01/06/2016</t>
  </si>
  <si>
    <t>01/01/2018</t>
  </si>
  <si>
    <t>01/12/2025</t>
  </si>
  <si>
    <t>01/04/2024</t>
  </si>
  <si>
    <t>01/03/2023</t>
  </si>
  <si>
    <t>01/10/2018</t>
  </si>
  <si>
    <t>01/06/2025</t>
  </si>
  <si>
    <t>01/11/2020</t>
  </si>
  <si>
    <t>01/03/2019</t>
  </si>
  <si>
    <t>01/11/2016</t>
  </si>
  <si>
    <t>01/04/2023</t>
  </si>
  <si>
    <t>01/02/2023</t>
  </si>
  <si>
    <t>01/05/2022</t>
  </si>
  <si>
    <t>01/09/2018</t>
  </si>
  <si>
    <t>01/06/2018</t>
  </si>
  <si>
    <t>01/01/2022</t>
  </si>
  <si>
    <t>01/08/2018</t>
  </si>
  <si>
    <t>01/05/2024</t>
  </si>
  <si>
    <t>01/01/2024</t>
  </si>
  <si>
    <t>סה"כ יתרות התחייבות להשקעה</t>
  </si>
  <si>
    <t>1. ט. יתרות התחייבות להשקעה:</t>
  </si>
  <si>
    <t>תאריך סיום ההתחייבות</t>
  </si>
  <si>
    <t>סה"כ אג"ח קונצרני סחיר</t>
  </si>
  <si>
    <t>2.א. אג"ח קונצרני סחיר</t>
  </si>
  <si>
    <t>ריבית אפקטיבית</t>
  </si>
  <si>
    <t>עלות מתואמת</t>
  </si>
  <si>
    <t>בישראל:</t>
  </si>
  <si>
    <t>בחו"ל:</t>
  </si>
  <si>
    <t>סה"כ אג"ח קונצרני לא סחיר</t>
  </si>
  <si>
    <t>2.ב.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</si>
  <si>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</si>
  <si>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</si>
  <si>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</si>
  <si>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</si>
  <si>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</si>
  <si>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</si>
  <si>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</si>
  <si>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</si>
  <si>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</si>
  <si>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ללא בטחונות הוראת שעה מטח חו"ל-הלוואה אס'</t>
  </si>
  <si>
    <t>14854002</t>
  </si>
  <si>
    <t>08/12/2009</t>
  </si>
  <si>
    <t>סה"כ מסגרת אשראי מנוצלות ללווים</t>
  </si>
  <si>
    <t>2.ג. מסגרות אשראי מנוצלות ללווים</t>
  </si>
  <si>
    <t>אי ברוקר מסחר וניירות ערך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</si>
</sst>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11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b/>
      <u val="singleAccounting"/>
      <sz val="12"/>
      <color theme="4"/>
      <name val="Arial"/>
      <family val="2"/>
      <scheme val="minor"/>
    </font>
    <font>
      <b/>
      <sz val="14"/>
      <name val="Arial"/>
      <family val="2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/>
    <xf numFmtId="10" fontId="1" fillId="0" borderId="3" xfId="0" applyNumberFormat="1" applyFont="1" applyBorder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0" xfId="0" applyFont="1" applyFill="1" applyBorder="1" applyAlignment="1">
      <alignment horizontal="right" vertical="center" wrapText="1"/>
    </xf>
    <xf numFmtId="0" fontId="7" fillId="0" borderId="0" xfId="0" applyFont="1" applyAlignment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0" fillId="0" borderId="0" xfId="0" applyAlignment="1">
      <alignment horizontal="right" readingOrder="2"/>
    </xf>
    <xf numFmtId="0" fontId="9" fillId="0" borderId="0" xfId="2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0" fontId="5" fillId="0" borderId="0" xfId="0" applyFont="1" applyAlignment="1">
      <alignment horizontal="center"/>
    </xf>
    <xf numFmtId="10" fontId="0" fillId="0" borderId="3" xfId="0" applyNumberFormat="1" applyFont="1" applyBorder="1"/>
    <xf numFmtId="4" fontId="1" fillId="0" borderId="1" xfId="0" applyNumberFormat="1" applyFont="1" applyFill="1" applyBorder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58"/>
  <sheetViews>
    <sheetView showGridLines="0" rightToLeft="1" tabSelected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88</v>
      </c>
      <c r="D4" s="23"/>
    </row>
    <row r="5" spans="2:4" ht="18" x14ac:dyDescent="0.25">
      <c r="B5" s="24"/>
      <c r="C5" s="23"/>
      <c r="D5" s="23"/>
    </row>
    <row r="6" spans="2:4" ht="15" x14ac:dyDescent="0.2">
      <c r="B6" s="25" t="s">
        <v>39</v>
      </c>
      <c r="C6" s="25"/>
      <c r="D6" s="25"/>
    </row>
    <row r="7" spans="2:4" ht="15" x14ac:dyDescent="0.2">
      <c r="B7" s="25"/>
      <c r="C7" s="27" t="s">
        <v>0</v>
      </c>
      <c r="D7" s="27" t="s">
        <v>1</v>
      </c>
    </row>
    <row r="8" spans="2:4" x14ac:dyDescent="0.2">
      <c r="B8" s="28"/>
      <c r="C8" s="29" t="s">
        <v>40</v>
      </c>
      <c r="D8" s="29" t="s">
        <v>41</v>
      </c>
    </row>
    <row r="9" spans="2:4" x14ac:dyDescent="0.2">
      <c r="B9" s="28"/>
      <c r="C9" s="29" t="s">
        <v>42</v>
      </c>
      <c r="D9" s="29" t="s">
        <v>43</v>
      </c>
    </row>
    <row r="10" spans="2:4" ht="15" x14ac:dyDescent="0.25">
      <c r="B10" s="6" t="s">
        <v>2</v>
      </c>
      <c r="C10" s="7"/>
      <c r="D10" s="8"/>
    </row>
    <row r="11" spans="2:4" ht="15" x14ac:dyDescent="0.25">
      <c r="B11" s="9" t="s">
        <v>3</v>
      </c>
      <c r="C11" s="10">
        <v>240670.21996847802</v>
      </c>
      <c r="D11" s="5">
        <v>2.1785171989507145E-2</v>
      </c>
    </row>
    <row r="12" spans="2:4" ht="15" x14ac:dyDescent="0.25">
      <c r="B12" s="9" t="s">
        <v>4</v>
      </c>
      <c r="C12" s="10">
        <v>7293585.8596219895</v>
      </c>
      <c r="D12" s="5">
        <v>0.66020641188142593</v>
      </c>
    </row>
    <row r="13" spans="2:4" x14ac:dyDescent="0.2">
      <c r="B13" s="11" t="s">
        <v>5</v>
      </c>
      <c r="C13" s="12">
        <v>1871553.1416592021</v>
      </c>
      <c r="D13" s="13">
        <v>0.16941068605782764</v>
      </c>
    </row>
    <row r="14" spans="2:4" x14ac:dyDescent="0.2">
      <c r="B14" s="11" t="s">
        <v>6</v>
      </c>
      <c r="C14" s="12">
        <v>0</v>
      </c>
      <c r="D14" s="13">
        <v>0</v>
      </c>
    </row>
    <row r="15" spans="2:4" x14ac:dyDescent="0.2">
      <c r="B15" s="11" t="s">
        <v>7</v>
      </c>
      <c r="C15" s="12">
        <v>2500654.0167580424</v>
      </c>
      <c r="D15" s="13">
        <v>0.22635612269960542</v>
      </c>
    </row>
    <row r="16" spans="2:4" x14ac:dyDescent="0.2">
      <c r="B16" s="11" t="s">
        <v>8</v>
      </c>
      <c r="C16" s="12">
        <v>1652096.8420408089</v>
      </c>
      <c r="D16" s="13">
        <v>0.14954577201905006</v>
      </c>
    </row>
    <row r="17" spans="2:4" x14ac:dyDescent="0.2">
      <c r="B17" s="11" t="s">
        <v>9</v>
      </c>
      <c r="C17" s="12">
        <v>734534.83553311997</v>
      </c>
      <c r="D17" s="13">
        <v>6.6489188926113232E-2</v>
      </c>
    </row>
    <row r="18" spans="2:4" x14ac:dyDescent="0.2">
      <c r="B18" s="11" t="s">
        <v>10</v>
      </c>
      <c r="C18" s="12">
        <v>521319.32353344007</v>
      </c>
      <c r="D18" s="13">
        <v>4.7189183298693989E-2</v>
      </c>
    </row>
    <row r="19" spans="2:4" x14ac:dyDescent="0.2">
      <c r="B19" s="11" t="s">
        <v>11</v>
      </c>
      <c r="C19" s="12">
        <v>2694.0232312190001</v>
      </c>
      <c r="D19" s="13">
        <v>2.4385966590931206E-4</v>
      </c>
    </row>
    <row r="20" spans="2:4" x14ac:dyDescent="0.2">
      <c r="B20" s="11" t="s">
        <v>12</v>
      </c>
      <c r="C20" s="12">
        <v>-115.80823605099997</v>
      </c>
      <c r="D20" s="13">
        <v>-1.0482818939970701E-5</v>
      </c>
    </row>
    <row r="21" spans="2:4" x14ac:dyDescent="0.2">
      <c r="B21" s="11" t="s">
        <v>13</v>
      </c>
      <c r="C21" s="12">
        <v>4762.5914351050742</v>
      </c>
      <c r="D21" s="13">
        <v>4.3110391282771485E-4</v>
      </c>
    </row>
    <row r="22" spans="2:4" x14ac:dyDescent="0.2">
      <c r="B22" s="11" t="s">
        <v>14</v>
      </c>
      <c r="C22" s="12">
        <v>6086.8936671029996</v>
      </c>
      <c r="D22" s="13">
        <v>5.5097812033848064E-4</v>
      </c>
    </row>
    <row r="23" spans="2:4" ht="15" x14ac:dyDescent="0.25">
      <c r="B23" s="9" t="s">
        <v>15</v>
      </c>
      <c r="C23" s="10">
        <v>1545627.7866931723</v>
      </c>
      <c r="D23" s="5">
        <v>0.13990832421760452</v>
      </c>
    </row>
    <row r="24" spans="2:4" x14ac:dyDescent="0.2">
      <c r="B24" s="11" t="s">
        <v>5</v>
      </c>
      <c r="C24" s="12">
        <v>0</v>
      </c>
      <c r="D24" s="13">
        <v>0</v>
      </c>
    </row>
    <row r="25" spans="2:4" x14ac:dyDescent="0.2">
      <c r="B25" s="11" t="s">
        <v>6</v>
      </c>
      <c r="C25" s="12">
        <v>2188.2132100000003</v>
      </c>
      <c r="D25" s="13">
        <v>1.9807436556049695E-4</v>
      </c>
    </row>
    <row r="26" spans="2:4" x14ac:dyDescent="0.2">
      <c r="B26" s="11" t="s">
        <v>7</v>
      </c>
      <c r="C26" s="12">
        <v>373225.91284509999</v>
      </c>
      <c r="D26" s="13">
        <v>3.3783950101247441E-2</v>
      </c>
    </row>
    <row r="27" spans="2:4" x14ac:dyDescent="0.2">
      <c r="B27" s="11" t="s">
        <v>8</v>
      </c>
      <c r="C27" s="12">
        <v>395781.83075999998</v>
      </c>
      <c r="D27" s="13">
        <v>3.5825684019227248E-2</v>
      </c>
    </row>
    <row r="28" spans="2:4" x14ac:dyDescent="0.2">
      <c r="B28" s="11" t="s">
        <v>16</v>
      </c>
      <c r="C28" s="12">
        <v>737081.43170000007</v>
      </c>
      <c r="D28" s="13">
        <v>6.6719703675676215E-2</v>
      </c>
    </row>
    <row r="29" spans="2:4" x14ac:dyDescent="0.2">
      <c r="B29" s="11" t="s">
        <v>17</v>
      </c>
      <c r="C29" s="12">
        <v>1246.5612487989999</v>
      </c>
      <c r="D29" s="13">
        <v>1.128371894291611E-4</v>
      </c>
    </row>
    <row r="30" spans="2:4" x14ac:dyDescent="0.2">
      <c r="B30" s="11" t="s">
        <v>18</v>
      </c>
      <c r="C30" s="12">
        <v>654.06919999999991</v>
      </c>
      <c r="D30" s="13">
        <v>5.9205538669909479E-5</v>
      </c>
    </row>
    <row r="31" spans="2:4" x14ac:dyDescent="0.2">
      <c r="B31" s="11" t="s">
        <v>19</v>
      </c>
      <c r="C31" s="12">
        <v>-15375.602388436906</v>
      </c>
      <c r="D31" s="13">
        <v>-1.3917805971933152E-3</v>
      </c>
    </row>
    <row r="32" spans="2:4" x14ac:dyDescent="0.2">
      <c r="B32" s="11" t="s">
        <v>20</v>
      </c>
      <c r="C32" s="12">
        <v>50825.370117709994</v>
      </c>
      <c r="D32" s="13">
        <v>4.6006499249873576E-3</v>
      </c>
    </row>
    <row r="33" spans="2:4" ht="15" x14ac:dyDescent="0.25">
      <c r="B33" s="9" t="s">
        <v>21</v>
      </c>
      <c r="C33" s="10">
        <v>1595071.4005282349</v>
      </c>
      <c r="D33" s="5">
        <v>0.14438389926515588</v>
      </c>
    </row>
    <row r="34" spans="2:4" ht="15" x14ac:dyDescent="0.25">
      <c r="B34" s="9" t="s">
        <v>22</v>
      </c>
      <c r="C34" s="10">
        <v>10908.309733226002</v>
      </c>
      <c r="D34" s="5">
        <v>9.8740676633888593E-4</v>
      </c>
    </row>
    <row r="35" spans="2:4" ht="15" x14ac:dyDescent="0.25">
      <c r="B35" s="9" t="s">
        <v>23</v>
      </c>
      <c r="C35" s="10">
        <v>253009.60853</v>
      </c>
      <c r="D35" s="5">
        <v>2.290211824938642E-2</v>
      </c>
    </row>
    <row r="36" spans="2:4" ht="15" x14ac:dyDescent="0.25">
      <c r="B36" s="9" t="s">
        <v>24</v>
      </c>
      <c r="C36" s="10">
        <v>0</v>
      </c>
      <c r="D36" s="5">
        <v>0</v>
      </c>
    </row>
    <row r="37" spans="2:4" ht="15" x14ac:dyDescent="0.25">
      <c r="B37" s="9" t="s">
        <v>25</v>
      </c>
      <c r="C37" s="10">
        <v>84163.563512981986</v>
      </c>
      <c r="D37" s="5">
        <v>7.6183821439157169E-3</v>
      </c>
    </row>
    <row r="38" spans="2:4" ht="15" x14ac:dyDescent="0.25">
      <c r="B38" s="15" t="s">
        <v>26</v>
      </c>
      <c r="C38" s="4"/>
      <c r="D38" s="5"/>
    </row>
    <row r="39" spans="2:4" ht="15" x14ac:dyDescent="0.25">
      <c r="B39" s="9" t="s">
        <v>27</v>
      </c>
      <c r="C39" s="10">
        <v>0</v>
      </c>
      <c r="D39" s="5">
        <v>0</v>
      </c>
    </row>
    <row r="40" spans="2:4" ht="15" x14ac:dyDescent="0.25">
      <c r="B40" s="9" t="s">
        <v>28</v>
      </c>
      <c r="C40" s="10">
        <v>0</v>
      </c>
      <c r="D40" s="5">
        <v>0</v>
      </c>
    </row>
    <row r="41" spans="2:4" ht="15" x14ac:dyDescent="0.25">
      <c r="B41" s="9" t="s">
        <v>29</v>
      </c>
      <c r="C41" s="10">
        <v>24395.885149999998</v>
      </c>
      <c r="D41" s="5">
        <v>2.208285486665624E-3</v>
      </c>
    </row>
    <row r="42" spans="2:4" ht="15" x14ac:dyDescent="0.25">
      <c r="B42" s="16" t="s">
        <v>30</v>
      </c>
      <c r="C42" s="17">
        <v>11047432.633738082</v>
      </c>
      <c r="D42" s="18">
        <v>1</v>
      </c>
    </row>
    <row r="43" spans="2:4" ht="15" x14ac:dyDescent="0.25">
      <c r="B43" s="19" t="s">
        <v>31</v>
      </c>
      <c r="C43" s="20">
        <v>545712.1599999998</v>
      </c>
      <c r="D43" s="21">
        <v>0</v>
      </c>
    </row>
    <row r="45" spans="2:4" x14ac:dyDescent="0.2">
      <c r="C45" s="1" t="s">
        <v>44</v>
      </c>
      <c r="D45" s="2" t="s">
        <v>45</v>
      </c>
    </row>
    <row r="46" spans="2:4" x14ac:dyDescent="0.2">
      <c r="C46" s="30" t="s">
        <v>46</v>
      </c>
      <c r="D46" s="31">
        <v>4.25</v>
      </c>
    </row>
    <row r="47" spans="2:4" x14ac:dyDescent="0.2">
      <c r="C47" s="32" t="s">
        <v>47</v>
      </c>
      <c r="D47" s="12">
        <v>2.85</v>
      </c>
    </row>
    <row r="48" spans="2:4" x14ac:dyDescent="0.2">
      <c r="C48" s="32" t="s">
        <v>48</v>
      </c>
      <c r="D48" s="12">
        <v>4.25</v>
      </c>
    </row>
    <row r="49" spans="2:4" x14ac:dyDescent="0.2">
      <c r="C49" s="32" t="s">
        <v>49</v>
      </c>
      <c r="D49" s="12">
        <v>0.5</v>
      </c>
    </row>
    <row r="50" spans="2:4" x14ac:dyDescent="0.2">
      <c r="C50" s="32" t="s">
        <v>50</v>
      </c>
      <c r="D50" s="12">
        <v>2.81</v>
      </c>
    </row>
    <row r="51" spans="2:4" x14ac:dyDescent="0.2">
      <c r="C51" s="32" t="s">
        <v>51</v>
      </c>
      <c r="D51" s="12">
        <v>3.9</v>
      </c>
    </row>
    <row r="52" spans="2:4" x14ac:dyDescent="0.2">
      <c r="C52" s="32" t="s">
        <v>52</v>
      </c>
      <c r="D52" s="12">
        <v>5.78</v>
      </c>
    </row>
    <row r="53" spans="2:4" x14ac:dyDescent="0.2">
      <c r="C53" s="32" t="s">
        <v>53</v>
      </c>
      <c r="D53" s="12">
        <v>0.23</v>
      </c>
    </row>
    <row r="54" spans="2:4" x14ac:dyDescent="0.2">
      <c r="C54" s="33" t="s">
        <v>54</v>
      </c>
      <c r="D54" s="34">
        <v>4.25</v>
      </c>
    </row>
    <row r="56" spans="2:4" x14ac:dyDescent="0.2">
      <c r="B56" s="35" t="s">
        <v>55</v>
      </c>
    </row>
    <row r="58" spans="2:4" x14ac:dyDescent="0.2">
      <c r="B58" s="36" t="s">
        <v>56</v>
      </c>
    </row>
  </sheetData>
  <hyperlinks>
    <hyperlink ref="B58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6.3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2029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2003</v>
      </c>
      <c r="C8" s="27" t="s">
        <v>57</v>
      </c>
      <c r="D8" s="27" t="s">
        <v>124</v>
      </c>
      <c r="E8" s="27" t="s">
        <v>232</v>
      </c>
      <c r="F8" s="27" t="s">
        <v>60</v>
      </c>
      <c r="G8" s="27" t="s">
        <v>126</v>
      </c>
      <c r="H8" s="27" t="s">
        <v>127</v>
      </c>
      <c r="I8" s="27" t="s">
        <v>61</v>
      </c>
      <c r="J8" s="27" t="s">
        <v>128</v>
      </c>
      <c r="K8" s="27" t="s">
        <v>114</v>
      </c>
      <c r="L8" s="27" t="s">
        <v>115</v>
      </c>
    </row>
    <row r="9" spans="2:12" ht="15" x14ac:dyDescent="0.2">
      <c r="B9" s="50"/>
      <c r="C9" s="53"/>
      <c r="D9" s="53"/>
      <c r="E9" s="53"/>
      <c r="F9" s="53"/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116</v>
      </c>
      <c r="F10" s="53" t="s">
        <v>116</v>
      </c>
      <c r="G10" s="53" t="s">
        <v>117</v>
      </c>
      <c r="H10" s="53" t="s">
        <v>118</v>
      </c>
      <c r="I10" s="53" t="s">
        <v>119</v>
      </c>
      <c r="J10" s="53" t="s">
        <v>120</v>
      </c>
      <c r="K10" s="53" t="s">
        <v>121</v>
      </c>
      <c r="L10" s="53" t="s">
        <v>122</v>
      </c>
    </row>
    <row r="11" spans="2:12" ht="15" x14ac:dyDescent="0.25">
      <c r="B11" s="16" t="s">
        <v>2028</v>
      </c>
      <c r="C11" s="46"/>
      <c r="D11" s="46"/>
      <c r="E11" s="46"/>
      <c r="F11" s="46"/>
      <c r="G11" s="17"/>
      <c r="H11" s="17"/>
      <c r="I11" s="17">
        <v>-115.80823605099997</v>
      </c>
      <c r="J11" s="47"/>
      <c r="K11" s="47">
        <v>1</v>
      </c>
      <c r="L11" s="47">
        <v>-1.0482818939970701E-5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-42.256050563999956</v>
      </c>
      <c r="J12" s="39"/>
      <c r="K12" s="39">
        <v>0.36487949393677938</v>
      </c>
      <c r="L12" s="39">
        <v>-3.8249656698473952E-6</v>
      </c>
    </row>
    <row r="13" spans="2:12" ht="15" x14ac:dyDescent="0.25">
      <c r="B13" s="9" t="s">
        <v>2004</v>
      </c>
      <c r="C13" s="37"/>
      <c r="D13" s="37"/>
      <c r="E13" s="37"/>
      <c r="F13" s="37"/>
      <c r="G13" s="10"/>
      <c r="H13" s="10"/>
      <c r="I13" s="10">
        <v>-42.256050563999956</v>
      </c>
      <c r="J13" s="41"/>
      <c r="K13" s="41">
        <v>0.36487949393677938</v>
      </c>
      <c r="L13" s="41">
        <v>-3.8249656698473952E-6</v>
      </c>
    </row>
    <row r="14" spans="2:12" ht="15" x14ac:dyDescent="0.25">
      <c r="B14" s="11" t="s">
        <v>2005</v>
      </c>
      <c r="C14" s="3" t="s">
        <v>2006</v>
      </c>
      <c r="D14" s="3" t="s">
        <v>133</v>
      </c>
      <c r="E14" s="3" t="s">
        <v>2007</v>
      </c>
      <c r="F14" s="3" t="s">
        <v>54</v>
      </c>
      <c r="G14" s="10">
        <v>14.499898999999999</v>
      </c>
      <c r="H14" s="10">
        <v>390100</v>
      </c>
      <c r="I14" s="10">
        <v>56.564104321999999</v>
      </c>
      <c r="J14" s="41">
        <v>0</v>
      </c>
      <c r="K14" s="41">
        <v>-0.48842902932301063</v>
      </c>
      <c r="L14" s="41">
        <v>5.1201130794187604E-6</v>
      </c>
    </row>
    <row r="15" spans="2:12" ht="15" x14ac:dyDescent="0.25">
      <c r="B15" s="11" t="s">
        <v>2008</v>
      </c>
      <c r="C15" s="3" t="s">
        <v>2009</v>
      </c>
      <c r="D15" s="3" t="s">
        <v>133</v>
      </c>
      <c r="E15" s="3" t="s">
        <v>246</v>
      </c>
      <c r="F15" s="3" t="s">
        <v>54</v>
      </c>
      <c r="G15" s="10">
        <v>61.345725000000002</v>
      </c>
      <c r="H15" s="10">
        <v>36000</v>
      </c>
      <c r="I15" s="10">
        <v>22.084460899</v>
      </c>
      <c r="J15" s="41">
        <v>0</v>
      </c>
      <c r="K15" s="41">
        <v>-0.19069853450901697</v>
      </c>
      <c r="L15" s="41">
        <v>1.9990582093757794E-6</v>
      </c>
    </row>
    <row r="16" spans="2:12" ht="15" x14ac:dyDescent="0.25">
      <c r="B16" s="11" t="s">
        <v>2010</v>
      </c>
      <c r="C16" s="3" t="s">
        <v>2011</v>
      </c>
      <c r="D16" s="3" t="s">
        <v>133</v>
      </c>
      <c r="E16" s="3" t="s">
        <v>246</v>
      </c>
      <c r="F16" s="3" t="s">
        <v>54</v>
      </c>
      <c r="G16" s="10">
        <v>-61.345725000000002</v>
      </c>
      <c r="H16" s="10">
        <v>43500</v>
      </c>
      <c r="I16" s="10">
        <v>-26.685390253000001</v>
      </c>
      <c r="J16" s="41">
        <v>0</v>
      </c>
      <c r="K16" s="41">
        <v>0.23042739586542196</v>
      </c>
      <c r="L16" s="41">
        <v>-2.4155286696661716E-6</v>
      </c>
    </row>
    <row r="17" spans="2:12" ht="15" x14ac:dyDescent="0.25">
      <c r="B17" s="11" t="s">
        <v>2012</v>
      </c>
      <c r="C17" s="3" t="s">
        <v>2013</v>
      </c>
      <c r="D17" s="3" t="s">
        <v>133</v>
      </c>
      <c r="E17" s="3" t="s">
        <v>246</v>
      </c>
      <c r="F17" s="3" t="s">
        <v>54</v>
      </c>
      <c r="G17" s="10">
        <v>414.92017399999997</v>
      </c>
      <c r="H17" s="10">
        <v>34000</v>
      </c>
      <c r="I17" s="10">
        <v>141.07285931800001</v>
      </c>
      <c r="J17" s="41">
        <v>0</v>
      </c>
      <c r="K17" s="41">
        <v>-1.2181591234657434</v>
      </c>
      <c r="L17" s="41">
        <v>1.2769741531364801E-5</v>
      </c>
    </row>
    <row r="18" spans="2:12" ht="15" x14ac:dyDescent="0.25">
      <c r="B18" s="11" t="s">
        <v>2014</v>
      </c>
      <c r="C18" s="3" t="s">
        <v>2015</v>
      </c>
      <c r="D18" s="3" t="s">
        <v>133</v>
      </c>
      <c r="E18" s="3" t="s">
        <v>246</v>
      </c>
      <c r="F18" s="3" t="s">
        <v>54</v>
      </c>
      <c r="G18" s="10">
        <v>-414.92017399999997</v>
      </c>
      <c r="H18" s="10">
        <v>53000</v>
      </c>
      <c r="I18" s="10">
        <v>-219.90769246699998</v>
      </c>
      <c r="J18" s="41">
        <v>0</v>
      </c>
      <c r="K18" s="41">
        <v>1.8988951042321065</v>
      </c>
      <c r="L18" s="41">
        <v>-1.9905773563661966E-5</v>
      </c>
    </row>
    <row r="19" spans="2:12" ht="15" x14ac:dyDescent="0.25">
      <c r="B19" s="11" t="s">
        <v>2016</v>
      </c>
      <c r="C19" s="3" t="s">
        <v>2017</v>
      </c>
      <c r="D19" s="3" t="s">
        <v>133</v>
      </c>
      <c r="E19" s="3" t="s">
        <v>2007</v>
      </c>
      <c r="F19" s="3" t="s">
        <v>54</v>
      </c>
      <c r="G19" s="10">
        <v>-14.499898999999999</v>
      </c>
      <c r="H19" s="10">
        <v>106100</v>
      </c>
      <c r="I19" s="10">
        <v>-15.384392383</v>
      </c>
      <c r="J19" s="41">
        <v>0</v>
      </c>
      <c r="K19" s="41">
        <v>0.13284368113702186</v>
      </c>
      <c r="L19" s="41">
        <v>-1.3925762566786014E-6</v>
      </c>
    </row>
    <row r="20" spans="2:12" x14ac:dyDescent="0.2">
      <c r="B20" s="44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ht="15" x14ac:dyDescent="0.25">
      <c r="B21" s="9" t="s">
        <v>2018</v>
      </c>
      <c r="C21" s="37"/>
      <c r="D21" s="37"/>
      <c r="E21" s="37"/>
      <c r="F21" s="37"/>
      <c r="G21" s="10"/>
      <c r="H21" s="10"/>
      <c r="I21" s="10">
        <v>0</v>
      </c>
      <c r="J21" s="41"/>
      <c r="K21" s="41">
        <v>0</v>
      </c>
      <c r="L21" s="41">
        <v>0</v>
      </c>
    </row>
    <row r="22" spans="2:12" ht="15" x14ac:dyDescent="0.25">
      <c r="B22" s="11"/>
      <c r="C22" s="3"/>
      <c r="D22" s="3" t="s">
        <v>81</v>
      </c>
      <c r="E22" s="3" t="s">
        <v>81</v>
      </c>
      <c r="F22" s="3" t="s">
        <v>81</v>
      </c>
      <c r="G22" s="10">
        <v>0</v>
      </c>
      <c r="H22" s="10">
        <v>0</v>
      </c>
      <c r="I22" s="10">
        <v>0</v>
      </c>
      <c r="J22" s="41">
        <v>0</v>
      </c>
      <c r="K22" s="41">
        <v>0</v>
      </c>
      <c r="L22" s="41">
        <v>0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9" t="s">
        <v>2019</v>
      </c>
      <c r="C24" s="37"/>
      <c r="D24" s="37"/>
      <c r="E24" s="37"/>
      <c r="F24" s="37"/>
      <c r="G24" s="10"/>
      <c r="H24" s="10"/>
      <c r="I24" s="10">
        <v>0</v>
      </c>
      <c r="J24" s="41"/>
      <c r="K24" s="41">
        <v>0</v>
      </c>
      <c r="L24" s="41">
        <v>0</v>
      </c>
    </row>
    <row r="25" spans="2:12" ht="15" x14ac:dyDescent="0.25">
      <c r="B25" s="11"/>
      <c r="C25" s="3"/>
      <c r="D25" s="3" t="s">
        <v>81</v>
      </c>
      <c r="E25" s="3" t="s">
        <v>81</v>
      </c>
      <c r="F25" s="3" t="s">
        <v>81</v>
      </c>
      <c r="G25" s="10">
        <v>0</v>
      </c>
      <c r="H25" s="10">
        <v>0</v>
      </c>
      <c r="I25" s="10">
        <v>0</v>
      </c>
      <c r="J25" s="41">
        <v>0</v>
      </c>
      <c r="K25" s="41">
        <v>0</v>
      </c>
      <c r="L25" s="41">
        <v>0</v>
      </c>
    </row>
    <row r="26" spans="2:12" x14ac:dyDescent="0.2">
      <c r="B26" s="44"/>
      <c r="C26" s="45"/>
      <c r="D26" s="45"/>
      <c r="E26" s="45"/>
      <c r="F26" s="45"/>
      <c r="G26" s="14"/>
      <c r="H26" s="14"/>
      <c r="I26" s="14"/>
      <c r="J26" s="14"/>
      <c r="K26" s="14"/>
      <c r="L26" s="14"/>
    </row>
    <row r="27" spans="2:12" ht="15" x14ac:dyDescent="0.25">
      <c r="B27" s="9" t="s">
        <v>1855</v>
      </c>
      <c r="C27" s="37"/>
      <c r="D27" s="37"/>
      <c r="E27" s="37"/>
      <c r="F27" s="37"/>
      <c r="G27" s="10"/>
      <c r="H27" s="10"/>
      <c r="I27" s="10">
        <v>0</v>
      </c>
      <c r="J27" s="41"/>
      <c r="K27" s="41">
        <v>0</v>
      </c>
      <c r="L27" s="41">
        <v>0</v>
      </c>
    </row>
    <row r="28" spans="2:12" ht="15" x14ac:dyDescent="0.25">
      <c r="B28" s="11"/>
      <c r="C28" s="3"/>
      <c r="D28" s="3" t="s">
        <v>81</v>
      </c>
      <c r="E28" s="3" t="s">
        <v>81</v>
      </c>
      <c r="F28" s="3" t="s">
        <v>81</v>
      </c>
      <c r="G28" s="10">
        <v>0</v>
      </c>
      <c r="H28" s="10">
        <v>0</v>
      </c>
      <c r="I28" s="10">
        <v>0</v>
      </c>
      <c r="J28" s="41">
        <v>0</v>
      </c>
      <c r="K28" s="41">
        <v>0</v>
      </c>
      <c r="L28" s="41">
        <v>0</v>
      </c>
    </row>
    <row r="29" spans="2:12" x14ac:dyDescent="0.2">
      <c r="B29" s="44"/>
      <c r="C29" s="45"/>
      <c r="D29" s="45"/>
      <c r="E29" s="45"/>
      <c r="F29" s="45"/>
      <c r="G29" s="14"/>
      <c r="H29" s="14"/>
      <c r="I29" s="14"/>
      <c r="J29" s="14"/>
      <c r="K29" s="14"/>
      <c r="L29" s="14"/>
    </row>
    <row r="30" spans="2:12" ht="15" x14ac:dyDescent="0.25">
      <c r="B30" s="15" t="s">
        <v>107</v>
      </c>
      <c r="C30" s="37"/>
      <c r="D30" s="37"/>
      <c r="E30" s="37"/>
      <c r="F30" s="37"/>
      <c r="G30" s="10"/>
      <c r="H30" s="10"/>
      <c r="I30" s="10">
        <v>-73.552185487000003</v>
      </c>
      <c r="J30" s="41"/>
      <c r="K30" s="41">
        <v>0.63512050606322057</v>
      </c>
      <c r="L30" s="41">
        <v>-6.6578532701233046E-6</v>
      </c>
    </row>
    <row r="31" spans="2:12" ht="15" x14ac:dyDescent="0.25">
      <c r="B31" s="9" t="s">
        <v>2004</v>
      </c>
      <c r="C31" s="37"/>
      <c r="D31" s="37"/>
      <c r="E31" s="37"/>
      <c r="F31" s="37"/>
      <c r="G31" s="10"/>
      <c r="H31" s="10"/>
      <c r="I31" s="10">
        <v>-73.552185487000003</v>
      </c>
      <c r="J31" s="41"/>
      <c r="K31" s="41">
        <v>0.63512050606322057</v>
      </c>
      <c r="L31" s="41">
        <v>-6.6578532701233046E-6</v>
      </c>
    </row>
    <row r="32" spans="2:12" ht="15" x14ac:dyDescent="0.25">
      <c r="B32" s="11" t="s">
        <v>2020</v>
      </c>
      <c r="C32" s="3" t="s">
        <v>2021</v>
      </c>
      <c r="D32" s="3" t="s">
        <v>2022</v>
      </c>
      <c r="E32" s="3" t="s">
        <v>1016</v>
      </c>
      <c r="F32" s="3" t="s">
        <v>48</v>
      </c>
      <c r="G32" s="10">
        <v>-55.768841000000002</v>
      </c>
      <c r="H32" s="10">
        <v>700</v>
      </c>
      <c r="I32" s="10">
        <v>-1.523270114</v>
      </c>
      <c r="J32" s="41">
        <v>0</v>
      </c>
      <c r="K32" s="41">
        <v>1.3153383264806641E-2</v>
      </c>
      <c r="L32" s="41">
        <v>-1.378845352130087E-7</v>
      </c>
    </row>
    <row r="33" spans="2:12" ht="15" x14ac:dyDescent="0.25">
      <c r="B33" s="11" t="s">
        <v>2023</v>
      </c>
      <c r="C33" s="3" t="s">
        <v>2024</v>
      </c>
      <c r="D33" s="3" t="s">
        <v>2022</v>
      </c>
      <c r="E33" s="3" t="s">
        <v>1016</v>
      </c>
      <c r="F33" s="3" t="s">
        <v>48</v>
      </c>
      <c r="G33" s="10">
        <v>-111.53768100000001</v>
      </c>
      <c r="H33" s="10">
        <v>9300</v>
      </c>
      <c r="I33" s="10">
        <v>-40.475463019000003</v>
      </c>
      <c r="J33" s="41">
        <v>0</v>
      </c>
      <c r="K33" s="41">
        <v>0.34950418380585041</v>
      </c>
      <c r="L33" s="41">
        <v>-3.6637890775989697E-6</v>
      </c>
    </row>
    <row r="34" spans="2:12" ht="15" x14ac:dyDescent="0.25">
      <c r="B34" s="11" t="s">
        <v>2025</v>
      </c>
      <c r="C34" s="3" t="s">
        <v>2026</v>
      </c>
      <c r="D34" s="3" t="s">
        <v>2022</v>
      </c>
      <c r="E34" s="3" t="s">
        <v>1016</v>
      </c>
      <c r="F34" s="3" t="s">
        <v>48</v>
      </c>
      <c r="G34" s="10">
        <v>-55.768841000000002</v>
      </c>
      <c r="H34" s="10">
        <v>14500</v>
      </c>
      <c r="I34" s="10">
        <v>-31.553452354000001</v>
      </c>
      <c r="J34" s="41">
        <v>0</v>
      </c>
      <c r="K34" s="41">
        <v>0.27246293899256352</v>
      </c>
      <c r="L34" s="41">
        <v>-2.8561796573113266E-6</v>
      </c>
    </row>
    <row r="35" spans="2:12" x14ac:dyDescent="0.2">
      <c r="B35" s="44"/>
      <c r="C35" s="45"/>
      <c r="D35" s="45"/>
      <c r="E35" s="45"/>
      <c r="F35" s="45"/>
      <c r="G35" s="14"/>
      <c r="H35" s="14"/>
      <c r="I35" s="14"/>
      <c r="J35" s="14"/>
      <c r="K35" s="14"/>
      <c r="L35" s="14"/>
    </row>
    <row r="36" spans="2:12" ht="15" x14ac:dyDescent="0.25">
      <c r="B36" s="9" t="s">
        <v>2019</v>
      </c>
      <c r="C36" s="37"/>
      <c r="D36" s="37"/>
      <c r="E36" s="37"/>
      <c r="F36" s="37"/>
      <c r="G36" s="10"/>
      <c r="H36" s="10"/>
      <c r="I36" s="10">
        <v>0</v>
      </c>
      <c r="J36" s="41"/>
      <c r="K36" s="41">
        <v>0</v>
      </c>
      <c r="L36" s="41">
        <v>0</v>
      </c>
    </row>
    <row r="37" spans="2:12" ht="15" x14ac:dyDescent="0.25">
      <c r="B37" s="11"/>
      <c r="C37" s="3"/>
      <c r="D37" s="3" t="s">
        <v>81</v>
      </c>
      <c r="E37" s="3" t="s">
        <v>81</v>
      </c>
      <c r="F37" s="3" t="s">
        <v>81</v>
      </c>
      <c r="G37" s="10">
        <v>0</v>
      </c>
      <c r="H37" s="10">
        <v>0</v>
      </c>
      <c r="I37" s="10">
        <v>0</v>
      </c>
      <c r="J37" s="41">
        <v>0</v>
      </c>
      <c r="K37" s="41">
        <v>0</v>
      </c>
      <c r="L37" s="41">
        <v>0</v>
      </c>
    </row>
    <row r="38" spans="2:12" x14ac:dyDescent="0.2">
      <c r="B38" s="44"/>
      <c r="C38" s="45"/>
      <c r="D38" s="45"/>
      <c r="E38" s="45"/>
      <c r="F38" s="45"/>
      <c r="G38" s="14"/>
      <c r="H38" s="14"/>
      <c r="I38" s="14"/>
      <c r="J38" s="14"/>
      <c r="K38" s="14"/>
      <c r="L38" s="14"/>
    </row>
    <row r="39" spans="2:12" ht="15" x14ac:dyDescent="0.25">
      <c r="B39" s="9" t="s">
        <v>2027</v>
      </c>
      <c r="C39" s="37"/>
      <c r="D39" s="37"/>
      <c r="E39" s="37"/>
      <c r="F39" s="37"/>
      <c r="G39" s="10"/>
      <c r="H39" s="10"/>
      <c r="I39" s="10">
        <v>0</v>
      </c>
      <c r="J39" s="41"/>
      <c r="K39" s="41">
        <v>0</v>
      </c>
      <c r="L39" s="41">
        <v>0</v>
      </c>
    </row>
    <row r="40" spans="2:12" ht="15" x14ac:dyDescent="0.25">
      <c r="B40" s="11"/>
      <c r="C40" s="3"/>
      <c r="D40" s="3" t="s">
        <v>81</v>
      </c>
      <c r="E40" s="3" t="s">
        <v>81</v>
      </c>
      <c r="F40" s="3" t="s">
        <v>81</v>
      </c>
      <c r="G40" s="10">
        <v>0</v>
      </c>
      <c r="H40" s="10">
        <v>0</v>
      </c>
      <c r="I40" s="10">
        <v>0</v>
      </c>
      <c r="J40" s="41">
        <v>0</v>
      </c>
      <c r="K40" s="41">
        <v>0</v>
      </c>
      <c r="L40" s="41">
        <v>0</v>
      </c>
    </row>
    <row r="41" spans="2:12" x14ac:dyDescent="0.2">
      <c r="B41" s="44"/>
      <c r="C41" s="45"/>
      <c r="D41" s="45"/>
      <c r="E41" s="45"/>
      <c r="F41" s="45"/>
      <c r="G41" s="14"/>
      <c r="H41" s="14"/>
      <c r="I41" s="14"/>
      <c r="J41" s="14"/>
      <c r="K41" s="14"/>
      <c r="L41" s="14"/>
    </row>
    <row r="42" spans="2:12" ht="15" x14ac:dyDescent="0.25">
      <c r="B42" s="9" t="s">
        <v>1855</v>
      </c>
      <c r="C42" s="37"/>
      <c r="D42" s="37"/>
      <c r="E42" s="37"/>
      <c r="F42" s="37"/>
      <c r="G42" s="10"/>
      <c r="H42" s="10"/>
      <c r="I42" s="10">
        <v>0</v>
      </c>
      <c r="J42" s="41"/>
      <c r="K42" s="41">
        <v>0</v>
      </c>
      <c r="L42" s="41">
        <v>0</v>
      </c>
    </row>
    <row r="43" spans="2:12" ht="15" x14ac:dyDescent="0.25">
      <c r="B43" s="11"/>
      <c r="C43" s="3"/>
      <c r="D43" s="3" t="s">
        <v>81</v>
      </c>
      <c r="E43" s="3" t="s">
        <v>81</v>
      </c>
      <c r="F43" s="3" t="s">
        <v>81</v>
      </c>
      <c r="G43" s="10">
        <v>0</v>
      </c>
      <c r="H43" s="10">
        <v>0</v>
      </c>
      <c r="I43" s="10">
        <v>0</v>
      </c>
      <c r="J43" s="41">
        <v>0</v>
      </c>
      <c r="K43" s="41">
        <v>0</v>
      </c>
      <c r="L43" s="41">
        <v>0</v>
      </c>
    </row>
    <row r="44" spans="2:12" x14ac:dyDescent="0.2">
      <c r="B44" s="44"/>
      <c r="C44" s="45"/>
      <c r="D44" s="45"/>
      <c r="E44" s="45"/>
      <c r="F44" s="45"/>
      <c r="G44" s="14"/>
      <c r="H44" s="14"/>
      <c r="I44" s="14"/>
      <c r="J44" s="14"/>
      <c r="K44" s="14"/>
      <c r="L44" s="14"/>
    </row>
    <row r="45" spans="2:12" x14ac:dyDescent="0.2">
      <c r="B45" s="33"/>
      <c r="C45" s="48"/>
      <c r="D45" s="48"/>
      <c r="E45" s="48"/>
      <c r="F45" s="48"/>
      <c r="G45" s="49"/>
      <c r="H45" s="49"/>
      <c r="I45" s="49"/>
      <c r="J45" s="49"/>
      <c r="K45" s="49"/>
      <c r="L45" s="49"/>
    </row>
    <row r="47" spans="2:12" x14ac:dyDescent="0.2">
      <c r="B47" s="35" t="s">
        <v>55</v>
      </c>
    </row>
    <row r="49" spans="2:2" x14ac:dyDescent="0.2">
      <c r="B49" s="36" t="s">
        <v>56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2051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2003</v>
      </c>
      <c r="C8" s="27" t="s">
        <v>57</v>
      </c>
      <c r="D8" s="27" t="s">
        <v>124</v>
      </c>
      <c r="E8" s="27" t="s">
        <v>232</v>
      </c>
      <c r="F8" s="27" t="s">
        <v>60</v>
      </c>
      <c r="G8" s="27" t="s">
        <v>126</v>
      </c>
      <c r="H8" s="27" t="s">
        <v>127</v>
      </c>
      <c r="I8" s="27" t="s">
        <v>61</v>
      </c>
      <c r="J8" s="27" t="s">
        <v>114</v>
      </c>
      <c r="K8" s="27" t="s">
        <v>115</v>
      </c>
    </row>
    <row r="9" spans="2:11" ht="15" x14ac:dyDescent="0.2">
      <c r="B9" s="50"/>
      <c r="C9" s="53"/>
      <c r="D9" s="53"/>
      <c r="E9" s="53"/>
      <c r="F9" s="53"/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116</v>
      </c>
      <c r="F10" s="53" t="s">
        <v>116</v>
      </c>
      <c r="G10" s="53" t="s">
        <v>117</v>
      </c>
      <c r="H10" s="53" t="s">
        <v>118</v>
      </c>
      <c r="I10" s="53" t="s">
        <v>119</v>
      </c>
      <c r="J10" s="53" t="s">
        <v>120</v>
      </c>
      <c r="K10" s="53" t="s">
        <v>121</v>
      </c>
    </row>
    <row r="11" spans="2:11" ht="15" x14ac:dyDescent="0.25">
      <c r="B11" s="16" t="s">
        <v>2050</v>
      </c>
      <c r="C11" s="46"/>
      <c r="D11" s="46"/>
      <c r="E11" s="46"/>
      <c r="F11" s="46"/>
      <c r="G11" s="17"/>
      <c r="H11" s="17"/>
      <c r="I11" s="17">
        <v>4762.5914351050742</v>
      </c>
      <c r="J11" s="47">
        <v>1</v>
      </c>
      <c r="K11" s="47">
        <v>4.3110391282771485E-4</v>
      </c>
    </row>
    <row r="12" spans="2:11" ht="15" x14ac:dyDescent="0.25">
      <c r="B12" s="6" t="s">
        <v>2030</v>
      </c>
      <c r="C12" s="38"/>
      <c r="D12" s="38"/>
      <c r="E12" s="38"/>
      <c r="F12" s="38"/>
      <c r="G12" s="40"/>
      <c r="H12" s="40"/>
      <c r="I12" s="40">
        <v>0</v>
      </c>
      <c r="J12" s="39">
        <v>0</v>
      </c>
      <c r="K12" s="39">
        <v>0</v>
      </c>
    </row>
    <row r="13" spans="2:11" ht="15" x14ac:dyDescent="0.25">
      <c r="B13" s="44"/>
      <c r="C13" s="3"/>
      <c r="D13" s="3" t="s">
        <v>81</v>
      </c>
      <c r="E13" s="3" t="s">
        <v>81</v>
      </c>
      <c r="F13" s="3" t="s">
        <v>81</v>
      </c>
      <c r="G13" s="10">
        <v>0</v>
      </c>
      <c r="H13" s="10">
        <v>0</v>
      </c>
      <c r="I13" s="10">
        <v>0</v>
      </c>
      <c r="J13" s="41">
        <v>0</v>
      </c>
      <c r="K13" s="41">
        <v>0</v>
      </c>
    </row>
    <row r="14" spans="2:11" x14ac:dyDescent="0.2">
      <c r="B14" s="55"/>
      <c r="C14" s="45"/>
      <c r="D14" s="45"/>
      <c r="E14" s="45"/>
      <c r="F14" s="45"/>
      <c r="G14" s="12"/>
      <c r="H14" s="14"/>
      <c r="I14" s="14"/>
      <c r="J14" s="14"/>
      <c r="K14" s="14"/>
    </row>
    <row r="15" spans="2:11" ht="15" x14ac:dyDescent="0.25">
      <c r="B15" s="15" t="s">
        <v>2031</v>
      </c>
      <c r="C15" s="37"/>
      <c r="D15" s="37"/>
      <c r="E15" s="37"/>
      <c r="F15" s="37"/>
      <c r="G15" s="10"/>
      <c r="H15" s="10"/>
      <c r="I15" s="10">
        <v>4762.5914351050742</v>
      </c>
      <c r="J15" s="41">
        <v>1</v>
      </c>
      <c r="K15" s="41">
        <v>4.3110391282771485E-4</v>
      </c>
    </row>
    <row r="16" spans="2:11" ht="15" x14ac:dyDescent="0.25">
      <c r="B16" s="44" t="s">
        <v>2032</v>
      </c>
      <c r="C16" s="3" t="s">
        <v>2033</v>
      </c>
      <c r="D16" s="3" t="s">
        <v>207</v>
      </c>
      <c r="E16" s="3" t="s">
        <v>2007</v>
      </c>
      <c r="F16" s="3" t="s">
        <v>48</v>
      </c>
      <c r="G16" s="10">
        <v>276.95301799999993</v>
      </c>
      <c r="H16" s="10">
        <v>206500</v>
      </c>
      <c r="I16" s="10">
        <v>6804.8717675171147</v>
      </c>
      <c r="J16" s="41">
        <v>1.4288170338018891</v>
      </c>
      <c r="K16" s="41">
        <v>6.1596861398688374E-4</v>
      </c>
    </row>
    <row r="17" spans="2:11" ht="15" x14ac:dyDescent="0.25">
      <c r="B17" s="44" t="s">
        <v>2034</v>
      </c>
      <c r="C17" s="3" t="s">
        <v>2035</v>
      </c>
      <c r="D17" s="3" t="s">
        <v>207</v>
      </c>
      <c r="E17" s="3" t="s">
        <v>2007</v>
      </c>
      <c r="F17" s="3" t="s">
        <v>46</v>
      </c>
      <c r="G17" s="10">
        <v>36.686636000000007</v>
      </c>
      <c r="H17" s="10">
        <v>1077200</v>
      </c>
      <c r="I17" s="10">
        <v>932.81917424599669</v>
      </c>
      <c r="J17" s="41">
        <v>0.19586378276544658</v>
      </c>
      <c r="K17" s="41">
        <v>8.443764313142155E-5</v>
      </c>
    </row>
    <row r="18" spans="2:11" ht="15" x14ac:dyDescent="0.25">
      <c r="B18" s="44" t="s">
        <v>2036</v>
      </c>
      <c r="C18" s="3" t="s">
        <v>2037</v>
      </c>
      <c r="D18" s="3" t="s">
        <v>207</v>
      </c>
      <c r="E18" s="3" t="s">
        <v>2007</v>
      </c>
      <c r="F18" s="3" t="s">
        <v>48</v>
      </c>
      <c r="G18" s="10">
        <v>169.13161300000002</v>
      </c>
      <c r="H18" s="10">
        <v>1734100</v>
      </c>
      <c r="I18" s="10">
        <v>534.09764021100273</v>
      </c>
      <c r="J18" s="41">
        <v>0.1121443330776114</v>
      </c>
      <c r="K18" s="41">
        <v>4.8345860791212803E-5</v>
      </c>
    </row>
    <row r="19" spans="2:11" ht="15" x14ac:dyDescent="0.25">
      <c r="B19" s="44" t="s">
        <v>2038</v>
      </c>
      <c r="C19" s="3" t="s">
        <v>2039</v>
      </c>
      <c r="D19" s="3" t="s">
        <v>207</v>
      </c>
      <c r="E19" s="3" t="s">
        <v>2007</v>
      </c>
      <c r="F19" s="3" t="s">
        <v>48</v>
      </c>
      <c r="G19" s="10">
        <v>420.34180399999997</v>
      </c>
      <c r="H19" s="10">
        <v>458775</v>
      </c>
      <c r="I19" s="10">
        <v>876.74886062499718</v>
      </c>
      <c r="J19" s="41">
        <v>0.18409071459761989</v>
      </c>
      <c r="K19" s="41">
        <v>7.9362227378284065E-5</v>
      </c>
    </row>
    <row r="20" spans="2:11" ht="15" x14ac:dyDescent="0.25">
      <c r="B20" s="44" t="s">
        <v>2040</v>
      </c>
      <c r="C20" s="3" t="s">
        <v>2041</v>
      </c>
      <c r="D20" s="3" t="s">
        <v>207</v>
      </c>
      <c r="E20" s="3" t="s">
        <v>2007</v>
      </c>
      <c r="F20" s="3" t="s">
        <v>50</v>
      </c>
      <c r="G20" s="10">
        <v>73.746358000000001</v>
      </c>
      <c r="H20" s="10">
        <v>76090</v>
      </c>
      <c r="I20" s="10">
        <v>497.24098384500394</v>
      </c>
      <c r="J20" s="41">
        <v>0.10440555118371887</v>
      </c>
      <c r="K20" s="41">
        <v>4.5009641636235458E-5</v>
      </c>
    </row>
    <row r="21" spans="2:11" ht="15" x14ac:dyDescent="0.25">
      <c r="B21" s="44" t="s">
        <v>2042</v>
      </c>
      <c r="C21" s="3" t="s">
        <v>2043</v>
      </c>
      <c r="D21" s="3" t="s">
        <v>207</v>
      </c>
      <c r="E21" s="3" t="s">
        <v>2007</v>
      </c>
      <c r="F21" s="3" t="s">
        <v>51</v>
      </c>
      <c r="G21" s="10">
        <v>183.557546</v>
      </c>
      <c r="H21" s="10">
        <v>158600</v>
      </c>
      <c r="I21" s="10">
        <v>-1342.2511654580012</v>
      </c>
      <c r="J21" s="41">
        <v>-0.28183210417006682</v>
      </c>
      <c r="K21" s="41">
        <v>-1.2149892286818393E-4</v>
      </c>
    </row>
    <row r="22" spans="2:11" ht="15" x14ac:dyDescent="0.25">
      <c r="B22" s="44" t="s">
        <v>2044</v>
      </c>
      <c r="C22" s="3" t="s">
        <v>2045</v>
      </c>
      <c r="D22" s="3" t="s">
        <v>207</v>
      </c>
      <c r="E22" s="3" t="s">
        <v>2007</v>
      </c>
      <c r="F22" s="3" t="s">
        <v>46</v>
      </c>
      <c r="G22" s="10">
        <v>859.46219399999984</v>
      </c>
      <c r="H22" s="10">
        <v>328200</v>
      </c>
      <c r="I22" s="10">
        <v>1176.5075824909873</v>
      </c>
      <c r="J22" s="41">
        <v>0.24703097011827357</v>
      </c>
      <c r="K22" s="41">
        <v>1.0649601780761404E-4</v>
      </c>
    </row>
    <row r="23" spans="2:11" ht="15" x14ac:dyDescent="0.25">
      <c r="B23" s="44" t="s">
        <v>2046</v>
      </c>
      <c r="C23" s="3" t="s">
        <v>2047</v>
      </c>
      <c r="D23" s="3" t="s">
        <v>207</v>
      </c>
      <c r="E23" s="3" t="s">
        <v>2007</v>
      </c>
      <c r="F23" s="3" t="s">
        <v>48</v>
      </c>
      <c r="G23" s="10">
        <v>321.72315099999997</v>
      </c>
      <c r="H23" s="10">
        <v>1977500</v>
      </c>
      <c r="I23" s="10">
        <v>-6088.5141083460039</v>
      </c>
      <c r="J23" s="41">
        <v>-1.2784036151972957</v>
      </c>
      <c r="K23" s="41">
        <v>-5.5112480068465048E-4</v>
      </c>
    </row>
    <row r="24" spans="2:11" ht="15" x14ac:dyDescent="0.25">
      <c r="B24" s="44" t="s">
        <v>2048</v>
      </c>
      <c r="C24" s="3" t="s">
        <v>2049</v>
      </c>
      <c r="D24" s="3" t="s">
        <v>207</v>
      </c>
      <c r="E24" s="3" t="s">
        <v>2007</v>
      </c>
      <c r="F24" s="3" t="s">
        <v>52</v>
      </c>
      <c r="G24" s="10">
        <v>121.874251</v>
      </c>
      <c r="H24" s="10">
        <v>619800</v>
      </c>
      <c r="I24" s="10">
        <v>1371.0706999739923</v>
      </c>
      <c r="J24" s="41">
        <v>0.28788333382280634</v>
      </c>
      <c r="K24" s="41">
        <v>1.2410763164889902E-4</v>
      </c>
    </row>
    <row r="25" spans="2:11" x14ac:dyDescent="0.2">
      <c r="B25" s="55"/>
      <c r="C25" s="45"/>
      <c r="D25" s="45"/>
      <c r="E25" s="45"/>
      <c r="F25" s="45"/>
      <c r="G25" s="12"/>
      <c r="H25" s="14"/>
      <c r="I25" s="14"/>
      <c r="J25" s="14"/>
      <c r="K25" s="14"/>
    </row>
    <row r="26" spans="2:11" x14ac:dyDescent="0.2">
      <c r="B26" s="33"/>
      <c r="C26" s="48"/>
      <c r="D26" s="48"/>
      <c r="E26" s="48"/>
      <c r="F26" s="48"/>
      <c r="G26" s="34"/>
      <c r="H26" s="49"/>
      <c r="I26" s="49"/>
      <c r="J26" s="49"/>
      <c r="K26" s="49"/>
    </row>
    <row r="28" spans="2:11" x14ac:dyDescent="0.2">
      <c r="B28" s="35" t="s">
        <v>55</v>
      </c>
    </row>
    <row r="30" spans="2:11" x14ac:dyDescent="0.2">
      <c r="B30" s="36" t="s">
        <v>56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2066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2003</v>
      </c>
      <c r="C8" s="27" t="s">
        <v>57</v>
      </c>
      <c r="D8" s="27" t="s">
        <v>2052</v>
      </c>
      <c r="E8" s="27" t="s">
        <v>111</v>
      </c>
      <c r="F8" s="27" t="s">
        <v>59</v>
      </c>
      <c r="G8" s="27" t="s">
        <v>125</v>
      </c>
      <c r="H8" s="27" t="s">
        <v>221</v>
      </c>
      <c r="I8" s="27" t="s">
        <v>60</v>
      </c>
      <c r="J8" s="27" t="s">
        <v>112</v>
      </c>
      <c r="K8" s="27" t="s">
        <v>113</v>
      </c>
      <c r="L8" s="27" t="s">
        <v>126</v>
      </c>
      <c r="M8" s="27" t="s">
        <v>127</v>
      </c>
      <c r="N8" s="27" t="s">
        <v>61</v>
      </c>
      <c r="O8" s="27" t="s">
        <v>128</v>
      </c>
      <c r="P8" s="27" t="s">
        <v>114</v>
      </c>
      <c r="Q8" s="27" t="s">
        <v>115</v>
      </c>
    </row>
    <row r="9" spans="2:17" ht="15" x14ac:dyDescent="0.2">
      <c r="B9" s="50"/>
      <c r="C9" s="53"/>
      <c r="D9" s="53"/>
      <c r="E9" s="53"/>
      <c r="F9" s="53"/>
      <c r="G9" s="53" t="s">
        <v>222</v>
      </c>
      <c r="H9" s="53" t="s">
        <v>223</v>
      </c>
      <c r="I9" s="53"/>
      <c r="J9" s="53" t="s">
        <v>41</v>
      </c>
      <c r="K9" s="53" t="s">
        <v>41</v>
      </c>
      <c r="L9" s="53" t="s">
        <v>224</v>
      </c>
      <c r="M9" s="53" t="s">
        <v>225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  <c r="Q10" s="53" t="s">
        <v>230</v>
      </c>
    </row>
    <row r="11" spans="2:17" ht="15" x14ac:dyDescent="0.25">
      <c r="B11" s="16" t="s">
        <v>2065</v>
      </c>
      <c r="C11" s="46"/>
      <c r="D11" s="46"/>
      <c r="E11" s="46"/>
      <c r="F11" s="46"/>
      <c r="G11" s="46"/>
      <c r="H11" s="17">
        <v>1.6499999999999364</v>
      </c>
      <c r="I11" s="46"/>
      <c r="J11" s="47"/>
      <c r="K11" s="47">
        <v>2.6700000000001094E-2</v>
      </c>
      <c r="L11" s="17"/>
      <c r="M11" s="17"/>
      <c r="N11" s="17">
        <v>6086.8936671029996</v>
      </c>
      <c r="O11" s="47"/>
      <c r="P11" s="47">
        <v>1</v>
      </c>
      <c r="Q11" s="47">
        <v>5.5097812033848064E-4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1.6499999999999364</v>
      </c>
      <c r="I12" s="38"/>
      <c r="J12" s="39"/>
      <c r="K12" s="39">
        <v>2.6700000000001094E-2</v>
      </c>
      <c r="L12" s="40"/>
      <c r="M12" s="40"/>
      <c r="N12" s="40">
        <v>6086.8936671029996</v>
      </c>
      <c r="O12" s="39"/>
      <c r="P12" s="39">
        <v>1</v>
      </c>
      <c r="Q12" s="39">
        <v>5.5097812033848064E-4</v>
      </c>
    </row>
    <row r="13" spans="2:17" ht="15" x14ac:dyDescent="0.25">
      <c r="B13" s="9" t="s">
        <v>2053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0</v>
      </c>
      <c r="O13" s="41"/>
      <c r="P13" s="41">
        <v>0</v>
      </c>
      <c r="Q13" s="41">
        <v>0</v>
      </c>
    </row>
    <row r="14" spans="2:17" ht="15" x14ac:dyDescent="0.25">
      <c r="B14" s="42" t="s">
        <v>2054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/>
      <c r="C15" s="3"/>
      <c r="D15" s="3" t="s">
        <v>81</v>
      </c>
      <c r="E15" s="3"/>
      <c r="F15" s="3"/>
      <c r="G15" s="3" t="s">
        <v>81</v>
      </c>
      <c r="H15" s="10">
        <v>0</v>
      </c>
      <c r="I15" s="3" t="s">
        <v>81</v>
      </c>
      <c r="J15" s="41">
        <v>0</v>
      </c>
      <c r="K15" s="41">
        <v>0</v>
      </c>
      <c r="L15" s="10">
        <v>0</v>
      </c>
      <c r="M15" s="10">
        <v>0</v>
      </c>
      <c r="N15" s="10">
        <v>0</v>
      </c>
      <c r="O15" s="41">
        <v>0</v>
      </c>
      <c r="P15" s="41">
        <v>0</v>
      </c>
      <c r="Q15" s="41">
        <v>0</v>
      </c>
    </row>
    <row r="16" spans="2:17" x14ac:dyDescent="0.2">
      <c r="B16" s="44"/>
      <c r="C16" s="45"/>
      <c r="D16" s="45"/>
      <c r="E16" s="45"/>
      <c r="F16" s="45"/>
      <c r="G16" s="45"/>
      <c r="H16" s="14"/>
      <c r="I16" s="45"/>
      <c r="J16" s="14"/>
      <c r="K16" s="14"/>
      <c r="L16" s="14"/>
      <c r="M16" s="14"/>
      <c r="N16" s="14"/>
      <c r="O16" s="14"/>
      <c r="P16" s="14"/>
      <c r="Q16" s="14"/>
    </row>
    <row r="17" spans="2:17" ht="15" x14ac:dyDescent="0.25">
      <c r="B17" s="9" t="s">
        <v>2055</v>
      </c>
      <c r="C17" s="37"/>
      <c r="D17" s="37"/>
      <c r="E17" s="37"/>
      <c r="F17" s="37"/>
      <c r="G17" s="37"/>
      <c r="H17" s="10">
        <v>0</v>
      </c>
      <c r="I17" s="37"/>
      <c r="J17" s="41"/>
      <c r="K17" s="41">
        <v>0</v>
      </c>
      <c r="L17" s="10"/>
      <c r="M17" s="10"/>
      <c r="N17" s="10">
        <v>0</v>
      </c>
      <c r="O17" s="41"/>
      <c r="P17" s="41">
        <v>0</v>
      </c>
      <c r="Q17" s="41">
        <v>0</v>
      </c>
    </row>
    <row r="18" spans="2:17" ht="15" x14ac:dyDescent="0.25">
      <c r="B18" s="42" t="s">
        <v>2056</v>
      </c>
      <c r="C18" s="37"/>
      <c r="D18" s="37"/>
      <c r="E18" s="37"/>
      <c r="F18" s="37"/>
      <c r="G18" s="37"/>
      <c r="H18" s="4"/>
      <c r="I18" s="37"/>
      <c r="J18" s="4"/>
      <c r="K18" s="4"/>
      <c r="L18" s="4"/>
      <c r="M18" s="4"/>
      <c r="N18" s="4"/>
      <c r="O18" s="4"/>
      <c r="P18" s="4"/>
      <c r="Q18" s="4"/>
    </row>
    <row r="19" spans="2:17" ht="15" x14ac:dyDescent="0.25">
      <c r="B19" s="43"/>
      <c r="C19" s="3"/>
      <c r="D19" s="3" t="s">
        <v>81</v>
      </c>
      <c r="E19" s="3"/>
      <c r="F19" s="3"/>
      <c r="G19" s="3" t="s">
        <v>81</v>
      </c>
      <c r="H19" s="10">
        <v>0</v>
      </c>
      <c r="I19" s="3" t="s">
        <v>81</v>
      </c>
      <c r="J19" s="41">
        <v>0</v>
      </c>
      <c r="K19" s="41">
        <v>0</v>
      </c>
      <c r="L19" s="10">
        <v>0</v>
      </c>
      <c r="M19" s="10">
        <v>0</v>
      </c>
      <c r="N19" s="10">
        <v>0</v>
      </c>
      <c r="O19" s="41">
        <v>0</v>
      </c>
      <c r="P19" s="41">
        <v>0</v>
      </c>
      <c r="Q19" s="41">
        <v>0</v>
      </c>
    </row>
    <row r="20" spans="2:17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  <c r="Q20" s="14"/>
    </row>
    <row r="21" spans="2:17" ht="15" x14ac:dyDescent="0.25">
      <c r="B21" s="9" t="s">
        <v>2057</v>
      </c>
      <c r="C21" s="37"/>
      <c r="D21" s="37"/>
      <c r="E21" s="37"/>
      <c r="F21" s="37"/>
      <c r="G21" s="37"/>
      <c r="H21" s="10">
        <v>1.6499999999999364</v>
      </c>
      <c r="I21" s="37"/>
      <c r="J21" s="41"/>
      <c r="K21" s="41">
        <v>2.6700000000001094E-2</v>
      </c>
      <c r="L21" s="10"/>
      <c r="M21" s="10"/>
      <c r="N21" s="10">
        <v>6086.8936671029996</v>
      </c>
      <c r="O21" s="41"/>
      <c r="P21" s="41">
        <v>1</v>
      </c>
      <c r="Q21" s="41">
        <v>5.5097812033848064E-4</v>
      </c>
    </row>
    <row r="22" spans="2:17" ht="15" x14ac:dyDescent="0.25">
      <c r="B22" s="42" t="s">
        <v>2058</v>
      </c>
      <c r="C22" s="37"/>
      <c r="D22" s="37"/>
      <c r="E22" s="37"/>
      <c r="F22" s="37"/>
      <c r="G22" s="37"/>
      <c r="H22" s="4"/>
      <c r="I22" s="37"/>
      <c r="J22" s="4"/>
      <c r="K22" s="4"/>
      <c r="L22" s="4"/>
      <c r="M22" s="4"/>
      <c r="N22" s="4"/>
      <c r="O22" s="4"/>
      <c r="P22" s="4"/>
      <c r="Q22" s="4"/>
    </row>
    <row r="23" spans="2:17" ht="15" x14ac:dyDescent="0.25">
      <c r="B23" s="43"/>
      <c r="C23" s="3"/>
      <c r="D23" s="3" t="s">
        <v>81</v>
      </c>
      <c r="E23" s="3"/>
      <c r="F23" s="3"/>
      <c r="G23" s="3" t="s">
        <v>81</v>
      </c>
      <c r="H23" s="10">
        <v>0</v>
      </c>
      <c r="I23" s="3" t="s">
        <v>81</v>
      </c>
      <c r="J23" s="41">
        <v>0</v>
      </c>
      <c r="K23" s="41">
        <v>0</v>
      </c>
      <c r="L23" s="10">
        <v>0</v>
      </c>
      <c r="M23" s="10">
        <v>0</v>
      </c>
      <c r="N23" s="10">
        <v>0</v>
      </c>
      <c r="O23" s="41">
        <v>0</v>
      </c>
      <c r="P23" s="41">
        <v>0</v>
      </c>
      <c r="Q23" s="41">
        <v>0</v>
      </c>
    </row>
    <row r="24" spans="2:17" ht="15" x14ac:dyDescent="0.25">
      <c r="B24" s="42" t="s">
        <v>2059</v>
      </c>
      <c r="C24" s="37"/>
      <c r="D24" s="37"/>
      <c r="E24" s="37"/>
      <c r="F24" s="37"/>
      <c r="G24" s="37"/>
      <c r="H24" s="4"/>
      <c r="I24" s="37"/>
      <c r="J24" s="4"/>
      <c r="K24" s="4"/>
      <c r="L24" s="4"/>
      <c r="M24" s="4"/>
      <c r="N24" s="4"/>
      <c r="O24" s="4"/>
      <c r="P24" s="4"/>
      <c r="Q24" s="4"/>
    </row>
    <row r="25" spans="2:17" ht="15" x14ac:dyDescent="0.25">
      <c r="B25" s="43" t="s">
        <v>2060</v>
      </c>
      <c r="C25" s="3" t="s">
        <v>2061</v>
      </c>
      <c r="D25" s="3" t="s">
        <v>2062</v>
      </c>
      <c r="E25" s="3" t="s">
        <v>539</v>
      </c>
      <c r="F25" s="3" t="s">
        <v>247</v>
      </c>
      <c r="G25" s="3"/>
      <c r="H25" s="10">
        <v>1.6499999999999364</v>
      </c>
      <c r="I25" s="3" t="s">
        <v>54</v>
      </c>
      <c r="J25" s="41">
        <v>5.4210000000000001E-2</v>
      </c>
      <c r="K25" s="41">
        <v>2.6700000000001094E-2</v>
      </c>
      <c r="L25" s="10">
        <v>5076641.9251929997</v>
      </c>
      <c r="M25" s="10">
        <v>119.9</v>
      </c>
      <c r="N25" s="10">
        <v>6086.8936671029996</v>
      </c>
      <c r="O25" s="41">
        <v>2.2014957745767255E-2</v>
      </c>
      <c r="P25" s="41">
        <v>1</v>
      </c>
      <c r="Q25" s="41">
        <v>5.5097812033848064E-4</v>
      </c>
    </row>
    <row r="26" spans="2:17" ht="15" x14ac:dyDescent="0.25">
      <c r="B26" s="42" t="s">
        <v>2063</v>
      </c>
      <c r="C26" s="37"/>
      <c r="D26" s="37"/>
      <c r="E26" s="37"/>
      <c r="F26" s="37"/>
      <c r="G26" s="37"/>
      <c r="H26" s="4"/>
      <c r="I26" s="37"/>
      <c r="J26" s="4"/>
      <c r="K26" s="4"/>
      <c r="L26" s="4"/>
      <c r="M26" s="4"/>
      <c r="N26" s="4"/>
      <c r="O26" s="4"/>
      <c r="P26" s="4"/>
      <c r="Q26" s="4"/>
    </row>
    <row r="27" spans="2:17" ht="15" x14ac:dyDescent="0.25">
      <c r="B27" s="43"/>
      <c r="C27" s="3"/>
      <c r="D27" s="3" t="s">
        <v>81</v>
      </c>
      <c r="E27" s="3"/>
      <c r="F27" s="3"/>
      <c r="G27" s="3" t="s">
        <v>81</v>
      </c>
      <c r="H27" s="10">
        <v>0</v>
      </c>
      <c r="I27" s="3" t="s">
        <v>81</v>
      </c>
      <c r="J27" s="41">
        <v>0</v>
      </c>
      <c r="K27" s="41">
        <v>0</v>
      </c>
      <c r="L27" s="10">
        <v>0</v>
      </c>
      <c r="M27" s="10">
        <v>0</v>
      </c>
      <c r="N27" s="10">
        <v>0</v>
      </c>
      <c r="O27" s="41">
        <v>0</v>
      </c>
      <c r="P27" s="41">
        <v>0</v>
      </c>
      <c r="Q27" s="41">
        <v>0</v>
      </c>
    </row>
    <row r="28" spans="2:17" ht="15" x14ac:dyDescent="0.25">
      <c r="B28" s="42" t="s">
        <v>2064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/>
      <c r="C29" s="3"/>
      <c r="D29" s="3" t="s">
        <v>81</v>
      </c>
      <c r="E29" s="3"/>
      <c r="F29" s="3"/>
      <c r="G29" s="3" t="s">
        <v>81</v>
      </c>
      <c r="H29" s="10">
        <v>0</v>
      </c>
      <c r="I29" s="3" t="s">
        <v>81</v>
      </c>
      <c r="J29" s="41">
        <v>0</v>
      </c>
      <c r="K29" s="41">
        <v>0</v>
      </c>
      <c r="L29" s="10">
        <v>0</v>
      </c>
      <c r="M29" s="10">
        <v>0</v>
      </c>
      <c r="N29" s="10">
        <v>0</v>
      </c>
      <c r="O29" s="41">
        <v>0</v>
      </c>
      <c r="P29" s="41">
        <v>0</v>
      </c>
      <c r="Q29" s="41">
        <v>0</v>
      </c>
    </row>
    <row r="30" spans="2:17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  <c r="Q30" s="14"/>
    </row>
    <row r="31" spans="2:17" ht="15" x14ac:dyDescent="0.25">
      <c r="B31" s="15" t="s">
        <v>107</v>
      </c>
      <c r="C31" s="37"/>
      <c r="D31" s="37"/>
      <c r="E31" s="37"/>
      <c r="F31" s="37"/>
      <c r="G31" s="37"/>
      <c r="H31" s="10">
        <v>0</v>
      </c>
      <c r="I31" s="37"/>
      <c r="J31" s="41"/>
      <c r="K31" s="41">
        <v>0</v>
      </c>
      <c r="L31" s="10"/>
      <c r="M31" s="10"/>
      <c r="N31" s="10">
        <v>0</v>
      </c>
      <c r="O31" s="41"/>
      <c r="P31" s="41">
        <v>0</v>
      </c>
      <c r="Q31" s="41">
        <v>0</v>
      </c>
    </row>
    <row r="32" spans="2:17" ht="15" x14ac:dyDescent="0.25">
      <c r="B32" s="9" t="s">
        <v>2053</v>
      </c>
      <c r="C32" s="37"/>
      <c r="D32" s="37"/>
      <c r="E32" s="37"/>
      <c r="F32" s="37"/>
      <c r="G32" s="37"/>
      <c r="H32" s="10">
        <v>0</v>
      </c>
      <c r="I32" s="37"/>
      <c r="J32" s="41"/>
      <c r="K32" s="41">
        <v>0</v>
      </c>
      <c r="L32" s="10"/>
      <c r="M32" s="10"/>
      <c r="N32" s="10">
        <v>0</v>
      </c>
      <c r="O32" s="41"/>
      <c r="P32" s="41">
        <v>0</v>
      </c>
      <c r="Q32" s="41">
        <v>0</v>
      </c>
    </row>
    <row r="33" spans="2:17" ht="15" x14ac:dyDescent="0.25">
      <c r="B33" s="42" t="s">
        <v>2054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/>
      <c r="C34" s="3"/>
      <c r="D34" s="3" t="s">
        <v>81</v>
      </c>
      <c r="E34" s="3"/>
      <c r="F34" s="3"/>
      <c r="G34" s="3" t="s">
        <v>81</v>
      </c>
      <c r="H34" s="10">
        <v>0</v>
      </c>
      <c r="I34" s="3" t="s">
        <v>81</v>
      </c>
      <c r="J34" s="41">
        <v>0</v>
      </c>
      <c r="K34" s="41">
        <v>0</v>
      </c>
      <c r="L34" s="10">
        <v>0</v>
      </c>
      <c r="M34" s="10">
        <v>0</v>
      </c>
      <c r="N34" s="10">
        <v>0</v>
      </c>
      <c r="O34" s="41">
        <v>0</v>
      </c>
      <c r="P34" s="41">
        <v>0</v>
      </c>
      <c r="Q34" s="41">
        <v>0</v>
      </c>
    </row>
    <row r="35" spans="2:17" x14ac:dyDescent="0.2">
      <c r="B35" s="44"/>
      <c r="C35" s="45"/>
      <c r="D35" s="45"/>
      <c r="E35" s="45"/>
      <c r="F35" s="45"/>
      <c r="G35" s="45"/>
      <c r="H35" s="14"/>
      <c r="I35" s="45"/>
      <c r="J35" s="14"/>
      <c r="K35" s="14"/>
      <c r="L35" s="14"/>
      <c r="M35" s="14"/>
      <c r="N35" s="14"/>
      <c r="O35" s="14"/>
      <c r="P35" s="14"/>
      <c r="Q35" s="14"/>
    </row>
    <row r="36" spans="2:17" ht="15" x14ac:dyDescent="0.25">
      <c r="B36" s="9" t="s">
        <v>2055</v>
      </c>
      <c r="C36" s="37"/>
      <c r="D36" s="37"/>
      <c r="E36" s="37"/>
      <c r="F36" s="37"/>
      <c r="G36" s="37"/>
      <c r="H36" s="10">
        <v>0</v>
      </c>
      <c r="I36" s="37"/>
      <c r="J36" s="41"/>
      <c r="K36" s="41">
        <v>0</v>
      </c>
      <c r="L36" s="10"/>
      <c r="M36" s="10"/>
      <c r="N36" s="10">
        <v>0</v>
      </c>
      <c r="O36" s="41"/>
      <c r="P36" s="41">
        <v>0</v>
      </c>
      <c r="Q36" s="41">
        <v>0</v>
      </c>
    </row>
    <row r="37" spans="2:17" ht="15" x14ac:dyDescent="0.25">
      <c r="B37" s="42" t="s">
        <v>2056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/>
      <c r="C38" s="3"/>
      <c r="D38" s="3" t="s">
        <v>81</v>
      </c>
      <c r="E38" s="3"/>
      <c r="F38" s="3"/>
      <c r="G38" s="3" t="s">
        <v>81</v>
      </c>
      <c r="H38" s="10">
        <v>0</v>
      </c>
      <c r="I38" s="3" t="s">
        <v>81</v>
      </c>
      <c r="J38" s="41">
        <v>0</v>
      </c>
      <c r="K38" s="41">
        <v>0</v>
      </c>
      <c r="L38" s="10">
        <v>0</v>
      </c>
      <c r="M38" s="10">
        <v>0</v>
      </c>
      <c r="N38" s="10">
        <v>0</v>
      </c>
      <c r="O38" s="41">
        <v>0</v>
      </c>
      <c r="P38" s="41">
        <v>0</v>
      </c>
      <c r="Q38" s="41">
        <v>0</v>
      </c>
    </row>
    <row r="39" spans="2:17" x14ac:dyDescent="0.2">
      <c r="B39" s="44"/>
      <c r="C39" s="45"/>
      <c r="D39" s="45"/>
      <c r="E39" s="45"/>
      <c r="F39" s="45"/>
      <c r="G39" s="45"/>
      <c r="H39" s="14"/>
      <c r="I39" s="45"/>
      <c r="J39" s="14"/>
      <c r="K39" s="14"/>
      <c r="L39" s="14"/>
      <c r="M39" s="14"/>
      <c r="N39" s="14"/>
      <c r="O39" s="14"/>
      <c r="P39" s="14"/>
      <c r="Q39" s="14"/>
    </row>
    <row r="40" spans="2:17" ht="15" x14ac:dyDescent="0.25">
      <c r="B40" s="9" t="s">
        <v>2057</v>
      </c>
      <c r="C40" s="37"/>
      <c r="D40" s="37"/>
      <c r="E40" s="37"/>
      <c r="F40" s="37"/>
      <c r="G40" s="37"/>
      <c r="H40" s="10">
        <v>0</v>
      </c>
      <c r="I40" s="37"/>
      <c r="J40" s="41"/>
      <c r="K40" s="41">
        <v>0</v>
      </c>
      <c r="L40" s="10"/>
      <c r="M40" s="10"/>
      <c r="N40" s="10">
        <v>0</v>
      </c>
      <c r="O40" s="41"/>
      <c r="P40" s="41">
        <v>0</v>
      </c>
      <c r="Q40" s="41">
        <v>0</v>
      </c>
    </row>
    <row r="41" spans="2:17" ht="15" x14ac:dyDescent="0.25">
      <c r="B41" s="42" t="s">
        <v>2058</v>
      </c>
      <c r="C41" s="37"/>
      <c r="D41" s="37"/>
      <c r="E41" s="37"/>
      <c r="F41" s="37"/>
      <c r="G41" s="37"/>
      <c r="H41" s="4"/>
      <c r="I41" s="37"/>
      <c r="J41" s="4"/>
      <c r="K41" s="4"/>
      <c r="L41" s="4"/>
      <c r="M41" s="4"/>
      <c r="N41" s="4"/>
      <c r="O41" s="4"/>
      <c r="P41" s="4"/>
      <c r="Q41" s="4"/>
    </row>
    <row r="42" spans="2:17" ht="15" x14ac:dyDescent="0.25">
      <c r="B42" s="43"/>
      <c r="C42" s="3"/>
      <c r="D42" s="3" t="s">
        <v>81</v>
      </c>
      <c r="E42" s="3"/>
      <c r="F42" s="3"/>
      <c r="G42" s="3" t="s">
        <v>81</v>
      </c>
      <c r="H42" s="10">
        <v>0</v>
      </c>
      <c r="I42" s="3" t="s">
        <v>81</v>
      </c>
      <c r="J42" s="41">
        <v>0</v>
      </c>
      <c r="K42" s="41">
        <v>0</v>
      </c>
      <c r="L42" s="10">
        <v>0</v>
      </c>
      <c r="M42" s="10">
        <v>0</v>
      </c>
      <c r="N42" s="10">
        <v>0</v>
      </c>
      <c r="O42" s="41">
        <v>0</v>
      </c>
      <c r="P42" s="41">
        <v>0</v>
      </c>
      <c r="Q42" s="41">
        <v>0</v>
      </c>
    </row>
    <row r="43" spans="2:17" ht="15" x14ac:dyDescent="0.25">
      <c r="B43" s="42" t="s">
        <v>2059</v>
      </c>
      <c r="C43" s="37"/>
      <c r="D43" s="37"/>
      <c r="E43" s="37"/>
      <c r="F43" s="37"/>
      <c r="G43" s="37"/>
      <c r="H43" s="4"/>
      <c r="I43" s="37"/>
      <c r="J43" s="4"/>
      <c r="K43" s="4"/>
      <c r="L43" s="4"/>
      <c r="M43" s="4"/>
      <c r="N43" s="4"/>
      <c r="O43" s="4"/>
      <c r="P43" s="4"/>
      <c r="Q43" s="4"/>
    </row>
    <row r="44" spans="2:17" ht="15" x14ac:dyDescent="0.25">
      <c r="B44" s="43"/>
      <c r="C44" s="3"/>
      <c r="D44" s="3" t="s">
        <v>81</v>
      </c>
      <c r="E44" s="3"/>
      <c r="F44" s="3"/>
      <c r="G44" s="3" t="s">
        <v>81</v>
      </c>
      <c r="H44" s="10">
        <v>0</v>
      </c>
      <c r="I44" s="3" t="s">
        <v>81</v>
      </c>
      <c r="J44" s="41">
        <v>0</v>
      </c>
      <c r="K44" s="41">
        <v>0</v>
      </c>
      <c r="L44" s="10">
        <v>0</v>
      </c>
      <c r="M44" s="10">
        <v>0</v>
      </c>
      <c r="N44" s="10">
        <v>0</v>
      </c>
      <c r="O44" s="41">
        <v>0</v>
      </c>
      <c r="P44" s="41">
        <v>0</v>
      </c>
      <c r="Q44" s="41">
        <v>0</v>
      </c>
    </row>
    <row r="45" spans="2:17" ht="15" x14ac:dyDescent="0.25">
      <c r="B45" s="42" t="s">
        <v>2063</v>
      </c>
      <c r="C45" s="37"/>
      <c r="D45" s="37"/>
      <c r="E45" s="37"/>
      <c r="F45" s="37"/>
      <c r="G45" s="37"/>
      <c r="H45" s="4"/>
      <c r="I45" s="37"/>
      <c r="J45" s="4"/>
      <c r="K45" s="4"/>
      <c r="L45" s="4"/>
      <c r="M45" s="4"/>
      <c r="N45" s="4"/>
      <c r="O45" s="4"/>
      <c r="P45" s="4"/>
      <c r="Q45" s="4"/>
    </row>
    <row r="46" spans="2:17" ht="15" x14ac:dyDescent="0.25">
      <c r="B46" s="43"/>
      <c r="C46" s="3"/>
      <c r="D46" s="3" t="s">
        <v>81</v>
      </c>
      <c r="E46" s="3"/>
      <c r="F46" s="3"/>
      <c r="G46" s="3" t="s">
        <v>81</v>
      </c>
      <c r="H46" s="10">
        <v>0</v>
      </c>
      <c r="I46" s="3" t="s">
        <v>81</v>
      </c>
      <c r="J46" s="41">
        <v>0</v>
      </c>
      <c r="K46" s="41">
        <v>0</v>
      </c>
      <c r="L46" s="10">
        <v>0</v>
      </c>
      <c r="M46" s="10">
        <v>0</v>
      </c>
      <c r="N46" s="10">
        <v>0</v>
      </c>
      <c r="O46" s="41">
        <v>0</v>
      </c>
      <c r="P46" s="41">
        <v>0</v>
      </c>
      <c r="Q46" s="41">
        <v>0</v>
      </c>
    </row>
    <row r="47" spans="2:17" ht="15" x14ac:dyDescent="0.25">
      <c r="B47" s="42" t="s">
        <v>2064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/>
      <c r="C48" s="3"/>
      <c r="D48" s="3" t="s">
        <v>81</v>
      </c>
      <c r="E48" s="3"/>
      <c r="F48" s="3"/>
      <c r="G48" s="3" t="s">
        <v>81</v>
      </c>
      <c r="H48" s="10">
        <v>0</v>
      </c>
      <c r="I48" s="3" t="s">
        <v>81</v>
      </c>
      <c r="J48" s="41">
        <v>0</v>
      </c>
      <c r="K48" s="41">
        <v>0</v>
      </c>
      <c r="L48" s="10">
        <v>0</v>
      </c>
      <c r="M48" s="10">
        <v>0</v>
      </c>
      <c r="N48" s="10">
        <v>0</v>
      </c>
      <c r="O48" s="41">
        <v>0</v>
      </c>
      <c r="P48" s="41">
        <v>0</v>
      </c>
      <c r="Q48" s="41">
        <v>0</v>
      </c>
    </row>
    <row r="49" spans="2:17" x14ac:dyDescent="0.2">
      <c r="B49" s="44"/>
      <c r="C49" s="45"/>
      <c r="D49" s="45"/>
      <c r="E49" s="45"/>
      <c r="F49" s="45"/>
      <c r="G49" s="45"/>
      <c r="H49" s="14"/>
      <c r="I49" s="45"/>
      <c r="J49" s="14"/>
      <c r="K49" s="14"/>
      <c r="L49" s="14"/>
      <c r="M49" s="14"/>
      <c r="N49" s="14"/>
      <c r="O49" s="14"/>
      <c r="P49" s="14"/>
      <c r="Q49" s="14"/>
    </row>
    <row r="50" spans="2:17" x14ac:dyDescent="0.2">
      <c r="B50" s="33"/>
      <c r="C50" s="48"/>
      <c r="D50" s="48"/>
      <c r="E50" s="48"/>
      <c r="F50" s="48"/>
      <c r="G50" s="48"/>
      <c r="H50" s="49"/>
      <c r="I50" s="48"/>
      <c r="J50" s="49"/>
      <c r="K50" s="49"/>
      <c r="L50" s="49"/>
      <c r="M50" s="49"/>
      <c r="N50" s="49"/>
      <c r="O50" s="49"/>
      <c r="P50" s="49"/>
      <c r="Q50" s="49"/>
    </row>
    <row r="52" spans="2:17" x14ac:dyDescent="0.2">
      <c r="B52" s="35" t="s">
        <v>55</v>
      </c>
    </row>
    <row r="54" spans="2:17" x14ac:dyDescent="0.2">
      <c r="B54" s="36" t="s">
        <v>56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15" x14ac:dyDescent="0.2">
      <c r="B7" s="50" t="s">
        <v>220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2:16" ht="30" x14ac:dyDescent="0.2">
      <c r="B8" s="50" t="s">
        <v>2003</v>
      </c>
      <c r="C8" s="27" t="s">
        <v>57</v>
      </c>
      <c r="D8" s="27" t="s">
        <v>111</v>
      </c>
      <c r="E8" s="27" t="s">
        <v>59</v>
      </c>
      <c r="F8" s="27" t="s">
        <v>125</v>
      </c>
      <c r="G8" s="27" t="s">
        <v>221</v>
      </c>
      <c r="H8" s="27" t="s">
        <v>60</v>
      </c>
      <c r="I8" s="27" t="s">
        <v>112</v>
      </c>
      <c r="J8" s="27" t="s">
        <v>113</v>
      </c>
      <c r="K8" s="27" t="s">
        <v>126</v>
      </c>
      <c r="L8" s="27" t="s">
        <v>127</v>
      </c>
      <c r="M8" s="27" t="s">
        <v>0</v>
      </c>
      <c r="N8" s="27" t="s">
        <v>128</v>
      </c>
      <c r="O8" s="27" t="s">
        <v>114</v>
      </c>
      <c r="P8" s="27" t="s">
        <v>115</v>
      </c>
    </row>
    <row r="9" spans="2:16" ht="15" x14ac:dyDescent="0.2">
      <c r="B9" s="50"/>
      <c r="C9" s="53"/>
      <c r="D9" s="53"/>
      <c r="E9" s="53"/>
      <c r="F9" s="53" t="s">
        <v>222</v>
      </c>
      <c r="G9" s="53" t="s">
        <v>223</v>
      </c>
      <c r="H9" s="53"/>
      <c r="I9" s="53" t="s">
        <v>41</v>
      </c>
      <c r="J9" s="53" t="s">
        <v>41</v>
      </c>
      <c r="K9" s="53" t="s">
        <v>224</v>
      </c>
      <c r="L9" s="53" t="s">
        <v>225</v>
      </c>
      <c r="M9" s="53" t="s">
        <v>40</v>
      </c>
      <c r="N9" s="53" t="s">
        <v>41</v>
      </c>
      <c r="O9" s="53" t="s">
        <v>41</v>
      </c>
      <c r="P9" s="53" t="s">
        <v>41</v>
      </c>
    </row>
    <row r="10" spans="2:16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</row>
    <row r="11" spans="2:16" ht="15" x14ac:dyDescent="0.25">
      <c r="B11" s="16" t="s">
        <v>218</v>
      </c>
      <c r="C11" s="46"/>
      <c r="D11" s="46"/>
      <c r="E11" s="46"/>
      <c r="F11" s="46"/>
      <c r="G11" s="17">
        <v>0</v>
      </c>
      <c r="H11" s="46"/>
      <c r="I11" s="47"/>
      <c r="J11" s="47">
        <v>0</v>
      </c>
      <c r="K11" s="17"/>
      <c r="L11" s="17"/>
      <c r="M11" s="17">
        <v>0</v>
      </c>
      <c r="N11" s="47"/>
      <c r="O11" s="47">
        <v>0</v>
      </c>
      <c r="P11" s="47">
        <v>0</v>
      </c>
    </row>
    <row r="12" spans="2:16" ht="15" x14ac:dyDescent="0.25">
      <c r="B12" s="6" t="s">
        <v>62</v>
      </c>
      <c r="C12" s="38"/>
      <c r="D12" s="38"/>
      <c r="E12" s="38"/>
      <c r="F12" s="38"/>
      <c r="G12" s="40">
        <v>0</v>
      </c>
      <c r="H12" s="38"/>
      <c r="I12" s="39"/>
      <c r="J12" s="39">
        <v>0</v>
      </c>
      <c r="K12" s="40"/>
      <c r="L12" s="40"/>
      <c r="M12" s="40">
        <v>0</v>
      </c>
      <c r="N12" s="39"/>
      <c r="O12" s="39">
        <v>0</v>
      </c>
      <c r="P12" s="39">
        <v>0</v>
      </c>
    </row>
    <row r="13" spans="2:16" ht="15" x14ac:dyDescent="0.25">
      <c r="B13" s="9" t="s">
        <v>2067</v>
      </c>
      <c r="C13" s="37"/>
      <c r="D13" s="37"/>
      <c r="E13" s="37"/>
      <c r="F13" s="37"/>
      <c r="G13" s="10">
        <v>0</v>
      </c>
      <c r="H13" s="37"/>
      <c r="I13" s="41"/>
      <c r="J13" s="41">
        <v>0</v>
      </c>
      <c r="K13" s="10"/>
      <c r="L13" s="10"/>
      <c r="M13" s="10">
        <v>0</v>
      </c>
      <c r="N13" s="41"/>
      <c r="O13" s="41">
        <v>0</v>
      </c>
      <c r="P13" s="41">
        <v>0</v>
      </c>
    </row>
    <row r="14" spans="2:16" ht="15" x14ac:dyDescent="0.25">
      <c r="B14" s="11"/>
      <c r="C14" s="3"/>
      <c r="D14" s="3"/>
      <c r="E14" s="3"/>
      <c r="F14" s="3" t="s">
        <v>81</v>
      </c>
      <c r="G14" s="10">
        <v>0</v>
      </c>
      <c r="H14" s="3" t="s">
        <v>81</v>
      </c>
      <c r="I14" s="41">
        <v>0</v>
      </c>
      <c r="J14" s="41">
        <v>0</v>
      </c>
      <c r="K14" s="10">
        <v>0</v>
      </c>
      <c r="L14" s="10">
        <v>0</v>
      </c>
      <c r="M14" s="10">
        <v>0</v>
      </c>
      <c r="N14" s="41">
        <v>0</v>
      </c>
      <c r="O14" s="41">
        <v>0</v>
      </c>
      <c r="P14" s="41">
        <v>0</v>
      </c>
    </row>
    <row r="15" spans="2:16" x14ac:dyDescent="0.2">
      <c r="B15" s="44"/>
      <c r="C15" s="45"/>
      <c r="D15" s="45"/>
      <c r="E15" s="45"/>
      <c r="F15" s="45"/>
      <c r="G15" s="14"/>
      <c r="H15" s="45"/>
      <c r="I15" s="14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2068</v>
      </c>
      <c r="C16" s="37"/>
      <c r="D16" s="37"/>
      <c r="E16" s="37"/>
      <c r="F16" s="37"/>
      <c r="G16" s="10">
        <v>0</v>
      </c>
      <c r="H16" s="37"/>
      <c r="I16" s="41"/>
      <c r="J16" s="41">
        <v>0</v>
      </c>
      <c r="K16" s="10"/>
      <c r="L16" s="10"/>
      <c r="M16" s="10">
        <v>0</v>
      </c>
      <c r="N16" s="41"/>
      <c r="O16" s="41">
        <v>0</v>
      </c>
      <c r="P16" s="41">
        <v>0</v>
      </c>
    </row>
    <row r="17" spans="2:16" ht="15" x14ac:dyDescent="0.25">
      <c r="B17" s="11"/>
      <c r="C17" s="3"/>
      <c r="D17" s="3"/>
      <c r="E17" s="3"/>
      <c r="F17" s="3" t="s">
        <v>81</v>
      </c>
      <c r="G17" s="10">
        <v>0</v>
      </c>
      <c r="H17" s="3" t="s">
        <v>81</v>
      </c>
      <c r="I17" s="41">
        <v>0</v>
      </c>
      <c r="J17" s="41">
        <v>0</v>
      </c>
      <c r="K17" s="10">
        <v>0</v>
      </c>
      <c r="L17" s="10">
        <v>0</v>
      </c>
      <c r="M17" s="10">
        <v>0</v>
      </c>
      <c r="N17" s="41">
        <v>0</v>
      </c>
      <c r="O17" s="41">
        <v>0</v>
      </c>
      <c r="P17" s="41">
        <v>0</v>
      </c>
    </row>
    <row r="18" spans="2:16" x14ac:dyDescent="0.2">
      <c r="B18" s="44"/>
      <c r="C18" s="45"/>
      <c r="D18" s="45"/>
      <c r="E18" s="45"/>
      <c r="F18" s="45"/>
      <c r="G18" s="14"/>
      <c r="H18" s="45"/>
      <c r="I18" s="14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2069</v>
      </c>
      <c r="C19" s="37"/>
      <c r="D19" s="37"/>
      <c r="E19" s="37"/>
      <c r="F19" s="37"/>
      <c r="G19" s="10">
        <v>0</v>
      </c>
      <c r="H19" s="37"/>
      <c r="I19" s="41"/>
      <c r="J19" s="41">
        <v>0</v>
      </c>
      <c r="K19" s="10"/>
      <c r="L19" s="10"/>
      <c r="M19" s="10">
        <v>0</v>
      </c>
      <c r="N19" s="41"/>
      <c r="O19" s="41">
        <v>0</v>
      </c>
      <c r="P19" s="41">
        <v>0</v>
      </c>
    </row>
    <row r="20" spans="2:16" ht="15" x14ac:dyDescent="0.25">
      <c r="B20" s="11"/>
      <c r="C20" s="3"/>
      <c r="D20" s="3"/>
      <c r="E20" s="3"/>
      <c r="F20" s="3" t="s">
        <v>81</v>
      </c>
      <c r="G20" s="10">
        <v>0</v>
      </c>
      <c r="H20" s="3" t="s">
        <v>81</v>
      </c>
      <c r="I20" s="41">
        <v>0</v>
      </c>
      <c r="J20" s="41">
        <v>0</v>
      </c>
      <c r="K20" s="10">
        <v>0</v>
      </c>
      <c r="L20" s="10">
        <v>0</v>
      </c>
      <c r="M20" s="10">
        <v>0</v>
      </c>
      <c r="N20" s="41">
        <v>0</v>
      </c>
      <c r="O20" s="41">
        <v>0</v>
      </c>
      <c r="P20" s="41">
        <v>0</v>
      </c>
    </row>
    <row r="21" spans="2:16" x14ac:dyDescent="0.2">
      <c r="B21" s="44"/>
      <c r="C21" s="45"/>
      <c r="D21" s="45"/>
      <c r="E21" s="45"/>
      <c r="F21" s="45"/>
      <c r="G21" s="14"/>
      <c r="H21" s="45"/>
      <c r="I21" s="14"/>
      <c r="J21" s="14"/>
      <c r="K21" s="14"/>
      <c r="L21" s="14"/>
      <c r="M21" s="14"/>
      <c r="N21" s="14"/>
      <c r="O21" s="14"/>
      <c r="P21" s="14"/>
    </row>
    <row r="22" spans="2:16" ht="15" x14ac:dyDescent="0.25">
      <c r="B22" s="9" t="s">
        <v>2070</v>
      </c>
      <c r="C22" s="37"/>
      <c r="D22" s="37"/>
      <c r="E22" s="37"/>
      <c r="F22" s="37"/>
      <c r="G22" s="10">
        <v>0</v>
      </c>
      <c r="H22" s="37"/>
      <c r="I22" s="41"/>
      <c r="J22" s="41">
        <v>0</v>
      </c>
      <c r="K22" s="10"/>
      <c r="L22" s="10"/>
      <c r="M22" s="10">
        <v>0</v>
      </c>
      <c r="N22" s="41"/>
      <c r="O22" s="41">
        <v>0</v>
      </c>
      <c r="P22" s="41">
        <v>0</v>
      </c>
    </row>
    <row r="23" spans="2:16" ht="15" x14ac:dyDescent="0.25">
      <c r="B23" s="11"/>
      <c r="C23" s="3"/>
      <c r="D23" s="3"/>
      <c r="E23" s="3"/>
      <c r="F23" s="3" t="s">
        <v>81</v>
      </c>
      <c r="G23" s="10">
        <v>0</v>
      </c>
      <c r="H23" s="3" t="s">
        <v>81</v>
      </c>
      <c r="I23" s="41">
        <v>0</v>
      </c>
      <c r="J23" s="41">
        <v>0</v>
      </c>
      <c r="K23" s="10">
        <v>0</v>
      </c>
      <c r="L23" s="10">
        <v>0</v>
      </c>
      <c r="M23" s="10">
        <v>0</v>
      </c>
      <c r="N23" s="41">
        <v>0</v>
      </c>
      <c r="O23" s="41">
        <v>0</v>
      </c>
      <c r="P23" s="41">
        <v>0</v>
      </c>
    </row>
    <row r="24" spans="2:16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  <c r="P24" s="14"/>
    </row>
    <row r="25" spans="2:16" ht="15" x14ac:dyDescent="0.25">
      <c r="B25" s="9" t="s">
        <v>207</v>
      </c>
      <c r="C25" s="37"/>
      <c r="D25" s="37"/>
      <c r="E25" s="37"/>
      <c r="F25" s="37"/>
      <c r="G25" s="10">
        <v>0</v>
      </c>
      <c r="H25" s="37"/>
      <c r="I25" s="41"/>
      <c r="J25" s="41">
        <v>0</v>
      </c>
      <c r="K25" s="10"/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/>
      <c r="E26" s="3"/>
      <c r="F26" s="3" t="s">
        <v>81</v>
      </c>
      <c r="G26" s="10">
        <v>0</v>
      </c>
      <c r="H26" s="3" t="s">
        <v>81</v>
      </c>
      <c r="I26" s="41">
        <v>0</v>
      </c>
      <c r="J26" s="41">
        <v>0</v>
      </c>
      <c r="K26" s="10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14"/>
      <c r="H27" s="45"/>
      <c r="I27" s="14"/>
      <c r="J27" s="14"/>
      <c r="K27" s="14"/>
      <c r="L27" s="14"/>
      <c r="M27" s="14"/>
      <c r="N27" s="14"/>
      <c r="O27" s="14"/>
      <c r="P27" s="14"/>
    </row>
    <row r="28" spans="2:16" ht="15" x14ac:dyDescent="0.25">
      <c r="B28" s="15" t="s">
        <v>107</v>
      </c>
      <c r="C28" s="37"/>
      <c r="D28" s="37"/>
      <c r="E28" s="37"/>
      <c r="F28" s="37"/>
      <c r="G28" s="10">
        <v>0</v>
      </c>
      <c r="H28" s="37"/>
      <c r="I28" s="41"/>
      <c r="J28" s="41">
        <v>0</v>
      </c>
      <c r="K28" s="10"/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9" t="s">
        <v>203</v>
      </c>
      <c r="C29" s="37"/>
      <c r="D29" s="37"/>
      <c r="E29" s="37"/>
      <c r="F29" s="37"/>
      <c r="G29" s="10">
        <v>0</v>
      </c>
      <c r="H29" s="37"/>
      <c r="I29" s="41"/>
      <c r="J29" s="41">
        <v>0</v>
      </c>
      <c r="K29" s="10"/>
      <c r="L29" s="10"/>
      <c r="M29" s="10">
        <v>0</v>
      </c>
      <c r="N29" s="41"/>
      <c r="O29" s="41">
        <v>0</v>
      </c>
      <c r="P29" s="41">
        <v>0</v>
      </c>
    </row>
    <row r="30" spans="2:16" ht="15" x14ac:dyDescent="0.25">
      <c r="B30" s="11"/>
      <c r="C30" s="3"/>
      <c r="D30" s="3"/>
      <c r="E30" s="3"/>
      <c r="F30" s="3" t="s">
        <v>81</v>
      </c>
      <c r="G30" s="10">
        <v>0</v>
      </c>
      <c r="H30" s="3" t="s">
        <v>81</v>
      </c>
      <c r="I30" s="41">
        <v>0</v>
      </c>
      <c r="J30" s="41">
        <v>0</v>
      </c>
      <c r="K30" s="10">
        <v>0</v>
      </c>
      <c r="L30" s="10">
        <v>0</v>
      </c>
      <c r="M30" s="10">
        <v>0</v>
      </c>
      <c r="N30" s="41">
        <v>0</v>
      </c>
      <c r="O30" s="41">
        <v>0</v>
      </c>
      <c r="P30" s="41">
        <v>0</v>
      </c>
    </row>
    <row r="31" spans="2:16" x14ac:dyDescent="0.2">
      <c r="B31" s="44"/>
      <c r="C31" s="45"/>
      <c r="D31" s="45"/>
      <c r="E31" s="45"/>
      <c r="F31" s="45"/>
      <c r="G31" s="14"/>
      <c r="H31" s="45"/>
      <c r="I31" s="14"/>
      <c r="J31" s="14"/>
      <c r="K31" s="14"/>
      <c r="L31" s="14"/>
      <c r="M31" s="14"/>
      <c r="N31" s="14"/>
      <c r="O31" s="14"/>
      <c r="P31" s="14"/>
    </row>
    <row r="32" spans="2:16" ht="15" x14ac:dyDescent="0.25">
      <c r="B32" s="9" t="s">
        <v>2071</v>
      </c>
      <c r="C32" s="37"/>
      <c r="D32" s="37"/>
      <c r="E32" s="37"/>
      <c r="F32" s="37"/>
      <c r="G32" s="10">
        <v>0</v>
      </c>
      <c r="H32" s="37"/>
      <c r="I32" s="41"/>
      <c r="J32" s="41">
        <v>0</v>
      </c>
      <c r="K32" s="10"/>
      <c r="L32" s="10"/>
      <c r="M32" s="10">
        <v>0</v>
      </c>
      <c r="N32" s="41"/>
      <c r="O32" s="41">
        <v>0</v>
      </c>
      <c r="P32" s="41">
        <v>0</v>
      </c>
    </row>
    <row r="33" spans="2:16" ht="15" x14ac:dyDescent="0.25">
      <c r="B33" s="11"/>
      <c r="C33" s="3"/>
      <c r="D33" s="3"/>
      <c r="E33" s="3"/>
      <c r="F33" s="3" t="s">
        <v>81</v>
      </c>
      <c r="G33" s="10">
        <v>0</v>
      </c>
      <c r="H33" s="3" t="s">
        <v>81</v>
      </c>
      <c r="I33" s="41">
        <v>0</v>
      </c>
      <c r="J33" s="41">
        <v>0</v>
      </c>
      <c r="K33" s="10">
        <v>0</v>
      </c>
      <c r="L33" s="10">
        <v>0</v>
      </c>
      <c r="M33" s="10">
        <v>0</v>
      </c>
      <c r="N33" s="41">
        <v>0</v>
      </c>
      <c r="O33" s="41">
        <v>0</v>
      </c>
      <c r="P33" s="41">
        <v>0</v>
      </c>
    </row>
    <row r="34" spans="2:16" x14ac:dyDescent="0.2">
      <c r="B34" s="44"/>
      <c r="C34" s="45"/>
      <c r="D34" s="45"/>
      <c r="E34" s="45"/>
      <c r="F34" s="45"/>
      <c r="G34" s="14"/>
      <c r="H34" s="45"/>
      <c r="I34" s="14"/>
      <c r="J34" s="14"/>
      <c r="K34" s="14"/>
      <c r="L34" s="14"/>
      <c r="M34" s="14"/>
      <c r="N34" s="14"/>
      <c r="O34" s="14"/>
      <c r="P34" s="14"/>
    </row>
    <row r="35" spans="2:16" x14ac:dyDescent="0.2">
      <c r="B35" s="33"/>
      <c r="C35" s="48"/>
      <c r="D35" s="48"/>
      <c r="E35" s="48"/>
      <c r="F35" s="48"/>
      <c r="G35" s="49"/>
      <c r="H35" s="48"/>
      <c r="I35" s="49"/>
      <c r="J35" s="49"/>
      <c r="K35" s="49"/>
      <c r="L35" s="49"/>
      <c r="M35" s="49"/>
      <c r="N35" s="49"/>
      <c r="O35" s="49"/>
      <c r="P35" s="49"/>
    </row>
    <row r="37" spans="2:16" x14ac:dyDescent="0.2">
      <c r="B37" s="35" t="s">
        <v>55</v>
      </c>
    </row>
    <row r="39" spans="2:16" x14ac:dyDescent="0.2">
      <c r="B39" s="36" t="s">
        <v>56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9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9.875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238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2003</v>
      </c>
      <c r="C8" s="27" t="s">
        <v>57</v>
      </c>
      <c r="D8" s="27" t="s">
        <v>231</v>
      </c>
      <c r="E8" s="27" t="s">
        <v>58</v>
      </c>
      <c r="F8" s="27" t="s">
        <v>232</v>
      </c>
      <c r="G8" s="27" t="s">
        <v>111</v>
      </c>
      <c r="H8" s="27" t="s">
        <v>59</v>
      </c>
      <c r="I8" s="27" t="s">
        <v>125</v>
      </c>
      <c r="J8" s="27" t="s">
        <v>221</v>
      </c>
      <c r="K8" s="27" t="s">
        <v>60</v>
      </c>
      <c r="L8" s="27" t="s">
        <v>112</v>
      </c>
      <c r="M8" s="27" t="s">
        <v>113</v>
      </c>
      <c r="N8" s="27" t="s">
        <v>126</v>
      </c>
      <c r="O8" s="27" t="s">
        <v>127</v>
      </c>
      <c r="P8" s="27" t="s">
        <v>0</v>
      </c>
      <c r="Q8" s="27" t="s">
        <v>128</v>
      </c>
      <c r="R8" s="27" t="s">
        <v>114</v>
      </c>
      <c r="S8" s="27" t="s">
        <v>115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222</v>
      </c>
      <c r="J9" s="53" t="s">
        <v>223</v>
      </c>
      <c r="K9" s="53"/>
      <c r="L9" s="53" t="s">
        <v>41</v>
      </c>
      <c r="M9" s="53" t="s">
        <v>41</v>
      </c>
      <c r="N9" s="53" t="s">
        <v>224</v>
      </c>
      <c r="O9" s="53" t="s">
        <v>225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  <c r="Q10" s="53" t="s">
        <v>230</v>
      </c>
      <c r="R10" s="53" t="s">
        <v>240</v>
      </c>
      <c r="S10" s="53" t="s">
        <v>241</v>
      </c>
    </row>
    <row r="11" spans="2:19" ht="15" x14ac:dyDescent="0.25">
      <c r="B11" s="16" t="s">
        <v>237</v>
      </c>
      <c r="C11" s="46"/>
      <c r="D11" s="46"/>
      <c r="E11" s="46"/>
      <c r="F11" s="46"/>
      <c r="G11" s="46"/>
      <c r="H11" s="46"/>
      <c r="I11" s="46"/>
      <c r="J11" s="17">
        <v>6.6142297715129875E-2</v>
      </c>
      <c r="K11" s="46"/>
      <c r="L11" s="47"/>
      <c r="M11" s="47">
        <v>1.6122769533047469E-2</v>
      </c>
      <c r="N11" s="17"/>
      <c r="O11" s="17"/>
      <c r="P11" s="17">
        <v>2188.2132100000003</v>
      </c>
      <c r="Q11" s="47"/>
      <c r="R11" s="47">
        <v>1</v>
      </c>
      <c r="S11" s="47">
        <v>1.9807436556049695E-4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6.6142297715129875E-2</v>
      </c>
      <c r="K12" s="38"/>
      <c r="L12" s="39"/>
      <c r="M12" s="39">
        <v>1.6122769533047469E-2</v>
      </c>
      <c r="N12" s="40"/>
      <c r="O12" s="40"/>
      <c r="P12" s="40">
        <v>2188.2132100000003</v>
      </c>
      <c r="Q12" s="39"/>
      <c r="R12" s="39">
        <v>1</v>
      </c>
      <c r="S12" s="39">
        <v>1.9807436556049695E-4</v>
      </c>
    </row>
    <row r="13" spans="2:19" ht="15" x14ac:dyDescent="0.25">
      <c r="B13" s="9" t="s">
        <v>2073</v>
      </c>
      <c r="C13" s="37"/>
      <c r="D13" s="37"/>
      <c r="E13" s="37"/>
      <c r="F13" s="37"/>
      <c r="G13" s="37"/>
      <c r="H13" s="37"/>
      <c r="I13" s="37"/>
      <c r="J13" s="10">
        <v>0</v>
      </c>
      <c r="K13" s="37"/>
      <c r="L13" s="41"/>
      <c r="M13" s="41">
        <v>0</v>
      </c>
      <c r="N13" s="10"/>
      <c r="O13" s="10"/>
      <c r="P13" s="10">
        <v>0</v>
      </c>
      <c r="Q13" s="41"/>
      <c r="R13" s="41">
        <v>0</v>
      </c>
      <c r="S13" s="41">
        <v>0</v>
      </c>
    </row>
    <row r="14" spans="2:19" ht="15" x14ac:dyDescent="0.25">
      <c r="B14" s="11"/>
      <c r="C14" s="3"/>
      <c r="D14" s="3" t="s">
        <v>81</v>
      </c>
      <c r="E14" s="3" t="s">
        <v>81</v>
      </c>
      <c r="F14" s="3" t="s">
        <v>81</v>
      </c>
      <c r="G14" s="3"/>
      <c r="H14" s="3"/>
      <c r="I14" s="3" t="s">
        <v>81</v>
      </c>
      <c r="J14" s="10">
        <v>0</v>
      </c>
      <c r="K14" s="3" t="s">
        <v>81</v>
      </c>
      <c r="L14" s="41">
        <v>0</v>
      </c>
      <c r="M14" s="41">
        <v>0</v>
      </c>
      <c r="N14" s="10">
        <v>0</v>
      </c>
      <c r="O14" s="10">
        <v>0</v>
      </c>
      <c r="P14" s="10">
        <v>0</v>
      </c>
      <c r="Q14" s="41">
        <v>0</v>
      </c>
      <c r="R14" s="41">
        <v>0</v>
      </c>
      <c r="S14" s="41">
        <v>0</v>
      </c>
    </row>
    <row r="15" spans="2:19" x14ac:dyDescent="0.2">
      <c r="B15" s="44"/>
      <c r="C15" s="45"/>
      <c r="D15" s="45"/>
      <c r="E15" s="45"/>
      <c r="F15" s="45"/>
      <c r="G15" s="45"/>
      <c r="H15" s="45"/>
      <c r="I15" s="45"/>
      <c r="J15" s="14"/>
      <c r="K15" s="45"/>
      <c r="L15" s="14"/>
      <c r="M15" s="14"/>
      <c r="N15" s="14"/>
      <c r="O15" s="14"/>
      <c r="P15" s="14"/>
      <c r="Q15" s="14"/>
      <c r="R15" s="14"/>
      <c r="S15" s="14"/>
    </row>
    <row r="16" spans="2:19" ht="15" x14ac:dyDescent="0.25">
      <c r="B16" s="9" t="s">
        <v>2074</v>
      </c>
      <c r="C16" s="37"/>
      <c r="D16" s="37"/>
      <c r="E16" s="37"/>
      <c r="F16" s="37"/>
      <c r="G16" s="37"/>
      <c r="H16" s="37"/>
      <c r="I16" s="37"/>
      <c r="J16" s="10">
        <v>6.6142297715129875E-2</v>
      </c>
      <c r="K16" s="37"/>
      <c r="L16" s="41"/>
      <c r="M16" s="41">
        <v>1.6122769533047469E-2</v>
      </c>
      <c r="N16" s="10"/>
      <c r="O16" s="10"/>
      <c r="P16" s="10">
        <v>2188.2132100000003</v>
      </c>
      <c r="Q16" s="41"/>
      <c r="R16" s="41">
        <v>1</v>
      </c>
      <c r="S16" s="41">
        <v>1.9807436556049695E-4</v>
      </c>
    </row>
    <row r="17" spans="2:19" ht="15" x14ac:dyDescent="0.25">
      <c r="B17" s="11" t="s">
        <v>2075</v>
      </c>
      <c r="C17" s="3" t="s">
        <v>2076</v>
      </c>
      <c r="D17" s="3"/>
      <c r="E17" s="3" t="s">
        <v>2077</v>
      </c>
      <c r="F17" s="3" t="s">
        <v>635</v>
      </c>
      <c r="G17" s="3" t="s">
        <v>75</v>
      </c>
      <c r="H17" s="3" t="s">
        <v>135</v>
      </c>
      <c r="I17" s="3" t="s">
        <v>2078</v>
      </c>
      <c r="J17" s="10">
        <v>0.01</v>
      </c>
      <c r="K17" s="3" t="s">
        <v>54</v>
      </c>
      <c r="L17" s="41">
        <v>0</v>
      </c>
      <c r="M17" s="41">
        <v>1.6200000000000003E-2</v>
      </c>
      <c r="N17" s="10">
        <v>530868.42000000004</v>
      </c>
      <c r="O17" s="10">
        <v>99.986800000000002</v>
      </c>
      <c r="P17" s="10">
        <v>530.79840000000002</v>
      </c>
      <c r="Q17" s="41">
        <v>0</v>
      </c>
      <c r="R17" s="41">
        <v>0.24257160937256197</v>
      </c>
      <c r="S17" s="41">
        <v>4.8047217629458904E-5</v>
      </c>
    </row>
    <row r="18" spans="2:19" ht="15" x14ac:dyDescent="0.25">
      <c r="B18" s="11" t="s">
        <v>2079</v>
      </c>
      <c r="C18" s="3" t="s">
        <v>2080</v>
      </c>
      <c r="D18" s="3"/>
      <c r="E18" s="3" t="s">
        <v>2077</v>
      </c>
      <c r="F18" s="3" t="s">
        <v>635</v>
      </c>
      <c r="G18" s="3" t="s">
        <v>75</v>
      </c>
      <c r="H18" s="3" t="s">
        <v>135</v>
      </c>
      <c r="I18" s="3" t="s">
        <v>2081</v>
      </c>
      <c r="J18" s="10">
        <v>0.01</v>
      </c>
      <c r="K18" s="3" t="s">
        <v>54</v>
      </c>
      <c r="L18" s="41">
        <v>0</v>
      </c>
      <c r="M18" s="41">
        <v>1.6E-2</v>
      </c>
      <c r="N18" s="10">
        <v>524026.2</v>
      </c>
      <c r="O18" s="10">
        <v>99.986900000000006</v>
      </c>
      <c r="P18" s="10">
        <v>523.95773999999994</v>
      </c>
      <c r="Q18" s="41">
        <v>0</v>
      </c>
      <c r="R18" s="41">
        <v>0.23944546975840617</v>
      </c>
      <c r="S18" s="41">
        <v>4.7428009508731456E-5</v>
      </c>
    </row>
    <row r="19" spans="2:19" ht="15" x14ac:dyDescent="0.25">
      <c r="B19" s="11" t="s">
        <v>2082</v>
      </c>
      <c r="C19" s="3" t="s">
        <v>2083</v>
      </c>
      <c r="D19" s="3"/>
      <c r="E19" s="3" t="s">
        <v>2077</v>
      </c>
      <c r="F19" s="3" t="s">
        <v>635</v>
      </c>
      <c r="G19" s="3" t="s">
        <v>75</v>
      </c>
      <c r="H19" s="3" t="s">
        <v>135</v>
      </c>
      <c r="I19" s="3" t="s">
        <v>2084</v>
      </c>
      <c r="J19" s="10">
        <v>1.0000000000000002E-2</v>
      </c>
      <c r="K19" s="3" t="s">
        <v>54</v>
      </c>
      <c r="L19" s="41">
        <v>0</v>
      </c>
      <c r="M19" s="41">
        <v>1.6100000000000003E-2</v>
      </c>
      <c r="N19" s="10">
        <v>642136.07999999996</v>
      </c>
      <c r="O19" s="10">
        <v>99.986900000000006</v>
      </c>
      <c r="P19" s="10">
        <v>642.05180000000007</v>
      </c>
      <c r="Q19" s="41">
        <v>0</v>
      </c>
      <c r="R19" s="41">
        <v>0.29341373000851229</v>
      </c>
      <c r="S19" s="41">
        <v>5.8117738418175014E-5</v>
      </c>
    </row>
    <row r="20" spans="2:19" ht="15" x14ac:dyDescent="0.25">
      <c r="B20" s="11" t="s">
        <v>2085</v>
      </c>
      <c r="C20" s="3" t="s">
        <v>2086</v>
      </c>
      <c r="D20" s="3"/>
      <c r="E20" s="3" t="s">
        <v>2077</v>
      </c>
      <c r="F20" s="3" t="s">
        <v>635</v>
      </c>
      <c r="G20" s="3" t="s">
        <v>75</v>
      </c>
      <c r="H20" s="3" t="s">
        <v>135</v>
      </c>
      <c r="I20" s="3" t="s">
        <v>2087</v>
      </c>
      <c r="J20" s="10">
        <v>0.26</v>
      </c>
      <c r="K20" s="3" t="s">
        <v>54</v>
      </c>
      <c r="L20" s="41">
        <v>0</v>
      </c>
      <c r="M20" s="41">
        <v>1.6200000000000003E-2</v>
      </c>
      <c r="N20" s="10">
        <v>493444.57</v>
      </c>
      <c r="O20" s="10">
        <v>99.586699999999993</v>
      </c>
      <c r="P20" s="10">
        <v>491.40527000000003</v>
      </c>
      <c r="Q20" s="41">
        <v>0</v>
      </c>
      <c r="R20" s="41">
        <v>0.22456919086051946</v>
      </c>
      <c r="S20" s="41">
        <v>4.4481400004131539E-5</v>
      </c>
    </row>
    <row r="21" spans="2:19" x14ac:dyDescent="0.2">
      <c r="B21" s="44"/>
      <c r="C21" s="45"/>
      <c r="D21" s="45"/>
      <c r="E21" s="45"/>
      <c r="F21" s="45"/>
      <c r="G21" s="45"/>
      <c r="H21" s="45"/>
      <c r="I21" s="45"/>
      <c r="J21" s="14"/>
      <c r="K21" s="45"/>
      <c r="L21" s="14"/>
      <c r="M21" s="14"/>
      <c r="N21" s="14"/>
      <c r="O21" s="14"/>
      <c r="P21" s="14"/>
      <c r="Q21" s="14"/>
      <c r="R21" s="14"/>
      <c r="S21" s="14"/>
    </row>
    <row r="22" spans="2:19" ht="15" x14ac:dyDescent="0.25">
      <c r="B22" s="9" t="s">
        <v>234</v>
      </c>
      <c r="C22" s="37"/>
      <c r="D22" s="37"/>
      <c r="E22" s="37"/>
      <c r="F22" s="37"/>
      <c r="G22" s="37"/>
      <c r="H22" s="37"/>
      <c r="I22" s="37"/>
      <c r="J22" s="10">
        <v>0</v>
      </c>
      <c r="K22" s="37"/>
      <c r="L22" s="41"/>
      <c r="M22" s="41">
        <v>0</v>
      </c>
      <c r="N22" s="10"/>
      <c r="O22" s="10"/>
      <c r="P22" s="10">
        <v>0</v>
      </c>
      <c r="Q22" s="41"/>
      <c r="R22" s="41">
        <v>0</v>
      </c>
      <c r="S22" s="41">
        <v>0</v>
      </c>
    </row>
    <row r="23" spans="2:19" ht="15" x14ac:dyDescent="0.25">
      <c r="B23" s="11"/>
      <c r="C23" s="3"/>
      <c r="D23" s="3" t="s">
        <v>81</v>
      </c>
      <c r="E23" s="3" t="s">
        <v>81</v>
      </c>
      <c r="F23" s="3" t="s">
        <v>81</v>
      </c>
      <c r="G23" s="3"/>
      <c r="H23" s="3"/>
      <c r="I23" s="3" t="s">
        <v>81</v>
      </c>
      <c r="J23" s="10">
        <v>0</v>
      </c>
      <c r="K23" s="3" t="s">
        <v>81</v>
      </c>
      <c r="L23" s="41">
        <v>0</v>
      </c>
      <c r="M23" s="41">
        <v>0</v>
      </c>
      <c r="N23" s="10">
        <v>0</v>
      </c>
      <c r="O23" s="10">
        <v>0</v>
      </c>
      <c r="P23" s="10">
        <v>0</v>
      </c>
      <c r="Q23" s="41">
        <v>0</v>
      </c>
      <c r="R23" s="41">
        <v>0</v>
      </c>
      <c r="S23" s="41">
        <v>0</v>
      </c>
    </row>
    <row r="24" spans="2:19" x14ac:dyDescent="0.2">
      <c r="B24" s="44"/>
      <c r="C24" s="45"/>
      <c r="D24" s="45"/>
      <c r="E24" s="45"/>
      <c r="F24" s="45"/>
      <c r="G24" s="45"/>
      <c r="H24" s="45"/>
      <c r="I24" s="45"/>
      <c r="J24" s="14"/>
      <c r="K24" s="45"/>
      <c r="L24" s="14"/>
      <c r="M24" s="14"/>
      <c r="N24" s="14"/>
      <c r="O24" s="14"/>
      <c r="P24" s="14"/>
      <c r="Q24" s="14"/>
      <c r="R24" s="14"/>
      <c r="S24" s="14"/>
    </row>
    <row r="25" spans="2:19" ht="15" x14ac:dyDescent="0.25">
      <c r="B25" s="9" t="s">
        <v>1855</v>
      </c>
      <c r="C25" s="37"/>
      <c r="D25" s="37"/>
      <c r="E25" s="37"/>
      <c r="F25" s="37"/>
      <c r="G25" s="37"/>
      <c r="H25" s="37"/>
      <c r="I25" s="37"/>
      <c r="J25" s="10">
        <v>0</v>
      </c>
      <c r="K25" s="37"/>
      <c r="L25" s="41"/>
      <c r="M25" s="41">
        <v>0</v>
      </c>
      <c r="N25" s="10"/>
      <c r="O25" s="10"/>
      <c r="P25" s="10">
        <v>0</v>
      </c>
      <c r="Q25" s="41"/>
      <c r="R25" s="41">
        <v>0</v>
      </c>
      <c r="S25" s="41">
        <v>0</v>
      </c>
    </row>
    <row r="26" spans="2:19" ht="15" x14ac:dyDescent="0.25">
      <c r="B26" s="11"/>
      <c r="C26" s="3"/>
      <c r="D26" s="3" t="s">
        <v>81</v>
      </c>
      <c r="E26" s="3" t="s">
        <v>81</v>
      </c>
      <c r="F26" s="3" t="s">
        <v>81</v>
      </c>
      <c r="G26" s="3"/>
      <c r="H26" s="3"/>
      <c r="I26" s="3" t="s">
        <v>81</v>
      </c>
      <c r="J26" s="10">
        <v>0</v>
      </c>
      <c r="K26" s="3" t="s">
        <v>81</v>
      </c>
      <c r="L26" s="41">
        <v>0</v>
      </c>
      <c r="M26" s="41">
        <v>0</v>
      </c>
      <c r="N26" s="10">
        <v>0</v>
      </c>
      <c r="O26" s="10">
        <v>0</v>
      </c>
      <c r="P26" s="10">
        <v>0</v>
      </c>
      <c r="Q26" s="41">
        <v>0</v>
      </c>
      <c r="R26" s="41">
        <v>0</v>
      </c>
      <c r="S26" s="41">
        <v>0</v>
      </c>
    </row>
    <row r="27" spans="2:19" x14ac:dyDescent="0.2">
      <c r="B27" s="44"/>
      <c r="C27" s="45"/>
      <c r="D27" s="45"/>
      <c r="E27" s="45"/>
      <c r="F27" s="45"/>
      <c r="G27" s="45"/>
      <c r="H27" s="45"/>
      <c r="I27" s="45"/>
      <c r="J27" s="14"/>
      <c r="K27" s="45"/>
      <c r="L27" s="14"/>
      <c r="M27" s="14"/>
      <c r="N27" s="14"/>
      <c r="O27" s="14"/>
      <c r="P27" s="14"/>
      <c r="Q27" s="14"/>
      <c r="R27" s="14"/>
      <c r="S27" s="14"/>
    </row>
    <row r="28" spans="2:19" ht="15" x14ac:dyDescent="0.25">
      <c r="B28" s="15" t="s">
        <v>107</v>
      </c>
      <c r="C28" s="37"/>
      <c r="D28" s="37"/>
      <c r="E28" s="37"/>
      <c r="F28" s="37"/>
      <c r="G28" s="37"/>
      <c r="H28" s="37"/>
      <c r="I28" s="37"/>
      <c r="J28" s="10">
        <v>0</v>
      </c>
      <c r="K28" s="37"/>
      <c r="L28" s="41"/>
      <c r="M28" s="41">
        <v>0</v>
      </c>
      <c r="N28" s="10"/>
      <c r="O28" s="10"/>
      <c r="P28" s="10">
        <v>0</v>
      </c>
      <c r="Q28" s="41"/>
      <c r="R28" s="41">
        <v>0</v>
      </c>
      <c r="S28" s="41">
        <v>0</v>
      </c>
    </row>
    <row r="29" spans="2:19" ht="15" x14ac:dyDescent="0.25">
      <c r="B29" s="9" t="s">
        <v>2088</v>
      </c>
      <c r="C29" s="37"/>
      <c r="D29" s="37"/>
      <c r="E29" s="37"/>
      <c r="F29" s="37"/>
      <c r="G29" s="37"/>
      <c r="H29" s="37"/>
      <c r="I29" s="37"/>
      <c r="J29" s="10">
        <v>0</v>
      </c>
      <c r="K29" s="37"/>
      <c r="L29" s="41"/>
      <c r="M29" s="41">
        <v>0</v>
      </c>
      <c r="N29" s="10"/>
      <c r="O29" s="10"/>
      <c r="P29" s="10">
        <v>0</v>
      </c>
      <c r="Q29" s="41"/>
      <c r="R29" s="41">
        <v>0</v>
      </c>
      <c r="S29" s="41">
        <v>0</v>
      </c>
    </row>
    <row r="30" spans="2:19" ht="15" x14ac:dyDescent="0.25">
      <c r="B30" s="11"/>
      <c r="C30" s="3"/>
      <c r="D30" s="3" t="s">
        <v>81</v>
      </c>
      <c r="E30" s="3" t="s">
        <v>81</v>
      </c>
      <c r="F30" s="3" t="s">
        <v>81</v>
      </c>
      <c r="G30" s="3"/>
      <c r="H30" s="3"/>
      <c r="I30" s="3" t="s">
        <v>81</v>
      </c>
      <c r="J30" s="10">
        <v>0</v>
      </c>
      <c r="K30" s="3" t="s">
        <v>81</v>
      </c>
      <c r="L30" s="41">
        <v>0</v>
      </c>
      <c r="M30" s="41">
        <v>0</v>
      </c>
      <c r="N30" s="10">
        <v>0</v>
      </c>
      <c r="O30" s="10">
        <v>0</v>
      </c>
      <c r="P30" s="10">
        <v>0</v>
      </c>
      <c r="Q30" s="41">
        <v>0</v>
      </c>
      <c r="R30" s="41">
        <v>0</v>
      </c>
      <c r="S30" s="41">
        <v>0</v>
      </c>
    </row>
    <row r="31" spans="2:19" x14ac:dyDescent="0.2">
      <c r="B31" s="44"/>
      <c r="C31" s="45"/>
      <c r="D31" s="45"/>
      <c r="E31" s="45"/>
      <c r="F31" s="45"/>
      <c r="G31" s="45"/>
      <c r="H31" s="45"/>
      <c r="I31" s="45"/>
      <c r="J31" s="14"/>
      <c r="K31" s="45"/>
      <c r="L31" s="14"/>
      <c r="M31" s="14"/>
      <c r="N31" s="14"/>
      <c r="O31" s="14"/>
      <c r="P31" s="14"/>
      <c r="Q31" s="14"/>
      <c r="R31" s="14"/>
      <c r="S31" s="14"/>
    </row>
    <row r="32" spans="2:19" ht="15" x14ac:dyDescent="0.25">
      <c r="B32" s="9" t="s">
        <v>2089</v>
      </c>
      <c r="C32" s="37"/>
      <c r="D32" s="37"/>
      <c r="E32" s="37"/>
      <c r="F32" s="37"/>
      <c r="G32" s="37"/>
      <c r="H32" s="37"/>
      <c r="I32" s="37"/>
      <c r="J32" s="10">
        <v>0</v>
      </c>
      <c r="K32" s="37"/>
      <c r="L32" s="41"/>
      <c r="M32" s="41">
        <v>0</v>
      </c>
      <c r="N32" s="10"/>
      <c r="O32" s="10"/>
      <c r="P32" s="10">
        <v>0</v>
      </c>
      <c r="Q32" s="41"/>
      <c r="R32" s="41">
        <v>0</v>
      </c>
      <c r="S32" s="41">
        <v>0</v>
      </c>
    </row>
    <row r="33" spans="2:19" ht="15" x14ac:dyDescent="0.25">
      <c r="B33" s="11"/>
      <c r="C33" s="3"/>
      <c r="D33" s="3" t="s">
        <v>81</v>
      </c>
      <c r="E33" s="3" t="s">
        <v>81</v>
      </c>
      <c r="F33" s="3" t="s">
        <v>81</v>
      </c>
      <c r="G33" s="3"/>
      <c r="H33" s="3"/>
      <c r="I33" s="3" t="s">
        <v>81</v>
      </c>
      <c r="J33" s="10">
        <v>0</v>
      </c>
      <c r="K33" s="3" t="s">
        <v>81</v>
      </c>
      <c r="L33" s="41">
        <v>0</v>
      </c>
      <c r="M33" s="41">
        <v>0</v>
      </c>
      <c r="N33" s="10">
        <v>0</v>
      </c>
      <c r="O33" s="10">
        <v>0</v>
      </c>
      <c r="P33" s="10">
        <v>0</v>
      </c>
      <c r="Q33" s="41">
        <v>0</v>
      </c>
      <c r="R33" s="41">
        <v>0</v>
      </c>
      <c r="S33" s="41">
        <v>0</v>
      </c>
    </row>
    <row r="34" spans="2:19" x14ac:dyDescent="0.2">
      <c r="B34" s="44"/>
      <c r="C34" s="45"/>
      <c r="D34" s="45"/>
      <c r="E34" s="45"/>
      <c r="F34" s="45"/>
      <c r="G34" s="45"/>
      <c r="H34" s="45"/>
      <c r="I34" s="45"/>
      <c r="J34" s="14"/>
      <c r="K34" s="45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33"/>
      <c r="C35" s="48"/>
      <c r="D35" s="48"/>
      <c r="E35" s="48"/>
      <c r="F35" s="48"/>
      <c r="G35" s="48"/>
      <c r="H35" s="48"/>
      <c r="I35" s="48"/>
      <c r="J35" s="49"/>
      <c r="K35" s="48"/>
      <c r="L35" s="49"/>
      <c r="M35" s="49"/>
      <c r="N35" s="49"/>
      <c r="O35" s="49"/>
      <c r="P35" s="49"/>
      <c r="Q35" s="49"/>
      <c r="R35" s="49"/>
      <c r="S35" s="49"/>
    </row>
    <row r="37" spans="2:19" x14ac:dyDescent="0.2">
      <c r="B37" s="35" t="s">
        <v>55</v>
      </c>
    </row>
    <row r="39" spans="2:19" x14ac:dyDescent="0.2">
      <c r="B39" s="36" t="s">
        <v>56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97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8.75" bestFit="1" customWidth="1"/>
    <col min="7" max="19" width="16.25" customWidth="1"/>
  </cols>
  <sheetData>
    <row r="1" spans="2:1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1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L5" s="26"/>
      <c r="M5" s="26"/>
      <c r="N5" s="26"/>
      <c r="O5" s="26"/>
      <c r="P5" s="26"/>
      <c r="Q5" s="26"/>
      <c r="R5" s="26"/>
      <c r="S5" s="26"/>
    </row>
    <row r="6" spans="2:19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ht="15" x14ac:dyDescent="0.2">
      <c r="B7" s="50" t="s">
        <v>1203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ht="30" x14ac:dyDescent="0.2">
      <c r="B8" s="50" t="s">
        <v>2003</v>
      </c>
      <c r="C8" s="27" t="s">
        <v>57</v>
      </c>
      <c r="D8" s="27" t="s">
        <v>231</v>
      </c>
      <c r="E8" s="27" t="s">
        <v>58</v>
      </c>
      <c r="F8" s="27" t="s">
        <v>232</v>
      </c>
      <c r="G8" s="27" t="s">
        <v>111</v>
      </c>
      <c r="H8" s="27" t="s">
        <v>59</v>
      </c>
      <c r="I8" s="27" t="s">
        <v>125</v>
      </c>
      <c r="J8" s="27" t="s">
        <v>221</v>
      </c>
      <c r="K8" s="27" t="s">
        <v>60</v>
      </c>
      <c r="L8" s="27" t="s">
        <v>112</v>
      </c>
      <c r="M8" s="27" t="s">
        <v>113</v>
      </c>
      <c r="N8" s="27" t="s">
        <v>126</v>
      </c>
      <c r="O8" s="27" t="s">
        <v>127</v>
      </c>
      <c r="P8" s="27" t="s">
        <v>0</v>
      </c>
      <c r="Q8" s="27" t="s">
        <v>128</v>
      </c>
      <c r="R8" s="27" t="s">
        <v>114</v>
      </c>
      <c r="S8" s="27" t="s">
        <v>115</v>
      </c>
    </row>
    <row r="9" spans="2:19" ht="15" x14ac:dyDescent="0.2">
      <c r="B9" s="50"/>
      <c r="C9" s="53"/>
      <c r="D9" s="53"/>
      <c r="E9" s="53"/>
      <c r="F9" s="53"/>
      <c r="G9" s="53"/>
      <c r="H9" s="53"/>
      <c r="I9" s="53" t="s">
        <v>222</v>
      </c>
      <c r="J9" s="53" t="s">
        <v>223</v>
      </c>
      <c r="K9" s="53"/>
      <c r="L9" s="53" t="s">
        <v>41</v>
      </c>
      <c r="M9" s="53" t="s">
        <v>41</v>
      </c>
      <c r="N9" s="53" t="s">
        <v>224</v>
      </c>
      <c r="O9" s="53" t="s">
        <v>225</v>
      </c>
      <c r="P9" s="53" t="s">
        <v>40</v>
      </c>
      <c r="Q9" s="53" t="s">
        <v>41</v>
      </c>
      <c r="R9" s="53" t="s">
        <v>41</v>
      </c>
      <c r="S9" s="53" t="s">
        <v>41</v>
      </c>
    </row>
    <row r="10" spans="2:19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  <c r="Q10" s="53" t="s">
        <v>230</v>
      </c>
      <c r="R10" s="53" t="s">
        <v>240</v>
      </c>
      <c r="S10" s="53" t="s">
        <v>241</v>
      </c>
    </row>
    <row r="11" spans="2:19" ht="15" x14ac:dyDescent="0.25">
      <c r="B11" s="16" t="s">
        <v>1202</v>
      </c>
      <c r="C11" s="46"/>
      <c r="D11" s="46"/>
      <c r="E11" s="46"/>
      <c r="F11" s="46"/>
      <c r="G11" s="46"/>
      <c r="H11" s="46"/>
      <c r="I11" s="46"/>
      <c r="J11" s="17">
        <v>5.1213868976088399</v>
      </c>
      <c r="K11" s="46"/>
      <c r="L11" s="47"/>
      <c r="M11" s="47">
        <v>2.2933572998554464E-2</v>
      </c>
      <c r="N11" s="17"/>
      <c r="O11" s="17"/>
      <c r="P11" s="17">
        <v>373225.91284509999</v>
      </c>
      <c r="Q11" s="47"/>
      <c r="R11" s="47">
        <v>1</v>
      </c>
      <c r="S11" s="47">
        <v>3.3783950101247441E-2</v>
      </c>
    </row>
    <row r="12" spans="2:19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>
        <v>5.121386897608839</v>
      </c>
      <c r="K12" s="38"/>
      <c r="L12" s="39"/>
      <c r="M12" s="39">
        <v>2.2933572998554461E-2</v>
      </c>
      <c r="N12" s="40"/>
      <c r="O12" s="40"/>
      <c r="P12" s="40">
        <v>373225.91284509999</v>
      </c>
      <c r="Q12" s="39"/>
      <c r="R12" s="39">
        <v>1</v>
      </c>
      <c r="S12" s="39">
        <v>3.3783950101247441E-2</v>
      </c>
    </row>
    <row r="13" spans="2:19" ht="15" x14ac:dyDescent="0.25">
      <c r="B13" s="9" t="s">
        <v>129</v>
      </c>
      <c r="C13" s="37"/>
      <c r="D13" s="37"/>
      <c r="E13" s="37"/>
      <c r="F13" s="37"/>
      <c r="G13" s="37"/>
      <c r="H13" s="37"/>
      <c r="I13" s="37"/>
      <c r="J13" s="10">
        <v>5.4247864655517786</v>
      </c>
      <c r="K13" s="37"/>
      <c r="L13" s="41"/>
      <c r="M13" s="41">
        <v>2.2662580896852285E-2</v>
      </c>
      <c r="N13" s="10"/>
      <c r="O13" s="10"/>
      <c r="P13" s="10">
        <v>335225.91586509999</v>
      </c>
      <c r="Q13" s="41"/>
      <c r="R13" s="41">
        <v>0.89818499822178444</v>
      </c>
      <c r="S13" s="41">
        <v>3.0344237161613788E-2</v>
      </c>
    </row>
    <row r="14" spans="2:19" ht="15" x14ac:dyDescent="0.25">
      <c r="B14" s="11" t="s">
        <v>2090</v>
      </c>
      <c r="C14" s="3" t="s">
        <v>2091</v>
      </c>
      <c r="D14" s="3"/>
      <c r="E14" s="3" t="s">
        <v>2092</v>
      </c>
      <c r="F14" s="3" t="s">
        <v>207</v>
      </c>
      <c r="G14" s="3" t="s">
        <v>68</v>
      </c>
      <c r="H14" s="3" t="s">
        <v>69</v>
      </c>
      <c r="I14" s="3" t="s">
        <v>2093</v>
      </c>
      <c r="J14" s="10">
        <v>12.430000000000023</v>
      </c>
      <c r="K14" s="3" t="s">
        <v>54</v>
      </c>
      <c r="L14" s="41">
        <v>4.0999999999999995E-2</v>
      </c>
      <c r="M14" s="41">
        <v>2.3499999999999948E-2</v>
      </c>
      <c r="N14" s="10">
        <v>25707917.852896001</v>
      </c>
      <c r="O14" s="10">
        <v>127.77</v>
      </c>
      <c r="P14" s="10">
        <v>32847.006640816995</v>
      </c>
      <c r="Q14" s="41">
        <v>9.2614036836704567E-3</v>
      </c>
      <c r="R14" s="41">
        <v>8.8008376456029977E-2</v>
      </c>
      <c r="S14" s="41">
        <v>2.9732705986823173E-3</v>
      </c>
    </row>
    <row r="15" spans="2:19" ht="15" x14ac:dyDescent="0.25">
      <c r="B15" s="11" t="s">
        <v>2094</v>
      </c>
      <c r="C15" s="3" t="s">
        <v>2095</v>
      </c>
      <c r="D15" s="3"/>
      <c r="E15" s="3" t="s">
        <v>2092</v>
      </c>
      <c r="F15" s="3" t="s">
        <v>207</v>
      </c>
      <c r="G15" s="3" t="s">
        <v>68</v>
      </c>
      <c r="H15" s="3" t="s">
        <v>69</v>
      </c>
      <c r="I15" s="3" t="s">
        <v>2093</v>
      </c>
      <c r="J15" s="10">
        <v>3.3599999999998547</v>
      </c>
      <c r="K15" s="3" t="s">
        <v>54</v>
      </c>
      <c r="L15" s="41">
        <v>3.3000000000000002E-2</v>
      </c>
      <c r="M15" s="41">
        <v>1.0699999999998218E-2</v>
      </c>
      <c r="N15" s="10">
        <v>2632462.7849960001</v>
      </c>
      <c r="O15" s="10">
        <v>112.24</v>
      </c>
      <c r="P15" s="10">
        <v>2954.6762298790004</v>
      </c>
      <c r="Q15" s="41">
        <v>1.0638448421470371E-2</v>
      </c>
      <c r="R15" s="41">
        <v>7.9165891975600325E-3</v>
      </c>
      <c r="S15" s="41">
        <v>2.6745365442244263E-4</v>
      </c>
    </row>
    <row r="16" spans="2:19" ht="15" x14ac:dyDescent="0.25">
      <c r="B16" s="11" t="s">
        <v>2096</v>
      </c>
      <c r="C16" s="3" t="s">
        <v>2097</v>
      </c>
      <c r="D16" s="3"/>
      <c r="E16" s="3" t="s">
        <v>2092</v>
      </c>
      <c r="F16" s="3" t="s">
        <v>207</v>
      </c>
      <c r="G16" s="3" t="s">
        <v>68</v>
      </c>
      <c r="H16" s="3" t="s">
        <v>69</v>
      </c>
      <c r="I16" s="3" t="s">
        <v>2098</v>
      </c>
      <c r="J16" s="10">
        <v>1.9600000000000966</v>
      </c>
      <c r="K16" s="3" t="s">
        <v>54</v>
      </c>
      <c r="L16" s="41">
        <v>4.9000000000000002E-2</v>
      </c>
      <c r="M16" s="41">
        <v>1.1700000000001353E-2</v>
      </c>
      <c r="N16" s="10">
        <v>1745724.288472</v>
      </c>
      <c r="O16" s="10">
        <v>128.13</v>
      </c>
      <c r="P16" s="10">
        <v>2236.7965310619998</v>
      </c>
      <c r="Q16" s="41">
        <v>4.0742057212768247E-3</v>
      </c>
      <c r="R16" s="41">
        <v>5.9931437075494212E-3</v>
      </c>
      <c r="S16" s="41">
        <v>2.0247206796545475E-4</v>
      </c>
    </row>
    <row r="17" spans="2:19" ht="15" x14ac:dyDescent="0.25">
      <c r="B17" s="11" t="s">
        <v>2099</v>
      </c>
      <c r="C17" s="3" t="s">
        <v>2100</v>
      </c>
      <c r="D17" s="3"/>
      <c r="E17" s="3" t="s">
        <v>2092</v>
      </c>
      <c r="F17" s="3" t="s">
        <v>207</v>
      </c>
      <c r="G17" s="3" t="s">
        <v>68</v>
      </c>
      <c r="H17" s="3" t="s">
        <v>69</v>
      </c>
      <c r="I17" s="3" t="s">
        <v>2101</v>
      </c>
      <c r="J17" s="10">
        <v>10.490000000000041</v>
      </c>
      <c r="K17" s="3" t="s">
        <v>54</v>
      </c>
      <c r="L17" s="41">
        <v>4.9000000000000002E-2</v>
      </c>
      <c r="M17" s="41">
        <v>1.7299999999999954E-2</v>
      </c>
      <c r="N17" s="10">
        <v>12884840.558584001</v>
      </c>
      <c r="O17" s="10">
        <v>162.94</v>
      </c>
      <c r="P17" s="10">
        <v>20994.559205951002</v>
      </c>
      <c r="Q17" s="41">
        <v>6.5635309996170416E-3</v>
      </c>
      <c r="R17" s="41">
        <v>5.6251611914911112E-2</v>
      </c>
      <c r="S17" s="41">
        <v>1.9004016500480932E-3</v>
      </c>
    </row>
    <row r="18" spans="2:19" ht="15" x14ac:dyDescent="0.25">
      <c r="B18" s="11" t="s">
        <v>2102</v>
      </c>
      <c r="C18" s="3" t="s">
        <v>2103</v>
      </c>
      <c r="D18" s="3"/>
      <c r="E18" s="3" t="s">
        <v>2092</v>
      </c>
      <c r="F18" s="3" t="s">
        <v>207</v>
      </c>
      <c r="G18" s="3" t="s">
        <v>68</v>
      </c>
      <c r="H18" s="3" t="s">
        <v>69</v>
      </c>
      <c r="I18" s="3" t="s">
        <v>2104</v>
      </c>
      <c r="J18" s="10">
        <v>9.9999999997298396E-3</v>
      </c>
      <c r="K18" s="3" t="s">
        <v>54</v>
      </c>
      <c r="L18" s="41">
        <v>4.8899999999999999E-2</v>
      </c>
      <c r="M18" s="41">
        <v>1.3300000000001316E-2</v>
      </c>
      <c r="N18" s="10">
        <v>1391104.196611</v>
      </c>
      <c r="O18" s="10">
        <v>125.58</v>
      </c>
      <c r="P18" s="10">
        <v>1746.948650347</v>
      </c>
      <c r="Q18" s="41">
        <v>3.3323839104792766E-2</v>
      </c>
      <c r="R18" s="41">
        <v>4.6806735283464532E-3</v>
      </c>
      <c r="S18" s="41">
        <v>1.5813164092188639E-4</v>
      </c>
    </row>
    <row r="19" spans="2:19" ht="15" x14ac:dyDescent="0.25">
      <c r="B19" s="11" t="s">
        <v>2105</v>
      </c>
      <c r="C19" s="3" t="s">
        <v>2106</v>
      </c>
      <c r="D19" s="3"/>
      <c r="E19" s="3" t="s">
        <v>2107</v>
      </c>
      <c r="F19" s="3" t="s">
        <v>578</v>
      </c>
      <c r="G19" s="3" t="s">
        <v>75</v>
      </c>
      <c r="H19" s="3" t="s">
        <v>247</v>
      </c>
      <c r="I19" s="3" t="s">
        <v>2108</v>
      </c>
      <c r="J19" s="10">
        <v>4.3799999999999875</v>
      </c>
      <c r="K19" s="3" t="s">
        <v>54</v>
      </c>
      <c r="L19" s="41">
        <v>4.9000000000000002E-2</v>
      </c>
      <c r="M19" s="41">
        <v>1.1399999999999967E-2</v>
      </c>
      <c r="N19" s="10">
        <v>249251.40358099999</v>
      </c>
      <c r="O19" s="10">
        <v>141.55000000000001</v>
      </c>
      <c r="P19" s="10">
        <v>352.81536121699997</v>
      </c>
      <c r="Q19" s="41">
        <v>6.8285477764976434E-4</v>
      </c>
      <c r="R19" s="41">
        <v>9.4531314432990342E-4</v>
      </c>
      <c r="S19" s="41">
        <v>3.1936412098094785E-5</v>
      </c>
    </row>
    <row r="20" spans="2:19" ht="15" x14ac:dyDescent="0.25">
      <c r="B20" s="11" t="s">
        <v>2109</v>
      </c>
      <c r="C20" s="3" t="s">
        <v>2110</v>
      </c>
      <c r="D20" s="3"/>
      <c r="E20" s="3" t="s">
        <v>2111</v>
      </c>
      <c r="F20" s="3" t="s">
        <v>578</v>
      </c>
      <c r="G20" s="3" t="s">
        <v>75</v>
      </c>
      <c r="H20" s="3" t="s">
        <v>69</v>
      </c>
      <c r="I20" s="3" t="s">
        <v>2112</v>
      </c>
      <c r="J20" s="10">
        <v>2.4900000000007068</v>
      </c>
      <c r="K20" s="3" t="s">
        <v>54</v>
      </c>
      <c r="L20" s="41">
        <v>5.9000000000000004E-2</v>
      </c>
      <c r="M20" s="41">
        <v>1.3199999999978434E-2</v>
      </c>
      <c r="N20" s="10">
        <v>125185.278682</v>
      </c>
      <c r="O20" s="10">
        <v>136.88</v>
      </c>
      <c r="P20" s="10">
        <v>171.35360901199999</v>
      </c>
      <c r="Q20" s="41">
        <v>4.3354209067359307E-3</v>
      </c>
      <c r="R20" s="41">
        <v>4.5911498402072877E-4</v>
      </c>
      <c r="S20" s="41">
        <v>1.5510717710891317E-5</v>
      </c>
    </row>
    <row r="21" spans="2:19" ht="15" x14ac:dyDescent="0.25">
      <c r="B21" s="11" t="s">
        <v>2113</v>
      </c>
      <c r="C21" s="3" t="s">
        <v>2114</v>
      </c>
      <c r="D21" s="3"/>
      <c r="E21" s="3" t="s">
        <v>293</v>
      </c>
      <c r="F21" s="3" t="s">
        <v>294</v>
      </c>
      <c r="G21" s="3" t="s">
        <v>75</v>
      </c>
      <c r="H21" s="3" t="s">
        <v>69</v>
      </c>
      <c r="I21" s="3" t="s">
        <v>2115</v>
      </c>
      <c r="J21" s="10">
        <v>1.1400000000002126</v>
      </c>
      <c r="K21" s="3" t="s">
        <v>54</v>
      </c>
      <c r="L21" s="41">
        <v>4.8000000000000001E-2</v>
      </c>
      <c r="M21" s="41">
        <v>1.3199999999997745E-2</v>
      </c>
      <c r="N21" s="10">
        <v>1159315.7865869999</v>
      </c>
      <c r="O21" s="10">
        <v>125.09</v>
      </c>
      <c r="P21" s="10">
        <v>1450.188117298</v>
      </c>
      <c r="Q21" s="41">
        <v>2.6110715914121618E-3</v>
      </c>
      <c r="R21" s="41">
        <v>3.8855504598896157E-3</v>
      </c>
      <c r="S21" s="41">
        <v>1.3126924285278985E-4</v>
      </c>
    </row>
    <row r="22" spans="2:19" ht="15" x14ac:dyDescent="0.25">
      <c r="B22" s="11" t="s">
        <v>2116</v>
      </c>
      <c r="C22" s="3" t="s">
        <v>2117</v>
      </c>
      <c r="D22" s="3"/>
      <c r="E22" s="3" t="s">
        <v>2118</v>
      </c>
      <c r="F22" s="3" t="s">
        <v>794</v>
      </c>
      <c r="G22" s="3" t="s">
        <v>75</v>
      </c>
      <c r="H22" s="3" t="s">
        <v>135</v>
      </c>
      <c r="I22" s="3" t="s">
        <v>2119</v>
      </c>
      <c r="J22" s="10">
        <v>1.220000000000065</v>
      </c>
      <c r="K22" s="3" t="s">
        <v>54</v>
      </c>
      <c r="L22" s="41">
        <v>4.7E-2</v>
      </c>
      <c r="M22" s="41">
        <v>1.1700000000000297E-2</v>
      </c>
      <c r="N22" s="10">
        <v>2828177.2137770001</v>
      </c>
      <c r="O22" s="10">
        <v>124.5</v>
      </c>
      <c r="P22" s="10">
        <v>3521.0806310379999</v>
      </c>
      <c r="Q22" s="41">
        <v>1.0386926271316103E-2</v>
      </c>
      <c r="R22" s="41">
        <v>9.4341805053052528E-3</v>
      </c>
      <c r="S22" s="41">
        <v>3.1872388343739407E-4</v>
      </c>
    </row>
    <row r="23" spans="2:19" ht="15" x14ac:dyDescent="0.25">
      <c r="B23" s="11" t="s">
        <v>2120</v>
      </c>
      <c r="C23" s="3" t="s">
        <v>2121</v>
      </c>
      <c r="D23" s="3"/>
      <c r="E23" s="3" t="s">
        <v>245</v>
      </c>
      <c r="F23" s="3" t="s">
        <v>246</v>
      </c>
      <c r="G23" s="3" t="s">
        <v>75</v>
      </c>
      <c r="H23" s="3" t="s">
        <v>247</v>
      </c>
      <c r="I23" s="3" t="s">
        <v>2122</v>
      </c>
      <c r="J23" s="10">
        <v>4.8600000000002268</v>
      </c>
      <c r="K23" s="3" t="s">
        <v>54</v>
      </c>
      <c r="L23" s="41">
        <v>6.6000000000000003E-2</v>
      </c>
      <c r="M23" s="41">
        <v>1.4100000000001937E-2</v>
      </c>
      <c r="N23" s="10">
        <v>686729.42217300006</v>
      </c>
      <c r="O23" s="10">
        <v>161.72999999999999</v>
      </c>
      <c r="P23" s="10">
        <v>1110.6474944800002</v>
      </c>
      <c r="Q23" s="41">
        <v>0</v>
      </c>
      <c r="R23" s="41">
        <v>2.9758048845363863E-3</v>
      </c>
      <c r="S23" s="41">
        <v>1.005344437302257E-4</v>
      </c>
    </row>
    <row r="24" spans="2:19" ht="15" x14ac:dyDescent="0.25">
      <c r="B24" s="11" t="s">
        <v>2123</v>
      </c>
      <c r="C24" s="3" t="s">
        <v>2124</v>
      </c>
      <c r="D24" s="3"/>
      <c r="E24" s="3" t="s">
        <v>245</v>
      </c>
      <c r="F24" s="3" t="s">
        <v>246</v>
      </c>
      <c r="G24" s="3" t="s">
        <v>75</v>
      </c>
      <c r="H24" s="3" t="s">
        <v>247</v>
      </c>
      <c r="I24" s="3" t="s">
        <v>2125</v>
      </c>
      <c r="J24" s="10">
        <v>1.439999999999882</v>
      </c>
      <c r="K24" s="3" t="s">
        <v>54</v>
      </c>
      <c r="L24" s="41">
        <v>6.9000000000000006E-2</v>
      </c>
      <c r="M24" s="41">
        <v>1.3500000000001748E-2</v>
      </c>
      <c r="N24" s="10">
        <v>629501.970325</v>
      </c>
      <c r="O24" s="10">
        <v>139.09</v>
      </c>
      <c r="P24" s="10">
        <v>875.57429052499992</v>
      </c>
      <c r="Q24" s="41">
        <v>0</v>
      </c>
      <c r="R24" s="41">
        <v>2.345963290304523E-3</v>
      </c>
      <c r="S24" s="41">
        <v>7.9255906739006279E-5</v>
      </c>
    </row>
    <row r="25" spans="2:19" ht="15" x14ac:dyDescent="0.25">
      <c r="B25" s="11" t="s">
        <v>2126</v>
      </c>
      <c r="C25" s="3" t="s">
        <v>2127</v>
      </c>
      <c r="D25" s="3"/>
      <c r="E25" s="3" t="s">
        <v>245</v>
      </c>
      <c r="F25" s="3" t="s">
        <v>246</v>
      </c>
      <c r="G25" s="3" t="s">
        <v>75</v>
      </c>
      <c r="H25" s="3" t="s">
        <v>247</v>
      </c>
      <c r="I25" s="3" t="s">
        <v>2125</v>
      </c>
      <c r="J25" s="10">
        <v>1.4399999999998818</v>
      </c>
      <c r="K25" s="3" t="s">
        <v>54</v>
      </c>
      <c r="L25" s="41">
        <v>6.9000000000000006E-2</v>
      </c>
      <c r="M25" s="41">
        <v>1.3500000000009362E-2</v>
      </c>
      <c r="N25" s="10">
        <v>171682.35554300001</v>
      </c>
      <c r="O25" s="10">
        <v>139.09</v>
      </c>
      <c r="P25" s="10">
        <v>238.79298832500001</v>
      </c>
      <c r="Q25" s="41">
        <v>0</v>
      </c>
      <c r="R25" s="41">
        <v>6.3980817008305187E-4</v>
      </c>
      <c r="S25" s="41">
        <v>2.161524729245626E-5</v>
      </c>
    </row>
    <row r="26" spans="2:19" ht="15" x14ac:dyDescent="0.25">
      <c r="B26" s="11" t="s">
        <v>2128</v>
      </c>
      <c r="C26" s="3" t="s">
        <v>2129</v>
      </c>
      <c r="D26" s="3"/>
      <c r="E26" s="3" t="s">
        <v>245</v>
      </c>
      <c r="F26" s="3" t="s">
        <v>246</v>
      </c>
      <c r="G26" s="3" t="s">
        <v>75</v>
      </c>
      <c r="H26" s="3" t="s">
        <v>247</v>
      </c>
      <c r="I26" s="3" t="s">
        <v>2130</v>
      </c>
      <c r="J26" s="10">
        <v>1.6299999999981993</v>
      </c>
      <c r="K26" s="3" t="s">
        <v>54</v>
      </c>
      <c r="L26" s="41">
        <v>5.0999999999999997E-2</v>
      </c>
      <c r="M26" s="41">
        <v>1.2799999999950011E-2</v>
      </c>
      <c r="N26" s="10">
        <v>25752.353330999998</v>
      </c>
      <c r="O26" s="10">
        <v>152.86000000000001</v>
      </c>
      <c r="P26" s="10">
        <v>39.365047302000001</v>
      </c>
      <c r="Q26" s="41">
        <v>0</v>
      </c>
      <c r="R26" s="41">
        <v>1.0547243893630098E-4</v>
      </c>
      <c r="S26" s="41">
        <v>3.5632756140808604E-6</v>
      </c>
    </row>
    <row r="27" spans="2:19" ht="15" x14ac:dyDescent="0.25">
      <c r="B27" s="11" t="s">
        <v>2131</v>
      </c>
      <c r="C27" s="3" t="s">
        <v>2132</v>
      </c>
      <c r="D27" s="3"/>
      <c r="E27" s="3" t="s">
        <v>2133</v>
      </c>
      <c r="F27" s="3" t="s">
        <v>469</v>
      </c>
      <c r="G27" s="3" t="s">
        <v>80</v>
      </c>
      <c r="H27" s="3" t="s">
        <v>247</v>
      </c>
      <c r="I27" s="3" t="s">
        <v>2134</v>
      </c>
      <c r="J27" s="10">
        <v>1.939999999999918</v>
      </c>
      <c r="K27" s="3" t="s">
        <v>54</v>
      </c>
      <c r="L27" s="41">
        <v>4.9000000000000002E-2</v>
      </c>
      <c r="M27" s="41">
        <v>1.9599999999993824E-2</v>
      </c>
      <c r="N27" s="10">
        <v>212886.12087399999</v>
      </c>
      <c r="O27" s="10">
        <v>126.75</v>
      </c>
      <c r="P27" s="10">
        <v>269.833158207</v>
      </c>
      <c r="Q27" s="41">
        <v>1.1616947457824907E-3</v>
      </c>
      <c r="R27" s="41">
        <v>7.2297541226455219E-4</v>
      </c>
      <c r="S27" s="41">
        <v>2.4424965252374431E-5</v>
      </c>
    </row>
    <row r="28" spans="2:19" ht="15" x14ac:dyDescent="0.25">
      <c r="B28" s="11" t="s">
        <v>2135</v>
      </c>
      <c r="C28" s="3" t="s">
        <v>2136</v>
      </c>
      <c r="D28" s="3"/>
      <c r="E28" s="3" t="s">
        <v>2137</v>
      </c>
      <c r="F28" s="3" t="s">
        <v>578</v>
      </c>
      <c r="G28" s="3" t="s">
        <v>80</v>
      </c>
      <c r="H28" s="3" t="s">
        <v>135</v>
      </c>
      <c r="I28" s="3" t="s">
        <v>2138</v>
      </c>
      <c r="J28" s="10">
        <v>2.2799999999991898</v>
      </c>
      <c r="K28" s="3" t="s">
        <v>54</v>
      </c>
      <c r="L28" s="41">
        <v>4.9500000000000002E-2</v>
      </c>
      <c r="M28" s="41">
        <v>1.2800000000003449E-2</v>
      </c>
      <c r="N28" s="10">
        <v>446108.12434899999</v>
      </c>
      <c r="O28" s="10">
        <v>132.79</v>
      </c>
      <c r="P28" s="10">
        <v>592.38697823999996</v>
      </c>
      <c r="Q28" s="41">
        <v>1.365634634915663E-2</v>
      </c>
      <c r="R28" s="41">
        <v>1.587207527270108E-3</v>
      </c>
      <c r="S28" s="41">
        <v>5.3622139901617671E-5</v>
      </c>
    </row>
    <row r="29" spans="2:19" ht="15" x14ac:dyDescent="0.25">
      <c r="B29" s="11" t="s">
        <v>2139</v>
      </c>
      <c r="C29" s="3" t="s">
        <v>2140</v>
      </c>
      <c r="D29" s="3"/>
      <c r="E29" s="3" t="s">
        <v>2141</v>
      </c>
      <c r="F29" s="3" t="s">
        <v>317</v>
      </c>
      <c r="G29" s="3" t="s">
        <v>80</v>
      </c>
      <c r="H29" s="3" t="s">
        <v>69</v>
      </c>
      <c r="I29" s="3" t="s">
        <v>2142</v>
      </c>
      <c r="J29" s="10">
        <v>2.2899999999999965</v>
      </c>
      <c r="K29" s="3" t="s">
        <v>54</v>
      </c>
      <c r="L29" s="41">
        <v>5.3499999999999999E-2</v>
      </c>
      <c r="M29" s="41">
        <v>7.9000000000000441E-3</v>
      </c>
      <c r="N29" s="10">
        <v>6397176.8281359999</v>
      </c>
      <c r="O29" s="10">
        <v>117.5</v>
      </c>
      <c r="P29" s="10">
        <v>7516.6827727740001</v>
      </c>
      <c r="Q29" s="41">
        <v>8.07483749455137E-3</v>
      </c>
      <c r="R29" s="41">
        <v>2.0139766597325331E-2</v>
      </c>
      <c r="S29" s="41">
        <v>6.8040086977480898E-4</v>
      </c>
    </row>
    <row r="30" spans="2:19" ht="15" x14ac:dyDescent="0.25">
      <c r="B30" s="11" t="s">
        <v>2143</v>
      </c>
      <c r="C30" s="3" t="s">
        <v>2144</v>
      </c>
      <c r="D30" s="3"/>
      <c r="E30" s="3" t="s">
        <v>2141</v>
      </c>
      <c r="F30" s="3" t="s">
        <v>317</v>
      </c>
      <c r="G30" s="3" t="s">
        <v>80</v>
      </c>
      <c r="H30" s="3" t="s">
        <v>69</v>
      </c>
      <c r="I30" s="3" t="s">
        <v>2145</v>
      </c>
      <c r="J30" s="10">
        <v>0.96000000000003771</v>
      </c>
      <c r="K30" s="3" t="s">
        <v>54</v>
      </c>
      <c r="L30" s="41">
        <v>8.4000000000000005E-2</v>
      </c>
      <c r="M30" s="41">
        <v>1.340000000000025E-2</v>
      </c>
      <c r="N30" s="10">
        <v>8032902.1105620004</v>
      </c>
      <c r="O30" s="10">
        <v>131.82</v>
      </c>
      <c r="P30" s="10">
        <v>10588.971562626</v>
      </c>
      <c r="Q30" s="41">
        <v>2.634501642263324E-2</v>
      </c>
      <c r="R30" s="41">
        <v>2.8371480109476599E-2</v>
      </c>
      <c r="S30" s="41">
        <v>9.5850066831709171E-4</v>
      </c>
    </row>
    <row r="31" spans="2:19" ht="15" x14ac:dyDescent="0.25">
      <c r="B31" s="11" t="s">
        <v>2146</v>
      </c>
      <c r="C31" s="3" t="s">
        <v>2147</v>
      </c>
      <c r="D31" s="3"/>
      <c r="E31" s="3" t="s">
        <v>2148</v>
      </c>
      <c r="F31" s="3" t="s">
        <v>340</v>
      </c>
      <c r="G31" s="3" t="s">
        <v>80</v>
      </c>
      <c r="H31" s="3" t="s">
        <v>69</v>
      </c>
      <c r="I31" s="3" t="s">
        <v>2149</v>
      </c>
      <c r="J31" s="10">
        <v>1.6700000000008073</v>
      </c>
      <c r="K31" s="3" t="s">
        <v>54</v>
      </c>
      <c r="L31" s="41">
        <v>5.5500000000000001E-2</v>
      </c>
      <c r="M31" s="41">
        <v>1.1999999999988853E-2</v>
      </c>
      <c r="N31" s="10">
        <v>277785.71840399998</v>
      </c>
      <c r="O31" s="10">
        <v>138.62</v>
      </c>
      <c r="P31" s="10">
        <v>385.06656241100001</v>
      </c>
      <c r="Q31" s="41">
        <v>3.4723214800499998E-3</v>
      </c>
      <c r="R31" s="41">
        <v>1.0317251540109817E-3</v>
      </c>
      <c r="S31" s="41">
        <v>3.4855751121308838E-5</v>
      </c>
    </row>
    <row r="32" spans="2:19" ht="15" x14ac:dyDescent="0.25">
      <c r="B32" s="11" t="s">
        <v>2150</v>
      </c>
      <c r="C32" s="3" t="s">
        <v>2151</v>
      </c>
      <c r="D32" s="3"/>
      <c r="E32" s="3" t="s">
        <v>412</v>
      </c>
      <c r="F32" s="3" t="s">
        <v>413</v>
      </c>
      <c r="G32" s="3" t="s">
        <v>80</v>
      </c>
      <c r="H32" s="3" t="s">
        <v>69</v>
      </c>
      <c r="I32" s="3" t="s">
        <v>2152</v>
      </c>
      <c r="J32" s="10">
        <v>0.63000000000005374</v>
      </c>
      <c r="K32" s="3" t="s">
        <v>54</v>
      </c>
      <c r="L32" s="41">
        <v>6.5000000000000002E-2</v>
      </c>
      <c r="M32" s="41">
        <v>1.8000000000001536E-2</v>
      </c>
      <c r="N32" s="10">
        <v>1854398.3496739999</v>
      </c>
      <c r="O32" s="10">
        <v>126.95</v>
      </c>
      <c r="P32" s="10">
        <v>2354.1587049110003</v>
      </c>
      <c r="Q32" s="41">
        <v>1.4953559171795936E-3</v>
      </c>
      <c r="R32" s="41">
        <v>6.3075971519910177E-3</v>
      </c>
      <c r="S32" s="41">
        <v>2.1309554744163502E-4</v>
      </c>
    </row>
    <row r="33" spans="2:19" ht="15" x14ac:dyDescent="0.25">
      <c r="B33" s="11" t="s">
        <v>2153</v>
      </c>
      <c r="C33" s="3" t="s">
        <v>2154</v>
      </c>
      <c r="D33" s="3"/>
      <c r="E33" s="3" t="s">
        <v>412</v>
      </c>
      <c r="F33" s="3" t="s">
        <v>413</v>
      </c>
      <c r="G33" s="3" t="s">
        <v>80</v>
      </c>
      <c r="H33" s="3" t="s">
        <v>69</v>
      </c>
      <c r="I33" s="3" t="s">
        <v>2155</v>
      </c>
      <c r="J33" s="10">
        <v>1.2199999999999709</v>
      </c>
      <c r="K33" s="3" t="s">
        <v>54</v>
      </c>
      <c r="L33" s="41">
        <v>6.5000000000000002E-2</v>
      </c>
      <c r="M33" s="41">
        <v>1.7400000000000058E-2</v>
      </c>
      <c r="N33" s="10">
        <v>12354619.862007</v>
      </c>
      <c r="O33" s="10">
        <v>131.97</v>
      </c>
      <c r="P33" s="10">
        <v>16304.391831569999</v>
      </c>
      <c r="Q33" s="41">
        <v>1.027663153701517E-2</v>
      </c>
      <c r="R33" s="41">
        <v>4.3685047769812309E-2</v>
      </c>
      <c r="S33" s="41">
        <v>1.4758534740259501E-3</v>
      </c>
    </row>
    <row r="34" spans="2:19" ht="15" x14ac:dyDescent="0.25">
      <c r="B34" s="11" t="s">
        <v>2156</v>
      </c>
      <c r="C34" s="3" t="s">
        <v>2157</v>
      </c>
      <c r="D34" s="3"/>
      <c r="E34" s="3" t="s">
        <v>412</v>
      </c>
      <c r="F34" s="3" t="s">
        <v>413</v>
      </c>
      <c r="G34" s="3" t="s">
        <v>80</v>
      </c>
      <c r="H34" s="3" t="s">
        <v>69</v>
      </c>
      <c r="I34" s="3" t="s">
        <v>2158</v>
      </c>
      <c r="J34" s="10">
        <v>3.6299999999999968</v>
      </c>
      <c r="K34" s="3" t="s">
        <v>54</v>
      </c>
      <c r="L34" s="41">
        <v>6.8499999999999991E-2</v>
      </c>
      <c r="M34" s="41">
        <v>1.2800000000000065E-2</v>
      </c>
      <c r="N34" s="10">
        <v>26780775.833374999</v>
      </c>
      <c r="O34" s="10">
        <v>139.36000000000001</v>
      </c>
      <c r="P34" s="10">
        <v>37321.689201390996</v>
      </c>
      <c r="Q34" s="41">
        <v>5.3025884184715995E-2</v>
      </c>
      <c r="R34" s="41">
        <v>9.9997583010482505E-2</v>
      </c>
      <c r="S34" s="41">
        <v>3.3783133546714901E-3</v>
      </c>
    </row>
    <row r="35" spans="2:19" ht="15" x14ac:dyDescent="0.25">
      <c r="B35" s="11" t="s">
        <v>2159</v>
      </c>
      <c r="C35" s="3" t="s">
        <v>2160</v>
      </c>
      <c r="D35" s="3"/>
      <c r="E35" s="3" t="s">
        <v>412</v>
      </c>
      <c r="F35" s="3" t="s">
        <v>413</v>
      </c>
      <c r="G35" s="3" t="s">
        <v>80</v>
      </c>
      <c r="H35" s="3" t="s">
        <v>69</v>
      </c>
      <c r="I35" s="3" t="s">
        <v>2161</v>
      </c>
      <c r="J35" s="10">
        <v>1.9200000000000046</v>
      </c>
      <c r="K35" s="3" t="s">
        <v>54</v>
      </c>
      <c r="L35" s="41">
        <v>6.5000000000000002E-2</v>
      </c>
      <c r="M35" s="41">
        <v>1.4900000000000203E-2</v>
      </c>
      <c r="N35" s="10">
        <v>12836117.449446</v>
      </c>
      <c r="O35" s="10">
        <v>139.08000000000001</v>
      </c>
      <c r="P35" s="10">
        <v>17852.472148689001</v>
      </c>
      <c r="Q35" s="41">
        <v>1.5437804293640323E-2</v>
      </c>
      <c r="R35" s="41">
        <v>4.7832884947884943E-2</v>
      </c>
      <c r="S35" s="41">
        <v>1.6159837982780549E-3</v>
      </c>
    </row>
    <row r="36" spans="2:19" ht="15" x14ac:dyDescent="0.25">
      <c r="B36" s="11" t="s">
        <v>2162</v>
      </c>
      <c r="C36" s="3" t="s">
        <v>2163</v>
      </c>
      <c r="D36" s="3"/>
      <c r="E36" s="3" t="s">
        <v>797</v>
      </c>
      <c r="F36" s="3" t="s">
        <v>340</v>
      </c>
      <c r="G36" s="3" t="s">
        <v>80</v>
      </c>
      <c r="H36" s="3" t="s">
        <v>247</v>
      </c>
      <c r="I36" s="3" t="s">
        <v>2164</v>
      </c>
      <c r="J36" s="10">
        <v>5.4900000000000322</v>
      </c>
      <c r="K36" s="3" t="s">
        <v>54</v>
      </c>
      <c r="L36" s="41">
        <v>3.5000000000000003E-2</v>
      </c>
      <c r="M36" s="41">
        <v>2.289999999999992E-2</v>
      </c>
      <c r="N36" s="10">
        <v>7305313.1381700002</v>
      </c>
      <c r="O36" s="10">
        <v>109.31</v>
      </c>
      <c r="P36" s="10">
        <v>7985.437791333</v>
      </c>
      <c r="Q36" s="41">
        <v>1.4610626276340001E-2</v>
      </c>
      <c r="R36" s="41">
        <v>2.1395721777354718E-2</v>
      </c>
      <c r="S36" s="41">
        <v>7.2283199690632513E-4</v>
      </c>
    </row>
    <row r="37" spans="2:19" ht="15" x14ac:dyDescent="0.25">
      <c r="B37" s="11" t="s">
        <v>2165</v>
      </c>
      <c r="C37" s="3" t="s">
        <v>2166</v>
      </c>
      <c r="D37" s="3"/>
      <c r="E37" s="3" t="s">
        <v>797</v>
      </c>
      <c r="F37" s="3" t="s">
        <v>340</v>
      </c>
      <c r="G37" s="3" t="s">
        <v>80</v>
      </c>
      <c r="H37" s="3" t="s">
        <v>247</v>
      </c>
      <c r="I37" s="3" t="s">
        <v>2167</v>
      </c>
      <c r="J37" s="10">
        <v>8.1800000000000157</v>
      </c>
      <c r="K37" s="3" t="s">
        <v>54</v>
      </c>
      <c r="L37" s="41">
        <v>2.35E-2</v>
      </c>
      <c r="M37" s="41">
        <v>2.2099999999999898E-2</v>
      </c>
      <c r="N37" s="10">
        <v>6889155.108333</v>
      </c>
      <c r="O37" s="10">
        <v>102.16</v>
      </c>
      <c r="P37" s="10">
        <v>7037.9608586730001</v>
      </c>
      <c r="Q37" s="41">
        <v>2.1219860739776872E-2</v>
      </c>
      <c r="R37" s="41">
        <v>1.8857106691822778E-2</v>
      </c>
      <c r="S37" s="41">
        <v>6.3706755153043998E-4</v>
      </c>
    </row>
    <row r="38" spans="2:19" ht="15" x14ac:dyDescent="0.25">
      <c r="B38" s="11" t="s">
        <v>2168</v>
      </c>
      <c r="C38" s="3" t="s">
        <v>2169</v>
      </c>
      <c r="D38" s="3"/>
      <c r="E38" s="3" t="s">
        <v>2170</v>
      </c>
      <c r="F38" s="3" t="s">
        <v>578</v>
      </c>
      <c r="G38" s="3" t="s">
        <v>80</v>
      </c>
      <c r="H38" s="3" t="s">
        <v>69</v>
      </c>
      <c r="I38" s="3" t="s">
        <v>2171</v>
      </c>
      <c r="J38" s="10">
        <v>9.0099999999999678</v>
      </c>
      <c r="K38" s="3" t="s">
        <v>54</v>
      </c>
      <c r="L38" s="41">
        <v>4.8000000000000001E-2</v>
      </c>
      <c r="M38" s="41">
        <v>2.5199999999999598E-2</v>
      </c>
      <c r="N38" s="10">
        <v>5182861.4040409997</v>
      </c>
      <c r="O38" s="10">
        <v>124.63</v>
      </c>
      <c r="P38" s="10">
        <v>6459.4001678569994</v>
      </c>
      <c r="Q38" s="41">
        <v>6.1261688896728202E-3</v>
      </c>
      <c r="R38" s="41">
        <v>1.7306944522198397E-2</v>
      </c>
      <c r="S38" s="41">
        <v>5.8469695014300843E-4</v>
      </c>
    </row>
    <row r="39" spans="2:19" ht="15" x14ac:dyDescent="0.25">
      <c r="B39" s="11" t="s">
        <v>2172</v>
      </c>
      <c r="C39" s="3" t="s">
        <v>2173</v>
      </c>
      <c r="D39" s="3"/>
      <c r="E39" s="3" t="s">
        <v>2170</v>
      </c>
      <c r="F39" s="3" t="s">
        <v>578</v>
      </c>
      <c r="G39" s="3" t="s">
        <v>80</v>
      </c>
      <c r="H39" s="3" t="s">
        <v>69</v>
      </c>
      <c r="I39" s="3" t="s">
        <v>2174</v>
      </c>
      <c r="J39" s="10">
        <v>11.669999999999922</v>
      </c>
      <c r="K39" s="3" t="s">
        <v>54</v>
      </c>
      <c r="L39" s="41">
        <v>2.9500000000000002E-2</v>
      </c>
      <c r="M39" s="41">
        <v>2.4399999999998329E-2</v>
      </c>
      <c r="N39" s="10">
        <v>1257630.481806</v>
      </c>
      <c r="O39" s="10">
        <v>106.16</v>
      </c>
      <c r="P39" s="10">
        <v>1335.1005194849999</v>
      </c>
      <c r="Q39" s="41">
        <v>1.0707502918660369E-3</v>
      </c>
      <c r="R39" s="41">
        <v>3.5771913833836798E-3</v>
      </c>
      <c r="S39" s="41">
        <v>1.2085165519884655E-4</v>
      </c>
    </row>
    <row r="40" spans="2:19" ht="15" x14ac:dyDescent="0.25">
      <c r="B40" s="11" t="s">
        <v>2175</v>
      </c>
      <c r="C40" s="3" t="s">
        <v>2176</v>
      </c>
      <c r="D40" s="3"/>
      <c r="E40" s="3" t="s">
        <v>2170</v>
      </c>
      <c r="F40" s="3" t="s">
        <v>578</v>
      </c>
      <c r="G40" s="3" t="s">
        <v>80</v>
      </c>
      <c r="H40" s="3" t="s">
        <v>69</v>
      </c>
      <c r="I40" s="3" t="s">
        <v>2177</v>
      </c>
      <c r="J40" s="10">
        <v>5.8599999999999808</v>
      </c>
      <c r="K40" s="3" t="s">
        <v>54</v>
      </c>
      <c r="L40" s="41">
        <v>5.5999999999999994E-2</v>
      </c>
      <c r="M40" s="41">
        <v>1.4499999999999841E-2</v>
      </c>
      <c r="N40" s="10">
        <v>1435022.0184830001</v>
      </c>
      <c r="O40" s="10">
        <v>150.87</v>
      </c>
      <c r="P40" s="10">
        <v>2165.0177188320004</v>
      </c>
      <c r="Q40" s="41">
        <v>1.4448950863054863E-3</v>
      </c>
      <c r="R40" s="41">
        <v>5.8008236950325255E-3</v>
      </c>
      <c r="S40" s="41">
        <v>1.9597473825911266E-4</v>
      </c>
    </row>
    <row r="41" spans="2:19" ht="15" x14ac:dyDescent="0.25">
      <c r="B41" s="11" t="s">
        <v>2178</v>
      </c>
      <c r="C41" s="3">
        <v>1131994</v>
      </c>
      <c r="D41" s="3"/>
      <c r="E41" s="3" t="s">
        <v>2170</v>
      </c>
      <c r="F41" s="3" t="s">
        <v>578</v>
      </c>
      <c r="G41" s="3" t="s">
        <v>80</v>
      </c>
      <c r="H41" s="3" t="s">
        <v>69</v>
      </c>
      <c r="I41" s="3" t="s">
        <v>2174</v>
      </c>
      <c r="J41" s="10">
        <v>11.670000000000003</v>
      </c>
      <c r="K41" s="3" t="s">
        <v>54</v>
      </c>
      <c r="L41" s="41">
        <v>2.9500000000000002E-2</v>
      </c>
      <c r="M41" s="41">
        <v>2.4399999999999693E-2</v>
      </c>
      <c r="N41" s="10">
        <v>15250085.823287001</v>
      </c>
      <c r="O41" s="10">
        <v>106.16</v>
      </c>
      <c r="P41" s="10">
        <v>16189.491110000999</v>
      </c>
      <c r="Q41" s="41">
        <v>1.2983967932152552E-2</v>
      </c>
      <c r="R41" s="41">
        <v>4.3377189398743937E-2</v>
      </c>
      <c r="S41" s="41">
        <v>1.4654528021795247E-3</v>
      </c>
    </row>
    <row r="42" spans="2:19" ht="15" x14ac:dyDescent="0.25">
      <c r="B42" s="11" t="s">
        <v>2179</v>
      </c>
      <c r="C42" s="3" t="s">
        <v>2180</v>
      </c>
      <c r="D42" s="3"/>
      <c r="E42" s="3" t="s">
        <v>2181</v>
      </c>
      <c r="F42" s="3" t="s">
        <v>578</v>
      </c>
      <c r="G42" s="3" t="s">
        <v>80</v>
      </c>
      <c r="H42" s="3" t="s">
        <v>69</v>
      </c>
      <c r="I42" s="3" t="s">
        <v>2182</v>
      </c>
      <c r="J42" s="10">
        <v>2.4500000000018214</v>
      </c>
      <c r="K42" s="3" t="s">
        <v>54</v>
      </c>
      <c r="L42" s="41">
        <v>5.9000000000000004E-2</v>
      </c>
      <c r="M42" s="41">
        <v>1.1299999999996311E-2</v>
      </c>
      <c r="N42" s="10">
        <v>149122.79156799999</v>
      </c>
      <c r="O42" s="10">
        <v>135.85</v>
      </c>
      <c r="P42" s="10">
        <v>202.58331278099999</v>
      </c>
      <c r="Q42" s="41">
        <v>0</v>
      </c>
      <c r="R42" s="41">
        <v>5.427900523752706E-4</v>
      </c>
      <c r="S42" s="41">
        <v>1.8337592044899628E-5</v>
      </c>
    </row>
    <row r="43" spans="2:19" ht="15" x14ac:dyDescent="0.25">
      <c r="B43" s="11" t="s">
        <v>2183</v>
      </c>
      <c r="C43" s="3" t="s">
        <v>2184</v>
      </c>
      <c r="D43" s="3"/>
      <c r="E43" s="3" t="s">
        <v>2185</v>
      </c>
      <c r="F43" s="3" t="s">
        <v>207</v>
      </c>
      <c r="G43" s="3" t="s">
        <v>357</v>
      </c>
      <c r="H43" s="3" t="s">
        <v>69</v>
      </c>
      <c r="I43" s="3" t="s">
        <v>2186</v>
      </c>
      <c r="J43" s="10">
        <v>4.4600000000008615</v>
      </c>
      <c r="K43" s="3" t="s">
        <v>54</v>
      </c>
      <c r="L43" s="41">
        <v>7.7499999999999999E-2</v>
      </c>
      <c r="M43" s="41">
        <v>1.4099999999997235E-2</v>
      </c>
      <c r="N43" s="10">
        <v>246582.268301</v>
      </c>
      <c r="O43" s="10">
        <v>160.69999999999999</v>
      </c>
      <c r="P43" s="10">
        <v>396.25770537099999</v>
      </c>
      <c r="Q43" s="41">
        <v>8.4170985308615002E-3</v>
      </c>
      <c r="R43" s="41">
        <v>1.0617100574564309E-3</v>
      </c>
      <c r="S43" s="41">
        <v>3.5868759603100617E-5</v>
      </c>
    </row>
    <row r="44" spans="2:19" ht="15" x14ac:dyDescent="0.25">
      <c r="B44" s="11" t="s">
        <v>2187</v>
      </c>
      <c r="C44" s="3" t="s">
        <v>2188</v>
      </c>
      <c r="D44" s="3"/>
      <c r="E44" s="3" t="s">
        <v>2189</v>
      </c>
      <c r="F44" s="3" t="s">
        <v>294</v>
      </c>
      <c r="G44" s="3" t="s">
        <v>357</v>
      </c>
      <c r="H44" s="3" t="s">
        <v>135</v>
      </c>
      <c r="I44" s="3" t="s">
        <v>2190</v>
      </c>
      <c r="J44" s="10">
        <v>3.5800000000000582</v>
      </c>
      <c r="K44" s="3" t="s">
        <v>54</v>
      </c>
      <c r="L44" s="41">
        <v>5.2999999999999999E-2</v>
      </c>
      <c r="M44" s="41">
        <v>1.1899999999998474E-2</v>
      </c>
      <c r="N44" s="10">
        <v>2331017.3815390002</v>
      </c>
      <c r="O44" s="10">
        <v>140.12</v>
      </c>
      <c r="P44" s="10">
        <v>3266.2215552319999</v>
      </c>
      <c r="Q44" s="41">
        <v>1.1474639481128254E-2</v>
      </c>
      <c r="R44" s="41">
        <v>8.7513257863946342E-3</v>
      </c>
      <c r="S44" s="41">
        <v>2.9565435368731637E-4</v>
      </c>
    </row>
    <row r="45" spans="2:19" ht="15" x14ac:dyDescent="0.25">
      <c r="B45" s="11" t="s">
        <v>2191</v>
      </c>
      <c r="C45" s="3" t="s">
        <v>2192</v>
      </c>
      <c r="D45" s="3"/>
      <c r="E45" s="3" t="s">
        <v>2185</v>
      </c>
      <c r="F45" s="3" t="s">
        <v>207</v>
      </c>
      <c r="G45" s="3" t="s">
        <v>357</v>
      </c>
      <c r="H45" s="3" t="s">
        <v>69</v>
      </c>
      <c r="I45" s="3" t="s">
        <v>2193</v>
      </c>
      <c r="J45" s="10">
        <v>4.4599999999999929</v>
      </c>
      <c r="K45" s="3" t="s">
        <v>54</v>
      </c>
      <c r="L45" s="41">
        <v>7.7499999999999999E-2</v>
      </c>
      <c r="M45" s="41">
        <v>1.3500000000000026E-2</v>
      </c>
      <c r="N45" s="10">
        <v>19249256.305478998</v>
      </c>
      <c r="O45" s="10">
        <v>162.21</v>
      </c>
      <c r="P45" s="10">
        <v>31224.218657771999</v>
      </c>
      <c r="Q45" s="41">
        <v>0</v>
      </c>
      <c r="R45" s="41">
        <v>8.3660371863651897E-2</v>
      </c>
      <c r="S45" s="41">
        <v>2.8263778284934211E-3</v>
      </c>
    </row>
    <row r="46" spans="2:19" ht="15" x14ac:dyDescent="0.25">
      <c r="B46" s="11" t="s">
        <v>2194</v>
      </c>
      <c r="C46" s="3" t="s">
        <v>2195</v>
      </c>
      <c r="D46" s="3"/>
      <c r="E46" s="3" t="s">
        <v>412</v>
      </c>
      <c r="F46" s="3" t="s">
        <v>413</v>
      </c>
      <c r="G46" s="3" t="s">
        <v>357</v>
      </c>
      <c r="H46" s="3" t="s">
        <v>247</v>
      </c>
      <c r="I46" s="3" t="s">
        <v>2196</v>
      </c>
      <c r="J46" s="10">
        <v>8.4900000000000428</v>
      </c>
      <c r="K46" s="3" t="s">
        <v>54</v>
      </c>
      <c r="L46" s="41">
        <v>0.06</v>
      </c>
      <c r="M46" s="41">
        <v>2.5599999999999797E-2</v>
      </c>
      <c r="N46" s="10">
        <v>7617775.0252590002</v>
      </c>
      <c r="O46" s="10">
        <v>133.4</v>
      </c>
      <c r="P46" s="10">
        <v>10162.111883695001</v>
      </c>
      <c r="Q46" s="41">
        <v>9.9399709089496302E-3</v>
      </c>
      <c r="R46" s="41">
        <v>2.7227776887808388E-2</v>
      </c>
      <c r="S46" s="41">
        <v>9.1986185574561695E-4</v>
      </c>
    </row>
    <row r="47" spans="2:19" ht="15" x14ac:dyDescent="0.25">
      <c r="B47" s="11" t="s">
        <v>2197</v>
      </c>
      <c r="C47" s="3" t="s">
        <v>2198</v>
      </c>
      <c r="D47" s="3"/>
      <c r="E47" s="3" t="s">
        <v>412</v>
      </c>
      <c r="F47" s="3" t="s">
        <v>413</v>
      </c>
      <c r="G47" s="3" t="s">
        <v>357</v>
      </c>
      <c r="H47" s="3" t="s">
        <v>247</v>
      </c>
      <c r="I47" s="3" t="s">
        <v>2199</v>
      </c>
      <c r="J47" s="10">
        <v>4.9500000000000064</v>
      </c>
      <c r="K47" s="3" t="s">
        <v>54</v>
      </c>
      <c r="L47" s="41">
        <v>0.06</v>
      </c>
      <c r="M47" s="41">
        <v>2.6900000000000084E-2</v>
      </c>
      <c r="N47" s="10">
        <v>31393645.186205998</v>
      </c>
      <c r="O47" s="10">
        <v>125.96</v>
      </c>
      <c r="P47" s="10">
        <v>39543.435472052995</v>
      </c>
      <c r="Q47" s="41">
        <v>8.4830522104074237E-3</v>
      </c>
      <c r="R47" s="41">
        <v>0.105950401917738</v>
      </c>
      <c r="S47" s="41">
        <v>3.5794230915959721E-3</v>
      </c>
    </row>
    <row r="48" spans="2:19" ht="15" x14ac:dyDescent="0.25">
      <c r="B48" s="11" t="s">
        <v>2200</v>
      </c>
      <c r="C48" s="3" t="s">
        <v>2201</v>
      </c>
      <c r="D48" s="3"/>
      <c r="E48" s="3" t="s">
        <v>442</v>
      </c>
      <c r="F48" s="3" t="s">
        <v>340</v>
      </c>
      <c r="G48" s="3" t="s">
        <v>357</v>
      </c>
      <c r="H48" s="3" t="s">
        <v>247</v>
      </c>
      <c r="I48" s="3" t="s">
        <v>2202</v>
      </c>
      <c r="J48" s="10">
        <v>4.1099999999999675</v>
      </c>
      <c r="K48" s="3" t="s">
        <v>54</v>
      </c>
      <c r="L48" s="41">
        <v>4.4999999999999998E-2</v>
      </c>
      <c r="M48" s="41">
        <v>2.2700000000000223E-2</v>
      </c>
      <c r="N48" s="10">
        <v>4692651.0515139997</v>
      </c>
      <c r="O48" s="10">
        <v>119.37</v>
      </c>
      <c r="P48" s="10">
        <v>5601.6175601920004</v>
      </c>
      <c r="Q48" s="41">
        <v>1.8770604206055998E-2</v>
      </c>
      <c r="R48" s="41">
        <v>1.5008651241525239E-2</v>
      </c>
      <c r="S48" s="41">
        <v>5.070515246307142E-4</v>
      </c>
    </row>
    <row r="49" spans="2:19" ht="15" x14ac:dyDescent="0.25">
      <c r="B49" s="11" t="s">
        <v>2203</v>
      </c>
      <c r="C49" s="3" t="s">
        <v>2204</v>
      </c>
      <c r="D49" s="3"/>
      <c r="E49" s="3" t="s">
        <v>2205</v>
      </c>
      <c r="F49" s="3" t="s">
        <v>246</v>
      </c>
      <c r="G49" s="3" t="s">
        <v>357</v>
      </c>
      <c r="H49" s="3" t="s">
        <v>69</v>
      </c>
      <c r="I49" s="3" t="s">
        <v>2206</v>
      </c>
      <c r="J49" s="10">
        <v>4.59</v>
      </c>
      <c r="K49" s="3" t="s">
        <v>54</v>
      </c>
      <c r="L49" s="41">
        <v>3.3000000000000002E-2</v>
      </c>
      <c r="M49" s="41">
        <v>1.09E-2</v>
      </c>
      <c r="N49" s="10">
        <v>1750000</v>
      </c>
      <c r="O49" s="10">
        <v>116.45</v>
      </c>
      <c r="P49" s="10">
        <v>2037.875</v>
      </c>
      <c r="Q49" s="41">
        <v>0</v>
      </c>
      <c r="R49" s="41">
        <v>5.4601648220652345E-3</v>
      </c>
      <c r="S49" s="41">
        <v>1.8446593589323851E-4</v>
      </c>
    </row>
    <row r="50" spans="2:19" ht="15" x14ac:dyDescent="0.25">
      <c r="B50" s="11" t="s">
        <v>2207</v>
      </c>
      <c r="C50" s="3" t="s">
        <v>2208</v>
      </c>
      <c r="D50" s="3"/>
      <c r="E50" s="3" t="s">
        <v>263</v>
      </c>
      <c r="F50" s="3" t="s">
        <v>246</v>
      </c>
      <c r="G50" s="3" t="s">
        <v>208</v>
      </c>
      <c r="H50" s="3" t="s">
        <v>69</v>
      </c>
      <c r="I50" s="3" t="s">
        <v>2209</v>
      </c>
      <c r="J50" s="10">
        <v>2.8500000000000911</v>
      </c>
      <c r="K50" s="3" t="s">
        <v>54</v>
      </c>
      <c r="L50" s="41">
        <v>5.7500000000000002E-2</v>
      </c>
      <c r="M50" s="41">
        <v>1.7499999999999939E-2</v>
      </c>
      <c r="N50" s="10">
        <v>2420721.213159</v>
      </c>
      <c r="O50" s="10">
        <v>140.02000000000001</v>
      </c>
      <c r="P50" s="10">
        <v>3389.4938426650001</v>
      </c>
      <c r="Q50" s="41">
        <v>5.2693104335198087E-3</v>
      </c>
      <c r="R50" s="41">
        <v>9.0816144485437768E-3</v>
      </c>
      <c r="S50" s="41">
        <v>3.0681280936837072E-4</v>
      </c>
    </row>
    <row r="51" spans="2:19" ht="15" x14ac:dyDescent="0.25">
      <c r="B51" s="11" t="s">
        <v>2210</v>
      </c>
      <c r="C51" s="3" t="s">
        <v>2211</v>
      </c>
      <c r="D51" s="3"/>
      <c r="E51" s="3" t="s">
        <v>245</v>
      </c>
      <c r="F51" s="3" t="s">
        <v>246</v>
      </c>
      <c r="G51" s="3" t="s">
        <v>208</v>
      </c>
      <c r="H51" s="3" t="s">
        <v>69</v>
      </c>
      <c r="I51" s="3" t="s">
        <v>2125</v>
      </c>
      <c r="J51" s="10">
        <v>1.4400000000003672</v>
      </c>
      <c r="K51" s="3" t="s">
        <v>54</v>
      </c>
      <c r="L51" s="41">
        <v>6.9000000000000006E-2</v>
      </c>
      <c r="M51" s="41">
        <v>1.7500000000001986E-2</v>
      </c>
      <c r="N51" s="10">
        <v>465831.45804100001</v>
      </c>
      <c r="O51" s="10">
        <v>138.32</v>
      </c>
      <c r="P51" s="10">
        <v>644.33807276200002</v>
      </c>
      <c r="Q51" s="41">
        <v>0</v>
      </c>
      <c r="R51" s="41">
        <v>1.7264022957307892E-3</v>
      </c>
      <c r="S51" s="41">
        <v>5.8324689013648009E-5</v>
      </c>
    </row>
    <row r="52" spans="2:19" ht="15" x14ac:dyDescent="0.25">
      <c r="B52" s="11" t="s">
        <v>2212</v>
      </c>
      <c r="C52" s="3" t="s">
        <v>2213</v>
      </c>
      <c r="D52" s="3"/>
      <c r="E52" s="3" t="s">
        <v>1308</v>
      </c>
      <c r="F52" s="3" t="s">
        <v>469</v>
      </c>
      <c r="G52" s="3" t="s">
        <v>539</v>
      </c>
      <c r="H52" s="3" t="s">
        <v>69</v>
      </c>
      <c r="I52" s="3" t="s">
        <v>2214</v>
      </c>
      <c r="J52" s="10">
        <v>0.10000000000029011</v>
      </c>
      <c r="K52" s="3" t="s">
        <v>54</v>
      </c>
      <c r="L52" s="41">
        <v>0.05</v>
      </c>
      <c r="M52" s="41">
        <v>2.2600000000000734E-2</v>
      </c>
      <c r="N52" s="10">
        <v>1334925.6472710001</v>
      </c>
      <c r="O52" s="10">
        <v>122.49</v>
      </c>
      <c r="P52" s="10">
        <v>1635.1504258049999</v>
      </c>
      <c r="Q52" s="41">
        <v>1.3461435189028138E-2</v>
      </c>
      <c r="R52" s="41">
        <v>4.3811278089997911E-3</v>
      </c>
      <c r="S52" s="41">
        <v>1.4801180328643648E-4</v>
      </c>
    </row>
    <row r="53" spans="2:19" ht="15" x14ac:dyDescent="0.25">
      <c r="B53" s="11" t="s">
        <v>2215</v>
      </c>
      <c r="C53" s="3" t="s">
        <v>2216</v>
      </c>
      <c r="D53" s="3"/>
      <c r="E53" s="3" t="s">
        <v>486</v>
      </c>
      <c r="F53" s="3" t="s">
        <v>469</v>
      </c>
      <c r="G53" s="3" t="s">
        <v>539</v>
      </c>
      <c r="H53" s="3" t="s">
        <v>69</v>
      </c>
      <c r="I53" s="3" t="s">
        <v>2217</v>
      </c>
      <c r="J53" s="10">
        <v>2.3799999999999439</v>
      </c>
      <c r="K53" s="3" t="s">
        <v>54</v>
      </c>
      <c r="L53" s="41">
        <v>5.4000000000000006E-2</v>
      </c>
      <c r="M53" s="41">
        <v>3.0100000000000439E-2</v>
      </c>
      <c r="N53" s="10">
        <v>5903705.4837189997</v>
      </c>
      <c r="O53" s="10">
        <v>126.06</v>
      </c>
      <c r="P53" s="10">
        <v>7442.2111330970001</v>
      </c>
      <c r="Q53" s="41">
        <v>1.6535299335060989E-2</v>
      </c>
      <c r="R53" s="41">
        <v>1.9940231578148063E-2</v>
      </c>
      <c r="S53" s="41">
        <v>6.7365978864347275E-4</v>
      </c>
    </row>
    <row r="54" spans="2:19" ht="15" x14ac:dyDescent="0.25">
      <c r="B54" s="11" t="s">
        <v>2218</v>
      </c>
      <c r="C54" s="3" t="s">
        <v>2219</v>
      </c>
      <c r="D54" s="3"/>
      <c r="E54" s="3" t="s">
        <v>486</v>
      </c>
      <c r="F54" s="3" t="s">
        <v>469</v>
      </c>
      <c r="G54" s="3" t="s">
        <v>539</v>
      </c>
      <c r="H54" s="3" t="s">
        <v>69</v>
      </c>
      <c r="I54" s="3" t="s">
        <v>2220</v>
      </c>
      <c r="J54" s="10">
        <v>1.2599999999999427</v>
      </c>
      <c r="K54" s="3" t="s">
        <v>54</v>
      </c>
      <c r="L54" s="41">
        <v>5.3499999999999999E-2</v>
      </c>
      <c r="M54" s="41">
        <v>1.6500000000001094E-2</v>
      </c>
      <c r="N54" s="10">
        <v>2877563.3052340001</v>
      </c>
      <c r="O54" s="10">
        <v>125.59</v>
      </c>
      <c r="P54" s="10">
        <v>3613.931755045</v>
      </c>
      <c r="Q54" s="41">
        <v>7.2454778794371144E-3</v>
      </c>
      <c r="R54" s="41">
        <v>9.682960455494662E-3</v>
      </c>
      <c r="S54" s="41">
        <v>3.2712865286078387E-4</v>
      </c>
    </row>
    <row r="55" spans="2:19" ht="15" x14ac:dyDescent="0.25">
      <c r="B55" s="11" t="s">
        <v>2221</v>
      </c>
      <c r="C55" s="3" t="s">
        <v>2222</v>
      </c>
      <c r="D55" s="3"/>
      <c r="E55" s="3" t="s">
        <v>2223</v>
      </c>
      <c r="F55" s="3" t="s">
        <v>294</v>
      </c>
      <c r="G55" s="3" t="s">
        <v>216</v>
      </c>
      <c r="H55" s="3" t="s">
        <v>69</v>
      </c>
      <c r="I55" s="3" t="s">
        <v>2224</v>
      </c>
      <c r="J55" s="10">
        <v>2.609999999999292</v>
      </c>
      <c r="K55" s="3" t="s">
        <v>54</v>
      </c>
      <c r="L55" s="41">
        <v>6.7000000000000004E-2</v>
      </c>
      <c r="M55" s="41">
        <v>6.8599999999999217E-2</v>
      </c>
      <c r="N55" s="10">
        <v>539612.638209</v>
      </c>
      <c r="O55" s="10">
        <v>122.2</v>
      </c>
      <c r="P55" s="10">
        <v>659.40664340900003</v>
      </c>
      <c r="Q55" s="41">
        <v>6.7631081966939037E-3</v>
      </c>
      <c r="R55" s="41">
        <v>1.766776155445224E-3</v>
      </c>
      <c r="S55" s="41">
        <v>5.9688677475635245E-5</v>
      </c>
    </row>
    <row r="56" spans="2:19" ht="15" x14ac:dyDescent="0.25">
      <c r="B56" s="11" t="s">
        <v>2225</v>
      </c>
      <c r="C56" s="3" t="s">
        <v>2226</v>
      </c>
      <c r="D56" s="3"/>
      <c r="E56" s="3" t="s">
        <v>2223</v>
      </c>
      <c r="F56" s="3" t="s">
        <v>294</v>
      </c>
      <c r="G56" s="3" t="s">
        <v>216</v>
      </c>
      <c r="H56" s="3" t="s">
        <v>69</v>
      </c>
      <c r="I56" s="3" t="s">
        <v>2227</v>
      </c>
      <c r="J56" s="10">
        <v>2.3100000000007181</v>
      </c>
      <c r="K56" s="3" t="s">
        <v>54</v>
      </c>
      <c r="L56" s="41">
        <v>6.7000000000000004E-2</v>
      </c>
      <c r="M56" s="41">
        <v>7.6299999999998092E-2</v>
      </c>
      <c r="N56" s="10">
        <v>471419.89840800001</v>
      </c>
      <c r="O56" s="10">
        <v>122.91</v>
      </c>
      <c r="P56" s="10">
        <v>579.42219745500006</v>
      </c>
      <c r="Q56" s="41">
        <v>1.8766568676245403E-3</v>
      </c>
      <c r="R56" s="41">
        <v>1.5524704408599779E-3</v>
      </c>
      <c r="S56" s="41">
        <v>5.244858390767511E-5</v>
      </c>
    </row>
    <row r="57" spans="2:19" ht="15" x14ac:dyDescent="0.25">
      <c r="B57" s="11" t="s">
        <v>2228</v>
      </c>
      <c r="C57" s="3" t="s">
        <v>2229</v>
      </c>
      <c r="D57" s="3"/>
      <c r="E57" s="3" t="s">
        <v>2223</v>
      </c>
      <c r="F57" s="3" t="s">
        <v>294</v>
      </c>
      <c r="G57" s="3" t="s">
        <v>216</v>
      </c>
      <c r="H57" s="3" t="s">
        <v>69</v>
      </c>
      <c r="I57" s="3" t="s">
        <v>2230</v>
      </c>
      <c r="J57" s="10">
        <v>2.2799999999998022</v>
      </c>
      <c r="K57" s="3" t="s">
        <v>54</v>
      </c>
      <c r="L57" s="41">
        <v>7.0000000000000007E-2</v>
      </c>
      <c r="M57" s="41">
        <v>7.1199999999999972E-2</v>
      </c>
      <c r="N57" s="10">
        <v>1673931.7771340001</v>
      </c>
      <c r="O57" s="10">
        <v>124.2</v>
      </c>
      <c r="P57" s="10">
        <v>2079.0232676309997</v>
      </c>
      <c r="Q57" s="41">
        <v>1.3844127161174731E-2</v>
      </c>
      <c r="R57" s="41">
        <v>5.5704151187751455E-3</v>
      </c>
      <c r="S57" s="41">
        <v>1.8819062641593388E-4</v>
      </c>
    </row>
    <row r="58" spans="2:19" ht="15" x14ac:dyDescent="0.25">
      <c r="B58" s="11" t="s">
        <v>2231</v>
      </c>
      <c r="C58" s="3" t="s">
        <v>2232</v>
      </c>
      <c r="D58" s="3"/>
      <c r="E58" s="3" t="s">
        <v>2233</v>
      </c>
      <c r="F58" s="3" t="s">
        <v>578</v>
      </c>
      <c r="G58" s="3" t="s">
        <v>216</v>
      </c>
      <c r="H58" s="3" t="s">
        <v>69</v>
      </c>
      <c r="I58" s="3" t="s">
        <v>2234</v>
      </c>
      <c r="J58" s="10">
        <v>3.0400000000019887</v>
      </c>
      <c r="K58" s="3" t="s">
        <v>54</v>
      </c>
      <c r="L58" s="41">
        <v>7.9693E-2</v>
      </c>
      <c r="M58" s="41">
        <v>1.5800000000017987E-2</v>
      </c>
      <c r="N58" s="10">
        <v>125361.56441399999</v>
      </c>
      <c r="O58" s="10">
        <v>144.02000000000001</v>
      </c>
      <c r="P58" s="10">
        <v>180.54572497300001</v>
      </c>
      <c r="Q58" s="41">
        <v>2.5935273311565158E-3</v>
      </c>
      <c r="R58" s="41">
        <v>4.8374380973898758E-4</v>
      </c>
      <c r="S58" s="41">
        <v>1.6342776730009294E-5</v>
      </c>
    </row>
    <row r="59" spans="2:19" ht="15" x14ac:dyDescent="0.25">
      <c r="B59" s="11" t="s">
        <v>2235</v>
      </c>
      <c r="C59" s="3" t="s">
        <v>2236</v>
      </c>
      <c r="D59" s="3"/>
      <c r="E59" s="3" t="s">
        <v>2237</v>
      </c>
      <c r="F59" s="3" t="s">
        <v>294</v>
      </c>
      <c r="G59" s="3" t="s">
        <v>216</v>
      </c>
      <c r="H59" s="3" t="s">
        <v>135</v>
      </c>
      <c r="I59" s="3" t="s">
        <v>2238</v>
      </c>
      <c r="J59" s="10">
        <v>0.89000000000045787</v>
      </c>
      <c r="K59" s="3" t="s">
        <v>54</v>
      </c>
      <c r="L59" s="41">
        <v>6.5000000000000002E-2</v>
      </c>
      <c r="M59" s="41">
        <v>1.7299999999999961E-2</v>
      </c>
      <c r="N59" s="10">
        <v>1305644.2406550001</v>
      </c>
      <c r="O59" s="10">
        <v>122.25</v>
      </c>
      <c r="P59" s="10">
        <v>1596.1500833300001</v>
      </c>
      <c r="Q59" s="41">
        <v>1.1275314759876576E-2</v>
      </c>
      <c r="R59" s="41">
        <v>4.2766325391571901E-3</v>
      </c>
      <c r="S59" s="41">
        <v>1.4448154030425768E-4</v>
      </c>
    </row>
    <row r="60" spans="2:19" ht="15" x14ac:dyDescent="0.25">
      <c r="B60" s="11" t="s">
        <v>2239</v>
      </c>
      <c r="C60" s="3" t="s">
        <v>2240</v>
      </c>
      <c r="D60" s="3"/>
      <c r="E60" s="3" t="s">
        <v>2241</v>
      </c>
      <c r="F60" s="3" t="s">
        <v>294</v>
      </c>
      <c r="G60" s="3" t="s">
        <v>650</v>
      </c>
      <c r="H60" s="3" t="s">
        <v>135</v>
      </c>
      <c r="I60" s="3" t="s">
        <v>2242</v>
      </c>
      <c r="J60" s="10">
        <v>1.8899999999997745</v>
      </c>
      <c r="K60" s="3" t="s">
        <v>54</v>
      </c>
      <c r="L60" s="41">
        <v>6.5040000000000001E-2</v>
      </c>
      <c r="M60" s="41">
        <v>6.929999999999796E-2</v>
      </c>
      <c r="N60" s="10">
        <v>1828016.136128</v>
      </c>
      <c r="O60" s="10">
        <v>117</v>
      </c>
      <c r="P60" s="10">
        <v>2138.7788795100005</v>
      </c>
      <c r="Q60" s="41">
        <v>7.5359810903620796E-3</v>
      </c>
      <c r="R60" s="41">
        <v>5.7305208612287812E-3</v>
      </c>
      <c r="S60" s="41">
        <v>1.9359963082991069E-4</v>
      </c>
    </row>
    <row r="61" spans="2:19" ht="15" x14ac:dyDescent="0.25">
      <c r="B61" s="11" t="s">
        <v>2243</v>
      </c>
      <c r="C61" s="3" t="s">
        <v>2244</v>
      </c>
      <c r="D61" s="3"/>
      <c r="E61" s="3" t="s">
        <v>2245</v>
      </c>
      <c r="F61" s="3" t="s">
        <v>469</v>
      </c>
      <c r="G61" s="3" t="s">
        <v>675</v>
      </c>
      <c r="H61" s="3" t="s">
        <v>69</v>
      </c>
      <c r="I61" s="3" t="s">
        <v>2246</v>
      </c>
      <c r="J61" s="10">
        <v>3.479999999999992</v>
      </c>
      <c r="K61" s="3" t="s">
        <v>54</v>
      </c>
      <c r="L61" s="41">
        <v>5.3499999999999999E-2</v>
      </c>
      <c r="M61" s="41">
        <v>6.7399999999999946E-2</v>
      </c>
      <c r="N61" s="10">
        <v>10470025.505737999</v>
      </c>
      <c r="O61" s="10">
        <v>118.31</v>
      </c>
      <c r="P61" s="10">
        <v>12387.087176950999</v>
      </c>
      <c r="Q61" s="41">
        <v>7.1776531669873007E-3</v>
      </c>
      <c r="R61" s="41">
        <v>3.3189247452097503E-2</v>
      </c>
      <c r="S61" s="41">
        <v>1.121263879819616E-3</v>
      </c>
    </row>
    <row r="62" spans="2:19" ht="15" x14ac:dyDescent="0.25">
      <c r="B62" s="11" t="s">
        <v>2247</v>
      </c>
      <c r="C62" s="3" t="s">
        <v>2248</v>
      </c>
      <c r="D62" s="3"/>
      <c r="E62" s="3" t="s">
        <v>649</v>
      </c>
      <c r="F62" s="3" t="s">
        <v>361</v>
      </c>
      <c r="G62" s="3" t="s">
        <v>675</v>
      </c>
      <c r="H62" s="3" t="s">
        <v>135</v>
      </c>
      <c r="I62" s="3" t="s">
        <v>2249</v>
      </c>
      <c r="J62" s="10">
        <v>1.6600000000010877</v>
      </c>
      <c r="K62" s="3" t="s">
        <v>54</v>
      </c>
      <c r="L62" s="41">
        <v>6.5000000000000002E-2</v>
      </c>
      <c r="M62" s="41">
        <v>4.0199999999971661E-2</v>
      </c>
      <c r="N62" s="10">
        <v>121109.37474699999</v>
      </c>
      <c r="O62" s="10">
        <v>129.18</v>
      </c>
      <c r="P62" s="10">
        <v>156.44909001300002</v>
      </c>
      <c r="Q62" s="41">
        <v>2.919931800567363E-3</v>
      </c>
      <c r="R62" s="41">
        <v>4.1918067483682759E-4</v>
      </c>
      <c r="S62" s="41">
        <v>1.4161579002094614E-5</v>
      </c>
    </row>
    <row r="63" spans="2:19" ht="15" x14ac:dyDescent="0.25">
      <c r="B63" s="11" t="s">
        <v>2250</v>
      </c>
      <c r="C63" s="3" t="s">
        <v>2251</v>
      </c>
      <c r="D63" s="3"/>
      <c r="E63" s="3" t="s">
        <v>689</v>
      </c>
      <c r="F63" s="3" t="s">
        <v>294</v>
      </c>
      <c r="G63" s="3" t="s">
        <v>690</v>
      </c>
      <c r="H63" s="3" t="s">
        <v>69</v>
      </c>
      <c r="I63" s="3" t="s">
        <v>2252</v>
      </c>
      <c r="J63" s="10">
        <v>1.6700000000030355</v>
      </c>
      <c r="K63" s="3" t="s">
        <v>54</v>
      </c>
      <c r="L63" s="41">
        <v>5.5999999999999994E-2</v>
      </c>
      <c r="M63" s="41">
        <v>2.7900000000005778E-2</v>
      </c>
      <c r="N63" s="10">
        <v>94940.354061000005</v>
      </c>
      <c r="O63" s="10">
        <v>124.92</v>
      </c>
      <c r="P63" s="10">
        <v>118.59948973</v>
      </c>
      <c r="Q63" s="41">
        <v>2.4080038681366378E-3</v>
      </c>
      <c r="R63" s="41">
        <v>3.1776863730043943E-4</v>
      </c>
      <c r="S63" s="41">
        <v>1.0735479786299443E-5</v>
      </c>
    </row>
    <row r="64" spans="2:19" ht="15" x14ac:dyDescent="0.25">
      <c r="B64" s="11" t="s">
        <v>2253</v>
      </c>
      <c r="C64" s="3" t="s">
        <v>2254</v>
      </c>
      <c r="D64" s="3"/>
      <c r="E64" s="3" t="s">
        <v>2255</v>
      </c>
      <c r="F64" s="3" t="s">
        <v>578</v>
      </c>
      <c r="G64" s="3" t="s">
        <v>706</v>
      </c>
      <c r="H64" s="3" t="s">
        <v>135</v>
      </c>
      <c r="I64" s="3" t="s">
        <v>2256</v>
      </c>
      <c r="J64" s="10">
        <v>2.7600000000003782</v>
      </c>
      <c r="K64" s="3" t="s">
        <v>54</v>
      </c>
      <c r="L64" s="41">
        <v>4.6300000000000001E-2</v>
      </c>
      <c r="M64" s="41">
        <v>4.2900000000003241E-2</v>
      </c>
      <c r="N64" s="10">
        <v>1041498.736903</v>
      </c>
      <c r="O64" s="10">
        <v>110.75</v>
      </c>
      <c r="P64" s="10">
        <v>1153.4598513750002</v>
      </c>
      <c r="Q64" s="41">
        <v>4.339578070429167E-3</v>
      </c>
      <c r="R64" s="41">
        <v>3.0905138461104677E-3</v>
      </c>
      <c r="S64" s="41">
        <v>1.0440976556421037E-4</v>
      </c>
    </row>
    <row r="65" spans="2:19" ht="15" x14ac:dyDescent="0.25">
      <c r="B65" s="11" t="s">
        <v>2257</v>
      </c>
      <c r="C65" s="3">
        <v>3780038</v>
      </c>
      <c r="D65" s="3"/>
      <c r="E65" s="3" t="s">
        <v>2258</v>
      </c>
      <c r="F65" s="3" t="s">
        <v>586</v>
      </c>
      <c r="G65" s="3" t="s">
        <v>2259</v>
      </c>
      <c r="H65" s="3" t="s">
        <v>69</v>
      </c>
      <c r="I65" s="3" t="s">
        <v>2260</v>
      </c>
      <c r="J65" s="10">
        <v>0.5</v>
      </c>
      <c r="K65" s="3" t="s">
        <v>54</v>
      </c>
      <c r="L65" s="41">
        <v>6.0999999999999999E-2</v>
      </c>
      <c r="M65" s="41">
        <v>0.5</v>
      </c>
      <c r="N65" s="10">
        <v>14956.18</v>
      </c>
      <c r="O65" s="10">
        <v>83.93</v>
      </c>
      <c r="P65" s="10">
        <v>12.552719999999999</v>
      </c>
      <c r="Q65" s="41">
        <v>0</v>
      </c>
      <c r="R65" s="41">
        <v>3.3633034491926494E-5</v>
      </c>
      <c r="S65" s="41">
        <v>1.1362567590287788E-6</v>
      </c>
    </row>
    <row r="66" spans="2:19" ht="15" x14ac:dyDescent="0.25">
      <c r="B66" s="11" t="s">
        <v>2261</v>
      </c>
      <c r="C66" s="3">
        <v>3780038</v>
      </c>
      <c r="D66" s="3"/>
      <c r="E66" s="3" t="s">
        <v>2258</v>
      </c>
      <c r="F66" s="3" t="s">
        <v>586</v>
      </c>
      <c r="G66" s="3" t="s">
        <v>2259</v>
      </c>
      <c r="H66" s="3" t="s">
        <v>69</v>
      </c>
      <c r="I66" s="3" t="s">
        <v>2262</v>
      </c>
      <c r="J66" s="10">
        <v>2.06</v>
      </c>
      <c r="K66" s="3" t="s">
        <v>54</v>
      </c>
      <c r="L66" s="41">
        <v>6.4420000000000005E-2</v>
      </c>
      <c r="M66" s="41">
        <v>0.25140000000000001</v>
      </c>
      <c r="N66" s="10">
        <v>33333.61</v>
      </c>
      <c r="O66" s="10">
        <v>84.180400000000006</v>
      </c>
      <c r="P66" s="10">
        <v>28.060380000000002</v>
      </c>
      <c r="Q66" s="41">
        <v>5.4593261765764319E-4</v>
      </c>
      <c r="R66" s="41">
        <v>7.5183364911872842E-5</v>
      </c>
      <c r="S66" s="41">
        <v>2.53999104862659E-6</v>
      </c>
    </row>
    <row r="67" spans="2:19" ht="15" x14ac:dyDescent="0.25">
      <c r="B67" s="11" t="s">
        <v>2263</v>
      </c>
      <c r="C67" s="3" t="s">
        <v>2264</v>
      </c>
      <c r="D67" s="3"/>
      <c r="E67" s="3" t="s">
        <v>769</v>
      </c>
      <c r="F67" s="3" t="s">
        <v>294</v>
      </c>
      <c r="G67" s="3" t="s">
        <v>82</v>
      </c>
      <c r="H67" s="3" t="s">
        <v>733</v>
      </c>
      <c r="I67" s="3" t="s">
        <v>2265</v>
      </c>
      <c r="J67" s="10">
        <v>0.8999999999999998</v>
      </c>
      <c r="K67" s="3" t="s">
        <v>54</v>
      </c>
      <c r="L67" s="41">
        <v>0.06</v>
      </c>
      <c r="M67" s="41">
        <v>0.49999999999999989</v>
      </c>
      <c r="N67" s="10">
        <v>59263.92</v>
      </c>
      <c r="O67" s="10">
        <v>17.806000000000001</v>
      </c>
      <c r="P67" s="10">
        <v>10.55256</v>
      </c>
      <c r="Q67" s="41">
        <v>1.1852784E-2</v>
      </c>
      <c r="R67" s="41">
        <v>2.8273921067157066E-5</v>
      </c>
      <c r="S67" s="41">
        <v>9.5520473849944325E-7</v>
      </c>
    </row>
    <row r="68" spans="2:19" ht="15" x14ac:dyDescent="0.25">
      <c r="B68" s="11" t="s">
        <v>2266</v>
      </c>
      <c r="C68" s="3" t="s">
        <v>2267</v>
      </c>
      <c r="D68" s="3"/>
      <c r="E68" s="3" t="s">
        <v>2268</v>
      </c>
      <c r="F68" s="3" t="s">
        <v>469</v>
      </c>
      <c r="G68" s="3" t="s">
        <v>82</v>
      </c>
      <c r="H68" s="3" t="s">
        <v>733</v>
      </c>
      <c r="I68" s="3" t="s">
        <v>2269</v>
      </c>
      <c r="J68" s="10">
        <v>30</v>
      </c>
      <c r="K68" s="3" t="s">
        <v>54</v>
      </c>
      <c r="L68" s="41">
        <v>2.6354000000000002E-2</v>
      </c>
      <c r="M68" s="41">
        <v>0.5</v>
      </c>
      <c r="N68" s="10">
        <v>189566.31</v>
      </c>
      <c r="O68" s="10">
        <v>1E-4</v>
      </c>
      <c r="P68" s="10">
        <v>1.9000000000000001E-4</v>
      </c>
      <c r="Q68" s="41">
        <v>0</v>
      </c>
      <c r="R68" s="41">
        <v>5.0907504934914776E-10</v>
      </c>
      <c r="S68" s="41">
        <v>1.719856606500169E-11</v>
      </c>
    </row>
    <row r="69" spans="2:19" ht="15" x14ac:dyDescent="0.25">
      <c r="B69" s="11" t="s">
        <v>2270</v>
      </c>
      <c r="C69" s="3" t="s">
        <v>2271</v>
      </c>
      <c r="D69" s="3"/>
      <c r="E69" s="3" t="s">
        <v>2268</v>
      </c>
      <c r="F69" s="3" t="s">
        <v>469</v>
      </c>
      <c r="G69" s="3" t="s">
        <v>82</v>
      </c>
      <c r="H69" s="3" t="s">
        <v>733</v>
      </c>
      <c r="I69" s="3" t="s">
        <v>2272</v>
      </c>
      <c r="J69" s="10">
        <v>30</v>
      </c>
      <c r="K69" s="3" t="s">
        <v>54</v>
      </c>
      <c r="L69" s="41">
        <v>6.9500000000000006E-2</v>
      </c>
      <c r="M69" s="41">
        <v>0.5</v>
      </c>
      <c r="N69" s="10">
        <v>2511251.89</v>
      </c>
      <c r="O69" s="10">
        <v>1E-4</v>
      </c>
      <c r="P69" s="10">
        <v>2.5099999999999996E-3</v>
      </c>
      <c r="Q69" s="41">
        <v>0</v>
      </c>
      <c r="R69" s="41">
        <v>6.7251493361387404E-9</v>
      </c>
      <c r="S69" s="41">
        <v>2.2720210959554858E-10</v>
      </c>
    </row>
    <row r="70" spans="2:19" ht="15" x14ac:dyDescent="0.25">
      <c r="B70" s="11" t="s">
        <v>2273</v>
      </c>
      <c r="C70" s="3" t="s">
        <v>2274</v>
      </c>
      <c r="D70" s="3"/>
      <c r="E70" s="3" t="s">
        <v>2275</v>
      </c>
      <c r="F70" s="3" t="s">
        <v>294</v>
      </c>
      <c r="G70" s="3" t="s">
        <v>82</v>
      </c>
      <c r="H70" s="3" t="s">
        <v>733</v>
      </c>
      <c r="I70" s="3" t="s">
        <v>2276</v>
      </c>
      <c r="J70" s="10">
        <v>0.62</v>
      </c>
      <c r="K70" s="3" t="s">
        <v>54</v>
      </c>
      <c r="L70" s="41">
        <v>0.05</v>
      </c>
      <c r="M70" s="41">
        <v>0.5</v>
      </c>
      <c r="N70" s="10">
        <v>1674363.07</v>
      </c>
      <c r="O70" s="10">
        <v>31</v>
      </c>
      <c r="P70" s="10">
        <v>519.05255</v>
      </c>
      <c r="Q70" s="41">
        <v>0</v>
      </c>
      <c r="R70" s="41">
        <v>1.3907194868739525E-3</v>
      </c>
      <c r="S70" s="41">
        <v>4.6983997749382064E-5</v>
      </c>
    </row>
    <row r="71" spans="2:19" ht="15" x14ac:dyDescent="0.25">
      <c r="B71" s="11" t="s">
        <v>2277</v>
      </c>
      <c r="C71" s="3" t="s">
        <v>2278</v>
      </c>
      <c r="D71" s="3"/>
      <c r="E71" s="3" t="s">
        <v>2279</v>
      </c>
      <c r="F71" s="3" t="s">
        <v>294</v>
      </c>
      <c r="G71" s="3" t="s">
        <v>82</v>
      </c>
      <c r="H71" s="3" t="s">
        <v>733</v>
      </c>
      <c r="I71" s="3" t="s">
        <v>2280</v>
      </c>
      <c r="J71" s="10">
        <v>0.7200000000000002</v>
      </c>
      <c r="K71" s="3" t="s">
        <v>54</v>
      </c>
      <c r="L71" s="41">
        <v>5.4000000000000006E-2</v>
      </c>
      <c r="M71" s="41">
        <v>5.2300000000000013E-2</v>
      </c>
      <c r="N71" s="10">
        <v>1203063.8700000001</v>
      </c>
      <c r="O71" s="10">
        <v>122.12</v>
      </c>
      <c r="P71" s="10">
        <v>1469.1816000000001</v>
      </c>
      <c r="Q71" s="41">
        <v>0</v>
      </c>
      <c r="R71" s="41">
        <v>3.9364405027518942E-3</v>
      </c>
      <c r="S71" s="41">
        <v>1.3298850952149941E-4</v>
      </c>
    </row>
    <row r="72" spans="2:19" ht="15" x14ac:dyDescent="0.25">
      <c r="B72" s="11" t="s">
        <v>2281</v>
      </c>
      <c r="C72" s="3" t="s">
        <v>2282</v>
      </c>
      <c r="D72" s="3"/>
      <c r="E72" s="3" t="s">
        <v>2283</v>
      </c>
      <c r="F72" s="3" t="s">
        <v>294</v>
      </c>
      <c r="G72" s="3" t="s">
        <v>82</v>
      </c>
      <c r="H72" s="3" t="s">
        <v>733</v>
      </c>
      <c r="I72" s="3" t="s">
        <v>2284</v>
      </c>
      <c r="J72" s="10">
        <v>0</v>
      </c>
      <c r="K72" s="3" t="s">
        <v>54</v>
      </c>
      <c r="L72" s="41">
        <v>0.06</v>
      </c>
      <c r="M72" s="41">
        <v>0</v>
      </c>
      <c r="N72" s="10">
        <v>24441</v>
      </c>
      <c r="O72" s="10">
        <v>29</v>
      </c>
      <c r="P72" s="10">
        <v>7.0878900000000007</v>
      </c>
      <c r="Q72" s="41">
        <v>3.7601538461538462E-4</v>
      </c>
      <c r="R72" s="41">
        <v>1.899088395542806E-5</v>
      </c>
      <c r="S72" s="41">
        <v>6.4158707592876225E-7</v>
      </c>
    </row>
    <row r="73" spans="2:19" ht="15" x14ac:dyDescent="0.25">
      <c r="B73" s="11" t="s">
        <v>2285</v>
      </c>
      <c r="C73" s="3" t="s">
        <v>2286</v>
      </c>
      <c r="D73" s="3"/>
      <c r="E73" s="3" t="s">
        <v>2287</v>
      </c>
      <c r="F73" s="3" t="s">
        <v>294</v>
      </c>
      <c r="G73" s="3" t="s">
        <v>82</v>
      </c>
      <c r="H73" s="3" t="s">
        <v>733</v>
      </c>
      <c r="I73" s="3" t="s">
        <v>2288</v>
      </c>
      <c r="J73" s="10">
        <v>2.97</v>
      </c>
      <c r="K73" s="3" t="s">
        <v>54</v>
      </c>
      <c r="L73" s="41">
        <v>0.04</v>
      </c>
      <c r="M73" s="41">
        <v>0.5</v>
      </c>
      <c r="N73" s="10">
        <v>223483.36</v>
      </c>
      <c r="O73" s="10">
        <v>32.75</v>
      </c>
      <c r="P73" s="10">
        <v>73.190799999999996</v>
      </c>
      <c r="Q73" s="41">
        <v>6.7631882306073291E-3</v>
      </c>
      <c r="R73" s="41">
        <v>1.9610321116791371E-4</v>
      </c>
      <c r="S73" s="41">
        <v>6.6251411007911871E-6</v>
      </c>
    </row>
    <row r="74" spans="2:19" x14ac:dyDescent="0.2">
      <c r="B74" s="44"/>
      <c r="C74" s="45"/>
      <c r="D74" s="45"/>
      <c r="E74" s="45"/>
      <c r="F74" s="45"/>
      <c r="G74" s="45"/>
      <c r="H74" s="45"/>
      <c r="I74" s="45"/>
      <c r="J74" s="14"/>
      <c r="K74" s="45"/>
      <c r="L74" s="14"/>
      <c r="M74" s="14"/>
      <c r="N74" s="14"/>
      <c r="O74" s="14"/>
      <c r="P74" s="14"/>
      <c r="Q74" s="14"/>
      <c r="R74" s="14"/>
      <c r="S74" s="14"/>
    </row>
    <row r="75" spans="2:19" ht="15" x14ac:dyDescent="0.25">
      <c r="B75" s="9" t="s">
        <v>2074</v>
      </c>
      <c r="C75" s="37"/>
      <c r="D75" s="37"/>
      <c r="E75" s="37"/>
      <c r="F75" s="37"/>
      <c r="G75" s="37"/>
      <c r="H75" s="37"/>
      <c r="I75" s="37"/>
      <c r="J75" s="10">
        <v>2.2984080290421542</v>
      </c>
      <c r="K75" s="37"/>
      <c r="L75" s="41"/>
      <c r="M75" s="41">
        <v>2.334436867218144E-2</v>
      </c>
      <c r="N75" s="10"/>
      <c r="O75" s="10"/>
      <c r="P75" s="10">
        <v>36278.300000000003</v>
      </c>
      <c r="Q75" s="41"/>
      <c r="R75" s="41">
        <v>9.7201986120016778E-2</v>
      </c>
      <c r="S75" s="41">
        <v>3.2838670488207935E-3</v>
      </c>
    </row>
    <row r="76" spans="2:19" ht="15" x14ac:dyDescent="0.25">
      <c r="B76" s="11" t="s">
        <v>2289</v>
      </c>
      <c r="C76" s="3" t="s">
        <v>2290</v>
      </c>
      <c r="D76" s="3"/>
      <c r="E76" s="3" t="s">
        <v>316</v>
      </c>
      <c r="F76" s="3" t="s">
        <v>317</v>
      </c>
      <c r="G76" s="3" t="s">
        <v>80</v>
      </c>
      <c r="H76" s="3" t="s">
        <v>247</v>
      </c>
      <c r="I76" s="3" t="s">
        <v>2291</v>
      </c>
      <c r="J76" s="10">
        <v>2.8800000000000003</v>
      </c>
      <c r="K76" s="3" t="s">
        <v>54</v>
      </c>
      <c r="L76" s="41">
        <v>6.6500000000000004E-2</v>
      </c>
      <c r="M76" s="41">
        <v>2.63E-2</v>
      </c>
      <c r="N76" s="10">
        <v>24500000</v>
      </c>
      <c r="O76" s="10">
        <v>112.78</v>
      </c>
      <c r="P76" s="10">
        <v>27631.1</v>
      </c>
      <c r="Q76" s="41">
        <v>0</v>
      </c>
      <c r="R76" s="41">
        <v>7.4033176821427557E-2</v>
      </c>
      <c r="S76" s="41">
        <v>2.5011331515719373E-3</v>
      </c>
    </row>
    <row r="77" spans="2:19" ht="15" x14ac:dyDescent="0.25">
      <c r="B77" s="11" t="s">
        <v>2292</v>
      </c>
      <c r="C77" s="3" t="s">
        <v>2293</v>
      </c>
      <c r="D77" s="3"/>
      <c r="E77" s="3" t="s">
        <v>2294</v>
      </c>
      <c r="F77" s="3" t="s">
        <v>246</v>
      </c>
      <c r="G77" s="3" t="s">
        <v>357</v>
      </c>
      <c r="H77" s="3" t="s">
        <v>247</v>
      </c>
      <c r="I77" s="3" t="s">
        <v>2295</v>
      </c>
      <c r="J77" s="10">
        <v>0.44</v>
      </c>
      <c r="K77" s="3" t="s">
        <v>54</v>
      </c>
      <c r="L77" s="41">
        <v>8.7499999999999994E-2</v>
      </c>
      <c r="M77" s="41">
        <v>1.3899999999999999E-2</v>
      </c>
      <c r="N77" s="10">
        <v>8000000</v>
      </c>
      <c r="O77" s="10">
        <v>108.09</v>
      </c>
      <c r="P77" s="10">
        <v>8647.2000000000007</v>
      </c>
      <c r="Q77" s="41">
        <v>0</v>
      </c>
      <c r="R77" s="41">
        <v>2.3168809298589214E-2</v>
      </c>
      <c r="S77" s="41">
        <v>7.8273389724885581E-4</v>
      </c>
    </row>
    <row r="78" spans="2:19" x14ac:dyDescent="0.2">
      <c r="B78" s="44"/>
      <c r="C78" s="45"/>
      <c r="D78" s="45"/>
      <c r="E78" s="45"/>
      <c r="F78" s="45"/>
      <c r="G78" s="45"/>
      <c r="H78" s="45"/>
      <c r="I78" s="45"/>
      <c r="J78" s="14"/>
      <c r="K78" s="45"/>
      <c r="L78" s="14"/>
      <c r="M78" s="14"/>
      <c r="N78" s="14"/>
      <c r="O78" s="14"/>
      <c r="P78" s="14"/>
      <c r="Q78" s="14"/>
      <c r="R78" s="14"/>
      <c r="S78" s="14"/>
    </row>
    <row r="79" spans="2:19" ht="15" x14ac:dyDescent="0.25">
      <c r="B79" s="9" t="s">
        <v>234</v>
      </c>
      <c r="C79" s="37"/>
      <c r="D79" s="37"/>
      <c r="E79" s="37"/>
      <c r="F79" s="37"/>
      <c r="G79" s="37"/>
      <c r="H79" s="37"/>
      <c r="I79" s="37"/>
      <c r="J79" s="10">
        <v>5.5311432362505508</v>
      </c>
      <c r="K79" s="37"/>
      <c r="L79" s="41"/>
      <c r="M79" s="41">
        <v>6.7041570910463005E-2</v>
      </c>
      <c r="N79" s="10"/>
      <c r="O79" s="10"/>
      <c r="P79" s="10">
        <v>1721.6969799999999</v>
      </c>
      <c r="Q79" s="41"/>
      <c r="R79" s="41">
        <v>4.6130156581988347E-3</v>
      </c>
      <c r="S79" s="41">
        <v>1.5584589081286257E-4</v>
      </c>
    </row>
    <row r="80" spans="2:19" ht="15" x14ac:dyDescent="0.25">
      <c r="B80" s="11" t="s">
        <v>2296</v>
      </c>
      <c r="C80" s="3">
        <v>6510069</v>
      </c>
      <c r="D80" s="3"/>
      <c r="E80" s="3" t="s">
        <v>2297</v>
      </c>
      <c r="F80" s="3" t="s">
        <v>207</v>
      </c>
      <c r="G80" s="3" t="s">
        <v>1181</v>
      </c>
      <c r="H80" s="3" t="s">
        <v>135</v>
      </c>
      <c r="I80" s="3" t="s">
        <v>2298</v>
      </c>
      <c r="J80" s="10">
        <v>3.17</v>
      </c>
      <c r="K80" s="3" t="s">
        <v>48</v>
      </c>
      <c r="L80" s="41">
        <v>3.1265999999999995E-2</v>
      </c>
      <c r="M80" s="41">
        <v>2.7900000000000001E-2</v>
      </c>
      <c r="N80" s="10">
        <v>129499.12000000001</v>
      </c>
      <c r="O80" s="10">
        <v>101.29</v>
      </c>
      <c r="P80" s="10">
        <v>511.82400999999999</v>
      </c>
      <c r="Q80" s="41">
        <v>3.2292194327616834E-3</v>
      </c>
      <c r="R80" s="41">
        <v>1.3713517534148878E-3</v>
      </c>
      <c r="S80" s="41">
        <v>4.6329679208626763E-5</v>
      </c>
    </row>
    <row r="81" spans="2:19" ht="15" x14ac:dyDescent="0.25">
      <c r="B81" s="11" t="s">
        <v>2299</v>
      </c>
      <c r="C81" s="3">
        <v>6510044</v>
      </c>
      <c r="D81" s="3"/>
      <c r="E81" s="3" t="s">
        <v>2297</v>
      </c>
      <c r="F81" s="3" t="s">
        <v>207</v>
      </c>
      <c r="G81" s="3" t="s">
        <v>2259</v>
      </c>
      <c r="H81" s="3" t="s">
        <v>135</v>
      </c>
      <c r="I81" s="3" t="s">
        <v>2298</v>
      </c>
      <c r="J81" s="10">
        <v>6.53</v>
      </c>
      <c r="K81" s="3" t="s">
        <v>48</v>
      </c>
      <c r="L81" s="41">
        <v>0.03</v>
      </c>
      <c r="M81" s="41">
        <v>8.3600000000000008E-2</v>
      </c>
      <c r="N81" s="10">
        <v>431424.56</v>
      </c>
      <c r="O81" s="10">
        <v>71.87</v>
      </c>
      <c r="P81" s="10">
        <v>1209.8729699999999</v>
      </c>
      <c r="Q81" s="41">
        <v>1.2129718338726252E-3</v>
      </c>
      <c r="R81" s="41">
        <v>3.2416639047839471E-3</v>
      </c>
      <c r="S81" s="41">
        <v>1.0951621160423582E-4</v>
      </c>
    </row>
    <row r="82" spans="2:19" x14ac:dyDescent="0.2">
      <c r="B82" s="44"/>
      <c r="C82" s="45"/>
      <c r="D82" s="45"/>
      <c r="E82" s="45"/>
      <c r="F82" s="45"/>
      <c r="G82" s="45"/>
      <c r="H82" s="45"/>
      <c r="I82" s="45"/>
      <c r="J82" s="14"/>
      <c r="K82" s="45"/>
      <c r="L82" s="14"/>
      <c r="M82" s="14"/>
      <c r="N82" s="14"/>
      <c r="O82" s="14"/>
      <c r="P82" s="14"/>
      <c r="Q82" s="14"/>
      <c r="R82" s="14"/>
      <c r="S82" s="14"/>
    </row>
    <row r="83" spans="2:19" ht="15" x14ac:dyDescent="0.25">
      <c r="B83" s="9" t="s">
        <v>1855</v>
      </c>
      <c r="C83" s="37"/>
      <c r="D83" s="37"/>
      <c r="E83" s="37"/>
      <c r="F83" s="37"/>
      <c r="G83" s="37"/>
      <c r="H83" s="37"/>
      <c r="I83" s="37"/>
      <c r="J83" s="10">
        <v>0</v>
      </c>
      <c r="K83" s="37"/>
      <c r="L83" s="41"/>
      <c r="M83" s="41">
        <v>0</v>
      </c>
      <c r="N83" s="10"/>
      <c r="O83" s="10"/>
      <c r="P83" s="10">
        <v>0</v>
      </c>
      <c r="Q83" s="41"/>
      <c r="R83" s="41">
        <v>0</v>
      </c>
      <c r="S83" s="41">
        <v>0</v>
      </c>
    </row>
    <row r="84" spans="2:19" ht="15" x14ac:dyDescent="0.25">
      <c r="B84" s="11"/>
      <c r="C84" s="3"/>
      <c r="D84" s="3" t="s">
        <v>81</v>
      </c>
      <c r="E84" s="3" t="s">
        <v>81</v>
      </c>
      <c r="F84" s="3" t="s">
        <v>81</v>
      </c>
      <c r="G84" s="3"/>
      <c r="H84" s="3"/>
      <c r="I84" s="3" t="s">
        <v>81</v>
      </c>
      <c r="J84" s="10">
        <v>0</v>
      </c>
      <c r="K84" s="3" t="s">
        <v>81</v>
      </c>
      <c r="L84" s="41">
        <v>0</v>
      </c>
      <c r="M84" s="41">
        <v>0</v>
      </c>
      <c r="N84" s="10">
        <v>0</v>
      </c>
      <c r="O84" s="10">
        <v>0</v>
      </c>
      <c r="P84" s="10">
        <v>0</v>
      </c>
      <c r="Q84" s="41">
        <v>0</v>
      </c>
      <c r="R84" s="41">
        <v>0</v>
      </c>
      <c r="S84" s="41">
        <v>0</v>
      </c>
    </row>
    <row r="85" spans="2:19" x14ac:dyDescent="0.2">
      <c r="B85" s="44"/>
      <c r="C85" s="45"/>
      <c r="D85" s="45"/>
      <c r="E85" s="45"/>
      <c r="F85" s="45"/>
      <c r="G85" s="45"/>
      <c r="H85" s="45"/>
      <c r="I85" s="45"/>
      <c r="J85" s="14"/>
      <c r="K85" s="45"/>
      <c r="L85" s="14"/>
      <c r="M85" s="14"/>
      <c r="N85" s="14"/>
      <c r="O85" s="14"/>
      <c r="P85" s="14"/>
      <c r="Q85" s="14"/>
      <c r="R85" s="14"/>
      <c r="S85" s="14"/>
    </row>
    <row r="86" spans="2:19" ht="15" x14ac:dyDescent="0.25">
      <c r="B86" s="15" t="s">
        <v>107</v>
      </c>
      <c r="C86" s="37"/>
      <c r="D86" s="37"/>
      <c r="E86" s="37"/>
      <c r="F86" s="37"/>
      <c r="G86" s="37"/>
      <c r="H86" s="37"/>
      <c r="I86" s="37"/>
      <c r="J86" s="10">
        <v>0</v>
      </c>
      <c r="K86" s="37"/>
      <c r="L86" s="41"/>
      <c r="M86" s="41">
        <v>0</v>
      </c>
      <c r="N86" s="10"/>
      <c r="O86" s="10"/>
      <c r="P86" s="10">
        <v>0</v>
      </c>
      <c r="Q86" s="41"/>
      <c r="R86" s="41">
        <v>0</v>
      </c>
      <c r="S86" s="41">
        <v>0</v>
      </c>
    </row>
    <row r="87" spans="2:19" ht="15" x14ac:dyDescent="0.25">
      <c r="B87" s="9" t="s">
        <v>2300</v>
      </c>
      <c r="C87" s="37"/>
      <c r="D87" s="37"/>
      <c r="E87" s="37"/>
      <c r="F87" s="37"/>
      <c r="G87" s="37"/>
      <c r="H87" s="37"/>
      <c r="I87" s="37"/>
      <c r="J87" s="10">
        <v>0</v>
      </c>
      <c r="K87" s="37"/>
      <c r="L87" s="41"/>
      <c r="M87" s="41">
        <v>0</v>
      </c>
      <c r="N87" s="10"/>
      <c r="O87" s="10"/>
      <c r="P87" s="10">
        <v>0</v>
      </c>
      <c r="Q87" s="41"/>
      <c r="R87" s="41">
        <v>0</v>
      </c>
      <c r="S87" s="41">
        <v>0</v>
      </c>
    </row>
    <row r="88" spans="2:19" ht="15" x14ac:dyDescent="0.25">
      <c r="B88" s="11"/>
      <c r="C88" s="3"/>
      <c r="D88" s="3" t="s">
        <v>81</v>
      </c>
      <c r="E88" s="3" t="s">
        <v>81</v>
      </c>
      <c r="F88" s="3" t="s">
        <v>81</v>
      </c>
      <c r="G88" s="3"/>
      <c r="H88" s="3"/>
      <c r="I88" s="3" t="s">
        <v>81</v>
      </c>
      <c r="J88" s="10">
        <v>0</v>
      </c>
      <c r="K88" s="3" t="s">
        <v>81</v>
      </c>
      <c r="L88" s="41">
        <v>0</v>
      </c>
      <c r="M88" s="41">
        <v>0</v>
      </c>
      <c r="N88" s="10">
        <v>0</v>
      </c>
      <c r="O88" s="10">
        <v>0</v>
      </c>
      <c r="P88" s="10">
        <v>0</v>
      </c>
      <c r="Q88" s="41">
        <v>0</v>
      </c>
      <c r="R88" s="41">
        <v>0</v>
      </c>
      <c r="S88" s="41">
        <v>0</v>
      </c>
    </row>
    <row r="89" spans="2:19" x14ac:dyDescent="0.2">
      <c r="B89" s="44"/>
      <c r="C89" s="45"/>
      <c r="D89" s="45"/>
      <c r="E89" s="45"/>
      <c r="F89" s="45"/>
      <c r="G89" s="45"/>
      <c r="H89" s="45"/>
      <c r="I89" s="45"/>
      <c r="J89" s="14"/>
      <c r="K89" s="45"/>
      <c r="L89" s="14"/>
      <c r="M89" s="14"/>
      <c r="N89" s="14"/>
      <c r="O89" s="14"/>
      <c r="P89" s="14"/>
      <c r="Q89" s="14"/>
      <c r="R89" s="14"/>
      <c r="S89" s="14"/>
    </row>
    <row r="90" spans="2:19" ht="15" x14ac:dyDescent="0.25">
      <c r="B90" s="9" t="s">
        <v>2301</v>
      </c>
      <c r="C90" s="37"/>
      <c r="D90" s="37"/>
      <c r="E90" s="37"/>
      <c r="F90" s="37"/>
      <c r="G90" s="37"/>
      <c r="H90" s="37"/>
      <c r="I90" s="37"/>
      <c r="J90" s="10">
        <v>0</v>
      </c>
      <c r="K90" s="37"/>
      <c r="L90" s="41"/>
      <c r="M90" s="41">
        <v>0</v>
      </c>
      <c r="N90" s="10"/>
      <c r="O90" s="10"/>
      <c r="P90" s="10">
        <v>0</v>
      </c>
      <c r="Q90" s="41"/>
      <c r="R90" s="41">
        <v>0</v>
      </c>
      <c r="S90" s="41">
        <v>0</v>
      </c>
    </row>
    <row r="91" spans="2:19" ht="15" x14ac:dyDescent="0.25">
      <c r="B91" s="11"/>
      <c r="C91" s="3"/>
      <c r="D91" s="3" t="s">
        <v>81</v>
      </c>
      <c r="E91" s="3" t="s">
        <v>81</v>
      </c>
      <c r="F91" s="3" t="s">
        <v>81</v>
      </c>
      <c r="G91" s="3"/>
      <c r="H91" s="3"/>
      <c r="I91" s="3" t="s">
        <v>81</v>
      </c>
      <c r="J91" s="10">
        <v>0</v>
      </c>
      <c r="K91" s="3" t="s">
        <v>81</v>
      </c>
      <c r="L91" s="41">
        <v>0</v>
      </c>
      <c r="M91" s="41">
        <v>0</v>
      </c>
      <c r="N91" s="10">
        <v>0</v>
      </c>
      <c r="O91" s="10">
        <v>0</v>
      </c>
      <c r="P91" s="10">
        <v>0</v>
      </c>
      <c r="Q91" s="41">
        <v>0</v>
      </c>
      <c r="R91" s="41">
        <v>0</v>
      </c>
      <c r="S91" s="41">
        <v>0</v>
      </c>
    </row>
    <row r="92" spans="2:19" x14ac:dyDescent="0.2">
      <c r="B92" s="44"/>
      <c r="C92" s="45"/>
      <c r="D92" s="45"/>
      <c r="E92" s="45"/>
      <c r="F92" s="45"/>
      <c r="G92" s="45"/>
      <c r="H92" s="45"/>
      <c r="I92" s="45"/>
      <c r="J92" s="14"/>
      <c r="K92" s="45"/>
      <c r="L92" s="14"/>
      <c r="M92" s="14"/>
      <c r="N92" s="14"/>
      <c r="O92" s="14"/>
      <c r="P92" s="14"/>
      <c r="Q92" s="14"/>
      <c r="R92" s="14"/>
      <c r="S92" s="14"/>
    </row>
    <row r="93" spans="2:19" x14ac:dyDescent="0.2">
      <c r="B93" s="33"/>
      <c r="C93" s="48"/>
      <c r="D93" s="48"/>
      <c r="E93" s="48"/>
      <c r="F93" s="48"/>
      <c r="G93" s="48"/>
      <c r="H93" s="48"/>
      <c r="I93" s="48"/>
      <c r="J93" s="49"/>
      <c r="K93" s="48"/>
      <c r="L93" s="49"/>
      <c r="M93" s="49"/>
      <c r="N93" s="49"/>
      <c r="O93" s="49"/>
      <c r="P93" s="49"/>
      <c r="Q93" s="49"/>
      <c r="R93" s="49"/>
      <c r="S93" s="49"/>
    </row>
    <row r="95" spans="2:19" x14ac:dyDescent="0.2">
      <c r="B95" s="35" t="s">
        <v>55</v>
      </c>
    </row>
    <row r="97" spans="2:2" x14ac:dyDescent="0.2">
      <c r="B97" s="36" t="s">
        <v>56</v>
      </c>
    </row>
  </sheetData>
  <hyperlinks>
    <hyperlink ref="B97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5" width="16.25" customWidth="1"/>
    <col min="6" max="6" width="30.2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1800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2003</v>
      </c>
      <c r="C8" s="27" t="s">
        <v>57</v>
      </c>
      <c r="D8" s="27" t="s">
        <v>231</v>
      </c>
      <c r="E8" s="27" t="s">
        <v>58</v>
      </c>
      <c r="F8" s="27" t="s">
        <v>232</v>
      </c>
      <c r="G8" s="27" t="s">
        <v>60</v>
      </c>
      <c r="H8" s="27" t="s">
        <v>126</v>
      </c>
      <c r="I8" s="27" t="s">
        <v>127</v>
      </c>
      <c r="J8" s="27" t="s">
        <v>0</v>
      </c>
      <c r="K8" s="27" t="s">
        <v>128</v>
      </c>
      <c r="L8" s="27" t="s">
        <v>114</v>
      </c>
      <c r="M8" s="27" t="s">
        <v>115</v>
      </c>
    </row>
    <row r="9" spans="2:13" ht="15" x14ac:dyDescent="0.2">
      <c r="B9" s="50"/>
      <c r="C9" s="53"/>
      <c r="D9" s="53"/>
      <c r="E9" s="53"/>
      <c r="F9" s="53"/>
      <c r="G9" s="53"/>
      <c r="H9" s="53" t="s">
        <v>224</v>
      </c>
      <c r="I9" s="53" t="s">
        <v>225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</row>
    <row r="11" spans="2:13" ht="15" x14ac:dyDescent="0.25">
      <c r="B11" s="16" t="s">
        <v>1799</v>
      </c>
      <c r="C11" s="46"/>
      <c r="D11" s="46"/>
      <c r="E11" s="46"/>
      <c r="F11" s="46"/>
      <c r="G11" s="46"/>
      <c r="H11" s="17"/>
      <c r="I11" s="17"/>
      <c r="J11" s="17">
        <v>395781.83075999998</v>
      </c>
      <c r="K11" s="47"/>
      <c r="L11" s="47">
        <v>1</v>
      </c>
      <c r="M11" s="47">
        <v>3.5825684019227248E-2</v>
      </c>
    </row>
    <row r="12" spans="2:13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26399.146229999998</v>
      </c>
      <c r="K12" s="39"/>
      <c r="L12" s="39">
        <v>6.6701258567901017E-2</v>
      </c>
      <c r="M12" s="39">
        <v>2.3896182131383959E-3</v>
      </c>
    </row>
    <row r="13" spans="2:13" ht="15" x14ac:dyDescent="0.25">
      <c r="B13" s="9" t="s">
        <v>2302</v>
      </c>
      <c r="C13" s="37"/>
      <c r="D13" s="37"/>
      <c r="E13" s="37"/>
      <c r="F13" s="37"/>
      <c r="G13" s="37"/>
      <c r="H13" s="10"/>
      <c r="I13" s="10"/>
      <c r="J13" s="10">
        <v>26399.146229999998</v>
      </c>
      <c r="K13" s="41"/>
      <c r="L13" s="41">
        <v>6.6701258567901017E-2</v>
      </c>
      <c r="M13" s="41">
        <v>2.3896182131383959E-3</v>
      </c>
    </row>
    <row r="14" spans="2:13" ht="15" x14ac:dyDescent="0.25">
      <c r="B14" s="11" t="s">
        <v>2303</v>
      </c>
      <c r="C14" s="3" t="s">
        <v>2304</v>
      </c>
      <c r="D14" s="3"/>
      <c r="E14" s="3" t="s">
        <v>2297</v>
      </c>
      <c r="F14" s="3" t="s">
        <v>207</v>
      </c>
      <c r="G14" s="3" t="s">
        <v>54</v>
      </c>
      <c r="H14" s="10">
        <v>198.45</v>
      </c>
      <c r="I14" s="10">
        <v>818842.3</v>
      </c>
      <c r="J14" s="10">
        <v>1624.99254</v>
      </c>
      <c r="K14" s="41">
        <v>1.9844999999999997E-5</v>
      </c>
      <c r="L14" s="41">
        <v>4.105778521665859E-3</v>
      </c>
      <c r="M14" s="41">
        <v>1.4709232397013103E-4</v>
      </c>
    </row>
    <row r="15" spans="2:13" ht="15" x14ac:dyDescent="0.25">
      <c r="B15" s="11" t="s">
        <v>2305</v>
      </c>
      <c r="C15" s="3" t="s">
        <v>2306</v>
      </c>
      <c r="D15" s="3"/>
      <c r="E15" s="3" t="s">
        <v>2307</v>
      </c>
      <c r="F15" s="3" t="s">
        <v>294</v>
      </c>
      <c r="G15" s="3" t="s">
        <v>54</v>
      </c>
      <c r="H15" s="10">
        <v>4033655</v>
      </c>
      <c r="I15" s="10">
        <v>159.75020000000001</v>
      </c>
      <c r="J15" s="10">
        <v>6317.8569000000007</v>
      </c>
      <c r="K15" s="41">
        <v>3.4719988602170397E-2</v>
      </c>
      <c r="L15" s="41">
        <v>1.5962978613414711E-2</v>
      </c>
      <c r="M15" s="41">
        <v>5.718846278098778E-4</v>
      </c>
    </row>
    <row r="16" spans="2:13" ht="15" x14ac:dyDescent="0.25">
      <c r="B16" s="11" t="s">
        <v>2308</v>
      </c>
      <c r="C16" s="3" t="s">
        <v>2309</v>
      </c>
      <c r="D16" s="3"/>
      <c r="E16" s="3" t="s">
        <v>2310</v>
      </c>
      <c r="F16" s="3" t="s">
        <v>294</v>
      </c>
      <c r="G16" s="3" t="s">
        <v>54</v>
      </c>
      <c r="H16" s="10">
        <v>2268845</v>
      </c>
      <c r="I16" s="10">
        <v>701.89390000000003</v>
      </c>
      <c r="J16" s="10">
        <v>15924.88443</v>
      </c>
      <c r="K16" s="41">
        <v>7.364084786160038E-3</v>
      </c>
      <c r="L16" s="41">
        <v>4.0236522225945148E-2</v>
      </c>
      <c r="M16" s="41">
        <v>1.4415009312993251E-3</v>
      </c>
    </row>
    <row r="17" spans="2:13" ht="15" x14ac:dyDescent="0.25">
      <c r="B17" s="11" t="s">
        <v>2311</v>
      </c>
      <c r="C17" s="3" t="s">
        <v>2312</v>
      </c>
      <c r="D17" s="3"/>
      <c r="E17" s="3" t="s">
        <v>900</v>
      </c>
      <c r="F17" s="3" t="s">
        <v>294</v>
      </c>
      <c r="G17" s="3" t="s">
        <v>54</v>
      </c>
      <c r="H17" s="10">
        <v>241426.1</v>
      </c>
      <c r="I17" s="10">
        <v>908.2</v>
      </c>
      <c r="J17" s="10">
        <v>2192.63184</v>
      </c>
      <c r="K17" s="41">
        <v>5.1893700347353583E-3</v>
      </c>
      <c r="L17" s="41">
        <v>5.540001257232044E-3</v>
      </c>
      <c r="M17" s="41">
        <v>1.9847433450771691E-4</v>
      </c>
    </row>
    <row r="18" spans="2:13" ht="15" x14ac:dyDescent="0.25">
      <c r="B18" s="11" t="s">
        <v>2313</v>
      </c>
      <c r="C18" s="3" t="s">
        <v>2314</v>
      </c>
      <c r="D18" s="3"/>
      <c r="E18" s="3" t="s">
        <v>530</v>
      </c>
      <c r="F18" s="3" t="s">
        <v>317</v>
      </c>
      <c r="G18" s="3" t="s">
        <v>54</v>
      </c>
      <c r="H18" s="10">
        <v>19708</v>
      </c>
      <c r="I18" s="10">
        <v>1719</v>
      </c>
      <c r="J18" s="10">
        <v>338.78052000000002</v>
      </c>
      <c r="K18" s="41">
        <v>1.2500180687485962E-4</v>
      </c>
      <c r="L18" s="41">
        <v>8.5597794964325873E-4</v>
      </c>
      <c r="M18" s="41">
        <v>3.0665995551345401E-5</v>
      </c>
    </row>
    <row r="19" spans="2:13" x14ac:dyDescent="0.2">
      <c r="B19" s="44"/>
      <c r="C19" s="45"/>
      <c r="D19" s="45"/>
      <c r="E19" s="45"/>
      <c r="F19" s="45"/>
      <c r="G19" s="45"/>
      <c r="H19" s="14"/>
      <c r="I19" s="14"/>
      <c r="J19" s="14"/>
      <c r="K19" s="14"/>
      <c r="L19" s="14"/>
      <c r="M19" s="14"/>
    </row>
    <row r="20" spans="2:13" ht="15" x14ac:dyDescent="0.25">
      <c r="B20" s="15" t="s">
        <v>107</v>
      </c>
      <c r="C20" s="37"/>
      <c r="D20" s="37"/>
      <c r="E20" s="37"/>
      <c r="F20" s="37"/>
      <c r="G20" s="37"/>
      <c r="H20" s="10"/>
      <c r="I20" s="10"/>
      <c r="J20" s="10">
        <v>369382.68452999997</v>
      </c>
      <c r="K20" s="41"/>
      <c r="L20" s="41">
        <v>0.9332987414320989</v>
      </c>
      <c r="M20" s="41">
        <v>3.3436065806088849E-2</v>
      </c>
    </row>
    <row r="21" spans="2:13" ht="15" x14ac:dyDescent="0.25">
      <c r="B21" s="9" t="s">
        <v>235</v>
      </c>
      <c r="C21" s="37"/>
      <c r="D21" s="37"/>
      <c r="E21" s="37"/>
      <c r="F21" s="37"/>
      <c r="G21" s="37"/>
      <c r="H21" s="10"/>
      <c r="I21" s="10"/>
      <c r="J21" s="10">
        <v>0</v>
      </c>
      <c r="K21" s="41"/>
      <c r="L21" s="41">
        <v>0</v>
      </c>
      <c r="M21" s="41">
        <v>0</v>
      </c>
    </row>
    <row r="22" spans="2:13" ht="15" x14ac:dyDescent="0.25">
      <c r="B22" s="11"/>
      <c r="C22" s="3"/>
      <c r="D22" s="3" t="s">
        <v>81</v>
      </c>
      <c r="E22" s="3" t="s">
        <v>81</v>
      </c>
      <c r="F22" s="3" t="s">
        <v>81</v>
      </c>
      <c r="G22" s="3" t="s">
        <v>81</v>
      </c>
      <c r="H22" s="10">
        <v>0</v>
      </c>
      <c r="I22" s="10">
        <v>0</v>
      </c>
      <c r="J22" s="10">
        <v>0</v>
      </c>
      <c r="K22" s="41">
        <v>0</v>
      </c>
      <c r="L22" s="41">
        <v>0</v>
      </c>
      <c r="M22" s="41">
        <v>0</v>
      </c>
    </row>
    <row r="23" spans="2:13" x14ac:dyDescent="0.2">
      <c r="B23" s="44"/>
      <c r="C23" s="45"/>
      <c r="D23" s="45"/>
      <c r="E23" s="45"/>
      <c r="F23" s="45"/>
      <c r="G23" s="45"/>
      <c r="H23" s="14"/>
      <c r="I23" s="14"/>
      <c r="J23" s="14"/>
      <c r="K23" s="14"/>
      <c r="L23" s="14"/>
      <c r="M23" s="14"/>
    </row>
    <row r="24" spans="2:13" ht="15" x14ac:dyDescent="0.25">
      <c r="B24" s="9" t="s">
        <v>236</v>
      </c>
      <c r="C24" s="37"/>
      <c r="D24" s="37"/>
      <c r="E24" s="37"/>
      <c r="F24" s="37"/>
      <c r="G24" s="37"/>
      <c r="H24" s="10"/>
      <c r="I24" s="10"/>
      <c r="J24" s="10">
        <v>369382.68452999997</v>
      </c>
      <c r="K24" s="41"/>
      <c r="L24" s="41">
        <v>0.9332987414320989</v>
      </c>
      <c r="M24" s="41">
        <v>3.3436065806088849E-2</v>
      </c>
    </row>
    <row r="25" spans="2:13" ht="15" x14ac:dyDescent="0.25">
      <c r="B25" s="11" t="s">
        <v>2315</v>
      </c>
      <c r="C25" s="3" t="s">
        <v>2316</v>
      </c>
      <c r="D25" s="3" t="s">
        <v>207</v>
      </c>
      <c r="E25" s="3"/>
      <c r="F25" s="3" t="s">
        <v>1016</v>
      </c>
      <c r="G25" s="3" t="s">
        <v>48</v>
      </c>
      <c r="H25" s="10">
        <v>3481</v>
      </c>
      <c r="I25" s="10">
        <v>38.4026</v>
      </c>
      <c r="J25" s="10">
        <v>5.21617</v>
      </c>
      <c r="K25" s="41">
        <v>9.5803097745415403E-5</v>
      </c>
      <c r="L25" s="41">
        <v>1.3179407427530594E-5</v>
      </c>
      <c r="M25" s="41">
        <v>4.7216128605936766E-7</v>
      </c>
    </row>
    <row r="26" spans="2:13" ht="15" x14ac:dyDescent="0.25">
      <c r="B26" s="11" t="s">
        <v>2317</v>
      </c>
      <c r="C26" s="3" t="s">
        <v>2318</v>
      </c>
      <c r="D26" s="3" t="s">
        <v>207</v>
      </c>
      <c r="E26" s="3"/>
      <c r="F26" s="3" t="s">
        <v>1692</v>
      </c>
      <c r="G26" s="3" t="s">
        <v>48</v>
      </c>
      <c r="H26" s="10">
        <v>15779984</v>
      </c>
      <c r="I26" s="10">
        <v>98.824600000000004</v>
      </c>
      <c r="J26" s="10">
        <v>60849.761450000005</v>
      </c>
      <c r="K26" s="41">
        <v>0.26721041727472056</v>
      </c>
      <c r="L26" s="41">
        <v>0.15374571726335506</v>
      </c>
      <c r="M26" s="41">
        <v>5.5080454859864104E-3</v>
      </c>
    </row>
    <row r="27" spans="2:13" ht="15" x14ac:dyDescent="0.25">
      <c r="B27" s="11" t="s">
        <v>2319</v>
      </c>
      <c r="C27" s="3" t="s">
        <v>2320</v>
      </c>
      <c r="D27" s="3" t="s">
        <v>207</v>
      </c>
      <c r="E27" s="3"/>
      <c r="F27" s="3" t="s">
        <v>1692</v>
      </c>
      <c r="G27" s="3" t="s">
        <v>48</v>
      </c>
      <c r="H27" s="10">
        <v>4053857</v>
      </c>
      <c r="I27" s="10">
        <v>100</v>
      </c>
      <c r="J27" s="10">
        <v>15818.150009999999</v>
      </c>
      <c r="K27" s="41">
        <v>0.20076859345446535</v>
      </c>
      <c r="L27" s="41">
        <v>3.9966842286886184E-2</v>
      </c>
      <c r="M27" s="41">
        <v>1.4318394630162743E-3</v>
      </c>
    </row>
    <row r="28" spans="2:13" ht="15" x14ac:dyDescent="0.25">
      <c r="B28" s="11" t="s">
        <v>2321</v>
      </c>
      <c r="C28" s="3" t="s">
        <v>2322</v>
      </c>
      <c r="D28" s="3" t="s">
        <v>207</v>
      </c>
      <c r="E28" s="3"/>
      <c r="F28" s="3" t="s">
        <v>1692</v>
      </c>
      <c r="G28" s="3" t="s">
        <v>48</v>
      </c>
      <c r="H28" s="10">
        <v>5338625.8</v>
      </c>
      <c r="I28" s="10">
        <v>139.78989999999999</v>
      </c>
      <c r="J28" s="10">
        <v>29120.069050000002</v>
      </c>
      <c r="K28" s="41">
        <v>4.1037968239121383E-2</v>
      </c>
      <c r="L28" s="41">
        <v>7.357606334298418E-2</v>
      </c>
      <c r="M28" s="41">
        <v>2.6359127967043997E-3</v>
      </c>
    </row>
    <row r="29" spans="2:13" ht="15" x14ac:dyDescent="0.25">
      <c r="B29" s="11" t="s">
        <v>2321</v>
      </c>
      <c r="C29" s="3" t="s">
        <v>2323</v>
      </c>
      <c r="D29" s="3" t="s">
        <v>207</v>
      </c>
      <c r="E29" s="3"/>
      <c r="F29" s="3" t="s">
        <v>1692</v>
      </c>
      <c r="G29" s="3" t="s">
        <v>48</v>
      </c>
      <c r="H29" s="10">
        <v>7020321.3499999996</v>
      </c>
      <c r="I29" s="10">
        <v>141.05439999999999</v>
      </c>
      <c r="J29" s="10">
        <v>38639.453479999996</v>
      </c>
      <c r="K29" s="41">
        <v>3.0658291516340735E-2</v>
      </c>
      <c r="L29" s="41">
        <v>9.762816399581202E-2</v>
      </c>
      <c r="M29" s="41">
        <v>3.4975957546912596E-3</v>
      </c>
    </row>
    <row r="30" spans="2:13" ht="15" x14ac:dyDescent="0.25">
      <c r="B30" s="11" t="s">
        <v>2324</v>
      </c>
      <c r="C30" s="3" t="s">
        <v>2325</v>
      </c>
      <c r="D30" s="3" t="s">
        <v>207</v>
      </c>
      <c r="E30" s="3"/>
      <c r="F30" s="3" t="s">
        <v>1692</v>
      </c>
      <c r="G30" s="3" t="s">
        <v>48</v>
      </c>
      <c r="H30" s="10">
        <v>2965058.26</v>
      </c>
      <c r="I30" s="10">
        <v>106.88549999999999</v>
      </c>
      <c r="J30" s="10">
        <v>12366.290369999999</v>
      </c>
      <c r="K30" s="41">
        <v>8.1562059626828318E-2</v>
      </c>
      <c r="L30" s="41">
        <v>3.1245219989643365E-2</v>
      </c>
      <c r="M30" s="41">
        <v>1.1193813784602061E-3</v>
      </c>
    </row>
    <row r="31" spans="2:13" ht="15" x14ac:dyDescent="0.25">
      <c r="B31" s="11" t="s">
        <v>2326</v>
      </c>
      <c r="C31" s="3" t="s">
        <v>2327</v>
      </c>
      <c r="D31" s="3" t="s">
        <v>207</v>
      </c>
      <c r="E31" s="3"/>
      <c r="F31" s="3" t="s">
        <v>1692</v>
      </c>
      <c r="G31" s="3" t="s">
        <v>46</v>
      </c>
      <c r="H31" s="10">
        <v>979519.39</v>
      </c>
      <c r="I31" s="10">
        <v>95.332800000000006</v>
      </c>
      <c r="J31" s="10">
        <v>3965.6736499999997</v>
      </c>
      <c r="K31" s="41">
        <v>9.1302462806051782E-2</v>
      </c>
      <c r="L31" s="41">
        <v>1.0019847657950633E-2</v>
      </c>
      <c r="M31" s="41">
        <v>3.5896789611453356E-4</v>
      </c>
    </row>
    <row r="32" spans="2:13" ht="15" x14ac:dyDescent="0.25">
      <c r="B32" s="11" t="s">
        <v>2328</v>
      </c>
      <c r="C32" s="3" t="s">
        <v>2329</v>
      </c>
      <c r="D32" s="3" t="s">
        <v>207</v>
      </c>
      <c r="E32" s="3"/>
      <c r="F32" s="3" t="s">
        <v>1692</v>
      </c>
      <c r="G32" s="3" t="s">
        <v>46</v>
      </c>
      <c r="H32" s="10">
        <v>62499.5</v>
      </c>
      <c r="I32" s="10">
        <v>95.332400000000007</v>
      </c>
      <c r="J32" s="10">
        <v>253.0341</v>
      </c>
      <c r="K32" s="41">
        <v>9.1301991421926687E-2</v>
      </c>
      <c r="L32" s="41">
        <v>6.3932722609855868E-4</v>
      </c>
      <c r="M32" s="41">
        <v>2.2904335187096018E-5</v>
      </c>
    </row>
    <row r="33" spans="2:13" ht="15" x14ac:dyDescent="0.25">
      <c r="B33" s="11" t="s">
        <v>2330</v>
      </c>
      <c r="C33" s="3" t="s">
        <v>2331</v>
      </c>
      <c r="D33" s="3" t="s">
        <v>207</v>
      </c>
      <c r="E33" s="3"/>
      <c r="F33" s="3" t="s">
        <v>1692</v>
      </c>
      <c r="G33" s="3" t="s">
        <v>46</v>
      </c>
      <c r="H33" s="10">
        <v>1698769.69</v>
      </c>
      <c r="I33" s="10">
        <v>111.19119999999999</v>
      </c>
      <c r="J33" s="10">
        <v>8021.7039199999999</v>
      </c>
      <c r="K33" s="41">
        <v>9.1302393731560683E-2</v>
      </c>
      <c r="L33" s="41">
        <v>2.0267994376084231E-2</v>
      </c>
      <c r="M33" s="41">
        <v>7.2611476222106852E-4</v>
      </c>
    </row>
    <row r="34" spans="2:13" ht="15" x14ac:dyDescent="0.25">
      <c r="B34" s="11" t="s">
        <v>2332</v>
      </c>
      <c r="C34" s="3" t="s">
        <v>2333</v>
      </c>
      <c r="D34" s="3" t="s">
        <v>207</v>
      </c>
      <c r="E34" s="3"/>
      <c r="F34" s="3" t="s">
        <v>1692</v>
      </c>
      <c r="G34" s="3" t="s">
        <v>46</v>
      </c>
      <c r="H34" s="10">
        <v>1696056.33</v>
      </c>
      <c r="I34" s="10">
        <v>111.19110000000001</v>
      </c>
      <c r="J34" s="10">
        <v>8008.8840499999997</v>
      </c>
      <c r="K34" s="41">
        <v>9.1302386907500296E-2</v>
      </c>
      <c r="L34" s="41">
        <v>2.0235603121600963E-2</v>
      </c>
      <c r="M34" s="41">
        <v>7.2495432337296468E-4</v>
      </c>
    </row>
    <row r="35" spans="2:13" ht="15" x14ac:dyDescent="0.25">
      <c r="B35" s="11" t="s">
        <v>2334</v>
      </c>
      <c r="C35" s="3" t="s">
        <v>2335</v>
      </c>
      <c r="D35" s="3" t="s">
        <v>207</v>
      </c>
      <c r="E35" s="3"/>
      <c r="F35" s="3" t="s">
        <v>1692</v>
      </c>
      <c r="G35" s="3" t="s">
        <v>52</v>
      </c>
      <c r="H35" s="10">
        <v>1170790.08</v>
      </c>
      <c r="I35" s="10">
        <v>136.84630000000001</v>
      </c>
      <c r="J35" s="10">
        <v>9267.0249100000001</v>
      </c>
      <c r="K35" s="41">
        <v>1.5322289447933547E-2</v>
      </c>
      <c r="L35" s="41">
        <v>2.3414477850600159E-2</v>
      </c>
      <c r="M35" s="41">
        <v>8.3883968495079646E-4</v>
      </c>
    </row>
    <row r="36" spans="2:13" ht="15" x14ac:dyDescent="0.25">
      <c r="B36" s="11" t="s">
        <v>2336</v>
      </c>
      <c r="C36" s="3" t="s">
        <v>2337</v>
      </c>
      <c r="D36" s="3" t="s">
        <v>207</v>
      </c>
      <c r="E36" s="3"/>
      <c r="F36" s="3" t="s">
        <v>1692</v>
      </c>
      <c r="G36" s="3" t="s">
        <v>52</v>
      </c>
      <c r="H36" s="10">
        <v>68841.759999999995</v>
      </c>
      <c r="I36" s="10">
        <v>270.66980000000001</v>
      </c>
      <c r="J36" s="10">
        <v>1077.7551799999999</v>
      </c>
      <c r="K36" s="41">
        <v>3.3545327332602584E-2</v>
      </c>
      <c r="L36" s="41">
        <v>2.7231042363173689E-3</v>
      </c>
      <c r="M36" s="41">
        <v>9.7557071921725182E-5</v>
      </c>
    </row>
    <row r="37" spans="2:13" ht="15" x14ac:dyDescent="0.25">
      <c r="B37" s="11" t="s">
        <v>2336</v>
      </c>
      <c r="C37" s="3" t="s">
        <v>2338</v>
      </c>
      <c r="D37" s="3" t="s">
        <v>207</v>
      </c>
      <c r="E37" s="3"/>
      <c r="F37" s="3" t="s">
        <v>1692</v>
      </c>
      <c r="G37" s="3" t="s">
        <v>52</v>
      </c>
      <c r="H37" s="10">
        <v>1658359.47</v>
      </c>
      <c r="I37" s="10">
        <v>100</v>
      </c>
      <c r="J37" s="10">
        <v>9591.9511700000003</v>
      </c>
      <c r="K37" s="41">
        <v>3.3544940993221119E-2</v>
      </c>
      <c r="L37" s="41">
        <v>2.4235451009918918E-2</v>
      </c>
      <c r="M37" s="41">
        <v>8.682516099448171E-4</v>
      </c>
    </row>
    <row r="38" spans="2:13" ht="15" x14ac:dyDescent="0.25">
      <c r="B38" s="11" t="s">
        <v>2339</v>
      </c>
      <c r="C38" s="3" t="s">
        <v>2340</v>
      </c>
      <c r="D38" s="3" t="s">
        <v>207</v>
      </c>
      <c r="E38" s="3"/>
      <c r="F38" s="3" t="s">
        <v>1692</v>
      </c>
      <c r="G38" s="3" t="s">
        <v>46</v>
      </c>
      <c r="H38" s="10">
        <v>2226031.0499999998</v>
      </c>
      <c r="I38" s="10">
        <v>168.71109999999999</v>
      </c>
      <c r="J38" s="10">
        <v>15949.114009999999</v>
      </c>
      <c r="K38" s="41">
        <v>7.642182784318019E-2</v>
      </c>
      <c r="L38" s="41">
        <v>4.029774176185328E-2</v>
      </c>
      <c r="M38" s="41">
        <v>1.4436941630485737E-3</v>
      </c>
    </row>
    <row r="39" spans="2:13" ht="15" x14ac:dyDescent="0.25">
      <c r="B39" s="11" t="s">
        <v>2339</v>
      </c>
      <c r="C39" s="3" t="s">
        <v>2341</v>
      </c>
      <c r="D39" s="3" t="s">
        <v>207</v>
      </c>
      <c r="E39" s="3"/>
      <c r="F39" s="3" t="s">
        <v>1692</v>
      </c>
      <c r="G39" s="3" t="s">
        <v>46</v>
      </c>
      <c r="H39" s="10">
        <v>3723909.69</v>
      </c>
      <c r="I39" s="10">
        <v>89.665099999999995</v>
      </c>
      <c r="J39" s="10">
        <v>14180.26311</v>
      </c>
      <c r="K39" s="41">
        <v>7.6421828639347961E-2</v>
      </c>
      <c r="L39" s="41">
        <v>3.5828484300985605E-2</v>
      </c>
      <c r="M39" s="41">
        <v>1.2835799574549543E-3</v>
      </c>
    </row>
    <row r="40" spans="2:13" ht="15" x14ac:dyDescent="0.25">
      <c r="B40" s="11" t="s">
        <v>2342</v>
      </c>
      <c r="C40" s="3" t="s">
        <v>2343</v>
      </c>
      <c r="D40" s="3" t="s">
        <v>207</v>
      </c>
      <c r="E40" s="3"/>
      <c r="F40" s="3" t="s">
        <v>1692</v>
      </c>
      <c r="G40" s="3" t="s">
        <v>52</v>
      </c>
      <c r="H40" s="10">
        <v>459360</v>
      </c>
      <c r="I40" s="10">
        <v>108.3419</v>
      </c>
      <c r="J40" s="10">
        <v>2878.5781699999998</v>
      </c>
      <c r="K40" s="41">
        <v>2.112E-2</v>
      </c>
      <c r="L40" s="41">
        <v>7.273143803676916E-3</v>
      </c>
      <c r="M40" s="41">
        <v>2.6056535173692977E-4</v>
      </c>
    </row>
    <row r="41" spans="2:13" ht="15" x14ac:dyDescent="0.25">
      <c r="B41" s="11" t="s">
        <v>2344</v>
      </c>
      <c r="C41" s="3" t="s">
        <v>2345</v>
      </c>
      <c r="D41" s="3" t="s">
        <v>207</v>
      </c>
      <c r="E41" s="3"/>
      <c r="F41" s="3" t="s">
        <v>1692</v>
      </c>
      <c r="G41" s="3" t="s">
        <v>48</v>
      </c>
      <c r="H41" s="10">
        <v>2203772.0299999998</v>
      </c>
      <c r="I41" s="10">
        <v>116.2495</v>
      </c>
      <c r="J41" s="10">
        <v>9996.43282</v>
      </c>
      <c r="K41" s="41">
        <v>1.2595611120825516E-2</v>
      </c>
      <c r="L41" s="41">
        <v>2.5257432360662822E-2</v>
      </c>
      <c r="M41" s="41">
        <v>9.0486479089011123E-4</v>
      </c>
    </row>
    <row r="42" spans="2:13" ht="15" x14ac:dyDescent="0.25">
      <c r="B42" s="11" t="s">
        <v>2346</v>
      </c>
      <c r="C42" s="3" t="s">
        <v>2347</v>
      </c>
      <c r="D42" s="3" t="s">
        <v>207</v>
      </c>
      <c r="E42" s="3"/>
      <c r="F42" s="3" t="s">
        <v>1692</v>
      </c>
      <c r="G42" s="3" t="s">
        <v>48</v>
      </c>
      <c r="H42" s="10">
        <v>651735.91</v>
      </c>
      <c r="I42" s="10">
        <v>100.83329999999999</v>
      </c>
      <c r="J42" s="10">
        <v>2564.2657899999999</v>
      </c>
      <c r="K42" s="41">
        <v>3.553484824015414E-2</v>
      </c>
      <c r="L42" s="41">
        <v>6.47898814626222E-3</v>
      </c>
      <c r="M42" s="41">
        <v>2.3211418209230917E-4</v>
      </c>
    </row>
    <row r="43" spans="2:13" ht="15" x14ac:dyDescent="0.25">
      <c r="B43" s="11" t="s">
        <v>2348</v>
      </c>
      <c r="C43" s="3" t="s">
        <v>2349</v>
      </c>
      <c r="D43" s="3" t="s">
        <v>207</v>
      </c>
      <c r="E43" s="3"/>
      <c r="F43" s="3" t="s">
        <v>1692</v>
      </c>
      <c r="G43" s="3" t="s">
        <v>48</v>
      </c>
      <c r="H43" s="10">
        <v>124565.85</v>
      </c>
      <c r="I43" s="10">
        <v>240.66560000000001</v>
      </c>
      <c r="J43" s="10">
        <v>1169.7694099999999</v>
      </c>
      <c r="K43" s="41">
        <v>2.0378874499611371E-2</v>
      </c>
      <c r="L43" s="41">
        <v>2.9555914877490721E-3</v>
      </c>
      <c r="M43" s="41">
        <v>1.0588608673001603E-4</v>
      </c>
    </row>
    <row r="44" spans="2:13" ht="15" x14ac:dyDescent="0.25">
      <c r="B44" s="11" t="s">
        <v>2350</v>
      </c>
      <c r="C44" s="3" t="s">
        <v>2351</v>
      </c>
      <c r="D44" s="3" t="s">
        <v>207</v>
      </c>
      <c r="E44" s="3"/>
      <c r="F44" s="3" t="s">
        <v>1692</v>
      </c>
      <c r="G44" s="3" t="s">
        <v>48</v>
      </c>
      <c r="H44" s="10">
        <v>92679.37</v>
      </c>
      <c r="I44" s="10">
        <v>259.2407</v>
      </c>
      <c r="J44" s="10">
        <v>937.50503000000003</v>
      </c>
      <c r="K44" s="41">
        <v>1.5162269120654395E-2</v>
      </c>
      <c r="L44" s="41">
        <v>2.3687419611955309E-3</v>
      </c>
      <c r="M44" s="41">
        <v>8.4861801024875742E-5</v>
      </c>
    </row>
    <row r="45" spans="2:13" ht="15" x14ac:dyDescent="0.25">
      <c r="B45" s="11" t="s">
        <v>2352</v>
      </c>
      <c r="C45" s="3" t="s">
        <v>2353</v>
      </c>
      <c r="D45" s="3" t="s">
        <v>207</v>
      </c>
      <c r="E45" s="3"/>
      <c r="F45" s="3" t="s">
        <v>1692</v>
      </c>
      <c r="G45" s="3" t="s">
        <v>52</v>
      </c>
      <c r="H45" s="10">
        <v>33029.910000000003</v>
      </c>
      <c r="I45" s="10">
        <v>57.694200000000002</v>
      </c>
      <c r="J45" s="10">
        <v>110.22194</v>
      </c>
      <c r="K45" s="41">
        <v>1.8874234285714286E-2</v>
      </c>
      <c r="L45" s="41">
        <v>2.7849166240993513E-4</v>
      </c>
      <c r="M45" s="41">
        <v>9.9771542994876439E-6</v>
      </c>
    </row>
    <row r="46" spans="2:13" ht="15" x14ac:dyDescent="0.25">
      <c r="B46" s="11" t="s">
        <v>2354</v>
      </c>
      <c r="C46" s="3" t="s">
        <v>2355</v>
      </c>
      <c r="D46" s="3" t="s">
        <v>207</v>
      </c>
      <c r="E46" s="3"/>
      <c r="F46" s="3" t="s">
        <v>1692</v>
      </c>
      <c r="G46" s="3" t="s">
        <v>48</v>
      </c>
      <c r="H46" s="10">
        <v>6759.74</v>
      </c>
      <c r="I46" s="10">
        <v>516.42039999999997</v>
      </c>
      <c r="J46" s="10">
        <v>136.21366</v>
      </c>
      <c r="K46" s="41">
        <v>1.9747191175353621E-2</v>
      </c>
      <c r="L46" s="41">
        <v>3.441634997201255E-4</v>
      </c>
      <c r="M46" s="41">
        <v>1.2329892791924621E-5</v>
      </c>
    </row>
    <row r="47" spans="2:13" ht="15" x14ac:dyDescent="0.25">
      <c r="B47" s="11" t="s">
        <v>2356</v>
      </c>
      <c r="C47" s="3" t="s">
        <v>2357</v>
      </c>
      <c r="D47" s="3" t="s">
        <v>207</v>
      </c>
      <c r="E47" s="3"/>
      <c r="F47" s="3" t="s">
        <v>1692</v>
      </c>
      <c r="G47" s="3" t="s">
        <v>48</v>
      </c>
      <c r="H47" s="10">
        <v>81805.64</v>
      </c>
      <c r="I47" s="10">
        <v>33.290599999999998</v>
      </c>
      <c r="J47" s="10">
        <v>106.26545</v>
      </c>
      <c r="K47" s="41">
        <v>2.126595454026722E-2</v>
      </c>
      <c r="L47" s="41">
        <v>2.6849501857107436E-4</v>
      </c>
      <c r="M47" s="41">
        <v>9.6190176960638616E-6</v>
      </c>
    </row>
    <row r="48" spans="2:13" ht="15" x14ac:dyDescent="0.25">
      <c r="B48" s="11" t="s">
        <v>2358</v>
      </c>
      <c r="C48" s="3" t="s">
        <v>2359</v>
      </c>
      <c r="D48" s="3" t="s">
        <v>207</v>
      </c>
      <c r="E48" s="3"/>
      <c r="F48" s="3" t="s">
        <v>1692</v>
      </c>
      <c r="G48" s="3" t="s">
        <v>48</v>
      </c>
      <c r="H48" s="10">
        <v>215206.32</v>
      </c>
      <c r="I48" s="10">
        <v>40.357300000000002</v>
      </c>
      <c r="J48" s="10">
        <v>338.89449999999999</v>
      </c>
      <c r="K48" s="41">
        <v>1.9747001723315744E-2</v>
      </c>
      <c r="L48" s="41">
        <v>8.5626593658743222E-4</v>
      </c>
      <c r="M48" s="41">
        <v>3.0676312880609024E-5</v>
      </c>
    </row>
    <row r="49" spans="2:13" ht="15" x14ac:dyDescent="0.25">
      <c r="B49" s="11" t="s">
        <v>2360</v>
      </c>
      <c r="C49" s="3" t="s">
        <v>2361</v>
      </c>
      <c r="D49" s="3" t="s">
        <v>207</v>
      </c>
      <c r="E49" s="3"/>
      <c r="F49" s="3" t="s">
        <v>1692</v>
      </c>
      <c r="G49" s="3" t="s">
        <v>48</v>
      </c>
      <c r="H49" s="10">
        <v>362198.19</v>
      </c>
      <c r="I49" s="10">
        <v>75.632999999999996</v>
      </c>
      <c r="J49" s="10">
        <v>1068.9187400000001</v>
      </c>
      <c r="K49" s="41">
        <v>1.8135001995511088E-2</v>
      </c>
      <c r="L49" s="41">
        <v>2.7007776934767549E-3</v>
      </c>
      <c r="M49" s="41">
        <v>9.6757208252675598E-5</v>
      </c>
    </row>
    <row r="50" spans="2:13" ht="15" x14ac:dyDescent="0.25">
      <c r="B50" s="11" t="s">
        <v>2362</v>
      </c>
      <c r="C50" s="3" t="s">
        <v>2363</v>
      </c>
      <c r="D50" s="3" t="s">
        <v>207</v>
      </c>
      <c r="E50" s="3"/>
      <c r="F50" s="3" t="s">
        <v>1692</v>
      </c>
      <c r="G50" s="3" t="s">
        <v>48</v>
      </c>
      <c r="H50" s="10">
        <v>1775747.42</v>
      </c>
      <c r="I50" s="10">
        <v>218.00700000000001</v>
      </c>
      <c r="J50" s="10">
        <v>15105.631300000001</v>
      </c>
      <c r="K50" s="41">
        <v>4.2789394499127685E-2</v>
      </c>
      <c r="L50" s="41">
        <v>3.8166560781715056E-2</v>
      </c>
      <c r="M50" s="41">
        <v>1.3673431466663544E-3</v>
      </c>
    </row>
    <row r="51" spans="2:13" ht="15" x14ac:dyDescent="0.25">
      <c r="B51" s="11" t="s">
        <v>2364</v>
      </c>
      <c r="C51" s="3" t="s">
        <v>2365</v>
      </c>
      <c r="D51" s="3" t="s">
        <v>207</v>
      </c>
      <c r="E51" s="3"/>
      <c r="F51" s="3" t="s">
        <v>1692</v>
      </c>
      <c r="G51" s="3" t="s">
        <v>46</v>
      </c>
      <c r="H51" s="10">
        <v>3218177.99</v>
      </c>
      <c r="I51" s="10">
        <v>108.4791</v>
      </c>
      <c r="J51" s="10">
        <v>14825.792660000001</v>
      </c>
      <c r="K51" s="41">
        <v>0.14554922776565665</v>
      </c>
      <c r="L51" s="41">
        <v>3.7459508011094836E-2</v>
      </c>
      <c r="M51" s="41">
        <v>1.3420124975211953E-3</v>
      </c>
    </row>
    <row r="52" spans="2:13" ht="15" x14ac:dyDescent="0.25">
      <c r="B52" s="11" t="s">
        <v>2366</v>
      </c>
      <c r="C52" s="3" t="s">
        <v>2367</v>
      </c>
      <c r="D52" s="3" t="s">
        <v>207</v>
      </c>
      <c r="E52" s="3"/>
      <c r="F52" s="3" t="s">
        <v>1692</v>
      </c>
      <c r="G52" s="3" t="s">
        <v>48</v>
      </c>
      <c r="H52" s="10">
        <v>419195.78</v>
      </c>
      <c r="I52" s="10">
        <v>180.46250000000001</v>
      </c>
      <c r="J52" s="10">
        <v>2951.8287700000001</v>
      </c>
      <c r="K52" s="41">
        <v>2.1120911989200818E-2</v>
      </c>
      <c r="L52" s="41">
        <v>7.4582220319001288E-3</v>
      </c>
      <c r="M52" s="41">
        <v>2.6719590586009301E-4</v>
      </c>
    </row>
    <row r="53" spans="2:13" ht="15" x14ac:dyDescent="0.25">
      <c r="B53" s="11" t="s">
        <v>2368</v>
      </c>
      <c r="C53" s="3" t="s">
        <v>2369</v>
      </c>
      <c r="D53" s="3" t="s">
        <v>207</v>
      </c>
      <c r="E53" s="3"/>
      <c r="F53" s="3" t="s">
        <v>1692</v>
      </c>
      <c r="G53" s="3" t="s">
        <v>48</v>
      </c>
      <c r="H53" s="10">
        <v>260759.33</v>
      </c>
      <c r="I53" s="10">
        <v>183.07910000000001</v>
      </c>
      <c r="J53" s="10">
        <v>1862.79818</v>
      </c>
      <c r="K53" s="41">
        <v>2.1166383903636371E-2</v>
      </c>
      <c r="L53" s="41">
        <v>4.7066288425190268E-3</v>
      </c>
      <c r="M53" s="41">
        <v>1.6861819770786792E-4</v>
      </c>
    </row>
    <row r="54" spans="2:13" ht="15" x14ac:dyDescent="0.25">
      <c r="B54" s="11" t="s">
        <v>2370</v>
      </c>
      <c r="C54" s="3" t="s">
        <v>2371</v>
      </c>
      <c r="D54" s="3" t="s">
        <v>207</v>
      </c>
      <c r="E54" s="3"/>
      <c r="F54" s="3" t="s">
        <v>1692</v>
      </c>
      <c r="G54" s="3" t="s">
        <v>52</v>
      </c>
      <c r="H54" s="10">
        <v>1803551.26</v>
      </c>
      <c r="I54" s="10">
        <v>160.09829999999999</v>
      </c>
      <c r="J54" s="10">
        <v>16701.043460000001</v>
      </c>
      <c r="K54" s="41">
        <v>2.6313035070609572E-2</v>
      </c>
      <c r="L54" s="41">
        <v>4.2197600197891413E-2</v>
      </c>
      <c r="M54" s="41">
        <v>1.511757891059339E-3</v>
      </c>
    </row>
    <row r="55" spans="2:13" ht="15" x14ac:dyDescent="0.25">
      <c r="B55" s="11" t="s">
        <v>2372</v>
      </c>
      <c r="C55" s="3" t="s">
        <v>2373</v>
      </c>
      <c r="D55" s="3" t="s">
        <v>207</v>
      </c>
      <c r="E55" s="3"/>
      <c r="F55" s="3" t="s">
        <v>1692</v>
      </c>
      <c r="G55" s="3" t="s">
        <v>48</v>
      </c>
      <c r="H55" s="10">
        <v>8698069.2599999998</v>
      </c>
      <c r="I55" s="10">
        <v>137.6765</v>
      </c>
      <c r="J55" s="10">
        <v>46727.21385</v>
      </c>
      <c r="K55" s="41">
        <v>8.0093523407311587E-2</v>
      </c>
      <c r="L55" s="41">
        <v>0.11806305954033332</v>
      </c>
      <c r="M55" s="41">
        <v>4.229689865435194E-3</v>
      </c>
    </row>
    <row r="56" spans="2:13" ht="15" x14ac:dyDescent="0.25">
      <c r="B56" s="11" t="s">
        <v>2374</v>
      </c>
      <c r="C56" s="3" t="s">
        <v>2375</v>
      </c>
      <c r="D56" s="3" t="s">
        <v>207</v>
      </c>
      <c r="E56" s="3"/>
      <c r="F56" s="3" t="s">
        <v>1692</v>
      </c>
      <c r="G56" s="3" t="s">
        <v>48</v>
      </c>
      <c r="H56" s="10">
        <v>904001.81</v>
      </c>
      <c r="I56" s="10">
        <v>141.1917</v>
      </c>
      <c r="J56" s="10">
        <v>4980.4177900000004</v>
      </c>
      <c r="K56" s="41">
        <v>2.531435621030621E-2</v>
      </c>
      <c r="L56" s="41">
        <v>1.2583745394366271E-2</v>
      </c>
      <c r="M56" s="41">
        <v>4.5082128627697219E-4</v>
      </c>
    </row>
    <row r="57" spans="2:13" ht="15" x14ac:dyDescent="0.25">
      <c r="B57" s="11" t="s">
        <v>2376</v>
      </c>
      <c r="C57" s="3" t="s">
        <v>2377</v>
      </c>
      <c r="D57" s="3" t="s">
        <v>207</v>
      </c>
      <c r="E57" s="3"/>
      <c r="F57" s="3" t="s">
        <v>1692</v>
      </c>
      <c r="G57" s="3" t="s">
        <v>48</v>
      </c>
      <c r="H57" s="10">
        <v>3280320.43</v>
      </c>
      <c r="I57" s="10">
        <v>118.1718</v>
      </c>
      <c r="J57" s="10">
        <v>15125.76484</v>
      </c>
      <c r="K57" s="41">
        <v>8.1463638134529823E-2</v>
      </c>
      <c r="L57" s="41">
        <v>3.8217431080539377E-2</v>
      </c>
      <c r="M57" s="41">
        <v>1.3691656099179984E-3</v>
      </c>
    </row>
    <row r="58" spans="2:13" ht="15" x14ac:dyDescent="0.25">
      <c r="B58" s="11" t="s">
        <v>2378</v>
      </c>
      <c r="C58" s="3" t="s">
        <v>2379</v>
      </c>
      <c r="D58" s="3" t="s">
        <v>207</v>
      </c>
      <c r="E58" s="3"/>
      <c r="F58" s="3" t="s">
        <v>1692</v>
      </c>
      <c r="G58" s="3" t="s">
        <v>48</v>
      </c>
      <c r="H58" s="10">
        <v>52740</v>
      </c>
      <c r="I58" s="10">
        <v>923.25</v>
      </c>
      <c r="J58" s="10">
        <v>1899.96984</v>
      </c>
      <c r="K58" s="41">
        <v>9.3595473301252364E-4</v>
      </c>
      <c r="L58" s="41">
        <v>4.8005484141391309E-3</v>
      </c>
      <c r="M58" s="41">
        <v>1.7198293060395099E-4</v>
      </c>
    </row>
    <row r="59" spans="2:13" ht="15" x14ac:dyDescent="0.25">
      <c r="B59" s="11" t="s">
        <v>2380</v>
      </c>
      <c r="C59" s="3" t="s">
        <v>2381</v>
      </c>
      <c r="D59" s="3" t="s">
        <v>207</v>
      </c>
      <c r="E59" s="3"/>
      <c r="F59" s="3" t="s">
        <v>1692</v>
      </c>
      <c r="G59" s="3" t="s">
        <v>52</v>
      </c>
      <c r="H59" s="10">
        <v>57454</v>
      </c>
      <c r="I59" s="10">
        <v>0</v>
      </c>
      <c r="J59" s="10">
        <v>3.3E-4</v>
      </c>
      <c r="K59" s="41">
        <v>5.9424356959521967E-4</v>
      </c>
      <c r="L59" s="41">
        <v>8.3379269676507778E-10</v>
      </c>
      <c r="M59" s="41">
        <v>2.9871193691845037E-11</v>
      </c>
    </row>
    <row r="60" spans="2:13" ht="15" x14ac:dyDescent="0.25">
      <c r="B60" s="11" t="s">
        <v>2382</v>
      </c>
      <c r="C60" s="3" t="s">
        <v>2383</v>
      </c>
      <c r="D60" s="3" t="s">
        <v>207</v>
      </c>
      <c r="E60" s="3"/>
      <c r="F60" s="3" t="s">
        <v>1692</v>
      </c>
      <c r="G60" s="3" t="s">
        <v>46</v>
      </c>
      <c r="H60" s="10">
        <v>0.39</v>
      </c>
      <c r="I60" s="10">
        <v>19270000</v>
      </c>
      <c r="J60" s="10">
        <v>319.15976000000001</v>
      </c>
      <c r="K60" s="41">
        <v>1.279547289607156E-8</v>
      </c>
      <c r="L60" s="41">
        <v>8.064032636039243E-4</v>
      </c>
      <c r="M60" s="41">
        <v>2.8889948513947806E-5</v>
      </c>
    </row>
    <row r="61" spans="2:13" ht="15" x14ac:dyDescent="0.25">
      <c r="B61" s="11" t="s">
        <v>2384</v>
      </c>
      <c r="C61" s="3" t="s">
        <v>2385</v>
      </c>
      <c r="D61" s="3" t="s">
        <v>207</v>
      </c>
      <c r="E61" s="3"/>
      <c r="F61" s="3" t="s">
        <v>1013</v>
      </c>
      <c r="G61" s="3" t="s">
        <v>48</v>
      </c>
      <c r="H61" s="10">
        <v>406226</v>
      </c>
      <c r="I61" s="10">
        <v>121</v>
      </c>
      <c r="J61" s="10">
        <v>1917.9635600000001</v>
      </c>
      <c r="K61" s="41">
        <v>3.1848118501913978E-3</v>
      </c>
      <c r="L61" s="41">
        <v>4.8460121484531797E-3</v>
      </c>
      <c r="M61" s="41">
        <v>1.7361169998382018E-4</v>
      </c>
    </row>
    <row r="62" spans="2:13" ht="15" x14ac:dyDescent="0.25">
      <c r="B62" s="11" t="s">
        <v>2386</v>
      </c>
      <c r="C62" s="3" t="s">
        <v>2387</v>
      </c>
      <c r="D62" s="3" t="s">
        <v>207</v>
      </c>
      <c r="E62" s="3"/>
      <c r="F62" s="3" t="s">
        <v>1013</v>
      </c>
      <c r="G62" s="3" t="s">
        <v>48</v>
      </c>
      <c r="H62" s="10">
        <v>111469</v>
      </c>
      <c r="I62" s="10">
        <v>125</v>
      </c>
      <c r="J62" s="10">
        <v>543.69005000000004</v>
      </c>
      <c r="K62" s="41">
        <v>3.0331700680272106E-3</v>
      </c>
      <c r="L62" s="41">
        <v>1.3737114939207274E-3</v>
      </c>
      <c r="M62" s="41">
        <v>4.9214153914784591E-5</v>
      </c>
    </row>
    <row r="63" spans="2:13" x14ac:dyDescent="0.2">
      <c r="B63" s="44"/>
      <c r="C63" s="45"/>
      <c r="D63" s="45"/>
      <c r="E63" s="45"/>
      <c r="F63" s="45"/>
      <c r="G63" s="45"/>
      <c r="H63" s="14"/>
      <c r="I63" s="14"/>
      <c r="J63" s="14"/>
      <c r="K63" s="14"/>
      <c r="L63" s="14"/>
      <c r="M63" s="14"/>
    </row>
    <row r="64" spans="2:13" x14ac:dyDescent="0.2">
      <c r="B64" s="33"/>
      <c r="C64" s="48"/>
      <c r="D64" s="48"/>
      <c r="E64" s="48"/>
      <c r="F64" s="48"/>
      <c r="G64" s="48"/>
      <c r="H64" s="49"/>
      <c r="I64" s="49"/>
      <c r="J64" s="49"/>
      <c r="K64" s="49"/>
      <c r="L64" s="49"/>
      <c r="M64" s="49"/>
    </row>
    <row r="66" spans="2:2" x14ac:dyDescent="0.2">
      <c r="B66" s="35" t="s">
        <v>55</v>
      </c>
    </row>
    <row r="68" spans="2:2" x14ac:dyDescent="0.2">
      <c r="B68" s="36" t="s">
        <v>56</v>
      </c>
    </row>
  </sheetData>
  <hyperlinks>
    <hyperlink ref="B6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1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2559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2003</v>
      </c>
      <c r="C8" s="27" t="s">
        <v>57</v>
      </c>
      <c r="D8" s="27" t="s">
        <v>60</v>
      </c>
      <c r="E8" s="27" t="s">
        <v>125</v>
      </c>
      <c r="F8" s="27" t="s">
        <v>126</v>
      </c>
      <c r="G8" s="27" t="s">
        <v>127</v>
      </c>
      <c r="H8" s="27" t="s">
        <v>0</v>
      </c>
      <c r="I8" s="27" t="s">
        <v>128</v>
      </c>
      <c r="J8" s="27" t="s">
        <v>114</v>
      </c>
      <c r="K8" s="27" t="s">
        <v>115</v>
      </c>
    </row>
    <row r="9" spans="2:11" ht="15" x14ac:dyDescent="0.2">
      <c r="B9" s="50"/>
      <c r="C9" s="53"/>
      <c r="D9" s="53"/>
      <c r="E9" s="53" t="s">
        <v>222</v>
      </c>
      <c r="F9" s="53" t="s">
        <v>224</v>
      </c>
      <c r="G9" s="53" t="s">
        <v>225</v>
      </c>
      <c r="H9" s="53" t="s">
        <v>40</v>
      </c>
      <c r="I9" s="53" t="s">
        <v>41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116</v>
      </c>
      <c r="E10" s="53" t="s">
        <v>117</v>
      </c>
      <c r="F10" s="53" t="s">
        <v>118</v>
      </c>
      <c r="G10" s="53" t="s">
        <v>119</v>
      </c>
      <c r="H10" s="53" t="s">
        <v>120</v>
      </c>
      <c r="I10" s="53" t="s">
        <v>121</v>
      </c>
      <c r="J10" s="53" t="s">
        <v>122</v>
      </c>
      <c r="K10" s="53" t="s">
        <v>123</v>
      </c>
    </row>
    <row r="11" spans="2:11" ht="15" x14ac:dyDescent="0.25">
      <c r="B11" s="16" t="s">
        <v>2558</v>
      </c>
      <c r="C11" s="46"/>
      <c r="D11" s="46"/>
      <c r="E11" s="46"/>
      <c r="F11" s="17"/>
      <c r="G11" s="17"/>
      <c r="H11" s="17">
        <v>737081.43170000007</v>
      </c>
      <c r="I11" s="47"/>
      <c r="J11" s="47">
        <v>1</v>
      </c>
      <c r="K11" s="47">
        <v>6.6719703675676215E-2</v>
      </c>
    </row>
    <row r="12" spans="2:11" ht="15" x14ac:dyDescent="0.25">
      <c r="B12" s="6" t="s">
        <v>62</v>
      </c>
      <c r="C12" s="38"/>
      <c r="D12" s="38"/>
      <c r="E12" s="38"/>
      <c r="F12" s="40"/>
      <c r="G12" s="40"/>
      <c r="H12" s="40">
        <v>178571.91460000002</v>
      </c>
      <c r="I12" s="39"/>
      <c r="J12" s="39">
        <v>0.2422689094041385</v>
      </c>
      <c r="K12" s="39">
        <v>1.6164109845273368E-2</v>
      </c>
    </row>
    <row r="13" spans="2:11" ht="15" x14ac:dyDescent="0.25">
      <c r="B13" s="9" t="s">
        <v>2388</v>
      </c>
      <c r="C13" s="37"/>
      <c r="D13" s="37"/>
      <c r="E13" s="37"/>
      <c r="F13" s="10"/>
      <c r="G13" s="10"/>
      <c r="H13" s="10">
        <v>7181.8159899999991</v>
      </c>
      <c r="I13" s="41"/>
      <c r="J13" s="41">
        <v>9.7435855539541993E-3</v>
      </c>
      <c r="K13" s="41">
        <v>6.5008914089842364E-4</v>
      </c>
    </row>
    <row r="14" spans="2:11" ht="15" x14ac:dyDescent="0.25">
      <c r="B14" s="11" t="s">
        <v>2389</v>
      </c>
      <c r="C14" s="3" t="s">
        <v>2390</v>
      </c>
      <c r="D14" s="3" t="s">
        <v>48</v>
      </c>
      <c r="E14" s="3"/>
      <c r="F14" s="10">
        <v>0</v>
      </c>
      <c r="G14" s="10">
        <v>0</v>
      </c>
      <c r="H14" s="10">
        <v>1784.049</v>
      </c>
      <c r="I14" s="41">
        <v>1.6999999999999999E-3</v>
      </c>
      <c r="J14" s="41">
        <v>2.4204232032887878E-3</v>
      </c>
      <c r="K14" s="41">
        <v>1.6148991889315892E-4</v>
      </c>
    </row>
    <row r="15" spans="2:11" ht="15" x14ac:dyDescent="0.25">
      <c r="B15" s="11" t="s">
        <v>2391</v>
      </c>
      <c r="C15" s="3" t="s">
        <v>2392</v>
      </c>
      <c r="D15" s="3" t="s">
        <v>48</v>
      </c>
      <c r="E15" s="3"/>
      <c r="F15" s="10">
        <v>0</v>
      </c>
      <c r="G15" s="10">
        <v>0</v>
      </c>
      <c r="H15" s="10">
        <v>3019.19085</v>
      </c>
      <c r="I15" s="41">
        <v>1.1242E-2</v>
      </c>
      <c r="J15" s="41">
        <v>4.096142868551928E-3</v>
      </c>
      <c r="K15" s="41">
        <v>2.7329343840301894E-4</v>
      </c>
    </row>
    <row r="16" spans="2:11" ht="15" x14ac:dyDescent="0.25">
      <c r="B16" s="11" t="s">
        <v>2393</v>
      </c>
      <c r="C16" s="3" t="s">
        <v>2394</v>
      </c>
      <c r="D16" s="3" t="s">
        <v>48</v>
      </c>
      <c r="E16" s="3"/>
      <c r="F16" s="10">
        <v>0</v>
      </c>
      <c r="G16" s="10">
        <v>0</v>
      </c>
      <c r="H16" s="10">
        <v>1487.79358</v>
      </c>
      <c r="I16" s="41">
        <v>2.9330000000000002E-2</v>
      </c>
      <c r="J16" s="41">
        <v>2.0184928231994151E-3</v>
      </c>
      <c r="K16" s="41">
        <v>1.3467324303534408E-4</v>
      </c>
    </row>
    <row r="17" spans="2:11" ht="15" x14ac:dyDescent="0.25">
      <c r="B17" s="11" t="s">
        <v>2395</v>
      </c>
      <c r="C17" s="3" t="s">
        <v>2396</v>
      </c>
      <c r="D17" s="3" t="s">
        <v>48</v>
      </c>
      <c r="E17" s="3"/>
      <c r="F17" s="10">
        <v>0</v>
      </c>
      <c r="G17" s="10">
        <v>0</v>
      </c>
      <c r="H17" s="10">
        <v>395.89463000000001</v>
      </c>
      <c r="I17" s="41">
        <v>4.1999999999999997E-3</v>
      </c>
      <c r="J17" s="41">
        <v>5.3711111550715782E-4</v>
      </c>
      <c r="K17" s="41">
        <v>3.5835894467549472E-5</v>
      </c>
    </row>
    <row r="18" spans="2:11" ht="15" x14ac:dyDescent="0.25">
      <c r="B18" s="11" t="s">
        <v>2397</v>
      </c>
      <c r="C18" s="3" t="s">
        <v>2398</v>
      </c>
      <c r="D18" s="3" t="s">
        <v>48</v>
      </c>
      <c r="E18" s="3"/>
      <c r="F18" s="10">
        <v>0</v>
      </c>
      <c r="G18" s="10">
        <v>0</v>
      </c>
      <c r="H18" s="10">
        <v>494.88792999999998</v>
      </c>
      <c r="I18" s="41">
        <v>8.0000000000000004E-4</v>
      </c>
      <c r="J18" s="41">
        <v>6.7141554340691167E-4</v>
      </c>
      <c r="K18" s="41">
        <v>4.4796646099352265E-5</v>
      </c>
    </row>
    <row r="19" spans="2:11" x14ac:dyDescent="0.2">
      <c r="B19" s="44"/>
      <c r="C19" s="45"/>
      <c r="D19" s="45"/>
      <c r="E19" s="45"/>
      <c r="F19" s="14"/>
      <c r="G19" s="14"/>
      <c r="H19" s="14"/>
      <c r="I19" s="14"/>
      <c r="J19" s="14"/>
      <c r="K19" s="14"/>
    </row>
    <row r="20" spans="2:11" ht="15" x14ac:dyDescent="0.25">
      <c r="B20" s="9" t="s">
        <v>2399</v>
      </c>
      <c r="C20" s="37"/>
      <c r="D20" s="37"/>
      <c r="E20" s="37"/>
      <c r="F20" s="10"/>
      <c r="G20" s="10"/>
      <c r="H20" s="10">
        <v>0</v>
      </c>
      <c r="I20" s="41"/>
      <c r="J20" s="41">
        <v>0</v>
      </c>
      <c r="K20" s="41">
        <v>0</v>
      </c>
    </row>
    <row r="21" spans="2:11" ht="15" x14ac:dyDescent="0.25">
      <c r="B21" s="11"/>
      <c r="C21" s="3"/>
      <c r="D21" s="3" t="s">
        <v>81</v>
      </c>
      <c r="E21" s="3" t="s">
        <v>81</v>
      </c>
      <c r="F21" s="10">
        <v>0</v>
      </c>
      <c r="G21" s="10">
        <v>0</v>
      </c>
      <c r="H21" s="10">
        <v>0</v>
      </c>
      <c r="I21" s="41">
        <v>0</v>
      </c>
      <c r="J21" s="41">
        <v>0</v>
      </c>
      <c r="K21" s="41">
        <v>0</v>
      </c>
    </row>
    <row r="22" spans="2:11" x14ac:dyDescent="0.2">
      <c r="B22" s="44"/>
      <c r="C22" s="45"/>
      <c r="D22" s="45"/>
      <c r="E22" s="45"/>
      <c r="F22" s="14"/>
      <c r="G22" s="14"/>
      <c r="H22" s="14"/>
      <c r="I22" s="14"/>
      <c r="J22" s="14"/>
      <c r="K22" s="14"/>
    </row>
    <row r="23" spans="2:11" ht="15" x14ac:dyDescent="0.25">
      <c r="B23" s="9" t="s">
        <v>2400</v>
      </c>
      <c r="C23" s="37"/>
      <c r="D23" s="37"/>
      <c r="E23" s="37"/>
      <c r="F23" s="10"/>
      <c r="G23" s="10"/>
      <c r="H23" s="10">
        <v>1312.9683400000001</v>
      </c>
      <c r="I23" s="41"/>
      <c r="J23" s="41">
        <v>1.781307035467951E-3</v>
      </c>
      <c r="K23" s="41">
        <v>1.1884827756181896E-4</v>
      </c>
    </row>
    <row r="24" spans="2:11" ht="15" x14ac:dyDescent="0.25">
      <c r="B24" s="11" t="s">
        <v>2401</v>
      </c>
      <c r="C24" s="3" t="s">
        <v>2402</v>
      </c>
      <c r="D24" s="3" t="s">
        <v>48</v>
      </c>
      <c r="E24" s="3"/>
      <c r="F24" s="10">
        <v>0</v>
      </c>
      <c r="G24" s="10">
        <v>0</v>
      </c>
      <c r="H24" s="10">
        <v>1312.9683400000001</v>
      </c>
      <c r="I24" s="41">
        <v>1.43E-2</v>
      </c>
      <c r="J24" s="41">
        <v>1.781307035467951E-3</v>
      </c>
      <c r="K24" s="41">
        <v>1.1884827756181896E-4</v>
      </c>
    </row>
    <row r="25" spans="2:11" x14ac:dyDescent="0.2">
      <c r="B25" s="44"/>
      <c r="C25" s="45"/>
      <c r="D25" s="45"/>
      <c r="E25" s="45"/>
      <c r="F25" s="14"/>
      <c r="G25" s="14"/>
      <c r="H25" s="14"/>
      <c r="I25" s="14"/>
      <c r="J25" s="14"/>
      <c r="K25" s="14"/>
    </row>
    <row r="26" spans="2:11" ht="15" x14ac:dyDescent="0.25">
      <c r="B26" s="9" t="s">
        <v>2403</v>
      </c>
      <c r="C26" s="37"/>
      <c r="D26" s="37"/>
      <c r="E26" s="37"/>
      <c r="F26" s="10"/>
      <c r="G26" s="10"/>
      <c r="H26" s="10">
        <v>170077.13027000002</v>
      </c>
      <c r="I26" s="41"/>
      <c r="J26" s="41">
        <v>0.23074401681471635</v>
      </c>
      <c r="K26" s="41">
        <v>1.5395172426813125E-2</v>
      </c>
    </row>
    <row r="27" spans="2:11" ht="15" x14ac:dyDescent="0.25">
      <c r="B27" s="11" t="s">
        <v>2404</v>
      </c>
      <c r="C27" s="3" t="s">
        <v>2405</v>
      </c>
      <c r="D27" s="3" t="s">
        <v>48</v>
      </c>
      <c r="E27" s="3"/>
      <c r="F27" s="10">
        <v>0</v>
      </c>
      <c r="G27" s="10">
        <v>0</v>
      </c>
      <c r="H27" s="10">
        <v>2.0000000000000002E-5</v>
      </c>
      <c r="I27" s="41">
        <v>2.5999999999999999E-3</v>
      </c>
      <c r="J27" s="41">
        <v>2.7134044000907911E-11</v>
      </c>
      <c r="K27" s="41">
        <v>1.8103753752633358E-12</v>
      </c>
    </row>
    <row r="28" spans="2:11" ht="15" x14ac:dyDescent="0.25">
      <c r="B28" s="11" t="s">
        <v>2406</v>
      </c>
      <c r="C28" s="3" t="s">
        <v>2407</v>
      </c>
      <c r="D28" s="3" t="s">
        <v>48</v>
      </c>
      <c r="E28" s="3"/>
      <c r="F28" s="10">
        <v>0</v>
      </c>
      <c r="G28" s="10">
        <v>0</v>
      </c>
      <c r="H28" s="10">
        <v>7723.8543300000001</v>
      </c>
      <c r="I28" s="41">
        <v>3.0500000000000002E-3</v>
      </c>
      <c r="J28" s="41">
        <v>1.0478970162341153E-2</v>
      </c>
      <c r="K28" s="41">
        <v>6.9915378405765451E-4</v>
      </c>
    </row>
    <row r="29" spans="2:11" ht="15" x14ac:dyDescent="0.25">
      <c r="B29" s="11" t="s">
        <v>2408</v>
      </c>
      <c r="C29" s="3" t="s">
        <v>2409</v>
      </c>
      <c r="D29" s="3" t="s">
        <v>48</v>
      </c>
      <c r="E29" s="3"/>
      <c r="F29" s="10">
        <v>0</v>
      </c>
      <c r="G29" s="10">
        <v>0</v>
      </c>
      <c r="H29" s="10">
        <v>974.12000999999998</v>
      </c>
      <c r="I29" s="41">
        <v>1.1969999999999999E-3</v>
      </c>
      <c r="J29" s="41">
        <v>1.3215907606752425E-3</v>
      </c>
      <c r="K29" s="41">
        <v>8.8176143932763715E-5</v>
      </c>
    </row>
    <row r="30" spans="2:11" ht="15" x14ac:dyDescent="0.25">
      <c r="B30" s="11" t="s">
        <v>2410</v>
      </c>
      <c r="C30" s="3" t="s">
        <v>2411</v>
      </c>
      <c r="D30" s="3" t="s">
        <v>48</v>
      </c>
      <c r="E30" s="3"/>
      <c r="F30" s="10">
        <v>0</v>
      </c>
      <c r="G30" s="10">
        <v>0</v>
      </c>
      <c r="H30" s="10">
        <v>921.40926999999999</v>
      </c>
      <c r="I30" s="41">
        <v>3.3457459200000005E-3</v>
      </c>
      <c r="J30" s="41">
        <v>1.2500779837512218E-3</v>
      </c>
      <c r="K30" s="41">
        <v>8.3404832647368307E-5</v>
      </c>
    </row>
    <row r="31" spans="2:11" ht="15" x14ac:dyDescent="0.25">
      <c r="B31" s="11" t="s">
        <v>2412</v>
      </c>
      <c r="C31" s="3" t="s">
        <v>2413</v>
      </c>
      <c r="D31" s="3" t="s">
        <v>48</v>
      </c>
      <c r="E31" s="3"/>
      <c r="F31" s="10">
        <v>0</v>
      </c>
      <c r="G31" s="10">
        <v>0</v>
      </c>
      <c r="H31" s="10">
        <v>8410.5370299999995</v>
      </c>
      <c r="I31" s="41">
        <v>2.0219625000000001E-2</v>
      </c>
      <c r="J31" s="41">
        <v>1.1410594092164265E-2</v>
      </c>
      <c r="K31" s="41">
        <v>7.6131145659262143E-4</v>
      </c>
    </row>
    <row r="32" spans="2:11" ht="15" x14ac:dyDescent="0.25">
      <c r="B32" s="11" t="s">
        <v>2414</v>
      </c>
      <c r="C32" s="3" t="s">
        <v>2415</v>
      </c>
      <c r="D32" s="3" t="s">
        <v>54</v>
      </c>
      <c r="E32" s="3"/>
      <c r="F32" s="10">
        <v>0</v>
      </c>
      <c r="G32" s="10">
        <v>0</v>
      </c>
      <c r="H32" s="10">
        <v>1525.62221</v>
      </c>
      <c r="I32" s="41">
        <v>3.5212055223383505E-2</v>
      </c>
      <c r="J32" s="41">
        <v>2.0698150087451184E-3</v>
      </c>
      <c r="K32" s="41">
        <v>1.3809744404694147E-4</v>
      </c>
    </row>
    <row r="33" spans="2:11" ht="15" x14ac:dyDescent="0.25">
      <c r="B33" s="11" t="s">
        <v>2416</v>
      </c>
      <c r="C33" s="3" t="s">
        <v>2417</v>
      </c>
      <c r="D33" s="3" t="s">
        <v>48</v>
      </c>
      <c r="E33" s="3"/>
      <c r="F33" s="10">
        <v>0</v>
      </c>
      <c r="G33" s="10">
        <v>0</v>
      </c>
      <c r="H33" s="10">
        <v>1675.2157199999999</v>
      </c>
      <c r="I33" s="41">
        <v>8.5000000000000006E-3</v>
      </c>
      <c r="J33" s="41">
        <v>2.2727688528746313E-3</v>
      </c>
      <c r="K33" s="41">
        <v>1.5163846438710193E-4</v>
      </c>
    </row>
    <row r="34" spans="2:11" ht="15" x14ac:dyDescent="0.25">
      <c r="B34" s="11" t="s">
        <v>2418</v>
      </c>
      <c r="C34" s="3" t="s">
        <v>2419</v>
      </c>
      <c r="D34" s="3" t="s">
        <v>48</v>
      </c>
      <c r="E34" s="3"/>
      <c r="F34" s="10">
        <v>0</v>
      </c>
      <c r="G34" s="10">
        <v>0</v>
      </c>
      <c r="H34" s="10">
        <v>6108.4316799999997</v>
      </c>
      <c r="I34" s="41">
        <v>2.319665272742984E-2</v>
      </c>
      <c r="J34" s="41">
        <v>8.2873226990829909E-3</v>
      </c>
      <c r="K34" s="41">
        <v>5.5292771474752238E-4</v>
      </c>
    </row>
    <row r="35" spans="2:11" ht="15" x14ac:dyDescent="0.25">
      <c r="B35" s="11" t="s">
        <v>2420</v>
      </c>
      <c r="C35" s="3" t="s">
        <v>2421</v>
      </c>
      <c r="D35" s="3" t="s">
        <v>48</v>
      </c>
      <c r="E35" s="3"/>
      <c r="F35" s="10">
        <v>0</v>
      </c>
      <c r="G35" s="10">
        <v>0</v>
      </c>
      <c r="H35" s="10">
        <v>7383.2142400000002</v>
      </c>
      <c r="I35" s="41">
        <v>1.9561496246258782E-2</v>
      </c>
      <c r="J35" s="41">
        <v>1.0016823002814493E-2</v>
      </c>
      <c r="K35" s="41">
        <v>6.6831946251948019E-4</v>
      </c>
    </row>
    <row r="36" spans="2:11" ht="15" x14ac:dyDescent="0.25">
      <c r="B36" s="11" t="s">
        <v>2422</v>
      </c>
      <c r="C36" s="3" t="s">
        <v>2423</v>
      </c>
      <c r="D36" s="3" t="s">
        <v>54</v>
      </c>
      <c r="E36" s="3"/>
      <c r="F36" s="10">
        <v>0</v>
      </c>
      <c r="G36" s="10">
        <v>0</v>
      </c>
      <c r="H36" s="10">
        <v>888.72946000000002</v>
      </c>
      <c r="I36" s="41">
        <v>2.2000000000000001E-3</v>
      </c>
      <c r="J36" s="41">
        <v>1.2057412136271563E-3</v>
      </c>
      <c r="K36" s="41">
        <v>8.0446696482754088E-5</v>
      </c>
    </row>
    <row r="37" spans="2:11" ht="15" x14ac:dyDescent="0.25">
      <c r="B37" s="11" t="s">
        <v>2424</v>
      </c>
      <c r="C37" s="3" t="s">
        <v>2425</v>
      </c>
      <c r="D37" s="3" t="s">
        <v>54</v>
      </c>
      <c r="E37" s="3"/>
      <c r="F37" s="10">
        <v>0</v>
      </c>
      <c r="G37" s="10">
        <v>0</v>
      </c>
      <c r="H37" s="10">
        <v>547.76022999999998</v>
      </c>
      <c r="I37" s="41">
        <v>4.2799999999999998E-2</v>
      </c>
      <c r="J37" s="41">
        <v>7.4314750913837175E-4</v>
      </c>
      <c r="K37" s="41">
        <v>4.9582581597029048E-5</v>
      </c>
    </row>
    <row r="38" spans="2:11" ht="15" x14ac:dyDescent="0.25">
      <c r="B38" s="11" t="s">
        <v>2426</v>
      </c>
      <c r="C38" s="3" t="s">
        <v>2427</v>
      </c>
      <c r="D38" s="3" t="s">
        <v>54</v>
      </c>
      <c r="E38" s="3"/>
      <c r="F38" s="10">
        <v>0</v>
      </c>
      <c r="G38" s="10">
        <v>0</v>
      </c>
      <c r="H38" s="10">
        <v>823.05799000000002</v>
      </c>
      <c r="I38" s="41">
        <v>1.1953262435236259E-2</v>
      </c>
      <c r="J38" s="41">
        <v>1.1166445857979412E-3</v>
      </c>
      <c r="K38" s="41">
        <v>7.4502195875486836E-5</v>
      </c>
    </row>
    <row r="39" spans="2:11" ht="15" x14ac:dyDescent="0.25">
      <c r="B39" s="11" t="s">
        <v>2428</v>
      </c>
      <c r="C39" s="3" t="s">
        <v>2429</v>
      </c>
      <c r="D39" s="3" t="s">
        <v>54</v>
      </c>
      <c r="E39" s="3"/>
      <c r="F39" s="10">
        <v>0</v>
      </c>
      <c r="G39" s="10">
        <v>0</v>
      </c>
      <c r="H39" s="10">
        <v>4320.2250400000003</v>
      </c>
      <c r="I39" s="41">
        <v>8.2330000000000007E-3</v>
      </c>
      <c r="J39" s="41">
        <v>5.8612588164592069E-3</v>
      </c>
      <c r="K39" s="41">
        <v>3.9106145140060299E-4</v>
      </c>
    </row>
    <row r="40" spans="2:11" ht="15" x14ac:dyDescent="0.25">
      <c r="B40" s="11" t="s">
        <v>2430</v>
      </c>
      <c r="C40" s="3" t="s">
        <v>2431</v>
      </c>
      <c r="D40" s="3" t="s">
        <v>54</v>
      </c>
      <c r="E40" s="3"/>
      <c r="F40" s="10">
        <v>0</v>
      </c>
      <c r="G40" s="10">
        <v>0</v>
      </c>
      <c r="H40" s="10">
        <v>4583.7871799999994</v>
      </c>
      <c r="I40" s="41">
        <v>8.0000000000000002E-3</v>
      </c>
      <c r="J40" s="41">
        <v>6.2188341516458785E-3</v>
      </c>
      <c r="K40" s="41">
        <v>4.1491877180598827E-4</v>
      </c>
    </row>
    <row r="41" spans="2:11" ht="15" x14ac:dyDescent="0.25">
      <c r="B41" s="11" t="s">
        <v>2432</v>
      </c>
      <c r="C41" s="3" t="s">
        <v>2433</v>
      </c>
      <c r="D41" s="3" t="s">
        <v>54</v>
      </c>
      <c r="E41" s="3"/>
      <c r="F41" s="10">
        <v>0</v>
      </c>
      <c r="G41" s="10">
        <v>0</v>
      </c>
      <c r="H41" s="10">
        <v>1249.8883000000001</v>
      </c>
      <c r="I41" s="41">
        <v>2.0799999999999999E-2</v>
      </c>
      <c r="J41" s="41">
        <v>1.6957262064209993E-3</v>
      </c>
      <c r="K41" s="41">
        <v>1.1313835000748763E-4</v>
      </c>
    </row>
    <row r="42" spans="2:11" ht="15" x14ac:dyDescent="0.25">
      <c r="B42" s="11" t="s">
        <v>2434</v>
      </c>
      <c r="C42" s="3" t="s">
        <v>2435</v>
      </c>
      <c r="D42" s="3" t="s">
        <v>54</v>
      </c>
      <c r="E42" s="3"/>
      <c r="F42" s="10">
        <v>0</v>
      </c>
      <c r="G42" s="10">
        <v>0</v>
      </c>
      <c r="H42" s="10">
        <v>171.32904000000002</v>
      </c>
      <c r="I42" s="41">
        <v>2.0799999999999999E-2</v>
      </c>
      <c r="J42" s="41">
        <v>2.3244248549966558E-4</v>
      </c>
      <c r="K42" s="41">
        <v>1.5508493754175354E-5</v>
      </c>
    </row>
    <row r="43" spans="2:11" ht="15" x14ac:dyDescent="0.25">
      <c r="B43" s="11" t="s">
        <v>2436</v>
      </c>
      <c r="C43" s="3" t="s">
        <v>2437</v>
      </c>
      <c r="D43" s="3" t="s">
        <v>54</v>
      </c>
      <c r="E43" s="3"/>
      <c r="F43" s="10">
        <v>0</v>
      </c>
      <c r="G43" s="10">
        <v>0</v>
      </c>
      <c r="H43" s="10">
        <v>5391.4446100000005</v>
      </c>
      <c r="I43" s="41">
        <v>6.000000000000001E-3</v>
      </c>
      <c r="J43" s="41">
        <v>7.3145847638098902E-3</v>
      </c>
      <c r="K43" s="41">
        <v>4.8802692795201196E-4</v>
      </c>
    </row>
    <row r="44" spans="2:11" ht="15" x14ac:dyDescent="0.25">
      <c r="B44" s="11" t="s">
        <v>2438</v>
      </c>
      <c r="C44" s="3" t="s">
        <v>2439</v>
      </c>
      <c r="D44" s="3" t="s">
        <v>54</v>
      </c>
      <c r="E44" s="3"/>
      <c r="F44" s="10">
        <v>0</v>
      </c>
      <c r="G44" s="10">
        <v>0</v>
      </c>
      <c r="H44" s="10">
        <v>13963.440259999999</v>
      </c>
      <c r="I44" s="41">
        <v>4.7E-2</v>
      </c>
      <c r="J44" s="41">
        <v>1.8944230120944448E-2</v>
      </c>
      <c r="K44" s="41">
        <v>1.2639534200332334E-3</v>
      </c>
    </row>
    <row r="45" spans="2:11" ht="15" x14ac:dyDescent="0.25">
      <c r="B45" s="11" t="s">
        <v>2440</v>
      </c>
      <c r="C45" s="3" t="s">
        <v>2441</v>
      </c>
      <c r="D45" s="3" t="s">
        <v>54</v>
      </c>
      <c r="E45" s="3"/>
      <c r="F45" s="10">
        <v>0</v>
      </c>
      <c r="G45" s="10">
        <v>0</v>
      </c>
      <c r="H45" s="10">
        <v>9509.0445500000005</v>
      </c>
      <c r="I45" s="41">
        <v>4.4499999999999998E-2</v>
      </c>
      <c r="J45" s="41">
        <v>1.2900941661314677E-2</v>
      </c>
      <c r="K45" s="41">
        <v>8.6074700478010137E-4</v>
      </c>
    </row>
    <row r="46" spans="2:11" ht="15" x14ac:dyDescent="0.25">
      <c r="B46" s="11" t="s">
        <v>2442</v>
      </c>
      <c r="C46" s="3" t="s">
        <v>2443</v>
      </c>
      <c r="D46" s="3" t="s">
        <v>54</v>
      </c>
      <c r="E46" s="3"/>
      <c r="F46" s="10">
        <v>0</v>
      </c>
      <c r="G46" s="10">
        <v>0</v>
      </c>
      <c r="H46" s="10">
        <v>20459.930899999999</v>
      </c>
      <c r="I46" s="41">
        <v>6.0299999999999999E-2</v>
      </c>
      <c r="J46" s="41">
        <v>2.7758033264806768E-2</v>
      </c>
      <c r="K46" s="41">
        <v>1.8520077540474706E-3</v>
      </c>
    </row>
    <row r="47" spans="2:11" ht="15" x14ac:dyDescent="0.25">
      <c r="B47" s="11" t="s">
        <v>2444</v>
      </c>
      <c r="C47" s="3" t="s">
        <v>2445</v>
      </c>
      <c r="D47" s="3" t="s">
        <v>54</v>
      </c>
      <c r="E47" s="3"/>
      <c r="F47" s="10">
        <v>0</v>
      </c>
      <c r="G47" s="10">
        <v>0</v>
      </c>
      <c r="H47" s="10">
        <v>48682.367330000001</v>
      </c>
      <c r="I47" s="41">
        <v>5.5030000000000003E-2</v>
      </c>
      <c r="J47" s="41">
        <v>6.6047474860029085E-2</v>
      </c>
      <c r="K47" s="41">
        <v>4.4066679511878147E-3</v>
      </c>
    </row>
    <row r="48" spans="2:11" ht="15" x14ac:dyDescent="0.25">
      <c r="B48" s="11" t="s">
        <v>2446</v>
      </c>
      <c r="C48" s="3" t="s">
        <v>2447</v>
      </c>
      <c r="D48" s="3" t="s">
        <v>54</v>
      </c>
      <c r="E48" s="3"/>
      <c r="F48" s="10">
        <v>0</v>
      </c>
      <c r="G48" s="10">
        <v>0</v>
      </c>
      <c r="H48" s="10">
        <v>24763.720870000001</v>
      </c>
      <c r="I48" s="41">
        <v>2.8000000000000001E-2</v>
      </c>
      <c r="J48" s="41">
        <v>3.3596994585639077E-2</v>
      </c>
      <c r="K48" s="41">
        <v>2.2415815231471375E-3</v>
      </c>
    </row>
    <row r="49" spans="2:11" x14ac:dyDescent="0.2">
      <c r="B49" s="44"/>
      <c r="C49" s="45"/>
      <c r="D49" s="45"/>
      <c r="E49" s="45"/>
      <c r="F49" s="14"/>
      <c r="G49" s="14"/>
      <c r="H49" s="14"/>
      <c r="I49" s="14"/>
      <c r="J49" s="14"/>
      <c r="K49" s="14"/>
    </row>
    <row r="50" spans="2:11" ht="15" x14ac:dyDescent="0.25">
      <c r="B50" s="15" t="s">
        <v>107</v>
      </c>
      <c r="C50" s="37"/>
      <c r="D50" s="37"/>
      <c r="E50" s="37"/>
      <c r="F50" s="10"/>
      <c r="G50" s="10"/>
      <c r="H50" s="10">
        <v>558509.51709999982</v>
      </c>
      <c r="I50" s="41"/>
      <c r="J50" s="41">
        <v>0.75773109059586119</v>
      </c>
      <c r="K50" s="41">
        <v>5.0555593830402826E-2</v>
      </c>
    </row>
    <row r="51" spans="2:11" ht="15" x14ac:dyDescent="0.25">
      <c r="B51" s="9" t="s">
        <v>2388</v>
      </c>
      <c r="C51" s="37"/>
      <c r="D51" s="37"/>
      <c r="E51" s="37"/>
      <c r="F51" s="10"/>
      <c r="G51" s="10"/>
      <c r="H51" s="10">
        <v>592.78543999999999</v>
      </c>
      <c r="I51" s="41"/>
      <c r="J51" s="41">
        <v>8.0423331060287774E-4</v>
      </c>
      <c r="K51" s="41">
        <v>5.3658208169532075E-5</v>
      </c>
    </row>
    <row r="52" spans="2:11" ht="15" x14ac:dyDescent="0.25">
      <c r="B52" s="11" t="s">
        <v>2448</v>
      </c>
      <c r="C52" s="3" t="s">
        <v>2449</v>
      </c>
      <c r="D52" s="3" t="s">
        <v>48</v>
      </c>
      <c r="E52" s="3"/>
      <c r="F52" s="10">
        <v>0</v>
      </c>
      <c r="G52" s="10">
        <v>0</v>
      </c>
      <c r="H52" s="10">
        <v>574.11843999999996</v>
      </c>
      <c r="I52" s="41">
        <v>1.4793444400000001E-2</v>
      </c>
      <c r="J52" s="41">
        <v>7.7890775063463031E-4</v>
      </c>
      <c r="K52" s="41">
        <v>5.1968494313030037E-5</v>
      </c>
    </row>
    <row r="53" spans="2:11" ht="15" x14ac:dyDescent="0.25">
      <c r="B53" s="11" t="s">
        <v>2450</v>
      </c>
      <c r="C53" s="3" t="s">
        <v>2451</v>
      </c>
      <c r="D53" s="3" t="s">
        <v>48</v>
      </c>
      <c r="E53" s="3"/>
      <c r="F53" s="10">
        <v>0</v>
      </c>
      <c r="G53" s="10">
        <v>0</v>
      </c>
      <c r="H53" s="10">
        <v>18.667000000000002</v>
      </c>
      <c r="I53" s="41">
        <v>4.3499999999999995E-4</v>
      </c>
      <c r="J53" s="41">
        <v>2.5325559968247399E-5</v>
      </c>
      <c r="K53" s="41">
        <v>1.6897138565020345E-6</v>
      </c>
    </row>
    <row r="54" spans="2:11" x14ac:dyDescent="0.2">
      <c r="B54" s="44"/>
      <c r="C54" s="45"/>
      <c r="D54" s="45"/>
      <c r="E54" s="45"/>
      <c r="F54" s="14"/>
      <c r="G54" s="14"/>
      <c r="H54" s="14"/>
      <c r="I54" s="14"/>
      <c r="J54" s="14"/>
      <c r="K54" s="14"/>
    </row>
    <row r="55" spans="2:11" ht="15" x14ac:dyDescent="0.25">
      <c r="B55" s="9" t="s">
        <v>2399</v>
      </c>
      <c r="C55" s="37"/>
      <c r="D55" s="37"/>
      <c r="E55" s="37"/>
      <c r="F55" s="10"/>
      <c r="G55" s="10"/>
      <c r="H55" s="10">
        <v>237938.63046000004</v>
      </c>
      <c r="I55" s="41"/>
      <c r="J55" s="41">
        <v>0.32281186342087043</v>
      </c>
      <c r="K55" s="41">
        <v>2.1537911870433336E-2</v>
      </c>
    </row>
    <row r="56" spans="2:11" ht="15" x14ac:dyDescent="0.25">
      <c r="B56" s="11" t="s">
        <v>2452</v>
      </c>
      <c r="C56" s="3" t="s">
        <v>2453</v>
      </c>
      <c r="D56" s="3" t="s">
        <v>48</v>
      </c>
      <c r="E56" s="3"/>
      <c r="F56" s="10">
        <v>14674.3</v>
      </c>
      <c r="G56" s="10">
        <v>127032.09999999999</v>
      </c>
      <c r="H56" s="10">
        <v>72737.459370000011</v>
      </c>
      <c r="I56" s="41">
        <v>0</v>
      </c>
      <c r="J56" s="41">
        <v>9.8683071152991575E-2</v>
      </c>
      <c r="K56" s="41">
        <v>6.5841052651332702E-3</v>
      </c>
    </row>
    <row r="57" spans="2:11" ht="15" x14ac:dyDescent="0.25">
      <c r="B57" s="11" t="s">
        <v>2454</v>
      </c>
      <c r="C57" s="3" t="s">
        <v>2455</v>
      </c>
      <c r="D57" s="3" t="s">
        <v>48</v>
      </c>
      <c r="E57" s="3"/>
      <c r="F57" s="10">
        <v>37497.599999999999</v>
      </c>
      <c r="G57" s="10">
        <v>13028.12</v>
      </c>
      <c r="H57" s="10">
        <v>19062.176530000001</v>
      </c>
      <c r="I57" s="41">
        <v>0</v>
      </c>
      <c r="J57" s="41">
        <v>2.5861696835904703E-2</v>
      </c>
      <c r="K57" s="41">
        <v>1.725484749441735E-3</v>
      </c>
    </row>
    <row r="58" spans="2:11" ht="15" x14ac:dyDescent="0.25">
      <c r="B58" s="11" t="s">
        <v>2456</v>
      </c>
      <c r="C58" s="3" t="s">
        <v>2457</v>
      </c>
      <c r="D58" s="3" t="s">
        <v>48</v>
      </c>
      <c r="E58" s="3"/>
      <c r="F58" s="10">
        <v>293.17</v>
      </c>
      <c r="G58" s="10">
        <v>13152</v>
      </c>
      <c r="H58" s="10">
        <v>150.45222000000001</v>
      </c>
      <c r="I58" s="41">
        <v>0</v>
      </c>
      <c r="J58" s="41">
        <v>2.0411885787571387E-4</v>
      </c>
      <c r="K58" s="41">
        <v>1.3618749712085098E-5</v>
      </c>
    </row>
    <row r="59" spans="2:11" ht="15" x14ac:dyDescent="0.25">
      <c r="B59" s="11" t="s">
        <v>2458</v>
      </c>
      <c r="C59" s="3" t="s">
        <v>2459</v>
      </c>
      <c r="D59" s="3" t="s">
        <v>48</v>
      </c>
      <c r="E59" s="3"/>
      <c r="F59" s="10">
        <v>0.05</v>
      </c>
      <c r="G59" s="10">
        <v>311847</v>
      </c>
      <c r="H59" s="10">
        <v>0.60841000000000001</v>
      </c>
      <c r="I59" s="41">
        <v>0</v>
      </c>
      <c r="J59" s="41">
        <v>8.2543118552961911E-7</v>
      </c>
      <c r="K59" s="41">
        <v>5.5072524103198299E-8</v>
      </c>
    </row>
    <row r="60" spans="2:11" ht="15" x14ac:dyDescent="0.25">
      <c r="B60" s="11" t="s">
        <v>2460</v>
      </c>
      <c r="C60" s="3" t="s">
        <v>2461</v>
      </c>
      <c r="D60" s="3" t="s">
        <v>48</v>
      </c>
      <c r="E60" s="3"/>
      <c r="F60" s="10">
        <v>159.82</v>
      </c>
      <c r="G60" s="10">
        <v>0</v>
      </c>
      <c r="H60" s="10">
        <v>0</v>
      </c>
      <c r="I60" s="41">
        <v>0</v>
      </c>
      <c r="J60" s="41">
        <v>0</v>
      </c>
      <c r="K60" s="41">
        <v>0</v>
      </c>
    </row>
    <row r="61" spans="2:11" ht="15" x14ac:dyDescent="0.25">
      <c r="B61" s="11" t="s">
        <v>2462</v>
      </c>
      <c r="C61" s="3" t="s">
        <v>2463</v>
      </c>
      <c r="D61" s="3" t="s">
        <v>48</v>
      </c>
      <c r="E61" s="3"/>
      <c r="F61" s="10">
        <v>6724400</v>
      </c>
      <c r="G61" s="10">
        <v>100</v>
      </c>
      <c r="H61" s="10">
        <v>26238.608800000002</v>
      </c>
      <c r="I61" s="41">
        <v>0</v>
      </c>
      <c r="J61" s="41">
        <v>3.5597978285090474E-2</v>
      </c>
      <c r="K61" s="41">
        <v>2.3750865626343933E-3</v>
      </c>
    </row>
    <row r="62" spans="2:11" ht="15" x14ac:dyDescent="0.25">
      <c r="B62" s="11" t="s">
        <v>2464</v>
      </c>
      <c r="C62" s="3" t="s">
        <v>2465</v>
      </c>
      <c r="D62" s="3" t="s">
        <v>48</v>
      </c>
      <c r="E62" s="3"/>
      <c r="F62" s="10">
        <v>354.19</v>
      </c>
      <c r="G62" s="10">
        <v>6882.8941000000004</v>
      </c>
      <c r="H62" s="10">
        <v>95.124990000000011</v>
      </c>
      <c r="I62" s="41">
        <v>0</v>
      </c>
      <c r="J62" s="41">
        <v>1.2905628321229626E-4</v>
      </c>
      <c r="K62" s="41">
        <v>8.6105969734085529E-6</v>
      </c>
    </row>
    <row r="63" spans="2:11" ht="15" x14ac:dyDescent="0.25">
      <c r="B63" s="11" t="s">
        <v>2466</v>
      </c>
      <c r="C63" s="3" t="s">
        <v>2467</v>
      </c>
      <c r="D63" s="3" t="s">
        <v>48</v>
      </c>
      <c r="E63" s="3"/>
      <c r="F63" s="10">
        <v>1716.05</v>
      </c>
      <c r="G63" s="10">
        <v>0</v>
      </c>
      <c r="H63" s="10">
        <v>0</v>
      </c>
      <c r="I63" s="41">
        <v>0</v>
      </c>
      <c r="J63" s="41">
        <v>0</v>
      </c>
      <c r="K63" s="41">
        <v>0</v>
      </c>
    </row>
    <row r="64" spans="2:11" ht="15" x14ac:dyDescent="0.25">
      <c r="B64" s="11" t="s">
        <v>2468</v>
      </c>
      <c r="C64" s="3" t="s">
        <v>2469</v>
      </c>
      <c r="D64" s="3" t="s">
        <v>48</v>
      </c>
      <c r="E64" s="3"/>
      <c r="F64" s="10">
        <v>54816.87</v>
      </c>
      <c r="G64" s="10">
        <v>29760</v>
      </c>
      <c r="H64" s="10">
        <v>63655.279000000002</v>
      </c>
      <c r="I64" s="41">
        <v>0</v>
      </c>
      <c r="J64" s="41">
        <v>8.6361257063803459E-2</v>
      </c>
      <c r="K64" s="41">
        <v>5.7619974803558667E-3</v>
      </c>
    </row>
    <row r="65" spans="2:11" ht="15" x14ac:dyDescent="0.25">
      <c r="B65" s="11" t="s">
        <v>2470</v>
      </c>
      <c r="C65" s="3" t="s">
        <v>2471</v>
      </c>
      <c r="D65" s="3" t="s">
        <v>46</v>
      </c>
      <c r="E65" s="3"/>
      <c r="F65" s="10">
        <v>71470.61</v>
      </c>
      <c r="G65" s="10">
        <v>11103</v>
      </c>
      <c r="H65" s="10">
        <v>33699.979549999996</v>
      </c>
      <c r="I65" s="41">
        <v>0</v>
      </c>
      <c r="J65" s="41">
        <v>4.5720836396969833E-2</v>
      </c>
      <c r="K65" s="41">
        <v>3.0504806562098989E-3</v>
      </c>
    </row>
    <row r="66" spans="2:11" ht="15" x14ac:dyDescent="0.25">
      <c r="B66" s="11" t="s">
        <v>2472</v>
      </c>
      <c r="C66" s="3" t="s">
        <v>2473</v>
      </c>
      <c r="D66" s="3" t="s">
        <v>46</v>
      </c>
      <c r="E66" s="3"/>
      <c r="F66" s="10">
        <v>464692.57</v>
      </c>
      <c r="G66" s="10">
        <v>1105.8</v>
      </c>
      <c r="H66" s="10">
        <v>21822.480940000001</v>
      </c>
      <c r="I66" s="41">
        <v>0</v>
      </c>
      <c r="J66" s="41">
        <v>2.9606607901746712E-2</v>
      </c>
      <c r="K66" s="41">
        <v>1.9753441060464745E-3</v>
      </c>
    </row>
    <row r="67" spans="2:11" ht="15" x14ac:dyDescent="0.25">
      <c r="B67" s="11" t="s">
        <v>2474</v>
      </c>
      <c r="C67" s="3" t="s">
        <v>2475</v>
      </c>
      <c r="D67" s="3" t="s">
        <v>48</v>
      </c>
      <c r="E67" s="3"/>
      <c r="F67" s="10">
        <v>105</v>
      </c>
      <c r="G67" s="10">
        <v>15580.000000000002</v>
      </c>
      <c r="H67" s="10">
        <v>63.832819999999991</v>
      </c>
      <c r="I67" s="41">
        <v>0</v>
      </c>
      <c r="J67" s="41">
        <v>8.6602127329101712E-5</v>
      </c>
      <c r="K67" s="41">
        <v>5.778068273080847E-6</v>
      </c>
    </row>
    <row r="68" spans="2:11" ht="15" x14ac:dyDescent="0.25">
      <c r="B68" s="11" t="s">
        <v>2476</v>
      </c>
      <c r="C68" s="3" t="s">
        <v>2477</v>
      </c>
      <c r="D68" s="3" t="s">
        <v>48</v>
      </c>
      <c r="E68" s="3"/>
      <c r="F68" s="10">
        <v>1003.2399999999999</v>
      </c>
      <c r="G68" s="10">
        <v>10540.626200000001</v>
      </c>
      <c r="H68" s="10">
        <v>412.62783000000002</v>
      </c>
      <c r="I68" s="41">
        <v>0</v>
      </c>
      <c r="J68" s="41">
        <v>5.5981308476095741E-4</v>
      </c>
      <c r="K68" s="41">
        <v>3.7350563129017294E-5</v>
      </c>
    </row>
    <row r="69" spans="2:11" x14ac:dyDescent="0.2">
      <c r="B69" s="44"/>
      <c r="C69" s="45"/>
      <c r="D69" s="45"/>
      <c r="E69" s="45"/>
      <c r="F69" s="14"/>
      <c r="G69" s="14"/>
      <c r="H69" s="14"/>
      <c r="I69" s="14"/>
      <c r="J69" s="14"/>
      <c r="K69" s="14"/>
    </row>
    <row r="70" spans="2:11" ht="15" x14ac:dyDescent="0.25">
      <c r="B70" s="9" t="s">
        <v>2400</v>
      </c>
      <c r="C70" s="37"/>
      <c r="D70" s="37"/>
      <c r="E70" s="37"/>
      <c r="F70" s="10"/>
      <c r="G70" s="10"/>
      <c r="H70" s="10">
        <v>39586.771699999998</v>
      </c>
      <c r="I70" s="41"/>
      <c r="J70" s="41">
        <v>5.3707460258084795E-2</v>
      </c>
      <c r="K70" s="41">
        <v>3.5833458335925747E-3</v>
      </c>
    </row>
    <row r="71" spans="2:11" ht="15" x14ac:dyDescent="0.25">
      <c r="B71" s="11" t="s">
        <v>2478</v>
      </c>
      <c r="C71" s="3" t="s">
        <v>2479</v>
      </c>
      <c r="D71" s="3" t="s">
        <v>46</v>
      </c>
      <c r="E71" s="3"/>
      <c r="F71" s="10">
        <v>0</v>
      </c>
      <c r="G71" s="10">
        <v>0</v>
      </c>
      <c r="H71" s="10">
        <v>503.58712000000003</v>
      </c>
      <c r="I71" s="41">
        <v>3.2727272727272726E-4</v>
      </c>
      <c r="J71" s="41">
        <v>6.8321775361852464E-4</v>
      </c>
      <c r="K71" s="41">
        <v>4.5584086067389126E-5</v>
      </c>
    </row>
    <row r="72" spans="2:11" ht="15" x14ac:dyDescent="0.25">
      <c r="B72" s="11" t="s">
        <v>2480</v>
      </c>
      <c r="C72" s="3" t="s">
        <v>2481</v>
      </c>
      <c r="D72" s="3" t="s">
        <v>46</v>
      </c>
      <c r="E72" s="3"/>
      <c r="F72" s="10">
        <v>0</v>
      </c>
      <c r="G72" s="10">
        <v>0</v>
      </c>
      <c r="H72" s="10">
        <v>79.67841</v>
      </c>
      <c r="I72" s="41">
        <v>8.0000000000000004E-4</v>
      </c>
      <c r="J72" s="41">
        <v>1.0809987414311904E-4</v>
      </c>
      <c r="K72" s="41">
        <v>7.2123915702067958E-6</v>
      </c>
    </row>
    <row r="73" spans="2:11" ht="15" x14ac:dyDescent="0.25">
      <c r="B73" s="11" t="s">
        <v>2482</v>
      </c>
      <c r="C73" s="3" t="s">
        <v>2483</v>
      </c>
      <c r="D73" s="3" t="s">
        <v>48</v>
      </c>
      <c r="E73" s="3"/>
      <c r="F73" s="10">
        <v>0</v>
      </c>
      <c r="G73" s="10">
        <v>0</v>
      </c>
      <c r="H73" s="10">
        <v>1.0000000000000001E-5</v>
      </c>
      <c r="I73" s="41">
        <v>1.37E-2</v>
      </c>
      <c r="J73" s="41">
        <v>1.3567022000453955E-11</v>
      </c>
      <c r="K73" s="41">
        <v>9.0518768763166791E-13</v>
      </c>
    </row>
    <row r="74" spans="2:11" ht="15" x14ac:dyDescent="0.25">
      <c r="B74" s="11" t="s">
        <v>2484</v>
      </c>
      <c r="C74" s="3" t="s">
        <v>2485</v>
      </c>
      <c r="D74" s="3" t="s">
        <v>48</v>
      </c>
      <c r="E74" s="3"/>
      <c r="F74" s="10">
        <v>0</v>
      </c>
      <c r="G74" s="10">
        <v>0</v>
      </c>
      <c r="H74" s="10">
        <v>3.7205599999999999</v>
      </c>
      <c r="I74" s="41">
        <v>0.02</v>
      </c>
      <c r="J74" s="41">
        <v>5.0476919374008963E-6</v>
      </c>
      <c r="K74" s="41">
        <v>3.3678051030948776E-7</v>
      </c>
    </row>
    <row r="75" spans="2:11" ht="15" x14ac:dyDescent="0.25">
      <c r="B75" s="11" t="s">
        <v>2486</v>
      </c>
      <c r="C75" s="3" t="s">
        <v>2487</v>
      </c>
      <c r="D75" s="3" t="s">
        <v>48</v>
      </c>
      <c r="E75" s="3"/>
      <c r="F75" s="10">
        <v>0</v>
      </c>
      <c r="G75" s="10">
        <v>0</v>
      </c>
      <c r="H75" s="10">
        <v>10678.094880000001</v>
      </c>
      <c r="I75" s="41">
        <v>0.14221030879999999</v>
      </c>
      <c r="J75" s="41">
        <v>1.4486994815989473E-2</v>
      </c>
      <c r="K75" s="41">
        <v>9.6656800127387522E-4</v>
      </c>
    </row>
    <row r="76" spans="2:11" ht="15" x14ac:dyDescent="0.25">
      <c r="B76" s="11" t="s">
        <v>2488</v>
      </c>
      <c r="C76" s="3" t="s">
        <v>2489</v>
      </c>
      <c r="D76" s="3" t="s">
        <v>48</v>
      </c>
      <c r="E76" s="3"/>
      <c r="F76" s="10">
        <v>0</v>
      </c>
      <c r="G76" s="10">
        <v>0</v>
      </c>
      <c r="H76" s="10">
        <v>10962.64495</v>
      </c>
      <c r="I76" s="41">
        <v>1.6418154022445428E-2</v>
      </c>
      <c r="J76" s="41">
        <v>1.4873044521981545E-2</v>
      </c>
      <c r="K76" s="41">
        <v>9.923251232617481E-4</v>
      </c>
    </row>
    <row r="77" spans="2:11" ht="15" x14ac:dyDescent="0.25">
      <c r="B77" s="11" t="s">
        <v>2490</v>
      </c>
      <c r="C77" s="3" t="s">
        <v>2491</v>
      </c>
      <c r="D77" s="3" t="s">
        <v>48</v>
      </c>
      <c r="E77" s="3"/>
      <c r="F77" s="10">
        <v>0</v>
      </c>
      <c r="G77" s="10">
        <v>0</v>
      </c>
      <c r="H77" s="10">
        <v>405.29351000000003</v>
      </c>
      <c r="I77" s="41">
        <v>1.7315914285714288E-3</v>
      </c>
      <c r="J77" s="41">
        <v>5.4986259668112056E-4</v>
      </c>
      <c r="K77" s="41">
        <v>3.6686669512902225E-5</v>
      </c>
    </row>
    <row r="78" spans="2:11" ht="15" x14ac:dyDescent="0.25">
      <c r="B78" s="11" t="s">
        <v>2492</v>
      </c>
      <c r="C78" s="3" t="s">
        <v>2493</v>
      </c>
      <c r="D78" s="3" t="s">
        <v>46</v>
      </c>
      <c r="E78" s="3"/>
      <c r="F78" s="10">
        <v>0</v>
      </c>
      <c r="G78" s="10">
        <v>0</v>
      </c>
      <c r="H78" s="10">
        <v>15319.029329999999</v>
      </c>
      <c r="I78" s="41">
        <v>2.9114999999999999E-2</v>
      </c>
      <c r="J78" s="41">
        <v>2.0783360794570941E-2</v>
      </c>
      <c r="K78" s="41">
        <v>1.3866596735984398E-3</v>
      </c>
    </row>
    <row r="79" spans="2:11" ht="15" x14ac:dyDescent="0.25">
      <c r="B79" s="11" t="s">
        <v>2494</v>
      </c>
      <c r="C79" s="3" t="s">
        <v>2495</v>
      </c>
      <c r="D79" s="3" t="s">
        <v>48</v>
      </c>
      <c r="E79" s="3"/>
      <c r="F79" s="10">
        <v>0</v>
      </c>
      <c r="G79" s="10">
        <v>0</v>
      </c>
      <c r="H79" s="10">
        <v>172.79589999999999</v>
      </c>
      <c r="I79" s="41">
        <v>6.4999999999999994E-5</v>
      </c>
      <c r="J79" s="41">
        <v>2.3443257768882413E-4</v>
      </c>
      <c r="K79" s="41">
        <v>1.5641272115323291E-5</v>
      </c>
    </row>
    <row r="80" spans="2:11" ht="15" x14ac:dyDescent="0.25">
      <c r="B80" s="11" t="s">
        <v>2496</v>
      </c>
      <c r="C80" s="3" t="s">
        <v>2497</v>
      </c>
      <c r="D80" s="3" t="s">
        <v>48</v>
      </c>
      <c r="E80" s="3"/>
      <c r="F80" s="10">
        <v>0</v>
      </c>
      <c r="G80" s="10">
        <v>0</v>
      </c>
      <c r="H80" s="10">
        <v>355.64759999999995</v>
      </c>
      <c r="I80" s="41">
        <v>4.6995439999999999E-3</v>
      </c>
      <c r="J80" s="41">
        <v>4.8250788136086474E-4</v>
      </c>
      <c r="K80" s="41">
        <v>3.2192782865575229E-5</v>
      </c>
    </row>
    <row r="81" spans="2:11" ht="15" x14ac:dyDescent="0.25">
      <c r="B81" s="11" t="s">
        <v>2498</v>
      </c>
      <c r="C81" s="3" t="s">
        <v>2499</v>
      </c>
      <c r="D81" s="3" t="s">
        <v>48</v>
      </c>
      <c r="E81" s="3"/>
      <c r="F81" s="10">
        <v>0</v>
      </c>
      <c r="G81" s="10">
        <v>0</v>
      </c>
      <c r="H81" s="10">
        <v>666.26649999999995</v>
      </c>
      <c r="I81" s="41">
        <v>0</v>
      </c>
      <c r="J81" s="41">
        <v>9.0392522636654538E-4</v>
      </c>
      <c r="K81" s="41">
        <v>6.0309623248144454E-5</v>
      </c>
    </row>
    <row r="82" spans="2:11" ht="15" x14ac:dyDescent="0.25">
      <c r="B82" s="11" t="s">
        <v>2500</v>
      </c>
      <c r="C82" s="3" t="s">
        <v>2501</v>
      </c>
      <c r="D82" s="3" t="s">
        <v>48</v>
      </c>
      <c r="E82" s="3"/>
      <c r="F82" s="10">
        <v>0</v>
      </c>
      <c r="G82" s="10">
        <v>0</v>
      </c>
      <c r="H82" s="10">
        <v>440.01292999999998</v>
      </c>
      <c r="I82" s="41">
        <v>0</v>
      </c>
      <c r="J82" s="41">
        <v>5.9696651017942062E-4</v>
      </c>
      <c r="K82" s="41">
        <v>3.9829428663473493E-5</v>
      </c>
    </row>
    <row r="83" spans="2:11" x14ac:dyDescent="0.2">
      <c r="B83" s="44"/>
      <c r="C83" s="45"/>
      <c r="D83" s="45"/>
      <c r="E83" s="45"/>
      <c r="F83" s="14"/>
      <c r="G83" s="14"/>
      <c r="H83" s="14"/>
      <c r="I83" s="14"/>
      <c r="J83" s="14"/>
      <c r="K83" s="14"/>
    </row>
    <row r="84" spans="2:11" ht="15" x14ac:dyDescent="0.25">
      <c r="B84" s="9" t="s">
        <v>2403</v>
      </c>
      <c r="C84" s="37"/>
      <c r="D84" s="37"/>
      <c r="E84" s="37"/>
      <c r="F84" s="10"/>
      <c r="G84" s="10"/>
      <c r="H84" s="10">
        <v>280391.32949999999</v>
      </c>
      <c r="I84" s="41"/>
      <c r="J84" s="41">
        <v>0.38040753360630336</v>
      </c>
      <c r="K84" s="41">
        <v>2.5380677918207403E-2</v>
      </c>
    </row>
    <row r="85" spans="2:11" ht="15" x14ac:dyDescent="0.25">
      <c r="B85" s="11" t="s">
        <v>2502</v>
      </c>
      <c r="C85" s="3" t="s">
        <v>2503</v>
      </c>
      <c r="D85" s="3" t="s">
        <v>48</v>
      </c>
      <c r="E85" s="3"/>
      <c r="F85" s="10">
        <v>0</v>
      </c>
      <c r="G85" s="10">
        <v>0</v>
      </c>
      <c r="H85" s="10">
        <v>1297.2067</v>
      </c>
      <c r="I85" s="41">
        <v>2.7310399999999998E-4</v>
      </c>
      <c r="J85" s="41">
        <v>1.7599231838036273E-3</v>
      </c>
      <c r="K85" s="41">
        <v>1.1742155331533066E-4</v>
      </c>
    </row>
    <row r="86" spans="2:11" ht="15" x14ac:dyDescent="0.25">
      <c r="B86" s="11" t="s">
        <v>2504</v>
      </c>
      <c r="C86" s="3" t="s">
        <v>2505</v>
      </c>
      <c r="D86" s="3" t="s">
        <v>48</v>
      </c>
      <c r="E86" s="3"/>
      <c r="F86" s="10">
        <v>0</v>
      </c>
      <c r="G86" s="10">
        <v>0</v>
      </c>
      <c r="H86" s="10">
        <v>1587.08241</v>
      </c>
      <c r="I86" s="41">
        <v>4.0000000000000002E-4</v>
      </c>
      <c r="J86" s="41">
        <v>2.1531981973003482E-3</v>
      </c>
      <c r="K86" s="41">
        <v>1.4366074567887945E-4</v>
      </c>
    </row>
    <row r="87" spans="2:11" ht="15" x14ac:dyDescent="0.25">
      <c r="B87" s="11" t="s">
        <v>2506</v>
      </c>
      <c r="C87" s="3" t="s">
        <v>2507</v>
      </c>
      <c r="D87" s="3" t="s">
        <v>48</v>
      </c>
      <c r="E87" s="3"/>
      <c r="F87" s="10">
        <v>0</v>
      </c>
      <c r="G87" s="10">
        <v>0</v>
      </c>
      <c r="H87" s="10">
        <v>6560.1900099999993</v>
      </c>
      <c r="I87" s="41">
        <v>6.9249999999999997E-3</v>
      </c>
      <c r="J87" s="41">
        <v>8.9002242192828245E-3</v>
      </c>
      <c r="K87" s="41">
        <v>5.9382032255762666E-4</v>
      </c>
    </row>
    <row r="88" spans="2:11" ht="15" x14ac:dyDescent="0.25">
      <c r="B88" s="11" t="s">
        <v>2508</v>
      </c>
      <c r="C88" s="3" t="s">
        <v>2509</v>
      </c>
      <c r="D88" s="3" t="s">
        <v>48</v>
      </c>
      <c r="E88" s="3"/>
      <c r="F88" s="10">
        <v>0</v>
      </c>
      <c r="G88" s="10">
        <v>0</v>
      </c>
      <c r="H88" s="10">
        <v>19642.52507</v>
      </c>
      <c r="I88" s="41">
        <v>1.2363000000000001E-2</v>
      </c>
      <c r="J88" s="41">
        <v>2.6649056976915834E-2</v>
      </c>
      <c r="K88" s="41">
        <v>1.7780171847360364E-3</v>
      </c>
    </row>
    <row r="89" spans="2:11" ht="15" x14ac:dyDescent="0.25">
      <c r="B89" s="11" t="s">
        <v>2510</v>
      </c>
      <c r="C89" s="3" t="s">
        <v>2511</v>
      </c>
      <c r="D89" s="3" t="s">
        <v>46</v>
      </c>
      <c r="E89" s="3"/>
      <c r="F89" s="10">
        <v>0</v>
      </c>
      <c r="G89" s="10">
        <v>0</v>
      </c>
      <c r="H89" s="10">
        <v>7237.0478899999998</v>
      </c>
      <c r="I89" s="41">
        <v>1.0009999999999999E-3</v>
      </c>
      <c r="J89" s="41">
        <v>9.8185187941968871E-3</v>
      </c>
      <c r="K89" s="41">
        <v>6.5508866448287407E-4</v>
      </c>
    </row>
    <row r="90" spans="2:11" ht="15" x14ac:dyDescent="0.25">
      <c r="B90" s="11" t="s">
        <v>2512</v>
      </c>
      <c r="C90" s="3" t="s">
        <v>2513</v>
      </c>
      <c r="D90" s="3" t="s">
        <v>48</v>
      </c>
      <c r="E90" s="3"/>
      <c r="F90" s="10">
        <v>0</v>
      </c>
      <c r="G90" s="10">
        <v>0</v>
      </c>
      <c r="H90" s="10">
        <v>5292.8139099999999</v>
      </c>
      <c r="I90" s="41">
        <v>9.9400000000000009E-4</v>
      </c>
      <c r="J90" s="41">
        <v>7.1807722761278716E-3</v>
      </c>
      <c r="K90" s="41">
        <v>4.790989984257626E-4</v>
      </c>
    </row>
    <row r="91" spans="2:11" ht="15" x14ac:dyDescent="0.25">
      <c r="B91" s="11" t="s">
        <v>2514</v>
      </c>
      <c r="C91" s="3" t="s">
        <v>2515</v>
      </c>
      <c r="D91" s="3" t="s">
        <v>48</v>
      </c>
      <c r="E91" s="3"/>
      <c r="F91" s="10">
        <v>0</v>
      </c>
      <c r="G91" s="10">
        <v>0</v>
      </c>
      <c r="H91" s="10">
        <v>12362.30689</v>
      </c>
      <c r="I91" s="41">
        <v>2.1363625000000001E-2</v>
      </c>
      <c r="J91" s="41">
        <v>1.6771968955299352E-2</v>
      </c>
      <c r="K91" s="41">
        <v>1.1190207987552135E-3</v>
      </c>
    </row>
    <row r="92" spans="2:11" ht="15" x14ac:dyDescent="0.25">
      <c r="B92" s="11" t="s">
        <v>2516</v>
      </c>
      <c r="C92" s="3" t="s">
        <v>2517</v>
      </c>
      <c r="D92" s="3" t="s">
        <v>48</v>
      </c>
      <c r="E92" s="3"/>
      <c r="F92" s="10">
        <v>0</v>
      </c>
      <c r="G92" s="10">
        <v>0</v>
      </c>
      <c r="H92" s="10">
        <v>337.11114000000003</v>
      </c>
      <c r="I92" s="41">
        <v>2.8571428571428574E-4</v>
      </c>
      <c r="J92" s="41">
        <v>4.5735942529781136E-4</v>
      </c>
      <c r="K92" s="41">
        <v>3.0514885329147548E-5</v>
      </c>
    </row>
    <row r="93" spans="2:11" ht="15" x14ac:dyDescent="0.25">
      <c r="B93" s="11" t="s">
        <v>2518</v>
      </c>
      <c r="C93" s="3" t="s">
        <v>2519</v>
      </c>
      <c r="D93" s="3" t="s">
        <v>48</v>
      </c>
      <c r="E93" s="3"/>
      <c r="F93" s="10">
        <v>0</v>
      </c>
      <c r="G93" s="10">
        <v>0</v>
      </c>
      <c r="H93" s="10">
        <v>23332.44902</v>
      </c>
      <c r="I93" s="41">
        <v>2.1876224E-2</v>
      </c>
      <c r="J93" s="41">
        <v>3.1655184917881031E-2</v>
      </c>
      <c r="K93" s="41">
        <v>2.1120245575197575E-3</v>
      </c>
    </row>
    <row r="94" spans="2:11" ht="15" x14ac:dyDescent="0.25">
      <c r="B94" s="11" t="s">
        <v>2520</v>
      </c>
      <c r="C94" s="3" t="s">
        <v>2521</v>
      </c>
      <c r="D94" s="3" t="s">
        <v>46</v>
      </c>
      <c r="E94" s="3"/>
      <c r="F94" s="10">
        <v>0</v>
      </c>
      <c r="G94" s="10">
        <v>0</v>
      </c>
      <c r="H94" s="10">
        <v>3361.2258500000003</v>
      </c>
      <c r="I94" s="41">
        <v>5.5300000000000002E-3</v>
      </c>
      <c r="J94" s="41">
        <v>4.5601825055444547E-3</v>
      </c>
      <c r="K94" s="41">
        <v>3.0425402547692873E-4</v>
      </c>
    </row>
    <row r="95" spans="2:11" ht="15" x14ac:dyDescent="0.25">
      <c r="B95" s="11" t="s">
        <v>2522</v>
      </c>
      <c r="C95" s="3" t="s">
        <v>2523</v>
      </c>
      <c r="D95" s="3" t="s">
        <v>48</v>
      </c>
      <c r="E95" s="3"/>
      <c r="F95" s="10">
        <v>0</v>
      </c>
      <c r="G95" s="10">
        <v>0</v>
      </c>
      <c r="H95" s="10">
        <v>4195.38645</v>
      </c>
      <c r="I95" s="41">
        <v>3.9000000000000005E-4</v>
      </c>
      <c r="J95" s="41">
        <v>5.6918900267556418E-3</v>
      </c>
      <c r="K95" s="41">
        <v>3.7976121593967315E-4</v>
      </c>
    </row>
    <row r="96" spans="2:11" ht="15" x14ac:dyDescent="0.25">
      <c r="B96" s="11" t="s">
        <v>2524</v>
      </c>
      <c r="C96" s="3" t="s">
        <v>2525</v>
      </c>
      <c r="D96" s="3" t="s">
        <v>48</v>
      </c>
      <c r="E96" s="3"/>
      <c r="F96" s="10">
        <v>0</v>
      </c>
      <c r="G96" s="10">
        <v>0</v>
      </c>
      <c r="H96" s="10">
        <v>1646.6172799999999</v>
      </c>
      <c r="I96" s="41">
        <v>1.0382879999992333E-3</v>
      </c>
      <c r="J96" s="41">
        <v>2.2339692864087649E-3</v>
      </c>
      <c r="K96" s="41">
        <v>1.4904976880975463E-4</v>
      </c>
    </row>
    <row r="97" spans="2:11" ht="15" x14ac:dyDescent="0.25">
      <c r="B97" s="11" t="s">
        <v>2526</v>
      </c>
      <c r="C97" s="3" t="s">
        <v>2527</v>
      </c>
      <c r="D97" s="3" t="s">
        <v>48</v>
      </c>
      <c r="E97" s="3"/>
      <c r="F97" s="10">
        <v>0</v>
      </c>
      <c r="G97" s="10">
        <v>0</v>
      </c>
      <c r="H97" s="10">
        <v>1031.94283</v>
      </c>
      <c r="I97" s="41">
        <v>1.6000000000000001E-3</v>
      </c>
      <c r="J97" s="41">
        <v>1.4000391077820715E-3</v>
      </c>
      <c r="K97" s="41">
        <v>9.3410194405577928E-5</v>
      </c>
    </row>
    <row r="98" spans="2:11" ht="15" x14ac:dyDescent="0.25">
      <c r="B98" s="11" t="s">
        <v>2528</v>
      </c>
      <c r="C98" s="3" t="s">
        <v>2529</v>
      </c>
      <c r="D98" s="3" t="s">
        <v>48</v>
      </c>
      <c r="E98" s="3"/>
      <c r="F98" s="10">
        <v>0</v>
      </c>
      <c r="G98" s="10">
        <v>0</v>
      </c>
      <c r="H98" s="10">
        <v>13603.741320000001</v>
      </c>
      <c r="I98" s="41">
        <v>1.4036045061369214E-2</v>
      </c>
      <c r="J98" s="41">
        <v>1.8456225777692455E-2</v>
      </c>
      <c r="K98" s="41">
        <v>1.2313939148590172E-3</v>
      </c>
    </row>
    <row r="99" spans="2:11" ht="15" x14ac:dyDescent="0.25">
      <c r="B99" s="11" t="s">
        <v>2530</v>
      </c>
      <c r="C99" s="3" t="s">
        <v>2531</v>
      </c>
      <c r="D99" s="3" t="s">
        <v>48</v>
      </c>
      <c r="E99" s="3"/>
      <c r="F99" s="10">
        <v>0</v>
      </c>
      <c r="G99" s="10">
        <v>0</v>
      </c>
      <c r="H99" s="10">
        <v>1160.5914000000002</v>
      </c>
      <c r="I99" s="41">
        <v>4.2553191489361702E-4</v>
      </c>
      <c r="J99" s="41">
        <v>1.574576905733766E-3</v>
      </c>
      <c r="K99" s="41">
        <v>1.0505530456512002E-4</v>
      </c>
    </row>
    <row r="100" spans="2:11" ht="15" x14ac:dyDescent="0.25">
      <c r="B100" s="11" t="s">
        <v>2532</v>
      </c>
      <c r="C100" s="3" t="s">
        <v>2533</v>
      </c>
      <c r="D100" s="3" t="s">
        <v>48</v>
      </c>
      <c r="E100" s="3"/>
      <c r="F100" s="10">
        <v>0</v>
      </c>
      <c r="G100" s="10">
        <v>0</v>
      </c>
      <c r="H100" s="10">
        <v>6098.1469000000006</v>
      </c>
      <c r="I100" s="41">
        <v>3.1395054545454546E-3</v>
      </c>
      <c r="J100" s="41">
        <v>8.2733693154300094E-3</v>
      </c>
      <c r="K100" s="41">
        <v>5.5199674912492238E-4</v>
      </c>
    </row>
    <row r="101" spans="2:11" ht="15" x14ac:dyDescent="0.25">
      <c r="B101" s="11" t="s">
        <v>2534</v>
      </c>
      <c r="C101" s="3" t="s">
        <v>2535</v>
      </c>
      <c r="D101" s="3" t="s">
        <v>48</v>
      </c>
      <c r="E101" s="3"/>
      <c r="F101" s="10">
        <v>0</v>
      </c>
      <c r="G101" s="10">
        <v>0</v>
      </c>
      <c r="H101" s="10">
        <v>19120.525389999999</v>
      </c>
      <c r="I101" s="41">
        <v>3.1093811659192827E-3</v>
      </c>
      <c r="J101" s="41">
        <v>2.5940858862636841E-2</v>
      </c>
      <c r="K101" s="41">
        <v>1.7307664164076693E-3</v>
      </c>
    </row>
    <row r="102" spans="2:11" ht="15" x14ac:dyDescent="0.25">
      <c r="B102" s="11" t="s">
        <v>2536</v>
      </c>
      <c r="C102" s="3" t="s">
        <v>2537</v>
      </c>
      <c r="D102" s="3" t="s">
        <v>46</v>
      </c>
      <c r="E102" s="3"/>
      <c r="F102" s="10">
        <v>0</v>
      </c>
      <c r="G102" s="10">
        <v>0</v>
      </c>
      <c r="H102" s="10">
        <v>40745.944349999998</v>
      </c>
      <c r="I102" s="41">
        <v>8.0193012312072525E-3</v>
      </c>
      <c r="J102" s="41">
        <v>5.5280112342572248E-2</v>
      </c>
      <c r="K102" s="41">
        <v>3.6882727146545116E-3</v>
      </c>
    </row>
    <row r="103" spans="2:11" ht="15" x14ac:dyDescent="0.25">
      <c r="B103" s="11" t="s">
        <v>2538</v>
      </c>
      <c r="C103" s="3" t="s">
        <v>2539</v>
      </c>
      <c r="D103" s="3" t="s">
        <v>48</v>
      </c>
      <c r="E103" s="3"/>
      <c r="F103" s="10">
        <v>0</v>
      </c>
      <c r="G103" s="10">
        <v>0</v>
      </c>
      <c r="H103" s="10">
        <v>10097.730140000001</v>
      </c>
      <c r="I103" s="41">
        <v>1.6999999999999999E-3</v>
      </c>
      <c r="J103" s="41">
        <v>1.3699612696402701E-2</v>
      </c>
      <c r="K103" s="41">
        <v>9.1403409957551991E-4</v>
      </c>
    </row>
    <row r="104" spans="2:11" ht="15" x14ac:dyDescent="0.25">
      <c r="B104" s="11" t="s">
        <v>2540</v>
      </c>
      <c r="C104" s="3" t="s">
        <v>2541</v>
      </c>
      <c r="D104" s="3" t="s">
        <v>46</v>
      </c>
      <c r="E104" s="3"/>
      <c r="F104" s="10">
        <v>0</v>
      </c>
      <c r="G104" s="10">
        <v>0</v>
      </c>
      <c r="H104" s="10">
        <v>3723.9614999999999</v>
      </c>
      <c r="I104" s="41">
        <v>1.8702333333333334E-3</v>
      </c>
      <c r="J104" s="41">
        <v>5.052306759934351E-3</v>
      </c>
      <c r="K104" s="41">
        <v>3.3708840990143569E-4</v>
      </c>
    </row>
    <row r="105" spans="2:11" ht="15" x14ac:dyDescent="0.25">
      <c r="B105" s="11" t="s">
        <v>2542</v>
      </c>
      <c r="C105" s="3" t="s">
        <v>2543</v>
      </c>
      <c r="D105" s="3" t="s">
        <v>48</v>
      </c>
      <c r="E105" s="3"/>
      <c r="F105" s="10">
        <v>0</v>
      </c>
      <c r="G105" s="10">
        <v>0</v>
      </c>
      <c r="H105" s="10">
        <v>2511.5312799999997</v>
      </c>
      <c r="I105" s="41">
        <v>7.6923076923076923E-4</v>
      </c>
      <c r="J105" s="41">
        <v>3.4074000130588276E-3</v>
      </c>
      <c r="K105" s="41">
        <v>2.2734071917578026E-4</v>
      </c>
    </row>
    <row r="106" spans="2:11" ht="15" x14ac:dyDescent="0.25">
      <c r="B106" s="11" t="s">
        <v>2544</v>
      </c>
      <c r="C106" s="3" t="s">
        <v>2545</v>
      </c>
      <c r="D106" s="3" t="s">
        <v>46</v>
      </c>
      <c r="E106" s="3"/>
      <c r="F106" s="10">
        <v>0</v>
      </c>
      <c r="G106" s="10">
        <v>0</v>
      </c>
      <c r="H106" s="10">
        <v>1951.6268799999998</v>
      </c>
      <c r="I106" s="41">
        <v>4.096470588235294E-4</v>
      </c>
      <c r="J106" s="41">
        <v>2.6477764817637306E-3</v>
      </c>
      <c r="K106" s="41">
        <v>1.7665886226270061E-4</v>
      </c>
    </row>
    <row r="107" spans="2:11" ht="15" x14ac:dyDescent="0.25">
      <c r="B107" s="11" t="s">
        <v>2546</v>
      </c>
      <c r="C107" s="3" t="s">
        <v>2547</v>
      </c>
      <c r="D107" s="3" t="s">
        <v>48</v>
      </c>
      <c r="E107" s="3"/>
      <c r="F107" s="10">
        <v>0</v>
      </c>
      <c r="G107" s="10">
        <v>0</v>
      </c>
      <c r="H107" s="10">
        <v>1924.74848</v>
      </c>
      <c r="I107" s="41">
        <v>7.9725E-4</v>
      </c>
      <c r="J107" s="41">
        <v>2.6113104973500309E-3</v>
      </c>
      <c r="K107" s="41">
        <v>1.7422586258837675E-4</v>
      </c>
    </row>
    <row r="108" spans="2:11" ht="15" x14ac:dyDescent="0.25">
      <c r="B108" s="11" t="s">
        <v>2548</v>
      </c>
      <c r="C108" s="3" t="s">
        <v>2549</v>
      </c>
      <c r="D108" s="3" t="s">
        <v>48</v>
      </c>
      <c r="E108" s="3"/>
      <c r="F108" s="10">
        <v>0</v>
      </c>
      <c r="G108" s="10">
        <v>0</v>
      </c>
      <c r="H108" s="10">
        <v>9212.9381799999992</v>
      </c>
      <c r="I108" s="41">
        <v>1.9980999999999999E-2</v>
      </c>
      <c r="J108" s="41">
        <v>1.2499213497688221E-2</v>
      </c>
      <c r="K108" s="41">
        <v>8.3394382074477051E-4</v>
      </c>
    </row>
    <row r="109" spans="2:11" ht="15" x14ac:dyDescent="0.25">
      <c r="B109" s="11" t="s">
        <v>2550</v>
      </c>
      <c r="C109" s="3" t="s">
        <v>2551</v>
      </c>
      <c r="D109" s="3" t="s">
        <v>48</v>
      </c>
      <c r="E109" s="3"/>
      <c r="F109" s="10">
        <v>0</v>
      </c>
      <c r="G109" s="10">
        <v>0</v>
      </c>
      <c r="H109" s="10">
        <v>34715.657439999995</v>
      </c>
      <c r="I109" s="41">
        <v>2.3142354264615372E-2</v>
      </c>
      <c r="J109" s="41">
        <v>4.7098808824870296E-2</v>
      </c>
      <c r="K109" s="41">
        <v>3.1424185682726699E-3</v>
      </c>
    </row>
    <row r="110" spans="2:11" ht="15" x14ac:dyDescent="0.25">
      <c r="B110" s="11" t="s">
        <v>2552</v>
      </c>
      <c r="C110" s="3" t="s">
        <v>2553</v>
      </c>
      <c r="D110" s="3" t="s">
        <v>99</v>
      </c>
      <c r="E110" s="3"/>
      <c r="F110" s="10">
        <v>0</v>
      </c>
      <c r="G110" s="10">
        <v>0</v>
      </c>
      <c r="H110" s="10">
        <v>1711.95543</v>
      </c>
      <c r="I110" s="41">
        <v>1.057142857142857E-2</v>
      </c>
      <c r="J110" s="41">
        <v>2.3226136982606609E-3</v>
      </c>
      <c r="K110" s="41">
        <v>1.5496409770101774E-4</v>
      </c>
    </row>
    <row r="111" spans="2:11" ht="15" x14ac:dyDescent="0.25">
      <c r="B111" s="11" t="s">
        <v>2554</v>
      </c>
      <c r="C111" s="3" t="s">
        <v>2555</v>
      </c>
      <c r="D111" s="3" t="s">
        <v>99</v>
      </c>
      <c r="E111" s="3"/>
      <c r="F111" s="10">
        <v>0</v>
      </c>
      <c r="G111" s="10">
        <v>0</v>
      </c>
      <c r="H111" s="10">
        <v>19074.737699999998</v>
      </c>
      <c r="I111" s="41">
        <v>7.0949999999999997E-3</v>
      </c>
      <c r="J111" s="41">
        <v>2.5878738602878842E-2</v>
      </c>
      <c r="K111" s="41">
        <v>1.7266217710843596E-3</v>
      </c>
    </row>
    <row r="112" spans="2:11" ht="15" x14ac:dyDescent="0.25">
      <c r="B112" s="11" t="s">
        <v>2556</v>
      </c>
      <c r="C112" s="3" t="s">
        <v>2557</v>
      </c>
      <c r="D112" s="3" t="s">
        <v>48</v>
      </c>
      <c r="E112" s="3"/>
      <c r="F112" s="10">
        <v>0</v>
      </c>
      <c r="G112" s="10">
        <v>0</v>
      </c>
      <c r="H112" s="10">
        <v>26853.587660000001</v>
      </c>
      <c r="I112" s="41">
        <v>1.2263525305410122E-2</v>
      </c>
      <c r="J112" s="41">
        <v>3.6432321457433886E-2</v>
      </c>
      <c r="K112" s="41">
        <v>2.4307536918569692E-3</v>
      </c>
    </row>
    <row r="113" spans="2:11" x14ac:dyDescent="0.2">
      <c r="B113" s="44"/>
      <c r="C113" s="45"/>
      <c r="D113" s="45"/>
      <c r="E113" s="45"/>
      <c r="F113" s="14"/>
      <c r="G113" s="14"/>
      <c r="H113" s="14"/>
      <c r="I113" s="14"/>
      <c r="J113" s="14"/>
      <c r="K113" s="14"/>
    </row>
    <row r="114" spans="2:11" x14ac:dyDescent="0.2">
      <c r="B114" s="33"/>
      <c r="C114" s="48"/>
      <c r="D114" s="48"/>
      <c r="E114" s="48"/>
      <c r="F114" s="49"/>
      <c r="G114" s="49"/>
      <c r="H114" s="49"/>
      <c r="I114" s="49"/>
      <c r="J114" s="49"/>
      <c r="K114" s="49"/>
    </row>
    <row r="116" spans="2:11" x14ac:dyDescent="0.2">
      <c r="B116" s="35" t="s">
        <v>55</v>
      </c>
    </row>
    <row r="118" spans="2:11" x14ac:dyDescent="0.2">
      <c r="B118" s="36" t="s">
        <v>56</v>
      </c>
    </row>
  </sheetData>
  <hyperlinks>
    <hyperlink ref="B118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2.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56"/>
    </row>
    <row r="6" spans="2:12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2576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2003</v>
      </c>
      <c r="C8" s="27" t="s">
        <v>57</v>
      </c>
      <c r="D8" s="27" t="s">
        <v>232</v>
      </c>
      <c r="E8" s="27" t="s">
        <v>60</v>
      </c>
      <c r="F8" s="27" t="s">
        <v>125</v>
      </c>
      <c r="G8" s="27" t="s">
        <v>126</v>
      </c>
      <c r="H8" s="27" t="s">
        <v>127</v>
      </c>
      <c r="I8" s="27" t="s">
        <v>0</v>
      </c>
      <c r="J8" s="27" t="s">
        <v>128</v>
      </c>
      <c r="K8" s="27" t="s">
        <v>114</v>
      </c>
      <c r="L8" s="27" t="s">
        <v>115</v>
      </c>
    </row>
    <row r="9" spans="2:12" ht="15" x14ac:dyDescent="0.2">
      <c r="B9" s="50"/>
      <c r="C9" s="53"/>
      <c r="D9" s="53"/>
      <c r="E9" s="53"/>
      <c r="F9" s="53" t="s">
        <v>222</v>
      </c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</row>
    <row r="11" spans="2:12" ht="15" x14ac:dyDescent="0.25">
      <c r="B11" s="16" t="s">
        <v>2001</v>
      </c>
      <c r="C11" s="46"/>
      <c r="D11" s="46"/>
      <c r="E11" s="46"/>
      <c r="F11" s="46"/>
      <c r="G11" s="17"/>
      <c r="H11" s="17"/>
      <c r="I11" s="17">
        <v>1246.5612487989999</v>
      </c>
      <c r="J11" s="47"/>
      <c r="K11" s="47">
        <v>1</v>
      </c>
      <c r="L11" s="47">
        <v>1.128371894291611E-4</v>
      </c>
    </row>
    <row r="12" spans="2:12" ht="15" x14ac:dyDescent="0.25">
      <c r="B12" s="6" t="s">
        <v>2560</v>
      </c>
      <c r="C12" s="38"/>
      <c r="D12" s="38"/>
      <c r="E12" s="38"/>
      <c r="F12" s="38"/>
      <c r="G12" s="40"/>
      <c r="H12" s="40"/>
      <c r="I12" s="40">
        <v>1229.683148799</v>
      </c>
      <c r="J12" s="39"/>
      <c r="K12" s="39">
        <v>0.98646027219580179</v>
      </c>
      <c r="L12" s="39">
        <v>1.1130940459809949E-4</v>
      </c>
    </row>
    <row r="13" spans="2:12" ht="15" x14ac:dyDescent="0.25">
      <c r="B13" s="44" t="s">
        <v>2561</v>
      </c>
      <c r="C13" s="3" t="s">
        <v>2562</v>
      </c>
      <c r="D13" s="3" t="s">
        <v>1531</v>
      </c>
      <c r="E13" s="3" t="s">
        <v>54</v>
      </c>
      <c r="F13" s="3" t="s">
        <v>2563</v>
      </c>
      <c r="G13" s="10">
        <v>20609.808820999999</v>
      </c>
      <c r="H13" s="10">
        <v>1552.4185</v>
      </c>
      <c r="I13" s="10">
        <v>319.950478799</v>
      </c>
      <c r="J13" s="41">
        <v>0</v>
      </c>
      <c r="K13" s="41">
        <v>0.25666647275234689</v>
      </c>
      <c r="L13" s="41">
        <v>2.8961523406071176E-5</v>
      </c>
    </row>
    <row r="14" spans="2:12" ht="15" x14ac:dyDescent="0.25">
      <c r="B14" s="44" t="s">
        <v>2564</v>
      </c>
      <c r="C14" s="3" t="s">
        <v>2565</v>
      </c>
      <c r="D14" s="3" t="s">
        <v>294</v>
      </c>
      <c r="E14" s="3" t="s">
        <v>54</v>
      </c>
      <c r="F14" s="3" t="s">
        <v>2566</v>
      </c>
      <c r="G14" s="10">
        <v>50895.82</v>
      </c>
      <c r="H14" s="10">
        <v>1451.2</v>
      </c>
      <c r="I14" s="10">
        <v>738.60014000000001</v>
      </c>
      <c r="J14" s="41">
        <v>6.6028665800050346E-2</v>
      </c>
      <c r="K14" s="41">
        <v>0.59251010787605074</v>
      </c>
      <c r="L14" s="41">
        <v>6.6857175281102607E-5</v>
      </c>
    </row>
    <row r="15" spans="2:12" ht="15" x14ac:dyDescent="0.25">
      <c r="B15" s="44" t="s">
        <v>2567</v>
      </c>
      <c r="C15" s="3" t="s">
        <v>2568</v>
      </c>
      <c r="D15" s="3" t="s">
        <v>294</v>
      </c>
      <c r="E15" s="3" t="s">
        <v>54</v>
      </c>
      <c r="F15" s="3" t="s">
        <v>2569</v>
      </c>
      <c r="G15" s="10">
        <v>18818.18</v>
      </c>
      <c r="H15" s="10">
        <v>909.4</v>
      </c>
      <c r="I15" s="10">
        <v>171.13253</v>
      </c>
      <c r="J15" s="41">
        <v>6.6028701754385966E-2</v>
      </c>
      <c r="K15" s="41">
        <v>0.13728369156740411</v>
      </c>
      <c r="L15" s="41">
        <v>1.5490705910925701E-5</v>
      </c>
    </row>
    <row r="16" spans="2:12" x14ac:dyDescent="0.2">
      <c r="B16" s="55"/>
      <c r="C16" s="45"/>
      <c r="D16" s="45"/>
      <c r="E16" s="45"/>
      <c r="F16" s="45"/>
      <c r="G16" s="14"/>
      <c r="H16" s="14"/>
      <c r="I16" s="14"/>
      <c r="J16" s="14"/>
      <c r="K16" s="14"/>
      <c r="L16" s="14"/>
    </row>
    <row r="17" spans="2:12" ht="15" x14ac:dyDescent="0.25">
      <c r="B17" s="15" t="s">
        <v>2570</v>
      </c>
      <c r="C17" s="37"/>
      <c r="D17" s="37"/>
      <c r="E17" s="37"/>
      <c r="F17" s="37"/>
      <c r="G17" s="10"/>
      <c r="H17" s="10"/>
      <c r="I17" s="10">
        <v>16.8781</v>
      </c>
      <c r="J17" s="41"/>
      <c r="K17" s="41">
        <v>1.353972780419832E-2</v>
      </c>
      <c r="L17" s="41">
        <v>1.5277848310616053E-6</v>
      </c>
    </row>
    <row r="18" spans="2:12" ht="15" x14ac:dyDescent="0.25">
      <c r="B18" s="44" t="s">
        <v>2571</v>
      </c>
      <c r="C18" s="3" t="s">
        <v>2572</v>
      </c>
      <c r="D18" s="3" t="s">
        <v>1013</v>
      </c>
      <c r="E18" s="3" t="s">
        <v>48</v>
      </c>
      <c r="F18" s="3" t="s">
        <v>2573</v>
      </c>
      <c r="G18" s="10">
        <v>8200</v>
      </c>
      <c r="H18" s="10">
        <v>16</v>
      </c>
      <c r="I18" s="10">
        <v>5.1194199999999999</v>
      </c>
      <c r="J18" s="41">
        <v>3.4439999724479998E-4</v>
      </c>
      <c r="K18" s="41">
        <v>4.1068339040157935E-3</v>
      </c>
      <c r="L18" s="41">
        <v>4.6340359518153128E-7</v>
      </c>
    </row>
    <row r="19" spans="2:12" ht="15" x14ac:dyDescent="0.25">
      <c r="B19" s="44" t="s">
        <v>2574</v>
      </c>
      <c r="C19" s="3" t="s">
        <v>2575</v>
      </c>
      <c r="D19" s="3" t="s">
        <v>1013</v>
      </c>
      <c r="E19" s="3" t="s">
        <v>48</v>
      </c>
      <c r="F19" s="3" t="s">
        <v>2573</v>
      </c>
      <c r="G19" s="10">
        <v>6150</v>
      </c>
      <c r="H19" s="10">
        <v>49</v>
      </c>
      <c r="I19" s="10">
        <v>11.75868</v>
      </c>
      <c r="J19" s="41">
        <v>3.4439997795840144E-4</v>
      </c>
      <c r="K19" s="41">
        <v>9.432893900182527E-3</v>
      </c>
      <c r="L19" s="41">
        <v>1.0643812358800739E-6</v>
      </c>
    </row>
    <row r="20" spans="2:12" x14ac:dyDescent="0.2">
      <c r="B20" s="55"/>
      <c r="C20" s="45"/>
      <c r="D20" s="45"/>
      <c r="E20" s="45"/>
      <c r="F20" s="45"/>
      <c r="G20" s="14"/>
      <c r="H20" s="14"/>
      <c r="I20" s="14"/>
      <c r="J20" s="14"/>
      <c r="K20" s="14"/>
      <c r="L20" s="14"/>
    </row>
    <row r="21" spans="2:12" x14ac:dyDescent="0.2">
      <c r="B21" s="33"/>
      <c r="C21" s="48"/>
      <c r="D21" s="48"/>
      <c r="E21" s="48"/>
      <c r="F21" s="48"/>
      <c r="G21" s="49"/>
      <c r="H21" s="49"/>
      <c r="I21" s="49"/>
      <c r="J21" s="49"/>
      <c r="K21" s="49"/>
      <c r="L21" s="49"/>
    </row>
    <row r="23" spans="2:12" x14ac:dyDescent="0.2">
      <c r="B23" s="35" t="s">
        <v>55</v>
      </c>
    </row>
    <row r="25" spans="2:12" x14ac:dyDescent="0.2">
      <c r="B25" s="36" t="s">
        <v>56</v>
      </c>
    </row>
  </sheetData>
  <hyperlinks>
    <hyperlink ref="B25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2583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2003</v>
      </c>
      <c r="C8" s="27" t="s">
        <v>57</v>
      </c>
      <c r="D8" s="27" t="s">
        <v>232</v>
      </c>
      <c r="E8" s="27" t="s">
        <v>60</v>
      </c>
      <c r="F8" s="27" t="s">
        <v>125</v>
      </c>
      <c r="G8" s="27" t="s">
        <v>126</v>
      </c>
      <c r="H8" s="27" t="s">
        <v>127</v>
      </c>
      <c r="I8" s="27" t="s">
        <v>0</v>
      </c>
      <c r="J8" s="27" t="s">
        <v>128</v>
      </c>
      <c r="K8" s="27" t="s">
        <v>114</v>
      </c>
      <c r="L8" s="27" t="s">
        <v>115</v>
      </c>
    </row>
    <row r="9" spans="2:12" ht="15" x14ac:dyDescent="0.2">
      <c r="B9" s="50"/>
      <c r="C9" s="53"/>
      <c r="D9" s="53"/>
      <c r="E9" s="53"/>
      <c r="F9" s="53" t="s">
        <v>222</v>
      </c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</row>
    <row r="11" spans="2:12" ht="15" x14ac:dyDescent="0.25">
      <c r="B11" s="16" t="s">
        <v>2028</v>
      </c>
      <c r="C11" s="46"/>
      <c r="D11" s="46"/>
      <c r="E11" s="46"/>
      <c r="F11" s="46"/>
      <c r="G11" s="17"/>
      <c r="H11" s="17"/>
      <c r="I11" s="17">
        <v>654.06919999999991</v>
      </c>
      <c r="J11" s="47"/>
      <c r="K11" s="47">
        <v>1</v>
      </c>
      <c r="L11" s="47">
        <v>5.9205538669909479E-5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0</v>
      </c>
      <c r="J12" s="39"/>
      <c r="K12" s="39">
        <v>0</v>
      </c>
      <c r="L12" s="39">
        <v>0</v>
      </c>
    </row>
    <row r="13" spans="2:12" ht="15" x14ac:dyDescent="0.25">
      <c r="B13" s="9" t="s">
        <v>2004</v>
      </c>
      <c r="C13" s="37"/>
      <c r="D13" s="37"/>
      <c r="E13" s="37"/>
      <c r="F13" s="37"/>
      <c r="G13" s="10"/>
      <c r="H13" s="10"/>
      <c r="I13" s="10">
        <v>0</v>
      </c>
      <c r="J13" s="41"/>
      <c r="K13" s="41">
        <v>0</v>
      </c>
      <c r="L13" s="41">
        <v>0</v>
      </c>
    </row>
    <row r="14" spans="2:12" ht="15" x14ac:dyDescent="0.25">
      <c r="B14" s="11"/>
      <c r="C14" s="3"/>
      <c r="D14" s="3" t="s">
        <v>81</v>
      </c>
      <c r="E14" s="3" t="s">
        <v>81</v>
      </c>
      <c r="F14" s="3" t="s">
        <v>81</v>
      </c>
      <c r="G14" s="10">
        <v>0</v>
      </c>
      <c r="H14" s="10">
        <v>0</v>
      </c>
      <c r="I14" s="10">
        <v>0</v>
      </c>
      <c r="J14" s="41">
        <v>0</v>
      </c>
      <c r="K14" s="41">
        <v>0</v>
      </c>
      <c r="L14" s="41">
        <v>0</v>
      </c>
    </row>
    <row r="15" spans="2:12" x14ac:dyDescent="0.2">
      <c r="B15" s="44"/>
      <c r="C15" s="45"/>
      <c r="D15" s="45"/>
      <c r="E15" s="45"/>
      <c r="F15" s="45"/>
      <c r="G15" s="14"/>
      <c r="H15" s="14"/>
      <c r="I15" s="14"/>
      <c r="J15" s="14"/>
      <c r="K15" s="14"/>
      <c r="L15" s="14"/>
    </row>
    <row r="16" spans="2:12" ht="15" x14ac:dyDescent="0.25">
      <c r="B16" s="9" t="s">
        <v>2577</v>
      </c>
      <c r="C16" s="37"/>
      <c r="D16" s="37"/>
      <c r="E16" s="37"/>
      <c r="F16" s="37"/>
      <c r="G16" s="10"/>
      <c r="H16" s="10"/>
      <c r="I16" s="10">
        <v>0</v>
      </c>
      <c r="J16" s="41"/>
      <c r="K16" s="41">
        <v>0</v>
      </c>
      <c r="L16" s="41">
        <v>0</v>
      </c>
    </row>
    <row r="17" spans="2:12" ht="15" x14ac:dyDescent="0.25">
      <c r="B17" s="11"/>
      <c r="C17" s="3"/>
      <c r="D17" s="3" t="s">
        <v>81</v>
      </c>
      <c r="E17" s="3" t="s">
        <v>81</v>
      </c>
      <c r="F17" s="3" t="s">
        <v>81</v>
      </c>
      <c r="G17" s="10">
        <v>0</v>
      </c>
      <c r="H17" s="10">
        <v>0</v>
      </c>
      <c r="I17" s="10">
        <v>0</v>
      </c>
      <c r="J17" s="41">
        <v>0</v>
      </c>
      <c r="K17" s="41">
        <v>0</v>
      </c>
      <c r="L17" s="41">
        <v>0</v>
      </c>
    </row>
    <row r="18" spans="2:12" x14ac:dyDescent="0.2">
      <c r="B18" s="44"/>
      <c r="C18" s="45"/>
      <c r="D18" s="45"/>
      <c r="E18" s="45"/>
      <c r="F18" s="45"/>
      <c r="G18" s="14"/>
      <c r="H18" s="14"/>
      <c r="I18" s="14"/>
      <c r="J18" s="14"/>
      <c r="K18" s="14"/>
      <c r="L18" s="14"/>
    </row>
    <row r="19" spans="2:12" ht="15" x14ac:dyDescent="0.25">
      <c r="B19" s="9" t="s">
        <v>2578</v>
      </c>
      <c r="C19" s="37"/>
      <c r="D19" s="37"/>
      <c r="E19" s="37"/>
      <c r="F19" s="37"/>
      <c r="G19" s="10"/>
      <c r="H19" s="10"/>
      <c r="I19" s="10">
        <v>0</v>
      </c>
      <c r="J19" s="41"/>
      <c r="K19" s="41">
        <v>0</v>
      </c>
      <c r="L19" s="41">
        <v>0</v>
      </c>
    </row>
    <row r="20" spans="2:12" ht="15" x14ac:dyDescent="0.25">
      <c r="B20" s="11"/>
      <c r="C20" s="3"/>
      <c r="D20" s="3" t="s">
        <v>81</v>
      </c>
      <c r="E20" s="3" t="s">
        <v>81</v>
      </c>
      <c r="F20" s="3" t="s">
        <v>81</v>
      </c>
      <c r="G20" s="10">
        <v>0</v>
      </c>
      <c r="H20" s="10">
        <v>0</v>
      </c>
      <c r="I20" s="10">
        <v>0</v>
      </c>
      <c r="J20" s="41">
        <v>0</v>
      </c>
      <c r="K20" s="41">
        <v>0</v>
      </c>
      <c r="L20" s="41">
        <v>0</v>
      </c>
    </row>
    <row r="21" spans="2:12" x14ac:dyDescent="0.2">
      <c r="B21" s="44"/>
      <c r="C21" s="45"/>
      <c r="D21" s="45"/>
      <c r="E21" s="45"/>
      <c r="F21" s="45"/>
      <c r="G21" s="14"/>
      <c r="H21" s="14"/>
      <c r="I21" s="14"/>
      <c r="J21" s="14"/>
      <c r="K21" s="14"/>
      <c r="L21" s="14"/>
    </row>
    <row r="22" spans="2:12" ht="15" x14ac:dyDescent="0.25">
      <c r="B22" s="9" t="s">
        <v>2019</v>
      </c>
      <c r="C22" s="37"/>
      <c r="D22" s="37"/>
      <c r="E22" s="37"/>
      <c r="F22" s="37"/>
      <c r="G22" s="10"/>
      <c r="H22" s="10"/>
      <c r="I22" s="10">
        <v>0</v>
      </c>
      <c r="J22" s="41"/>
      <c r="K22" s="41">
        <v>0</v>
      </c>
      <c r="L22" s="41">
        <v>0</v>
      </c>
    </row>
    <row r="23" spans="2:12" ht="15" x14ac:dyDescent="0.25">
      <c r="B23" s="11"/>
      <c r="C23" s="3"/>
      <c r="D23" s="3" t="s">
        <v>81</v>
      </c>
      <c r="E23" s="3" t="s">
        <v>81</v>
      </c>
      <c r="F23" s="3" t="s">
        <v>81</v>
      </c>
      <c r="G23" s="10">
        <v>0</v>
      </c>
      <c r="H23" s="10">
        <v>0</v>
      </c>
      <c r="I23" s="10">
        <v>0</v>
      </c>
      <c r="J23" s="41">
        <v>0</v>
      </c>
      <c r="K23" s="41">
        <v>0</v>
      </c>
      <c r="L23" s="41">
        <v>0</v>
      </c>
    </row>
    <row r="24" spans="2:12" x14ac:dyDescent="0.2">
      <c r="B24" s="44"/>
      <c r="C24" s="45"/>
      <c r="D24" s="45"/>
      <c r="E24" s="45"/>
      <c r="F24" s="45"/>
      <c r="G24" s="14"/>
      <c r="H24" s="14"/>
      <c r="I24" s="14"/>
      <c r="J24" s="14"/>
      <c r="K24" s="14"/>
      <c r="L24" s="14"/>
    </row>
    <row r="25" spans="2:12" ht="15" x14ac:dyDescent="0.25">
      <c r="B25" s="9" t="s">
        <v>1855</v>
      </c>
      <c r="C25" s="37"/>
      <c r="D25" s="37"/>
      <c r="E25" s="37"/>
      <c r="F25" s="37"/>
      <c r="G25" s="10"/>
      <c r="H25" s="10"/>
      <c r="I25" s="10">
        <v>0</v>
      </c>
      <c r="J25" s="41"/>
      <c r="K25" s="41">
        <v>0</v>
      </c>
      <c r="L25" s="41">
        <v>0</v>
      </c>
    </row>
    <row r="26" spans="2:12" ht="15" x14ac:dyDescent="0.25">
      <c r="B26" s="11"/>
      <c r="C26" s="3"/>
      <c r="D26" s="3" t="s">
        <v>81</v>
      </c>
      <c r="E26" s="3" t="s">
        <v>81</v>
      </c>
      <c r="F26" s="3" t="s">
        <v>81</v>
      </c>
      <c r="G26" s="10">
        <v>0</v>
      </c>
      <c r="H26" s="10">
        <v>0</v>
      </c>
      <c r="I26" s="10">
        <v>0</v>
      </c>
      <c r="J26" s="41">
        <v>0</v>
      </c>
      <c r="K26" s="41">
        <v>0</v>
      </c>
      <c r="L26" s="41">
        <v>0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ht="15" x14ac:dyDescent="0.25">
      <c r="B28" s="15" t="s">
        <v>107</v>
      </c>
      <c r="C28" s="37"/>
      <c r="D28" s="37"/>
      <c r="E28" s="37"/>
      <c r="F28" s="37"/>
      <c r="G28" s="10"/>
      <c r="H28" s="10"/>
      <c r="I28" s="10">
        <v>654.06919999999991</v>
      </c>
      <c r="J28" s="41"/>
      <c r="K28" s="41">
        <v>1</v>
      </c>
      <c r="L28" s="41">
        <v>5.9205538669909479E-5</v>
      </c>
    </row>
    <row r="29" spans="2:12" ht="15" x14ac:dyDescent="0.25">
      <c r="B29" s="9" t="s">
        <v>2004</v>
      </c>
      <c r="C29" s="37"/>
      <c r="D29" s="37"/>
      <c r="E29" s="37"/>
      <c r="F29" s="37"/>
      <c r="G29" s="10"/>
      <c r="H29" s="10"/>
      <c r="I29" s="10">
        <v>654.06919999999991</v>
      </c>
      <c r="J29" s="41"/>
      <c r="K29" s="41">
        <v>1</v>
      </c>
      <c r="L29" s="41">
        <v>5.9205538669909479E-5</v>
      </c>
    </row>
    <row r="30" spans="2:12" ht="15" x14ac:dyDescent="0.25">
      <c r="B30" s="11" t="s">
        <v>2579</v>
      </c>
      <c r="C30" s="3" t="s">
        <v>2580</v>
      </c>
      <c r="D30" s="3" t="s">
        <v>1692</v>
      </c>
      <c r="E30" s="3" t="s">
        <v>48</v>
      </c>
      <c r="F30" s="3"/>
      <c r="G30" s="10">
        <v>167624.09</v>
      </c>
      <c r="H30" s="10">
        <v>100</v>
      </c>
      <c r="I30" s="10">
        <v>654.06919999999991</v>
      </c>
      <c r="J30" s="41">
        <v>0</v>
      </c>
      <c r="K30" s="41">
        <v>1</v>
      </c>
      <c r="L30" s="41">
        <v>5.9205538669909479E-5</v>
      </c>
    </row>
    <row r="31" spans="2:12" x14ac:dyDescent="0.2">
      <c r="B31" s="44"/>
      <c r="C31" s="45"/>
      <c r="D31" s="45"/>
      <c r="E31" s="45"/>
      <c r="F31" s="45"/>
      <c r="G31" s="14"/>
      <c r="H31" s="14"/>
      <c r="I31" s="14"/>
      <c r="J31" s="14"/>
      <c r="K31" s="14"/>
      <c r="L31" s="14"/>
    </row>
    <row r="32" spans="2:12" ht="15" x14ac:dyDescent="0.25">
      <c r="B32" s="9" t="s">
        <v>2581</v>
      </c>
      <c r="C32" s="37"/>
      <c r="D32" s="37"/>
      <c r="E32" s="37"/>
      <c r="F32" s="37"/>
      <c r="G32" s="10"/>
      <c r="H32" s="10"/>
      <c r="I32" s="10">
        <v>0</v>
      </c>
      <c r="J32" s="41"/>
      <c r="K32" s="41">
        <v>0</v>
      </c>
      <c r="L32" s="41">
        <v>0</v>
      </c>
    </row>
    <row r="33" spans="2:12" ht="15" x14ac:dyDescent="0.25">
      <c r="B33" s="11"/>
      <c r="C33" s="3"/>
      <c r="D33" s="3" t="s">
        <v>81</v>
      </c>
      <c r="E33" s="3" t="s">
        <v>81</v>
      </c>
      <c r="F33" s="3" t="s">
        <v>81</v>
      </c>
      <c r="G33" s="10">
        <v>0</v>
      </c>
      <c r="H33" s="10">
        <v>0</v>
      </c>
      <c r="I33" s="10">
        <v>0</v>
      </c>
      <c r="J33" s="41">
        <v>0</v>
      </c>
      <c r="K33" s="41">
        <v>0</v>
      </c>
      <c r="L33" s="41">
        <v>0</v>
      </c>
    </row>
    <row r="34" spans="2:12" x14ac:dyDescent="0.2">
      <c r="B34" s="44"/>
      <c r="C34" s="45"/>
      <c r="D34" s="45"/>
      <c r="E34" s="45"/>
      <c r="F34" s="45"/>
      <c r="G34" s="14"/>
      <c r="H34" s="14"/>
      <c r="I34" s="14"/>
      <c r="J34" s="14"/>
      <c r="K34" s="14"/>
      <c r="L34" s="14"/>
    </row>
    <row r="35" spans="2:12" ht="15" x14ac:dyDescent="0.25">
      <c r="B35" s="9" t="s">
        <v>2019</v>
      </c>
      <c r="C35" s="37"/>
      <c r="D35" s="37"/>
      <c r="E35" s="37"/>
      <c r="F35" s="37"/>
      <c r="G35" s="10"/>
      <c r="H35" s="10"/>
      <c r="I35" s="10">
        <v>0</v>
      </c>
      <c r="J35" s="41"/>
      <c r="K35" s="41">
        <v>0</v>
      </c>
      <c r="L35" s="41">
        <v>0</v>
      </c>
    </row>
    <row r="36" spans="2:12" ht="15" x14ac:dyDescent="0.25">
      <c r="B36" s="11"/>
      <c r="C36" s="3"/>
      <c r="D36" s="3" t="s">
        <v>81</v>
      </c>
      <c r="E36" s="3" t="s">
        <v>81</v>
      </c>
      <c r="F36" s="3" t="s">
        <v>81</v>
      </c>
      <c r="G36" s="10">
        <v>0</v>
      </c>
      <c r="H36" s="10">
        <v>0</v>
      </c>
      <c r="I36" s="10">
        <v>0</v>
      </c>
      <c r="J36" s="41">
        <v>0</v>
      </c>
      <c r="K36" s="41">
        <v>0</v>
      </c>
      <c r="L36" s="41">
        <v>0</v>
      </c>
    </row>
    <row r="37" spans="2:12" x14ac:dyDescent="0.2">
      <c r="B37" s="44"/>
      <c r="C37" s="45"/>
      <c r="D37" s="45"/>
      <c r="E37" s="45"/>
      <c r="F37" s="45"/>
      <c r="G37" s="14"/>
      <c r="H37" s="14"/>
      <c r="I37" s="14"/>
      <c r="J37" s="14"/>
      <c r="K37" s="14"/>
      <c r="L37" s="14"/>
    </row>
    <row r="38" spans="2:12" ht="15" x14ac:dyDescent="0.25">
      <c r="B38" s="9" t="s">
        <v>2582</v>
      </c>
      <c r="C38" s="37"/>
      <c r="D38" s="37"/>
      <c r="E38" s="37"/>
      <c r="F38" s="37"/>
      <c r="G38" s="10"/>
      <c r="H38" s="10"/>
      <c r="I38" s="10">
        <v>0</v>
      </c>
      <c r="J38" s="41"/>
      <c r="K38" s="41">
        <v>0</v>
      </c>
      <c r="L38" s="41">
        <v>0</v>
      </c>
    </row>
    <row r="39" spans="2:12" ht="15" x14ac:dyDescent="0.25">
      <c r="B39" s="11"/>
      <c r="C39" s="3"/>
      <c r="D39" s="3" t="s">
        <v>81</v>
      </c>
      <c r="E39" s="3" t="s">
        <v>81</v>
      </c>
      <c r="F39" s="3" t="s">
        <v>81</v>
      </c>
      <c r="G39" s="10">
        <v>0</v>
      </c>
      <c r="H39" s="10">
        <v>0</v>
      </c>
      <c r="I39" s="10">
        <v>0</v>
      </c>
      <c r="J39" s="41">
        <v>0</v>
      </c>
      <c r="K39" s="41">
        <v>0</v>
      </c>
      <c r="L39" s="41">
        <v>0</v>
      </c>
    </row>
    <row r="40" spans="2:12" x14ac:dyDescent="0.2">
      <c r="B40" s="44"/>
      <c r="C40" s="45"/>
      <c r="D40" s="45"/>
      <c r="E40" s="45"/>
      <c r="F40" s="45"/>
      <c r="G40" s="14"/>
      <c r="H40" s="14"/>
      <c r="I40" s="14"/>
      <c r="J40" s="14"/>
      <c r="K40" s="14"/>
      <c r="L40" s="14"/>
    </row>
    <row r="41" spans="2:12" ht="15" x14ac:dyDescent="0.25">
      <c r="B41" s="9" t="s">
        <v>1855</v>
      </c>
      <c r="C41" s="37"/>
      <c r="D41" s="37"/>
      <c r="E41" s="37"/>
      <c r="F41" s="37"/>
      <c r="G41" s="10"/>
      <c r="H41" s="10"/>
      <c r="I41" s="10">
        <v>0</v>
      </c>
      <c r="J41" s="41"/>
      <c r="K41" s="41">
        <v>0</v>
      </c>
      <c r="L41" s="41">
        <v>0</v>
      </c>
    </row>
    <row r="42" spans="2:12" ht="15" x14ac:dyDescent="0.25">
      <c r="B42" s="11"/>
      <c r="C42" s="3"/>
      <c r="D42" s="3" t="s">
        <v>81</v>
      </c>
      <c r="E42" s="3" t="s">
        <v>81</v>
      </c>
      <c r="F42" s="3" t="s">
        <v>81</v>
      </c>
      <c r="G42" s="10">
        <v>0</v>
      </c>
      <c r="H42" s="10">
        <v>0</v>
      </c>
      <c r="I42" s="10">
        <v>0</v>
      </c>
      <c r="J42" s="41">
        <v>0</v>
      </c>
      <c r="K42" s="41">
        <v>0</v>
      </c>
      <c r="L42" s="41">
        <v>0</v>
      </c>
    </row>
    <row r="43" spans="2:12" x14ac:dyDescent="0.2">
      <c r="B43" s="44"/>
      <c r="C43" s="45"/>
      <c r="D43" s="45"/>
      <c r="E43" s="45"/>
      <c r="F43" s="45"/>
      <c r="G43" s="14"/>
      <c r="H43" s="14"/>
      <c r="I43" s="14"/>
      <c r="J43" s="14"/>
      <c r="K43" s="14"/>
      <c r="L43" s="14"/>
    </row>
    <row r="44" spans="2:12" x14ac:dyDescent="0.2">
      <c r="B44" s="33"/>
      <c r="C44" s="48"/>
      <c r="D44" s="48"/>
      <c r="E44" s="48"/>
      <c r="F44" s="48"/>
      <c r="G44" s="49"/>
      <c r="H44" s="49"/>
      <c r="I44" s="49"/>
      <c r="J44" s="49"/>
      <c r="K44" s="49"/>
      <c r="L44" s="49"/>
    </row>
    <row r="46" spans="2:12" x14ac:dyDescent="0.2">
      <c r="B46" s="35" t="s">
        <v>55</v>
      </c>
    </row>
    <row r="48" spans="2:12" x14ac:dyDescent="0.2">
      <c r="B48" s="36" t="s">
        <v>56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18" x14ac:dyDescent="0.25">
      <c r="B5" s="24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15" x14ac:dyDescent="0.2">
      <c r="B6" s="50" t="s">
        <v>109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30" x14ac:dyDescent="0.2">
      <c r="B7" s="50" t="s">
        <v>110</v>
      </c>
      <c r="C7" s="27" t="s">
        <v>57</v>
      </c>
      <c r="D7" s="27" t="s">
        <v>58</v>
      </c>
      <c r="E7" s="27" t="s">
        <v>111</v>
      </c>
      <c r="F7" s="27" t="s">
        <v>59</v>
      </c>
      <c r="G7" s="27" t="s">
        <v>60</v>
      </c>
      <c r="H7" s="27" t="s">
        <v>112</v>
      </c>
      <c r="I7" s="27" t="s">
        <v>113</v>
      </c>
      <c r="J7" s="27" t="s">
        <v>61</v>
      </c>
      <c r="K7" s="27" t="s">
        <v>114</v>
      </c>
      <c r="L7" s="27" t="s">
        <v>115</v>
      </c>
    </row>
    <row r="8" spans="2:12" ht="15" x14ac:dyDescent="0.2">
      <c r="B8" s="50"/>
      <c r="C8" s="29"/>
      <c r="D8" s="29"/>
      <c r="E8" s="29"/>
      <c r="F8" s="29"/>
      <c r="G8" s="29"/>
      <c r="H8" s="29" t="s">
        <v>41</v>
      </c>
      <c r="I8" s="29" t="s">
        <v>41</v>
      </c>
      <c r="J8" s="29" t="s">
        <v>40</v>
      </c>
      <c r="K8" s="29" t="s">
        <v>41</v>
      </c>
      <c r="L8" s="29" t="s">
        <v>41</v>
      </c>
    </row>
    <row r="9" spans="2:12" x14ac:dyDescent="0.2">
      <c r="B9" s="52"/>
      <c r="C9" s="29" t="s">
        <v>42</v>
      </c>
      <c r="D9" s="29" t="s">
        <v>43</v>
      </c>
      <c r="E9" s="29" t="s">
        <v>116</v>
      </c>
      <c r="F9" s="29" t="s">
        <v>117</v>
      </c>
      <c r="G9" s="29" t="s">
        <v>118</v>
      </c>
      <c r="H9" s="29" t="s">
        <v>119</v>
      </c>
      <c r="I9" s="29" t="s">
        <v>120</v>
      </c>
      <c r="J9" s="53" t="s">
        <v>121</v>
      </c>
      <c r="K9" s="53" t="s">
        <v>122</v>
      </c>
      <c r="L9" s="53" t="s">
        <v>123</v>
      </c>
    </row>
    <row r="10" spans="2:12" ht="15" x14ac:dyDescent="0.25">
      <c r="B10" s="16" t="s">
        <v>108</v>
      </c>
      <c r="C10" s="46"/>
      <c r="D10" s="46"/>
      <c r="E10" s="46"/>
      <c r="F10" s="46"/>
      <c r="G10" s="46"/>
      <c r="H10" s="47"/>
      <c r="I10" s="47">
        <v>0</v>
      </c>
      <c r="J10" s="17">
        <v>240670.21996847802</v>
      </c>
      <c r="K10" s="47">
        <v>1</v>
      </c>
      <c r="L10" s="47">
        <v>2.1785171989507145E-2</v>
      </c>
    </row>
    <row r="11" spans="2:12" ht="15" x14ac:dyDescent="0.25">
      <c r="B11" s="6" t="s">
        <v>62</v>
      </c>
      <c r="C11" s="38"/>
      <c r="D11" s="38"/>
      <c r="E11" s="38"/>
      <c r="F11" s="38"/>
      <c r="G11" s="38"/>
      <c r="H11" s="39"/>
      <c r="I11" s="39">
        <v>0</v>
      </c>
      <c r="J11" s="40">
        <v>240670.21996847802</v>
      </c>
      <c r="K11" s="39">
        <v>1</v>
      </c>
      <c r="L11" s="39">
        <v>2.1785171989507145E-2</v>
      </c>
    </row>
    <row r="12" spans="2:12" ht="15" x14ac:dyDescent="0.25">
      <c r="B12" s="9" t="s">
        <v>63</v>
      </c>
      <c r="C12" s="37"/>
      <c r="D12" s="37"/>
      <c r="E12" s="37"/>
      <c r="F12" s="37"/>
      <c r="G12" s="37"/>
      <c r="H12" s="41"/>
      <c r="I12" s="41">
        <v>0</v>
      </c>
      <c r="J12" s="10">
        <v>213921.177297524</v>
      </c>
      <c r="K12" s="41">
        <v>0.88885603430928228</v>
      </c>
      <c r="L12" s="41">
        <v>1.936388158133898E-2</v>
      </c>
    </row>
    <row r="13" spans="2:12" ht="15" x14ac:dyDescent="0.25">
      <c r="B13" s="42" t="s">
        <v>64</v>
      </c>
      <c r="C13" s="37"/>
      <c r="D13" s="37"/>
      <c r="E13" s="37"/>
      <c r="F13" s="37"/>
      <c r="G13" s="37"/>
      <c r="H13" s="4"/>
      <c r="I13" s="4"/>
      <c r="J13" s="4"/>
      <c r="K13" s="4"/>
      <c r="L13" s="4"/>
    </row>
    <row r="14" spans="2:12" ht="15" x14ac:dyDescent="0.25">
      <c r="B14" s="43" t="s">
        <v>65</v>
      </c>
      <c r="C14" s="3" t="s">
        <v>66</v>
      </c>
      <c r="D14" s="3" t="s">
        <v>67</v>
      </c>
      <c r="E14" s="3" t="s">
        <v>68</v>
      </c>
      <c r="F14" s="3" t="s">
        <v>69</v>
      </c>
      <c r="G14" s="3" t="s">
        <v>54</v>
      </c>
      <c r="H14" s="41">
        <v>0</v>
      </c>
      <c r="I14" s="41">
        <v>0</v>
      </c>
      <c r="J14" s="10">
        <v>207624.04401295699</v>
      </c>
      <c r="K14" s="41">
        <v>0.86269104686134712</v>
      </c>
      <c r="L14" s="41">
        <v>1.8793872829682416E-2</v>
      </c>
    </row>
    <row r="15" spans="2:12" ht="15" x14ac:dyDescent="0.25">
      <c r="B15" s="42" t="s">
        <v>70</v>
      </c>
      <c r="C15" s="37"/>
      <c r="D15" s="37"/>
      <c r="E15" s="37"/>
      <c r="F15" s="37"/>
      <c r="G15" s="37"/>
      <c r="H15" s="4"/>
      <c r="I15" s="4"/>
      <c r="J15" s="4"/>
      <c r="K15" s="4"/>
      <c r="L15" s="4"/>
    </row>
    <row r="16" spans="2:12" ht="15" x14ac:dyDescent="0.25">
      <c r="B16" s="43" t="s">
        <v>65</v>
      </c>
      <c r="C16" s="3" t="s">
        <v>66</v>
      </c>
      <c r="D16" s="3" t="s">
        <v>71</v>
      </c>
      <c r="E16" s="3" t="s">
        <v>68</v>
      </c>
      <c r="F16" s="3" t="s">
        <v>69</v>
      </c>
      <c r="G16" s="3" t="s">
        <v>54</v>
      </c>
      <c r="H16" s="41">
        <v>0</v>
      </c>
      <c r="I16" s="41">
        <v>0</v>
      </c>
      <c r="J16" s="10">
        <v>125.003173809</v>
      </c>
      <c r="K16" s="41">
        <v>5.1939610071147311E-4</v>
      </c>
      <c r="L16" s="41">
        <v>1.1315133384678817E-5</v>
      </c>
    </row>
    <row r="17" spans="2:12" ht="15" x14ac:dyDescent="0.25">
      <c r="B17" s="42" t="s">
        <v>72</v>
      </c>
      <c r="C17" s="37"/>
      <c r="D17" s="37"/>
      <c r="E17" s="37"/>
      <c r="F17" s="37"/>
      <c r="G17" s="37"/>
      <c r="H17" s="4"/>
      <c r="I17" s="4"/>
      <c r="J17" s="4"/>
      <c r="K17" s="4"/>
      <c r="L17" s="4"/>
    </row>
    <row r="18" spans="2:12" ht="15" x14ac:dyDescent="0.25">
      <c r="B18" s="43" t="s">
        <v>65</v>
      </c>
      <c r="C18" s="3" t="s">
        <v>66</v>
      </c>
      <c r="D18" s="3" t="s">
        <v>73</v>
      </c>
      <c r="E18" s="3" t="s">
        <v>68</v>
      </c>
      <c r="F18" s="3" t="s">
        <v>69</v>
      </c>
      <c r="G18" s="3" t="s">
        <v>54</v>
      </c>
      <c r="H18" s="41">
        <v>0</v>
      </c>
      <c r="I18" s="41">
        <v>0</v>
      </c>
      <c r="J18" s="10">
        <v>0.19662219899999997</v>
      </c>
      <c r="K18" s="41">
        <v>8.1697768434230339E-7</v>
      </c>
      <c r="L18" s="41">
        <v>1.7797999364986359E-8</v>
      </c>
    </row>
    <row r="19" spans="2:12" ht="15" x14ac:dyDescent="0.25">
      <c r="B19" s="42" t="s">
        <v>3465</v>
      </c>
      <c r="C19" s="37"/>
      <c r="D19" s="37"/>
      <c r="E19" s="37"/>
      <c r="F19" s="37"/>
      <c r="G19" s="37"/>
      <c r="H19" s="4"/>
      <c r="I19" s="4"/>
      <c r="J19" s="4"/>
      <c r="K19" s="4"/>
      <c r="L19" s="4"/>
    </row>
    <row r="20" spans="2:12" ht="15" x14ac:dyDescent="0.25">
      <c r="B20" s="43" t="s">
        <v>65</v>
      </c>
      <c r="C20" s="3" t="s">
        <v>66</v>
      </c>
      <c r="D20" s="3" t="s">
        <v>74</v>
      </c>
      <c r="E20" s="3" t="s">
        <v>75</v>
      </c>
      <c r="F20" s="3" t="s">
        <v>69</v>
      </c>
      <c r="G20" s="3" t="s">
        <v>54</v>
      </c>
      <c r="H20" s="41">
        <v>0</v>
      </c>
      <c r="I20" s="41">
        <v>0</v>
      </c>
      <c r="J20" s="10">
        <v>9.6060000000000006E-2</v>
      </c>
      <c r="K20" s="41">
        <v>3.9913538123903131E-7</v>
      </c>
      <c r="L20" s="41">
        <v>8.6952329273898022E-9</v>
      </c>
    </row>
    <row r="21" spans="2:12" ht="15" x14ac:dyDescent="0.25">
      <c r="B21" s="42" t="s">
        <v>76</v>
      </c>
      <c r="C21" s="37"/>
      <c r="D21" s="37"/>
      <c r="E21" s="37"/>
      <c r="F21" s="37"/>
      <c r="G21" s="37"/>
      <c r="H21" s="4"/>
      <c r="I21" s="4"/>
      <c r="J21" s="4"/>
      <c r="K21" s="4"/>
      <c r="L21" s="4"/>
    </row>
    <row r="22" spans="2:12" ht="15" x14ac:dyDescent="0.25">
      <c r="B22" s="43" t="s">
        <v>65</v>
      </c>
      <c r="C22" s="3" t="s">
        <v>66</v>
      </c>
      <c r="D22" s="3" t="s">
        <v>77</v>
      </c>
      <c r="E22" s="3" t="s">
        <v>75</v>
      </c>
      <c r="F22" s="3" t="s">
        <v>69</v>
      </c>
      <c r="G22" s="3" t="s">
        <v>54</v>
      </c>
      <c r="H22" s="41">
        <v>0</v>
      </c>
      <c r="I22" s="41">
        <v>0</v>
      </c>
      <c r="J22" s="10">
        <v>5108.5168911449991</v>
      </c>
      <c r="K22" s="41">
        <v>2.1226211085917032E-2</v>
      </c>
      <c r="L22" s="41">
        <v>4.6241665919228583E-4</v>
      </c>
    </row>
    <row r="23" spans="2:12" ht="15" x14ac:dyDescent="0.25">
      <c r="B23" s="42" t="s">
        <v>78</v>
      </c>
      <c r="C23" s="37"/>
      <c r="D23" s="37"/>
      <c r="E23" s="37"/>
      <c r="F23" s="37"/>
      <c r="G23" s="37"/>
      <c r="H23" s="4"/>
      <c r="I23" s="4"/>
      <c r="J23" s="4"/>
      <c r="K23" s="4"/>
      <c r="L23" s="4"/>
    </row>
    <row r="24" spans="2:12" ht="15" x14ac:dyDescent="0.25">
      <c r="B24" s="43" t="s">
        <v>65</v>
      </c>
      <c r="C24" s="3" t="s">
        <v>66</v>
      </c>
      <c r="D24" s="3" t="s">
        <v>79</v>
      </c>
      <c r="E24" s="3" t="s">
        <v>80</v>
      </c>
      <c r="F24" s="3" t="s">
        <v>69</v>
      </c>
      <c r="G24" s="3" t="s">
        <v>54</v>
      </c>
      <c r="H24" s="41">
        <v>0</v>
      </c>
      <c r="I24" s="41">
        <v>0</v>
      </c>
      <c r="J24" s="10">
        <v>1063.3204370790002</v>
      </c>
      <c r="K24" s="41">
        <v>4.4181637313427035E-3</v>
      </c>
      <c r="L24" s="41">
        <v>9.6250456765103451E-5</v>
      </c>
    </row>
    <row r="25" spans="2:12" ht="15" x14ac:dyDescent="0.25">
      <c r="B25" s="42"/>
      <c r="C25" s="37"/>
      <c r="D25" s="37"/>
      <c r="E25" s="37"/>
      <c r="F25" s="37"/>
      <c r="G25" s="37"/>
      <c r="H25" s="4"/>
      <c r="I25" s="4"/>
      <c r="J25" s="4"/>
      <c r="K25" s="4"/>
      <c r="L25" s="4"/>
    </row>
    <row r="26" spans="2:12" ht="15" x14ac:dyDescent="0.25">
      <c r="B26" s="9" t="s">
        <v>83</v>
      </c>
      <c r="C26" s="37"/>
      <c r="D26" s="37"/>
      <c r="E26" s="37"/>
      <c r="F26" s="37"/>
      <c r="G26" s="37"/>
      <c r="H26" s="41"/>
      <c r="I26" s="41">
        <v>0</v>
      </c>
      <c r="J26" s="10">
        <v>12464.678743306002</v>
      </c>
      <c r="K26" s="41">
        <v>5.1791529275780665E-2</v>
      </c>
      <c r="L26" s="41">
        <v>1.1282873728724763E-3</v>
      </c>
    </row>
    <row r="27" spans="2:12" ht="15" x14ac:dyDescent="0.25">
      <c r="B27" s="42" t="s">
        <v>70</v>
      </c>
      <c r="C27" s="37"/>
      <c r="D27" s="37"/>
      <c r="E27" s="37"/>
      <c r="F27" s="37"/>
      <c r="G27" s="37"/>
      <c r="H27" s="4"/>
      <c r="I27" s="4"/>
      <c r="J27" s="4"/>
      <c r="K27" s="4"/>
      <c r="L27" s="4"/>
    </row>
    <row r="28" spans="2:12" ht="15" x14ac:dyDescent="0.25">
      <c r="B28" s="43" t="s">
        <v>84</v>
      </c>
      <c r="C28" s="3" t="s">
        <v>85</v>
      </c>
      <c r="D28" s="3" t="s">
        <v>71</v>
      </c>
      <c r="E28" s="3" t="s">
        <v>68</v>
      </c>
      <c r="F28" s="3" t="s">
        <v>69</v>
      </c>
      <c r="G28" s="3" t="s">
        <v>46</v>
      </c>
      <c r="H28" s="41">
        <v>0</v>
      </c>
      <c r="I28" s="41">
        <v>0</v>
      </c>
      <c r="J28" s="10">
        <v>34.657270117000003</v>
      </c>
      <c r="K28" s="41">
        <v>1.4400315137260965E-4</v>
      </c>
      <c r="L28" s="41">
        <v>3.1371334196833334E-6</v>
      </c>
    </row>
    <row r="29" spans="2:12" ht="15" x14ac:dyDescent="0.25">
      <c r="B29" s="43" t="s">
        <v>86</v>
      </c>
      <c r="C29" s="3" t="s">
        <v>87</v>
      </c>
      <c r="D29" s="3" t="s">
        <v>71</v>
      </c>
      <c r="E29" s="3" t="s">
        <v>68</v>
      </c>
      <c r="F29" s="3" t="s">
        <v>69</v>
      </c>
      <c r="G29" s="3" t="s">
        <v>47</v>
      </c>
      <c r="H29" s="41">
        <v>0</v>
      </c>
      <c r="I29" s="41">
        <v>0</v>
      </c>
      <c r="J29" s="10">
        <v>0.88208094200000009</v>
      </c>
      <c r="K29" s="41">
        <v>3.6651021556199656E-6</v>
      </c>
      <c r="L29" s="41">
        <v>7.9844880819294338E-8</v>
      </c>
    </row>
    <row r="30" spans="2:12" ht="15" x14ac:dyDescent="0.25">
      <c r="B30" s="43" t="s">
        <v>88</v>
      </c>
      <c r="C30" s="3" t="s">
        <v>89</v>
      </c>
      <c r="D30" s="3" t="s">
        <v>71</v>
      </c>
      <c r="E30" s="3" t="s">
        <v>68</v>
      </c>
      <c r="F30" s="3" t="s">
        <v>69</v>
      </c>
      <c r="G30" s="3" t="s">
        <v>48</v>
      </c>
      <c r="H30" s="41">
        <v>0</v>
      </c>
      <c r="I30" s="41">
        <v>0</v>
      </c>
      <c r="J30" s="10">
        <v>993.42291602599994</v>
      </c>
      <c r="K30" s="41">
        <v>4.1277351063879622E-3</v>
      </c>
      <c r="L30" s="41">
        <v>8.9923419219788345E-5</v>
      </c>
    </row>
    <row r="31" spans="2:12" ht="15" x14ac:dyDescent="0.25">
      <c r="B31" s="43" t="s">
        <v>49</v>
      </c>
      <c r="C31" s="3" t="s">
        <v>90</v>
      </c>
      <c r="D31" s="3" t="s">
        <v>71</v>
      </c>
      <c r="E31" s="3" t="s">
        <v>68</v>
      </c>
      <c r="F31" s="3" t="s">
        <v>69</v>
      </c>
      <c r="G31" s="3" t="s">
        <v>49</v>
      </c>
      <c r="H31" s="41">
        <v>0</v>
      </c>
      <c r="I31" s="41">
        <v>0</v>
      </c>
      <c r="J31" s="10">
        <v>4.2222936339999997</v>
      </c>
      <c r="K31" s="41">
        <v>1.7543897348633403E-5</v>
      </c>
      <c r="L31" s="41">
        <v>3.8219682110623713E-7</v>
      </c>
    </row>
    <row r="32" spans="2:12" ht="15" x14ac:dyDescent="0.25">
      <c r="B32" s="43" t="s">
        <v>52</v>
      </c>
      <c r="C32" s="3" t="s">
        <v>91</v>
      </c>
      <c r="D32" s="3" t="s">
        <v>71</v>
      </c>
      <c r="E32" s="3" t="s">
        <v>68</v>
      </c>
      <c r="F32" s="3" t="s">
        <v>69</v>
      </c>
      <c r="G32" s="3" t="s">
        <v>52</v>
      </c>
      <c r="H32" s="41">
        <v>0</v>
      </c>
      <c r="I32" s="41">
        <v>0</v>
      </c>
      <c r="J32" s="10">
        <v>32.544186957999997</v>
      </c>
      <c r="K32" s="41">
        <v>1.3522315707469956E-4</v>
      </c>
      <c r="L32" s="41">
        <v>2.94585973383647E-6</v>
      </c>
    </row>
    <row r="33" spans="2:12" ht="15" x14ac:dyDescent="0.25">
      <c r="B33" s="43" t="s">
        <v>92</v>
      </c>
      <c r="C33" s="3" t="s">
        <v>93</v>
      </c>
      <c r="D33" s="3" t="s">
        <v>71</v>
      </c>
      <c r="E33" s="3" t="s">
        <v>68</v>
      </c>
      <c r="F33" s="3" t="s">
        <v>69</v>
      </c>
      <c r="G33" s="3" t="s">
        <v>53</v>
      </c>
      <c r="H33" s="41">
        <v>0</v>
      </c>
      <c r="I33" s="41">
        <v>0</v>
      </c>
      <c r="J33" s="10">
        <v>1076.7618950809999</v>
      </c>
      <c r="K33" s="41">
        <v>4.4740138402750021E-3</v>
      </c>
      <c r="L33" s="41">
        <v>9.7467160993826283E-5</v>
      </c>
    </row>
    <row r="34" spans="2:12" ht="15" x14ac:dyDescent="0.25">
      <c r="B34" s="42" t="s">
        <v>72</v>
      </c>
      <c r="C34" s="37"/>
      <c r="D34" s="37"/>
      <c r="E34" s="37"/>
      <c r="F34" s="37"/>
      <c r="G34" s="37"/>
      <c r="H34" s="4"/>
      <c r="I34" s="4"/>
      <c r="J34" s="4"/>
      <c r="K34" s="4"/>
      <c r="L34" s="4"/>
    </row>
    <row r="35" spans="2:12" ht="15" x14ac:dyDescent="0.25">
      <c r="B35" s="43" t="s">
        <v>84</v>
      </c>
      <c r="C35" s="3" t="s">
        <v>85</v>
      </c>
      <c r="D35" s="3" t="s">
        <v>73</v>
      </c>
      <c r="E35" s="3" t="s">
        <v>68</v>
      </c>
      <c r="F35" s="3" t="s">
        <v>69</v>
      </c>
      <c r="G35" s="3" t="s">
        <v>46</v>
      </c>
      <c r="H35" s="41">
        <v>0</v>
      </c>
      <c r="I35" s="41">
        <v>0</v>
      </c>
      <c r="J35" s="10">
        <v>43.253777197999995</v>
      </c>
      <c r="K35" s="41">
        <v>1.797221825104294E-4</v>
      </c>
      <c r="L35" s="41">
        <v>3.9152786563192976E-6</v>
      </c>
    </row>
    <row r="36" spans="2:12" ht="15" x14ac:dyDescent="0.25">
      <c r="B36" s="43" t="s">
        <v>86</v>
      </c>
      <c r="C36" s="3" t="s">
        <v>87</v>
      </c>
      <c r="D36" s="3" t="s">
        <v>73</v>
      </c>
      <c r="E36" s="3" t="s">
        <v>68</v>
      </c>
      <c r="F36" s="3" t="s">
        <v>69</v>
      </c>
      <c r="G36" s="3" t="s">
        <v>47</v>
      </c>
      <c r="H36" s="41">
        <v>0</v>
      </c>
      <c r="I36" s="41">
        <v>0</v>
      </c>
      <c r="J36" s="10">
        <v>3.1595310000000001E-2</v>
      </c>
      <c r="K36" s="41">
        <v>1.3128051324396606E-7</v>
      </c>
      <c r="L36" s="41">
        <v>2.8599685598905712E-9</v>
      </c>
    </row>
    <row r="37" spans="2:12" ht="15" x14ac:dyDescent="0.25">
      <c r="B37" s="43" t="s">
        <v>88</v>
      </c>
      <c r="C37" s="3" t="s">
        <v>89</v>
      </c>
      <c r="D37" s="3" t="s">
        <v>73</v>
      </c>
      <c r="E37" s="3" t="s">
        <v>68</v>
      </c>
      <c r="F37" s="3" t="s">
        <v>69</v>
      </c>
      <c r="G37" s="3" t="s">
        <v>48</v>
      </c>
      <c r="H37" s="41">
        <v>0</v>
      </c>
      <c r="I37" s="41">
        <v>0</v>
      </c>
      <c r="J37" s="10">
        <v>832.381665527</v>
      </c>
      <c r="K37" s="41">
        <v>3.4585985155787943E-3</v>
      </c>
      <c r="L37" s="41">
        <v>7.5346163504538149E-5</v>
      </c>
    </row>
    <row r="38" spans="2:12" ht="15" x14ac:dyDescent="0.25">
      <c r="B38" s="43" t="s">
        <v>49</v>
      </c>
      <c r="C38" s="3" t="s">
        <v>90</v>
      </c>
      <c r="D38" s="3" t="s">
        <v>73</v>
      </c>
      <c r="E38" s="3" t="s">
        <v>68</v>
      </c>
      <c r="F38" s="3" t="s">
        <v>69</v>
      </c>
      <c r="G38" s="3" t="s">
        <v>49</v>
      </c>
      <c r="H38" s="41">
        <v>0</v>
      </c>
      <c r="I38" s="41">
        <v>0</v>
      </c>
      <c r="J38" s="10">
        <v>89.860468324999999</v>
      </c>
      <c r="K38" s="41">
        <v>3.7337593465768031E-4</v>
      </c>
      <c r="L38" s="41">
        <v>8.1340589532605476E-6</v>
      </c>
    </row>
    <row r="39" spans="2:12" ht="15" x14ac:dyDescent="0.25">
      <c r="B39" s="43" t="s">
        <v>51</v>
      </c>
      <c r="C39" s="3" t="s">
        <v>94</v>
      </c>
      <c r="D39" s="3" t="s">
        <v>73</v>
      </c>
      <c r="E39" s="3" t="s">
        <v>68</v>
      </c>
      <c r="F39" s="3" t="s">
        <v>69</v>
      </c>
      <c r="G39" s="3" t="s">
        <v>51</v>
      </c>
      <c r="H39" s="41">
        <v>0</v>
      </c>
      <c r="I39" s="41">
        <v>0</v>
      </c>
      <c r="J39" s="10">
        <v>2.274571E-3</v>
      </c>
      <c r="K39" s="41">
        <v>9.4509865005230548E-9</v>
      </c>
      <c r="L39" s="41">
        <v>2.0589136638440502E-10</v>
      </c>
    </row>
    <row r="40" spans="2:12" ht="15" x14ac:dyDescent="0.25">
      <c r="B40" s="43" t="s">
        <v>52</v>
      </c>
      <c r="C40" s="3" t="s">
        <v>91</v>
      </c>
      <c r="D40" s="3" t="s">
        <v>73</v>
      </c>
      <c r="E40" s="3" t="s">
        <v>68</v>
      </c>
      <c r="F40" s="3" t="s">
        <v>69</v>
      </c>
      <c r="G40" s="3" t="s">
        <v>52</v>
      </c>
      <c r="H40" s="41">
        <v>0</v>
      </c>
      <c r="I40" s="41">
        <v>0</v>
      </c>
      <c r="J40" s="10">
        <v>101.309801722</v>
      </c>
      <c r="K40" s="41">
        <v>4.209486397414235E-4</v>
      </c>
      <c r="L40" s="41">
        <v>9.1704385155159934E-6</v>
      </c>
    </row>
    <row r="41" spans="2:12" ht="15" x14ac:dyDescent="0.25">
      <c r="B41" s="43" t="s">
        <v>95</v>
      </c>
      <c r="C41" s="3" t="s">
        <v>96</v>
      </c>
      <c r="D41" s="3" t="s">
        <v>73</v>
      </c>
      <c r="E41" s="3" t="s">
        <v>68</v>
      </c>
      <c r="F41" s="3" t="s">
        <v>69</v>
      </c>
      <c r="G41" s="3" t="s">
        <v>50</v>
      </c>
      <c r="H41" s="41">
        <v>0</v>
      </c>
      <c r="I41" s="41">
        <v>0</v>
      </c>
      <c r="J41" s="10">
        <v>3.619442651</v>
      </c>
      <c r="K41" s="41">
        <v>1.5039013349778214E-5</v>
      </c>
      <c r="L41" s="41">
        <v>3.2762749237741235E-7</v>
      </c>
    </row>
    <row r="42" spans="2:12" ht="15" x14ac:dyDescent="0.25">
      <c r="B42" s="42" t="s">
        <v>64</v>
      </c>
      <c r="C42" s="37"/>
      <c r="D42" s="37"/>
      <c r="E42" s="37"/>
      <c r="F42" s="37"/>
      <c r="G42" s="37"/>
      <c r="H42" s="4"/>
      <c r="I42" s="4"/>
      <c r="J42" s="4"/>
      <c r="K42" s="4"/>
      <c r="L42" s="4"/>
    </row>
    <row r="43" spans="2:12" ht="15" x14ac:dyDescent="0.25">
      <c r="B43" s="43" t="s">
        <v>84</v>
      </c>
      <c r="C43" s="3" t="s">
        <v>85</v>
      </c>
      <c r="D43" s="3" t="s">
        <v>67</v>
      </c>
      <c r="E43" s="3" t="s">
        <v>68</v>
      </c>
      <c r="F43" s="3" t="s">
        <v>69</v>
      </c>
      <c r="G43" s="3" t="s">
        <v>46</v>
      </c>
      <c r="H43" s="41">
        <v>0</v>
      </c>
      <c r="I43" s="41">
        <v>0</v>
      </c>
      <c r="J43" s="10">
        <v>502.70423322900001</v>
      </c>
      <c r="K43" s="41">
        <v>2.0887679135991239E-3</v>
      </c>
      <c r="L43" s="41">
        <v>4.5504168243920914E-5</v>
      </c>
    </row>
    <row r="44" spans="2:12" ht="15" x14ac:dyDescent="0.25">
      <c r="B44" s="43" t="s">
        <v>86</v>
      </c>
      <c r="C44" s="3" t="s">
        <v>87</v>
      </c>
      <c r="D44" s="3" t="s">
        <v>67</v>
      </c>
      <c r="E44" s="3" t="s">
        <v>68</v>
      </c>
      <c r="F44" s="3" t="s">
        <v>69</v>
      </c>
      <c r="G44" s="3" t="s">
        <v>47</v>
      </c>
      <c r="H44" s="41">
        <v>0</v>
      </c>
      <c r="I44" s="41">
        <v>0</v>
      </c>
      <c r="J44" s="10">
        <v>30.854208574999998</v>
      </c>
      <c r="K44" s="41">
        <v>1.2820118990642529E-4</v>
      </c>
      <c r="L44" s="41">
        <v>2.7928849713709426E-6</v>
      </c>
    </row>
    <row r="45" spans="2:12" ht="15" x14ac:dyDescent="0.25">
      <c r="B45" s="43" t="s">
        <v>88</v>
      </c>
      <c r="C45" s="3" t="s">
        <v>89</v>
      </c>
      <c r="D45" s="3" t="s">
        <v>67</v>
      </c>
      <c r="E45" s="3" t="s">
        <v>68</v>
      </c>
      <c r="F45" s="3" t="s">
        <v>69</v>
      </c>
      <c r="G45" s="3" t="s">
        <v>48</v>
      </c>
      <c r="H45" s="41">
        <v>0</v>
      </c>
      <c r="I45" s="41">
        <v>0</v>
      </c>
      <c r="J45" s="10">
        <v>6464.8336744670005</v>
      </c>
      <c r="K45" s="41">
        <v>2.686179318452336E-2</v>
      </c>
      <c r="L45" s="41">
        <v>5.8518878447141225E-4</v>
      </c>
    </row>
    <row r="46" spans="2:12" ht="15" x14ac:dyDescent="0.25">
      <c r="B46" s="43" t="s">
        <v>49</v>
      </c>
      <c r="C46" s="3" t="s">
        <v>90</v>
      </c>
      <c r="D46" s="3" t="s">
        <v>67</v>
      </c>
      <c r="E46" s="3" t="s">
        <v>68</v>
      </c>
      <c r="F46" s="3" t="s">
        <v>69</v>
      </c>
      <c r="G46" s="3" t="s">
        <v>49</v>
      </c>
      <c r="H46" s="41">
        <v>0</v>
      </c>
      <c r="I46" s="41">
        <v>0</v>
      </c>
      <c r="J46" s="10">
        <v>113.955663152</v>
      </c>
      <c r="K46" s="41">
        <v>4.7349299455049084E-4</v>
      </c>
      <c r="L46" s="41">
        <v>1.0315126322109213E-5</v>
      </c>
    </row>
    <row r="47" spans="2:12" ht="15" x14ac:dyDescent="0.25">
      <c r="B47" s="43" t="s">
        <v>51</v>
      </c>
      <c r="C47" s="3" t="s">
        <v>94</v>
      </c>
      <c r="D47" s="3" t="s">
        <v>67</v>
      </c>
      <c r="E47" s="3" t="s">
        <v>68</v>
      </c>
      <c r="F47" s="3" t="s">
        <v>69</v>
      </c>
      <c r="G47" s="3" t="s">
        <v>51</v>
      </c>
      <c r="H47" s="41">
        <v>0</v>
      </c>
      <c r="I47" s="41">
        <v>0</v>
      </c>
      <c r="J47" s="10">
        <v>-2.6690852999999997E-2</v>
      </c>
      <c r="K47" s="41">
        <v>-1.1090218392410932E-7</v>
      </c>
      <c r="L47" s="41">
        <v>-2.4160231507986762E-9</v>
      </c>
    </row>
    <row r="48" spans="2:12" ht="15" x14ac:dyDescent="0.25">
      <c r="B48" s="43" t="s">
        <v>97</v>
      </c>
      <c r="C48" s="3" t="s">
        <v>98</v>
      </c>
      <c r="D48" s="3" t="s">
        <v>67</v>
      </c>
      <c r="E48" s="3" t="s">
        <v>68</v>
      </c>
      <c r="F48" s="3" t="s">
        <v>69</v>
      </c>
      <c r="G48" s="3" t="s">
        <v>99</v>
      </c>
      <c r="H48" s="41">
        <v>0</v>
      </c>
      <c r="I48" s="41">
        <v>0</v>
      </c>
      <c r="J48" s="10">
        <v>3.6060000000000002E-2</v>
      </c>
      <c r="K48" s="41">
        <v>1.49831582838637E-7</v>
      </c>
      <c r="L48" s="41">
        <v>3.2641068015997942E-9</v>
      </c>
    </row>
    <row r="49" spans="2:12" ht="15" x14ac:dyDescent="0.25">
      <c r="B49" s="43" t="s">
        <v>52</v>
      </c>
      <c r="C49" s="3" t="s">
        <v>91</v>
      </c>
      <c r="D49" s="3" t="s">
        <v>67</v>
      </c>
      <c r="E49" s="3" t="s">
        <v>68</v>
      </c>
      <c r="F49" s="3" t="s">
        <v>69</v>
      </c>
      <c r="G49" s="3" t="s">
        <v>52</v>
      </c>
      <c r="H49" s="41">
        <v>0</v>
      </c>
      <c r="I49" s="41">
        <v>0</v>
      </c>
      <c r="J49" s="10">
        <v>1197.15504151</v>
      </c>
      <c r="K49" s="41">
        <v>4.9742549853770794E-3</v>
      </c>
      <c r="L49" s="41">
        <v>1.0836500037610302E-4</v>
      </c>
    </row>
    <row r="50" spans="2:12" ht="15" x14ac:dyDescent="0.25">
      <c r="B50" s="43" t="s">
        <v>92</v>
      </c>
      <c r="C50" s="3" t="s">
        <v>93</v>
      </c>
      <c r="D50" s="3" t="s">
        <v>67</v>
      </c>
      <c r="E50" s="3" t="s">
        <v>68</v>
      </c>
      <c r="F50" s="3" t="s">
        <v>69</v>
      </c>
      <c r="G50" s="3" t="s">
        <v>53</v>
      </c>
      <c r="H50" s="41">
        <v>0</v>
      </c>
      <c r="I50" s="41">
        <v>0</v>
      </c>
      <c r="J50" s="10">
        <v>696.53856076200009</v>
      </c>
      <c r="K50" s="41">
        <v>2.8941618155051748E-3</v>
      </c>
      <c r="L50" s="41">
        <v>6.3049812916244477E-5</v>
      </c>
    </row>
    <row r="51" spans="2:12" ht="15" x14ac:dyDescent="0.25">
      <c r="B51" s="43" t="s">
        <v>95</v>
      </c>
      <c r="C51" s="3" t="s">
        <v>96</v>
      </c>
      <c r="D51" s="3" t="s">
        <v>67</v>
      </c>
      <c r="E51" s="3" t="s">
        <v>68</v>
      </c>
      <c r="F51" s="3" t="s">
        <v>69</v>
      </c>
      <c r="G51" s="3" t="s">
        <v>50</v>
      </c>
      <c r="H51" s="41">
        <v>0</v>
      </c>
      <c r="I51" s="41">
        <v>0</v>
      </c>
      <c r="J51" s="10">
        <v>38.298794921000002</v>
      </c>
      <c r="K51" s="41">
        <v>1.591339174660505E-4</v>
      </c>
      <c r="L51" s="41">
        <v>3.4667597613619457E-6</v>
      </c>
    </row>
    <row r="52" spans="2:12" ht="15" x14ac:dyDescent="0.25">
      <c r="B52" s="42" t="s">
        <v>3465</v>
      </c>
      <c r="C52" s="37"/>
      <c r="D52" s="37"/>
      <c r="E52" s="37"/>
      <c r="F52" s="37"/>
      <c r="G52" s="37"/>
      <c r="H52" s="4"/>
      <c r="I52" s="4"/>
      <c r="J52" s="4"/>
      <c r="K52" s="4"/>
      <c r="L52" s="4"/>
    </row>
    <row r="53" spans="2:12" ht="15" x14ac:dyDescent="0.25">
      <c r="B53" s="43" t="s">
        <v>88</v>
      </c>
      <c r="C53" s="3" t="s">
        <v>89</v>
      </c>
      <c r="D53" s="3" t="s">
        <v>74</v>
      </c>
      <c r="E53" s="3" t="s">
        <v>75</v>
      </c>
      <c r="F53" s="3" t="s">
        <v>69</v>
      </c>
      <c r="G53" s="3" t="s">
        <v>48</v>
      </c>
      <c r="H53" s="41">
        <v>0</v>
      </c>
      <c r="I53" s="41">
        <v>0</v>
      </c>
      <c r="J53" s="10">
        <v>198.21770000000001</v>
      </c>
      <c r="K53" s="41">
        <v>8.2360709200316406E-4</v>
      </c>
      <c r="L53" s="41">
        <v>1.7942422151066764E-5</v>
      </c>
    </row>
    <row r="54" spans="2:12" ht="15" x14ac:dyDescent="0.25">
      <c r="B54" s="42" t="s">
        <v>76</v>
      </c>
      <c r="C54" s="37"/>
      <c r="D54" s="37"/>
      <c r="E54" s="37"/>
      <c r="F54" s="37"/>
      <c r="G54" s="37"/>
      <c r="H54" s="4"/>
      <c r="I54" s="4"/>
      <c r="J54" s="4"/>
      <c r="K54" s="4"/>
      <c r="L54" s="4"/>
    </row>
    <row r="55" spans="2:12" ht="15" x14ac:dyDescent="0.25">
      <c r="B55" s="43" t="s">
        <v>88</v>
      </c>
      <c r="C55" s="3" t="s">
        <v>89</v>
      </c>
      <c r="D55" s="3" t="s">
        <v>77</v>
      </c>
      <c r="E55" s="3" t="s">
        <v>75</v>
      </c>
      <c r="F55" s="3" t="s">
        <v>69</v>
      </c>
      <c r="G55" s="3" t="s">
        <v>48</v>
      </c>
      <c r="H55" s="41">
        <v>0</v>
      </c>
      <c r="I55" s="41">
        <v>0</v>
      </c>
      <c r="J55" s="10">
        <v>9.1646794809999985</v>
      </c>
      <c r="K55" s="41">
        <v>3.8079823428924234E-5</v>
      </c>
      <c r="L55" s="41">
        <v>8.295755027291782E-7</v>
      </c>
    </row>
    <row r="56" spans="2:12" ht="15" x14ac:dyDescent="0.25">
      <c r="B56" s="42"/>
      <c r="C56" s="37"/>
      <c r="D56" s="37"/>
      <c r="E56" s="37"/>
      <c r="F56" s="37"/>
      <c r="G56" s="37"/>
      <c r="H56" s="4"/>
      <c r="I56" s="4"/>
      <c r="J56" s="4"/>
      <c r="K56" s="4"/>
      <c r="L56" s="4"/>
    </row>
    <row r="57" spans="2:12" ht="15" x14ac:dyDescent="0.25">
      <c r="B57" s="9" t="s">
        <v>100</v>
      </c>
      <c r="C57" s="37"/>
      <c r="D57" s="37"/>
      <c r="E57" s="37"/>
      <c r="F57" s="37"/>
      <c r="G57" s="37"/>
      <c r="H57" s="41"/>
      <c r="I57" s="41">
        <v>0</v>
      </c>
      <c r="J57" s="10">
        <v>14284.363927647999</v>
      </c>
      <c r="K57" s="41">
        <v>5.9352436414937024E-2</v>
      </c>
      <c r="L57" s="41">
        <v>1.29300303529569E-3</v>
      </c>
    </row>
    <row r="58" spans="2:12" ht="15" x14ac:dyDescent="0.25">
      <c r="B58" s="42" t="s">
        <v>72</v>
      </c>
      <c r="C58" s="37"/>
      <c r="D58" s="37"/>
      <c r="E58" s="37"/>
      <c r="F58" s="37"/>
      <c r="G58" s="37"/>
      <c r="H58" s="4"/>
      <c r="I58" s="4"/>
      <c r="J58" s="4"/>
      <c r="K58" s="4"/>
      <c r="L58" s="4"/>
    </row>
    <row r="59" spans="2:12" ht="15" x14ac:dyDescent="0.25">
      <c r="B59" s="43" t="s">
        <v>101</v>
      </c>
      <c r="C59" s="3" t="s">
        <v>102</v>
      </c>
      <c r="D59" s="3" t="s">
        <v>73</v>
      </c>
      <c r="E59" s="3" t="s">
        <v>68</v>
      </c>
      <c r="F59" s="3" t="s">
        <v>69</v>
      </c>
      <c r="G59" s="3" t="s">
        <v>54</v>
      </c>
      <c r="H59" s="41">
        <v>0</v>
      </c>
      <c r="I59" s="41">
        <v>0</v>
      </c>
      <c r="J59" s="10">
        <v>1375.238937197</v>
      </c>
      <c r="K59" s="41">
        <v>5.7142048458555571E-3</v>
      </c>
      <c r="L59" s="41">
        <v>1.2448493535023849E-4</v>
      </c>
    </row>
    <row r="60" spans="2:12" ht="15" x14ac:dyDescent="0.25">
      <c r="B60" s="42" t="s">
        <v>70</v>
      </c>
      <c r="C60" s="37"/>
      <c r="D60" s="37"/>
      <c r="E60" s="37"/>
      <c r="F60" s="37"/>
      <c r="G60" s="37"/>
      <c r="H60" s="4"/>
      <c r="I60" s="4"/>
      <c r="J60" s="4"/>
      <c r="K60" s="4"/>
      <c r="L60" s="4"/>
    </row>
    <row r="61" spans="2:12" ht="15" x14ac:dyDescent="0.25">
      <c r="B61" s="43" t="s">
        <v>101</v>
      </c>
      <c r="C61" s="3" t="s">
        <v>102</v>
      </c>
      <c r="D61" s="3" t="s">
        <v>71</v>
      </c>
      <c r="E61" s="3" t="s">
        <v>68</v>
      </c>
      <c r="F61" s="3" t="s">
        <v>69</v>
      </c>
      <c r="G61" s="3" t="s">
        <v>54</v>
      </c>
      <c r="H61" s="41">
        <v>0</v>
      </c>
      <c r="I61" s="41">
        <v>0</v>
      </c>
      <c r="J61" s="10">
        <v>12909.124990450999</v>
      </c>
      <c r="K61" s="41">
        <v>5.3638231569081464E-2</v>
      </c>
      <c r="L61" s="41">
        <v>1.1685180999454516E-3</v>
      </c>
    </row>
    <row r="62" spans="2:12" ht="15" x14ac:dyDescent="0.25">
      <c r="B62" s="42"/>
      <c r="C62" s="37"/>
      <c r="D62" s="37"/>
      <c r="E62" s="37"/>
      <c r="F62" s="37"/>
      <c r="G62" s="37"/>
      <c r="H62" s="4"/>
      <c r="I62" s="4"/>
      <c r="J62" s="4"/>
      <c r="K62" s="4"/>
      <c r="L62" s="4"/>
    </row>
    <row r="63" spans="2:12" ht="15" x14ac:dyDescent="0.25">
      <c r="B63" s="9" t="s">
        <v>103</v>
      </c>
      <c r="C63" s="37"/>
      <c r="D63" s="37"/>
      <c r="E63" s="37"/>
      <c r="F63" s="37"/>
      <c r="G63" s="37"/>
      <c r="H63" s="41"/>
      <c r="I63" s="41">
        <v>0</v>
      </c>
      <c r="J63" s="10">
        <v>0</v>
      </c>
      <c r="K63" s="41">
        <v>0</v>
      </c>
      <c r="L63" s="41">
        <v>0</v>
      </c>
    </row>
    <row r="64" spans="2:12" ht="15" x14ac:dyDescent="0.25">
      <c r="B64" s="42"/>
      <c r="C64" s="37"/>
      <c r="D64" s="37"/>
      <c r="E64" s="37"/>
      <c r="F64" s="37"/>
      <c r="G64" s="37"/>
      <c r="H64" s="4"/>
      <c r="I64" s="4"/>
      <c r="J64" s="4"/>
      <c r="K64" s="4"/>
      <c r="L64" s="4"/>
    </row>
    <row r="65" spans="2:12" ht="15" x14ac:dyDescent="0.25">
      <c r="B65" s="43"/>
      <c r="C65" s="3"/>
      <c r="D65" s="3" t="s">
        <v>81</v>
      </c>
      <c r="E65" s="3"/>
      <c r="F65" s="3"/>
      <c r="G65" s="3" t="s">
        <v>81</v>
      </c>
      <c r="H65" s="41">
        <v>0</v>
      </c>
      <c r="I65" s="41">
        <v>0</v>
      </c>
      <c r="J65" s="10">
        <v>0</v>
      </c>
      <c r="K65" s="41">
        <v>0</v>
      </c>
      <c r="L65" s="41">
        <v>0</v>
      </c>
    </row>
    <row r="66" spans="2:12" x14ac:dyDescent="0.2">
      <c r="B66" s="44"/>
      <c r="C66" s="45"/>
      <c r="D66" s="45"/>
      <c r="E66" s="45"/>
      <c r="F66" s="45"/>
      <c r="G66" s="45"/>
      <c r="H66" s="14"/>
      <c r="I66" s="14"/>
      <c r="J66" s="14"/>
      <c r="K66" s="14"/>
      <c r="L66" s="14"/>
    </row>
    <row r="67" spans="2:12" ht="15" x14ac:dyDescent="0.25">
      <c r="B67" s="9" t="s">
        <v>104</v>
      </c>
      <c r="C67" s="37"/>
      <c r="D67" s="37"/>
      <c r="E67" s="37"/>
      <c r="F67" s="37"/>
      <c r="G67" s="37"/>
      <c r="H67" s="41"/>
      <c r="I67" s="41">
        <v>0</v>
      </c>
      <c r="J67" s="10">
        <v>0</v>
      </c>
      <c r="K67" s="41">
        <v>0</v>
      </c>
      <c r="L67" s="41">
        <v>0</v>
      </c>
    </row>
    <row r="68" spans="2:12" ht="15" x14ac:dyDescent="0.25">
      <c r="B68" s="42"/>
      <c r="C68" s="37"/>
      <c r="D68" s="37"/>
      <c r="E68" s="37"/>
      <c r="F68" s="37"/>
      <c r="G68" s="37"/>
      <c r="H68" s="4"/>
      <c r="I68" s="4"/>
      <c r="J68" s="4"/>
      <c r="K68" s="4"/>
      <c r="L68" s="4"/>
    </row>
    <row r="69" spans="2:12" ht="15" x14ac:dyDescent="0.25">
      <c r="B69" s="43"/>
      <c r="C69" s="3"/>
      <c r="D69" s="3" t="s">
        <v>81</v>
      </c>
      <c r="E69" s="3"/>
      <c r="F69" s="3"/>
      <c r="G69" s="3" t="s">
        <v>81</v>
      </c>
      <c r="H69" s="41">
        <v>0</v>
      </c>
      <c r="I69" s="41">
        <v>0</v>
      </c>
      <c r="J69" s="10">
        <v>0</v>
      </c>
      <c r="K69" s="41">
        <v>0</v>
      </c>
      <c r="L69" s="41">
        <v>0</v>
      </c>
    </row>
    <row r="70" spans="2:12" x14ac:dyDescent="0.2">
      <c r="B70" s="44"/>
      <c r="C70" s="45"/>
      <c r="D70" s="45"/>
      <c r="E70" s="45"/>
      <c r="F70" s="45"/>
      <c r="G70" s="45"/>
      <c r="H70" s="14"/>
      <c r="I70" s="14"/>
      <c r="J70" s="14"/>
      <c r="K70" s="14"/>
      <c r="L70" s="14"/>
    </row>
    <row r="71" spans="2:12" ht="15" x14ac:dyDescent="0.25">
      <c r="B71" s="9" t="s">
        <v>105</v>
      </c>
      <c r="C71" s="37"/>
      <c r="D71" s="37"/>
      <c r="E71" s="37"/>
      <c r="F71" s="37"/>
      <c r="G71" s="37"/>
      <c r="H71" s="41"/>
      <c r="I71" s="41">
        <v>0</v>
      </c>
      <c r="J71" s="10">
        <v>0</v>
      </c>
      <c r="K71" s="41">
        <v>0</v>
      </c>
      <c r="L71" s="41">
        <v>0</v>
      </c>
    </row>
    <row r="72" spans="2:12" ht="15" x14ac:dyDescent="0.25">
      <c r="B72" s="42"/>
      <c r="C72" s="37"/>
      <c r="D72" s="37"/>
      <c r="E72" s="37"/>
      <c r="F72" s="37"/>
      <c r="G72" s="37"/>
      <c r="H72" s="4"/>
      <c r="I72" s="4"/>
      <c r="J72" s="4"/>
      <c r="K72" s="4"/>
      <c r="L72" s="4"/>
    </row>
    <row r="73" spans="2:12" ht="15" x14ac:dyDescent="0.25">
      <c r="B73" s="43"/>
      <c r="C73" s="3"/>
      <c r="D73" s="3" t="s">
        <v>81</v>
      </c>
      <c r="E73" s="3"/>
      <c r="F73" s="3"/>
      <c r="G73" s="3" t="s">
        <v>81</v>
      </c>
      <c r="H73" s="41">
        <v>0</v>
      </c>
      <c r="I73" s="41">
        <v>0</v>
      </c>
      <c r="J73" s="10">
        <v>0</v>
      </c>
      <c r="K73" s="41">
        <v>0</v>
      </c>
      <c r="L73" s="41">
        <v>0</v>
      </c>
    </row>
    <row r="74" spans="2:12" x14ac:dyDescent="0.2">
      <c r="B74" s="44"/>
      <c r="C74" s="45"/>
      <c r="D74" s="45"/>
      <c r="E74" s="45"/>
      <c r="F74" s="45"/>
      <c r="G74" s="45"/>
      <c r="H74" s="14"/>
      <c r="I74" s="14"/>
      <c r="J74" s="14"/>
      <c r="K74" s="14"/>
      <c r="L74" s="14"/>
    </row>
    <row r="75" spans="2:12" ht="15" x14ac:dyDescent="0.25">
      <c r="B75" s="9" t="s">
        <v>106</v>
      </c>
      <c r="C75" s="37"/>
      <c r="D75" s="37"/>
      <c r="E75" s="37"/>
      <c r="F75" s="37"/>
      <c r="G75" s="37"/>
      <c r="H75" s="41"/>
      <c r="I75" s="41">
        <v>0</v>
      </c>
      <c r="J75" s="10">
        <v>0</v>
      </c>
      <c r="K75" s="41">
        <v>0</v>
      </c>
      <c r="L75" s="41">
        <v>0</v>
      </c>
    </row>
    <row r="76" spans="2:12" ht="15" x14ac:dyDescent="0.25">
      <c r="B76" s="42"/>
      <c r="C76" s="37"/>
      <c r="D76" s="37"/>
      <c r="E76" s="37"/>
      <c r="F76" s="37"/>
      <c r="G76" s="37"/>
      <c r="H76" s="4"/>
      <c r="I76" s="4"/>
      <c r="J76" s="4"/>
      <c r="K76" s="4"/>
      <c r="L76" s="4"/>
    </row>
    <row r="77" spans="2:12" ht="15" x14ac:dyDescent="0.25">
      <c r="B77" s="43"/>
      <c r="C77" s="3"/>
      <c r="D77" s="3" t="s">
        <v>81</v>
      </c>
      <c r="E77" s="3"/>
      <c r="F77" s="3"/>
      <c r="G77" s="3" t="s">
        <v>81</v>
      </c>
      <c r="H77" s="41">
        <v>0</v>
      </c>
      <c r="I77" s="41">
        <v>0</v>
      </c>
      <c r="J77" s="10">
        <v>0</v>
      </c>
      <c r="K77" s="41">
        <v>0</v>
      </c>
      <c r="L77" s="41">
        <v>0</v>
      </c>
    </row>
    <row r="78" spans="2:12" x14ac:dyDescent="0.2">
      <c r="B78" s="44"/>
      <c r="C78" s="45"/>
      <c r="D78" s="45"/>
      <c r="E78" s="45"/>
      <c r="F78" s="45"/>
      <c r="G78" s="45"/>
      <c r="H78" s="14"/>
      <c r="I78" s="14"/>
      <c r="J78" s="14"/>
      <c r="K78" s="14"/>
      <c r="L78" s="14"/>
    </row>
    <row r="79" spans="2:12" ht="15" x14ac:dyDescent="0.25">
      <c r="B79" s="15" t="s">
        <v>107</v>
      </c>
      <c r="C79" s="37"/>
      <c r="D79" s="37"/>
      <c r="E79" s="37"/>
      <c r="F79" s="37"/>
      <c r="G79" s="37"/>
      <c r="H79" s="41"/>
      <c r="I79" s="41">
        <v>0</v>
      </c>
      <c r="J79" s="10">
        <v>0</v>
      </c>
      <c r="K79" s="41">
        <v>0</v>
      </c>
      <c r="L79" s="41">
        <v>0</v>
      </c>
    </row>
    <row r="80" spans="2:12" ht="15" x14ac:dyDescent="0.25">
      <c r="B80" s="9" t="s">
        <v>83</v>
      </c>
      <c r="C80" s="37"/>
      <c r="D80" s="37"/>
      <c r="E80" s="37"/>
      <c r="F80" s="37"/>
      <c r="G80" s="37"/>
      <c r="H80" s="41"/>
      <c r="I80" s="41">
        <v>0</v>
      </c>
      <c r="J80" s="10">
        <v>0</v>
      </c>
      <c r="K80" s="41">
        <v>0</v>
      </c>
      <c r="L80" s="41">
        <v>0</v>
      </c>
    </row>
    <row r="81" spans="2:12" ht="15" x14ac:dyDescent="0.25">
      <c r="B81" s="42"/>
      <c r="C81" s="37"/>
      <c r="D81" s="37"/>
      <c r="E81" s="37"/>
      <c r="F81" s="37"/>
      <c r="G81" s="37"/>
      <c r="H81" s="4"/>
      <c r="I81" s="4"/>
      <c r="J81" s="4"/>
      <c r="K81" s="4"/>
      <c r="L81" s="4"/>
    </row>
    <row r="82" spans="2:12" ht="15" x14ac:dyDescent="0.25">
      <c r="B82" s="43"/>
      <c r="C82" s="3"/>
      <c r="D82" s="3" t="s">
        <v>81</v>
      </c>
      <c r="E82" s="3"/>
      <c r="F82" s="3"/>
      <c r="G82" s="3" t="s">
        <v>81</v>
      </c>
      <c r="H82" s="41">
        <v>0</v>
      </c>
      <c r="I82" s="41">
        <v>0</v>
      </c>
      <c r="J82" s="10">
        <v>0</v>
      </c>
      <c r="K82" s="41">
        <v>0</v>
      </c>
      <c r="L82" s="41">
        <v>0</v>
      </c>
    </row>
    <row r="83" spans="2:12" x14ac:dyDescent="0.2">
      <c r="B83" s="44"/>
      <c r="C83" s="45"/>
      <c r="D83" s="45"/>
      <c r="E83" s="45"/>
      <c r="F83" s="45"/>
      <c r="G83" s="45"/>
      <c r="H83" s="14"/>
      <c r="I83" s="14"/>
      <c r="J83" s="14"/>
      <c r="K83" s="14"/>
      <c r="L83" s="14"/>
    </row>
    <row r="84" spans="2:12" ht="15" x14ac:dyDescent="0.25">
      <c r="B84" s="9" t="s">
        <v>106</v>
      </c>
      <c r="C84" s="37"/>
      <c r="D84" s="37"/>
      <c r="E84" s="37"/>
      <c r="F84" s="37"/>
      <c r="G84" s="37"/>
      <c r="H84" s="41"/>
      <c r="I84" s="41">
        <v>0</v>
      </c>
      <c r="J84" s="10">
        <v>0</v>
      </c>
      <c r="K84" s="41">
        <v>0</v>
      </c>
      <c r="L84" s="41">
        <v>0</v>
      </c>
    </row>
    <row r="85" spans="2:12" ht="15" x14ac:dyDescent="0.25">
      <c r="B85" s="42"/>
      <c r="C85" s="37"/>
      <c r="D85" s="37"/>
      <c r="E85" s="37"/>
      <c r="F85" s="37"/>
      <c r="G85" s="37"/>
      <c r="H85" s="4"/>
      <c r="I85" s="4"/>
      <c r="J85" s="4"/>
      <c r="K85" s="4"/>
      <c r="L85" s="4"/>
    </row>
    <row r="86" spans="2:12" ht="15" x14ac:dyDescent="0.25">
      <c r="B86" s="43"/>
      <c r="C86" s="3"/>
      <c r="D86" s="3" t="s">
        <v>81</v>
      </c>
      <c r="E86" s="3"/>
      <c r="F86" s="3"/>
      <c r="G86" s="3" t="s">
        <v>81</v>
      </c>
      <c r="H86" s="41">
        <v>0</v>
      </c>
      <c r="I86" s="41">
        <v>0</v>
      </c>
      <c r="J86" s="10">
        <v>0</v>
      </c>
      <c r="K86" s="41">
        <v>0</v>
      </c>
      <c r="L86" s="41">
        <v>0</v>
      </c>
    </row>
    <row r="87" spans="2:12" x14ac:dyDescent="0.2">
      <c r="B87" s="44"/>
      <c r="C87" s="45"/>
      <c r="D87" s="45"/>
      <c r="E87" s="45"/>
      <c r="F87" s="45"/>
      <c r="G87" s="45"/>
      <c r="H87" s="14"/>
      <c r="I87" s="14"/>
      <c r="J87" s="14"/>
      <c r="K87" s="14"/>
      <c r="L87" s="14"/>
    </row>
    <row r="88" spans="2:12" x14ac:dyDescent="0.2">
      <c r="B88" s="33"/>
      <c r="C88" s="48"/>
      <c r="D88" s="48"/>
      <c r="E88" s="48"/>
      <c r="F88" s="48"/>
      <c r="G88" s="48"/>
      <c r="H88" s="49"/>
      <c r="I88" s="49"/>
      <c r="J88" s="49"/>
      <c r="K88" s="49"/>
      <c r="L88" s="49"/>
    </row>
    <row r="90" spans="2:12" x14ac:dyDescent="0.2">
      <c r="B90" s="35" t="s">
        <v>55</v>
      </c>
    </row>
    <row r="92" spans="2:12" x14ac:dyDescent="0.2">
      <c r="B92" s="36" t="s">
        <v>56</v>
      </c>
    </row>
  </sheetData>
  <hyperlinks>
    <hyperlink ref="B92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1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16.875" bestFit="1" customWidth="1"/>
    <col min="7" max="7" width="18" bestFit="1" customWidth="1"/>
    <col min="8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51"/>
    </row>
    <row r="6" spans="2:11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15" x14ac:dyDescent="0.2">
      <c r="B7" s="50" t="s">
        <v>2706</v>
      </c>
      <c r="C7" s="25"/>
      <c r="D7" s="25"/>
      <c r="E7" s="25"/>
      <c r="F7" s="25"/>
      <c r="G7" s="25"/>
      <c r="H7" s="25"/>
      <c r="I7" s="25"/>
      <c r="J7" s="25"/>
      <c r="K7" s="25"/>
    </row>
    <row r="8" spans="2:11" ht="30" x14ac:dyDescent="0.2">
      <c r="B8" s="50" t="s">
        <v>2003</v>
      </c>
      <c r="C8" s="27" t="s">
        <v>57</v>
      </c>
      <c r="D8" s="27" t="s">
        <v>232</v>
      </c>
      <c r="E8" s="27" t="s">
        <v>60</v>
      </c>
      <c r="F8" s="27" t="s">
        <v>125</v>
      </c>
      <c r="G8" s="27" t="s">
        <v>126</v>
      </c>
      <c r="H8" s="27" t="s">
        <v>127</v>
      </c>
      <c r="I8" s="27" t="s">
        <v>0</v>
      </c>
      <c r="J8" s="27" t="s">
        <v>114</v>
      </c>
      <c r="K8" s="27" t="s">
        <v>115</v>
      </c>
    </row>
    <row r="9" spans="2:11" ht="15" x14ac:dyDescent="0.2">
      <c r="B9" s="50"/>
      <c r="C9" s="53"/>
      <c r="D9" s="53"/>
      <c r="E9" s="53"/>
      <c r="F9" s="53" t="s">
        <v>222</v>
      </c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</row>
    <row r="10" spans="2:11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</row>
    <row r="11" spans="2:11" ht="15" x14ac:dyDescent="0.25">
      <c r="B11" s="16" t="s">
        <v>2050</v>
      </c>
      <c r="C11" s="46"/>
      <c r="D11" s="46"/>
      <c r="E11" s="46"/>
      <c r="F11" s="46"/>
      <c r="G11" s="17"/>
      <c r="H11" s="17"/>
      <c r="I11" s="17">
        <v>-15375.602388436906</v>
      </c>
      <c r="J11" s="47">
        <v>1</v>
      </c>
      <c r="K11" s="47">
        <v>-1.3917805971933152E-3</v>
      </c>
    </row>
    <row r="12" spans="2:11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-10013.785614998778</v>
      </c>
      <c r="J12" s="39">
        <v>0.65127761254606598</v>
      </c>
      <c r="K12" s="39">
        <v>-9.064355445280003E-4</v>
      </c>
    </row>
    <row r="13" spans="2:11" ht="15" x14ac:dyDescent="0.25">
      <c r="B13" s="9" t="s">
        <v>2004</v>
      </c>
      <c r="C13" s="37"/>
      <c r="D13" s="37"/>
      <c r="E13" s="37"/>
      <c r="F13" s="37"/>
      <c r="G13" s="10"/>
      <c r="H13" s="10"/>
      <c r="I13" s="10">
        <v>-589.91936484999906</v>
      </c>
      <c r="J13" s="41">
        <v>3.8367235959070004E-2</v>
      </c>
      <c r="K13" s="41">
        <v>-5.3398774575771279E-5</v>
      </c>
    </row>
    <row r="14" spans="2:11" ht="15" x14ac:dyDescent="0.25">
      <c r="B14" s="11" t="s">
        <v>2584</v>
      </c>
      <c r="C14" s="3">
        <v>12534200</v>
      </c>
      <c r="D14" s="3" t="s">
        <v>246</v>
      </c>
      <c r="E14" s="3" t="s">
        <v>54</v>
      </c>
      <c r="F14" s="3" t="s">
        <v>2585</v>
      </c>
      <c r="G14" s="10">
        <v>2255656.8673390001</v>
      </c>
      <c r="H14" s="10">
        <v>100</v>
      </c>
      <c r="I14" s="10">
        <v>2255.6568673390002</v>
      </c>
      <c r="J14" s="41">
        <v>-0.14670364193570382</v>
      </c>
      <c r="K14" s="41">
        <v>2.0417928238370813E-4</v>
      </c>
    </row>
    <row r="15" spans="2:11" ht="15" x14ac:dyDescent="0.25">
      <c r="B15" s="11" t="s">
        <v>2584</v>
      </c>
      <c r="C15" s="3">
        <v>12534201</v>
      </c>
      <c r="D15" s="3" t="s">
        <v>246</v>
      </c>
      <c r="E15" s="3" t="s">
        <v>54</v>
      </c>
      <c r="F15" s="3" t="s">
        <v>2585</v>
      </c>
      <c r="G15" s="10">
        <v>-2255656.8673390001</v>
      </c>
      <c r="H15" s="10">
        <v>100.1024</v>
      </c>
      <c r="I15" s="10">
        <v>-2257.9669775459997</v>
      </c>
      <c r="J15" s="41">
        <v>0.14685388711951117</v>
      </c>
      <c r="K15" s="41">
        <v>-2.0438839071535296E-4</v>
      </c>
    </row>
    <row r="16" spans="2:11" ht="15" x14ac:dyDescent="0.25">
      <c r="B16" s="11" t="s">
        <v>2586</v>
      </c>
      <c r="C16" s="3">
        <v>12534202</v>
      </c>
      <c r="D16" s="3" t="s">
        <v>246</v>
      </c>
      <c r="E16" s="3" t="s">
        <v>54</v>
      </c>
      <c r="F16" s="3" t="s">
        <v>2585</v>
      </c>
      <c r="G16" s="10">
        <v>313285.67601900001</v>
      </c>
      <c r="H16" s="10">
        <v>706</v>
      </c>
      <c r="I16" s="10">
        <v>2211.7968726960003</v>
      </c>
      <c r="J16" s="41">
        <v>-0.14385107112026801</v>
      </c>
      <c r="K16" s="41">
        <v>2.0020912967066469E-4</v>
      </c>
    </row>
    <row r="17" spans="2:11" ht="15" x14ac:dyDescent="0.25">
      <c r="B17" s="11" t="s">
        <v>2586</v>
      </c>
      <c r="C17" s="3">
        <v>12534203</v>
      </c>
      <c r="D17" s="3" t="s">
        <v>246</v>
      </c>
      <c r="E17" s="3" t="s">
        <v>54</v>
      </c>
      <c r="F17" s="3" t="s">
        <v>2585</v>
      </c>
      <c r="G17" s="10">
        <v>-313285.67601900001</v>
      </c>
      <c r="H17" s="10">
        <v>720</v>
      </c>
      <c r="I17" s="10">
        <v>-2255.6568673390002</v>
      </c>
      <c r="J17" s="41">
        <v>0.14670364193570382</v>
      </c>
      <c r="K17" s="41">
        <v>-2.0417928238370813E-4</v>
      </c>
    </row>
    <row r="18" spans="2:11" ht="15" x14ac:dyDescent="0.25">
      <c r="B18" s="11" t="s">
        <v>2587</v>
      </c>
      <c r="C18" s="3">
        <v>12540094</v>
      </c>
      <c r="D18" s="3" t="s">
        <v>246</v>
      </c>
      <c r="E18" s="3" t="s">
        <v>54</v>
      </c>
      <c r="F18" s="3" t="s">
        <v>2588</v>
      </c>
      <c r="G18" s="10">
        <v>7250000</v>
      </c>
      <c r="H18" s="10">
        <v>98.544499999999999</v>
      </c>
      <c r="I18" s="10">
        <v>7144.4771900000005</v>
      </c>
      <c r="J18" s="41">
        <v>-0.46466323786916769</v>
      </c>
      <c r="K18" s="41">
        <v>6.467092786953296E-4</v>
      </c>
    </row>
    <row r="19" spans="2:11" ht="15" x14ac:dyDescent="0.25">
      <c r="B19" s="11" t="s">
        <v>2589</v>
      </c>
      <c r="C19" s="3">
        <v>12541912</v>
      </c>
      <c r="D19" s="3" t="s">
        <v>246</v>
      </c>
      <c r="E19" s="3" t="s">
        <v>54</v>
      </c>
      <c r="F19" s="3" t="s">
        <v>2588</v>
      </c>
      <c r="G19" s="10">
        <v>-7250000</v>
      </c>
      <c r="H19" s="10">
        <v>106.0445</v>
      </c>
      <c r="I19" s="10">
        <v>-7688.2264500000001</v>
      </c>
      <c r="J19" s="41">
        <v>0.5000276578289945</v>
      </c>
      <c r="K19" s="41">
        <v>-6.9592879222641268E-4</v>
      </c>
    </row>
    <row r="20" spans="2:11" x14ac:dyDescent="0.2">
      <c r="B20" s="44"/>
      <c r="C20" s="45"/>
      <c r="D20" s="45"/>
      <c r="E20" s="45"/>
      <c r="F20" s="45"/>
      <c r="G20" s="14"/>
      <c r="H20" s="14"/>
      <c r="I20" s="14"/>
      <c r="J20" s="14"/>
      <c r="K20" s="14"/>
    </row>
    <row r="21" spans="2:11" ht="15" x14ac:dyDescent="0.25">
      <c r="B21" s="9" t="s">
        <v>2577</v>
      </c>
      <c r="C21" s="37"/>
      <c r="D21" s="37"/>
      <c r="E21" s="37"/>
      <c r="F21" s="37"/>
      <c r="G21" s="10"/>
      <c r="H21" s="10"/>
      <c r="I21" s="10">
        <v>2916.3601437492762</v>
      </c>
      <c r="J21" s="41">
        <v>-0.18967452917113026</v>
      </c>
      <c r="K21" s="41">
        <v>2.6398532948215657E-4</v>
      </c>
    </row>
    <row r="22" spans="2:11" ht="15" x14ac:dyDescent="0.25">
      <c r="B22" s="11" t="s">
        <v>2590</v>
      </c>
      <c r="C22" s="3">
        <v>12534001</v>
      </c>
      <c r="D22" s="3" t="s">
        <v>246</v>
      </c>
      <c r="E22" s="3" t="s">
        <v>46</v>
      </c>
      <c r="F22" s="3" t="s">
        <v>2591</v>
      </c>
      <c r="G22" s="10">
        <v>-1130000</v>
      </c>
      <c r="H22" s="10">
        <v>119.20399999999999</v>
      </c>
      <c r="I22" s="10">
        <v>-5720.4613899999995</v>
      </c>
      <c r="J22" s="41">
        <v>0.37204795269042756</v>
      </c>
      <c r="K22" s="41">
        <v>-5.1780912178003358E-4</v>
      </c>
    </row>
    <row r="23" spans="2:11" ht="15" x14ac:dyDescent="0.25">
      <c r="B23" s="11" t="s">
        <v>2590</v>
      </c>
      <c r="C23" s="3">
        <v>12534003</v>
      </c>
      <c r="D23" s="3" t="s">
        <v>246</v>
      </c>
      <c r="E23" s="3" t="s">
        <v>46</v>
      </c>
      <c r="F23" s="3" t="s">
        <v>2592</v>
      </c>
      <c r="G23" s="10">
        <v>-905000</v>
      </c>
      <c r="H23" s="10">
        <v>119.1935</v>
      </c>
      <c r="I23" s="10">
        <v>-4581.02909</v>
      </c>
      <c r="J23" s="41">
        <v>0.2979414382778996</v>
      </c>
      <c r="K23" s="41">
        <v>-4.1466911289505035E-4</v>
      </c>
    </row>
    <row r="24" spans="2:11" ht="15" x14ac:dyDescent="0.25">
      <c r="B24" s="11" t="s">
        <v>2590</v>
      </c>
      <c r="C24" s="3">
        <v>12534009</v>
      </c>
      <c r="D24" s="3" t="s">
        <v>246</v>
      </c>
      <c r="E24" s="3" t="s">
        <v>46</v>
      </c>
      <c r="F24" s="3" t="s">
        <v>2593</v>
      </c>
      <c r="G24" s="10">
        <v>-1175000</v>
      </c>
      <c r="H24" s="10">
        <v>119.1935</v>
      </c>
      <c r="I24" s="10">
        <v>-5947.7449500000002</v>
      </c>
      <c r="J24" s="41">
        <v>0.38683004410109828</v>
      </c>
      <c r="K24" s="41">
        <v>-5.38382549791343E-4</v>
      </c>
    </row>
    <row r="25" spans="2:11" ht="15" x14ac:dyDescent="0.25">
      <c r="B25" s="11" t="s">
        <v>2590</v>
      </c>
      <c r="C25" s="3">
        <v>12534012</v>
      </c>
      <c r="D25" s="3" t="s">
        <v>246</v>
      </c>
      <c r="E25" s="3" t="s">
        <v>46</v>
      </c>
      <c r="F25" s="3" t="s">
        <v>2594</v>
      </c>
      <c r="G25" s="10">
        <v>-675000</v>
      </c>
      <c r="H25" s="10">
        <v>119.1935</v>
      </c>
      <c r="I25" s="10">
        <v>-3416.7896499999997</v>
      </c>
      <c r="J25" s="41">
        <v>0.22222151455799663</v>
      </c>
      <c r="K25" s="41">
        <v>-3.0928359224073154E-4</v>
      </c>
    </row>
    <row r="26" spans="2:11" ht="15" x14ac:dyDescent="0.25">
      <c r="B26" s="11" t="s">
        <v>2590</v>
      </c>
      <c r="C26" s="3">
        <v>12534013</v>
      </c>
      <c r="D26" s="3" t="s">
        <v>246</v>
      </c>
      <c r="E26" s="3" t="s">
        <v>46</v>
      </c>
      <c r="F26" s="3" t="s">
        <v>2595</v>
      </c>
      <c r="G26" s="10">
        <v>-1565000</v>
      </c>
      <c r="H26" s="10">
        <v>119.1935</v>
      </c>
      <c r="I26" s="10">
        <v>-7921.8900800000001</v>
      </c>
      <c r="J26" s="41">
        <v>0.51522469688456507</v>
      </c>
      <c r="K26" s="41">
        <v>-7.1707973631874482E-4</v>
      </c>
    </row>
    <row r="27" spans="2:11" ht="15" x14ac:dyDescent="0.25">
      <c r="B27" s="11" t="s">
        <v>2596</v>
      </c>
      <c r="C27" s="3">
        <v>12533101</v>
      </c>
      <c r="D27" s="3" t="s">
        <v>246</v>
      </c>
      <c r="E27" s="3" t="s">
        <v>54</v>
      </c>
      <c r="F27" s="3" t="s">
        <v>2594</v>
      </c>
      <c r="G27" s="10">
        <v>3323025</v>
      </c>
      <c r="H27" s="10">
        <v>125.16249999999999</v>
      </c>
      <c r="I27" s="10">
        <v>4159.1811200000002</v>
      </c>
      <c r="J27" s="41">
        <v>-0.27050524687916472</v>
      </c>
      <c r="K27" s="41">
        <v>3.7648395404540902E-4</v>
      </c>
    </row>
    <row r="28" spans="2:11" ht="15" x14ac:dyDescent="0.25">
      <c r="B28" s="11" t="s">
        <v>2596</v>
      </c>
      <c r="C28" s="3">
        <v>12533102</v>
      </c>
      <c r="D28" s="3" t="s">
        <v>246</v>
      </c>
      <c r="E28" s="3" t="s">
        <v>54</v>
      </c>
      <c r="F28" s="3" t="s">
        <v>2595</v>
      </c>
      <c r="G28" s="10">
        <v>7890730</v>
      </c>
      <c r="H28" s="10">
        <v>125.11320000000001</v>
      </c>
      <c r="I28" s="10">
        <v>9872.3469000000005</v>
      </c>
      <c r="J28" s="41">
        <v>-0.64207870694057601</v>
      </c>
      <c r="K28" s="41">
        <v>8.9363268619086639E-4</v>
      </c>
    </row>
    <row r="29" spans="2:11" ht="15" x14ac:dyDescent="0.25">
      <c r="B29" s="11" t="s">
        <v>2596</v>
      </c>
      <c r="C29" s="3">
        <v>12534015</v>
      </c>
      <c r="D29" s="3" t="s">
        <v>246</v>
      </c>
      <c r="E29" s="3" t="s">
        <v>54</v>
      </c>
      <c r="F29" s="3" t="s">
        <v>2595</v>
      </c>
      <c r="G29" s="10">
        <v>149.76</v>
      </c>
      <c r="H29" s="10">
        <v>-91496.19</v>
      </c>
      <c r="I29" s="10">
        <v>-137.02468999999999</v>
      </c>
      <c r="J29" s="41">
        <v>8.9118257963699855E-3</v>
      </c>
      <c r="K29" s="41">
        <v>-1.240330622895461E-5</v>
      </c>
    </row>
    <row r="30" spans="2:11" ht="15" x14ac:dyDescent="0.25">
      <c r="B30" s="11" t="s">
        <v>2596</v>
      </c>
      <c r="C30" s="3">
        <v>12534019</v>
      </c>
      <c r="D30" s="3" t="s">
        <v>246</v>
      </c>
      <c r="E30" s="3" t="s">
        <v>54</v>
      </c>
      <c r="F30" s="3" t="s">
        <v>2594</v>
      </c>
      <c r="G30" s="10">
        <v>46.75</v>
      </c>
      <c r="H30" s="10">
        <v>-130709.1841</v>
      </c>
      <c r="I30" s="10">
        <v>-61.106540000000003</v>
      </c>
      <c r="J30" s="41">
        <v>3.9742533954932827E-3</v>
      </c>
      <c r="K30" s="41">
        <v>-5.5312887641772012E-6</v>
      </c>
    </row>
    <row r="31" spans="2:11" ht="15" x14ac:dyDescent="0.25">
      <c r="B31" s="11" t="s">
        <v>2597</v>
      </c>
      <c r="C31" s="3">
        <v>12532089</v>
      </c>
      <c r="D31" s="3" t="s">
        <v>246</v>
      </c>
      <c r="E31" s="3" t="s">
        <v>54</v>
      </c>
      <c r="F31" s="3" t="s">
        <v>2598</v>
      </c>
      <c r="G31" s="10">
        <v>630.53</v>
      </c>
      <c r="H31" s="10">
        <v>-231.26240000000001</v>
      </c>
      <c r="I31" s="10">
        <v>-145.81788</v>
      </c>
      <c r="J31" s="41">
        <v>9.4837181865252401E-3</v>
      </c>
      <c r="K31" s="41">
        <v>-1.3199254961255203E-5</v>
      </c>
    </row>
    <row r="32" spans="2:11" ht="15" x14ac:dyDescent="0.25">
      <c r="B32" s="11" t="s">
        <v>2597</v>
      </c>
      <c r="C32" s="3">
        <v>12533088</v>
      </c>
      <c r="D32" s="3" t="s">
        <v>246</v>
      </c>
      <c r="E32" s="3" t="s">
        <v>54</v>
      </c>
      <c r="F32" s="3" t="s">
        <v>2598</v>
      </c>
      <c r="G32" s="10">
        <v>3451140</v>
      </c>
      <c r="H32" s="10">
        <v>123.8413</v>
      </c>
      <c r="I32" s="10">
        <v>4273.9373299999997</v>
      </c>
      <c r="J32" s="41">
        <v>-0.27796877299676914</v>
      </c>
      <c r="K32" s="41">
        <v>3.8687154488253639E-4</v>
      </c>
    </row>
    <row r="33" spans="2:11" ht="15" x14ac:dyDescent="0.25">
      <c r="B33" s="11" t="s">
        <v>2597</v>
      </c>
      <c r="C33" s="3">
        <v>12533091</v>
      </c>
      <c r="D33" s="3" t="s">
        <v>246</v>
      </c>
      <c r="E33" s="3" t="s">
        <v>54</v>
      </c>
      <c r="F33" s="3" t="s">
        <v>2599</v>
      </c>
      <c r="G33" s="10">
        <v>1713150</v>
      </c>
      <c r="H33" s="10">
        <v>120.4143</v>
      </c>
      <c r="I33" s="10">
        <v>2062.8775799999999</v>
      </c>
      <c r="J33" s="41">
        <v>-0.13416564293776026</v>
      </c>
      <c r="K33" s="41">
        <v>1.8672913865074107E-4</v>
      </c>
    </row>
    <row r="34" spans="2:11" ht="15" x14ac:dyDescent="0.25">
      <c r="B34" s="11" t="s">
        <v>2597</v>
      </c>
      <c r="C34" s="3">
        <v>12533093</v>
      </c>
      <c r="D34" s="3" t="s">
        <v>246</v>
      </c>
      <c r="E34" s="3" t="s">
        <v>54</v>
      </c>
      <c r="F34" s="3" t="s">
        <v>2599</v>
      </c>
      <c r="G34" s="10">
        <v>238.94</v>
      </c>
      <c r="H34" s="10">
        <v>-588.41049999999996</v>
      </c>
      <c r="I34" s="10">
        <v>-140.59479999999999</v>
      </c>
      <c r="J34" s="41">
        <v>9.1440189755253518E-3</v>
      </c>
      <c r="K34" s="41">
        <v>-1.272646819050368E-5</v>
      </c>
    </row>
    <row r="35" spans="2:11" ht="15" x14ac:dyDescent="0.25">
      <c r="B35" s="11" t="s">
        <v>2597</v>
      </c>
      <c r="C35" s="3">
        <v>12533095</v>
      </c>
      <c r="D35" s="3" t="s">
        <v>246</v>
      </c>
      <c r="E35" s="3" t="s">
        <v>54</v>
      </c>
      <c r="F35" s="3" t="s">
        <v>2592</v>
      </c>
      <c r="G35" s="10">
        <v>4581110</v>
      </c>
      <c r="H35" s="10">
        <v>123.7829</v>
      </c>
      <c r="I35" s="10">
        <v>5670.6299300000001</v>
      </c>
      <c r="J35" s="41">
        <v>-0.3688070091006353</v>
      </c>
      <c r="K35" s="41">
        <v>5.1329843937516259E-4</v>
      </c>
    </row>
    <row r="36" spans="2:11" ht="15" x14ac:dyDescent="0.25">
      <c r="B36" s="11" t="s">
        <v>2597</v>
      </c>
      <c r="C36" s="3">
        <v>12534007</v>
      </c>
      <c r="D36" s="3" t="s">
        <v>246</v>
      </c>
      <c r="E36" s="3" t="s">
        <v>54</v>
      </c>
      <c r="F36" s="3" t="s">
        <v>2592</v>
      </c>
      <c r="G36" s="10">
        <v>1001.1099999999999</v>
      </c>
      <c r="H36" s="10">
        <v>-7938.92</v>
      </c>
      <c r="I36" s="10">
        <v>-79.477320000000006</v>
      </c>
      <c r="J36" s="41">
        <v>5.1690540631936649E-3</v>
      </c>
      <c r="K36" s="41">
        <v>-7.194189150996211E-6</v>
      </c>
    </row>
    <row r="37" spans="2:11" ht="15" x14ac:dyDescent="0.25">
      <c r="B37" s="11" t="s">
        <v>2600</v>
      </c>
      <c r="C37" s="3">
        <v>12532087</v>
      </c>
      <c r="D37" s="3" t="s">
        <v>246</v>
      </c>
      <c r="E37" s="3" t="s">
        <v>48</v>
      </c>
      <c r="F37" s="3" t="s">
        <v>2598</v>
      </c>
      <c r="G37" s="10">
        <v>-913000</v>
      </c>
      <c r="H37" s="10">
        <v>104.15179999999999</v>
      </c>
      <c r="I37" s="10">
        <v>-3710.4356299999999</v>
      </c>
      <c r="J37" s="41">
        <v>0.24131969182491361</v>
      </c>
      <c r="K37" s="41">
        <v>-3.3586406480258507E-4</v>
      </c>
    </row>
    <row r="38" spans="2:11" ht="15" x14ac:dyDescent="0.25">
      <c r="B38" s="11" t="s">
        <v>2600</v>
      </c>
      <c r="C38" s="3">
        <v>12532097</v>
      </c>
      <c r="D38" s="3" t="s">
        <v>246</v>
      </c>
      <c r="E38" s="3" t="s">
        <v>48</v>
      </c>
      <c r="F38" s="3" t="s">
        <v>2599</v>
      </c>
      <c r="G38" s="10">
        <v>-470000</v>
      </c>
      <c r="H38" s="10">
        <v>100.1018</v>
      </c>
      <c r="I38" s="10">
        <v>-1835.8073899999999</v>
      </c>
      <c r="J38" s="41">
        <v>0.11939742870696264</v>
      </c>
      <c r="K38" s="41">
        <v>-1.6617502462912273E-4</v>
      </c>
    </row>
    <row r="39" spans="2:11" ht="15" x14ac:dyDescent="0.25">
      <c r="B39" s="11" t="s">
        <v>2601</v>
      </c>
      <c r="C39" s="3">
        <v>12533089</v>
      </c>
      <c r="D39" s="3" t="s">
        <v>246</v>
      </c>
      <c r="E39" s="3" t="s">
        <v>54</v>
      </c>
      <c r="F39" s="3" t="s">
        <v>2591</v>
      </c>
      <c r="G39" s="10">
        <v>5751700</v>
      </c>
      <c r="H39" s="10">
        <v>123.7829</v>
      </c>
      <c r="I39" s="10">
        <v>7119.6199500000002</v>
      </c>
      <c r="J39" s="41">
        <v>-0.46304657015287098</v>
      </c>
      <c r="K39" s="41">
        <v>6.4445923193567911E-4</v>
      </c>
    </row>
    <row r="40" spans="2:11" ht="15" x14ac:dyDescent="0.25">
      <c r="B40" s="11" t="s">
        <v>2601</v>
      </c>
      <c r="C40" s="3">
        <v>12533099</v>
      </c>
      <c r="D40" s="3" t="s">
        <v>246</v>
      </c>
      <c r="E40" s="3" t="s">
        <v>54</v>
      </c>
      <c r="F40" s="3" t="s">
        <v>2593</v>
      </c>
      <c r="G40" s="10">
        <v>5798625</v>
      </c>
      <c r="H40" s="10">
        <v>125.3103</v>
      </c>
      <c r="I40" s="10">
        <v>7266.2752399999999</v>
      </c>
      <c r="J40" s="41">
        <v>-0.47258475189658533</v>
      </c>
      <c r="K40" s="41">
        <v>6.5773428821908422E-4</v>
      </c>
    </row>
    <row r="41" spans="2:11" ht="15" x14ac:dyDescent="0.25">
      <c r="B41" s="11" t="s">
        <v>2601</v>
      </c>
      <c r="C41" s="3">
        <v>12534005</v>
      </c>
      <c r="D41" s="3" t="s">
        <v>246</v>
      </c>
      <c r="E41" s="3" t="s">
        <v>54</v>
      </c>
      <c r="F41" s="3" t="s">
        <v>2591</v>
      </c>
      <c r="G41" s="10">
        <v>1009.83</v>
      </c>
      <c r="H41" s="10">
        <v>-9699.06</v>
      </c>
      <c r="I41" s="10">
        <v>-97.944020000000009</v>
      </c>
      <c r="J41" s="41">
        <v>6.3700931856600293E-3</v>
      </c>
      <c r="K41" s="41">
        <v>-8.8657720981149831E-6</v>
      </c>
    </row>
    <row r="42" spans="2:11" ht="15" x14ac:dyDescent="0.25">
      <c r="B42" s="11" t="s">
        <v>2601</v>
      </c>
      <c r="C42" s="3">
        <v>12534010</v>
      </c>
      <c r="D42" s="3" t="s">
        <v>246</v>
      </c>
      <c r="E42" s="3" t="s">
        <v>54</v>
      </c>
      <c r="F42" s="3" t="s">
        <v>2593</v>
      </c>
      <c r="G42" s="10">
        <v>46.96</v>
      </c>
      <c r="H42" s="10">
        <v>-225515.40150000001</v>
      </c>
      <c r="I42" s="10">
        <v>-105.90203</v>
      </c>
      <c r="J42" s="41">
        <v>6.887667053594124E-3</v>
      </c>
      <c r="K42" s="41">
        <v>-9.5861213651199508E-6</v>
      </c>
    </row>
    <row r="43" spans="2:11" ht="15" x14ac:dyDescent="0.25">
      <c r="B43" s="11" t="s">
        <v>2602</v>
      </c>
      <c r="C43" s="3">
        <v>125471007</v>
      </c>
      <c r="D43" s="3" t="s">
        <v>246</v>
      </c>
      <c r="E43" s="3" t="s">
        <v>99</v>
      </c>
      <c r="F43" s="3" t="s">
        <v>2603</v>
      </c>
      <c r="G43" s="10">
        <v>-34170000</v>
      </c>
      <c r="H43" s="10">
        <v>100</v>
      </c>
      <c r="I43" s="10">
        <v>-15793.374</v>
      </c>
      <c r="J43" s="41">
        <v>1.0271710727819858</v>
      </c>
      <c r="K43" s="41">
        <v>-1.4295967690962103E-3</v>
      </c>
    </row>
    <row r="44" spans="2:11" ht="15" x14ac:dyDescent="0.25">
      <c r="B44" s="11" t="s">
        <v>2602</v>
      </c>
      <c r="C44" s="3">
        <v>125471008</v>
      </c>
      <c r="D44" s="3" t="s">
        <v>246</v>
      </c>
      <c r="E44" s="3" t="s">
        <v>99</v>
      </c>
      <c r="F44" s="3" t="s">
        <v>2604</v>
      </c>
      <c r="G44" s="10">
        <v>-3700000</v>
      </c>
      <c r="H44" s="10">
        <v>100</v>
      </c>
      <c r="I44" s="10">
        <v>-1710.14</v>
      </c>
      <c r="J44" s="41">
        <v>0.11122426014905905</v>
      </c>
      <c r="K44" s="41">
        <v>-1.5479976721264206E-4</v>
      </c>
    </row>
    <row r="45" spans="2:11" ht="15" x14ac:dyDescent="0.25">
      <c r="B45" s="11" t="s">
        <v>2602</v>
      </c>
      <c r="C45" s="3">
        <v>125471009</v>
      </c>
      <c r="D45" s="3" t="s">
        <v>246</v>
      </c>
      <c r="E45" s="3" t="s">
        <v>99</v>
      </c>
      <c r="F45" s="3" t="s">
        <v>2605</v>
      </c>
      <c r="G45" s="10">
        <v>-4300000</v>
      </c>
      <c r="H45" s="10">
        <v>100</v>
      </c>
      <c r="I45" s="10">
        <v>-1987.46</v>
      </c>
      <c r="J45" s="41">
        <v>0.12926062665971727</v>
      </c>
      <c r="K45" s="41">
        <v>-1.7990243216604344E-4</v>
      </c>
    </row>
    <row r="46" spans="2:11" ht="15" x14ac:dyDescent="0.25">
      <c r="B46" s="11" t="s">
        <v>2606</v>
      </c>
      <c r="C46" s="3">
        <v>125431947</v>
      </c>
      <c r="D46" s="3" t="s">
        <v>246</v>
      </c>
      <c r="E46" s="3" t="s">
        <v>48</v>
      </c>
      <c r="F46" s="3" t="s">
        <v>2607</v>
      </c>
      <c r="G46" s="10">
        <v>-33402513.737041</v>
      </c>
      <c r="H46" s="10">
        <v>99.894199999999998</v>
      </c>
      <c r="I46" s="10">
        <v>-130198.745614855</v>
      </c>
      <c r="J46" s="41">
        <v>8.4678793276268571</v>
      </c>
      <c r="K46" s="41">
        <v>-1.1785430147565435E-2</v>
      </c>
    </row>
    <row r="47" spans="2:11" ht="15" x14ac:dyDescent="0.25">
      <c r="B47" s="11" t="s">
        <v>2606</v>
      </c>
      <c r="C47" s="3">
        <v>125431955</v>
      </c>
      <c r="D47" s="3" t="s">
        <v>246</v>
      </c>
      <c r="E47" s="3" t="s">
        <v>48</v>
      </c>
      <c r="F47" s="3" t="s">
        <v>2608</v>
      </c>
      <c r="G47" s="10">
        <v>-19000000</v>
      </c>
      <c r="H47" s="10">
        <v>99.894199999999998</v>
      </c>
      <c r="I47" s="10">
        <v>-74059.580849999998</v>
      </c>
      <c r="J47" s="41">
        <v>4.8166945904959073</v>
      </c>
      <c r="K47" s="41">
        <v>-6.7037820736582047E-3</v>
      </c>
    </row>
    <row r="48" spans="2:11" ht="15" x14ac:dyDescent="0.25">
      <c r="B48" s="11" t="s">
        <v>2606</v>
      </c>
      <c r="C48" s="3">
        <v>125431966</v>
      </c>
      <c r="D48" s="3" t="s">
        <v>246</v>
      </c>
      <c r="E48" s="3" t="s">
        <v>48</v>
      </c>
      <c r="F48" s="3" t="s">
        <v>2609</v>
      </c>
      <c r="G48" s="10">
        <v>-38822316.540931001</v>
      </c>
      <c r="H48" s="10">
        <v>99.847999999999999</v>
      </c>
      <c r="I48" s="10">
        <v>-151254.39856440402</v>
      </c>
      <c r="J48" s="41">
        <v>9.8372990366968409</v>
      </c>
      <c r="K48" s="41">
        <v>-1.3691361928063153E-2</v>
      </c>
    </row>
    <row r="49" spans="2:11" ht="15" x14ac:dyDescent="0.25">
      <c r="B49" s="11" t="s">
        <v>2606</v>
      </c>
      <c r="C49" s="3">
        <v>125431970</v>
      </c>
      <c r="D49" s="3" t="s">
        <v>246</v>
      </c>
      <c r="E49" s="3" t="s">
        <v>48</v>
      </c>
      <c r="F49" s="3" t="s">
        <v>2610</v>
      </c>
      <c r="G49" s="10">
        <v>-3500000</v>
      </c>
      <c r="H49" s="10">
        <v>99.847999999999999</v>
      </c>
      <c r="I49" s="10">
        <v>-13636.239210000002</v>
      </c>
      <c r="J49" s="41">
        <v>0.88687511978425126</v>
      </c>
      <c r="K49" s="41">
        <v>-1.2343355838492181E-3</v>
      </c>
    </row>
    <row r="50" spans="2:11" ht="15" x14ac:dyDescent="0.25">
      <c r="B50" s="11" t="s">
        <v>2606</v>
      </c>
      <c r="C50" s="3">
        <v>125431975</v>
      </c>
      <c r="D50" s="3" t="s">
        <v>246</v>
      </c>
      <c r="E50" s="3" t="s">
        <v>48</v>
      </c>
      <c r="F50" s="3" t="s">
        <v>2611</v>
      </c>
      <c r="G50" s="10">
        <v>-1750000</v>
      </c>
      <c r="H50" s="10">
        <v>99.7864</v>
      </c>
      <c r="I50" s="10">
        <v>-6813.9117699999997</v>
      </c>
      <c r="J50" s="41">
        <v>0.44316389028922504</v>
      </c>
      <c r="K50" s="41">
        <v>-6.1678690388125047E-4</v>
      </c>
    </row>
    <row r="51" spans="2:11" ht="15" x14ac:dyDescent="0.25">
      <c r="B51" s="11" t="s">
        <v>2606</v>
      </c>
      <c r="C51" s="3">
        <v>125431979</v>
      </c>
      <c r="D51" s="3" t="s">
        <v>246</v>
      </c>
      <c r="E51" s="3" t="s">
        <v>48</v>
      </c>
      <c r="F51" s="3" t="s">
        <v>2612</v>
      </c>
      <c r="G51" s="10">
        <v>-1417942.792593</v>
      </c>
      <c r="H51" s="10">
        <v>99.7864</v>
      </c>
      <c r="I51" s="10">
        <v>-5520.9926200649998</v>
      </c>
      <c r="J51" s="41">
        <v>0.35907488243953395</v>
      </c>
      <c r="K51" s="41">
        <v>-4.9975345431881404E-4</v>
      </c>
    </row>
    <row r="52" spans="2:11" ht="15" x14ac:dyDescent="0.25">
      <c r="B52" s="11" t="s">
        <v>2606</v>
      </c>
      <c r="C52" s="3">
        <v>125431980</v>
      </c>
      <c r="D52" s="3" t="s">
        <v>246</v>
      </c>
      <c r="E52" s="3" t="s">
        <v>48</v>
      </c>
      <c r="F52" s="3" t="s">
        <v>2613</v>
      </c>
      <c r="G52" s="10">
        <v>-590809.49691400002</v>
      </c>
      <c r="H52" s="10">
        <v>99.7864</v>
      </c>
      <c r="I52" s="10">
        <v>-2300.4135921860002</v>
      </c>
      <c r="J52" s="41">
        <v>0.14961453438182085</v>
      </c>
      <c r="K52" s="41">
        <v>-2.082306060107304E-4</v>
      </c>
    </row>
    <row r="53" spans="2:11" ht="15" x14ac:dyDescent="0.25">
      <c r="B53" s="11" t="s">
        <v>2606</v>
      </c>
      <c r="C53" s="3">
        <v>125431981</v>
      </c>
      <c r="D53" s="3" t="s">
        <v>246</v>
      </c>
      <c r="E53" s="3" t="s">
        <v>48</v>
      </c>
      <c r="F53" s="3" t="s">
        <v>2614</v>
      </c>
      <c r="G53" s="10">
        <v>-47845295.195061997</v>
      </c>
      <c r="H53" s="10">
        <v>99.755600000000001</v>
      </c>
      <c r="I53" s="10">
        <v>-186236.002433986</v>
      </c>
      <c r="J53" s="41">
        <v>12.112436165365672</v>
      </c>
      <c r="K53" s="41">
        <v>-1.6857853639698543E-2</v>
      </c>
    </row>
    <row r="54" spans="2:11" ht="15" x14ac:dyDescent="0.25">
      <c r="B54" s="11" t="s">
        <v>2606</v>
      </c>
      <c r="C54" s="3">
        <v>125431985</v>
      </c>
      <c r="D54" s="3" t="s">
        <v>246</v>
      </c>
      <c r="E54" s="3" t="s">
        <v>48</v>
      </c>
      <c r="F54" s="3" t="s">
        <v>2615</v>
      </c>
      <c r="G54" s="10">
        <v>-1181618.993828</v>
      </c>
      <c r="H54" s="10">
        <v>99.7864</v>
      </c>
      <c r="I54" s="10">
        <v>-4600.8271843720004</v>
      </c>
      <c r="J54" s="41">
        <v>0.29922906876364169</v>
      </c>
      <c r="K54" s="41">
        <v>-4.164612120214608E-4</v>
      </c>
    </row>
    <row r="55" spans="2:11" ht="15" x14ac:dyDescent="0.25">
      <c r="B55" s="11" t="s">
        <v>2606</v>
      </c>
      <c r="C55" s="3">
        <v>125431995</v>
      </c>
      <c r="D55" s="3" t="s">
        <v>246</v>
      </c>
      <c r="E55" s="3" t="s">
        <v>48</v>
      </c>
      <c r="F55" s="3" t="s">
        <v>2616</v>
      </c>
      <c r="G55" s="10">
        <v>-8600000</v>
      </c>
      <c r="H55" s="10">
        <v>99.847999999999999</v>
      </c>
      <c r="I55" s="10">
        <v>-33506.187769999997</v>
      </c>
      <c r="J55" s="41">
        <v>2.179178865551183</v>
      </c>
      <c r="K55" s="41">
        <v>-3.0329388628878764E-3</v>
      </c>
    </row>
    <row r="56" spans="2:11" ht="15" x14ac:dyDescent="0.25">
      <c r="B56" s="11" t="s">
        <v>2606</v>
      </c>
      <c r="C56" s="3">
        <v>125431997</v>
      </c>
      <c r="D56" s="3" t="s">
        <v>246</v>
      </c>
      <c r="E56" s="3" t="s">
        <v>48</v>
      </c>
      <c r="F56" s="3" t="s">
        <v>2617</v>
      </c>
      <c r="G56" s="10">
        <v>-2500000</v>
      </c>
      <c r="H56" s="10">
        <v>99.847999999999999</v>
      </c>
      <c r="I56" s="10">
        <v>-9740.1708600000002</v>
      </c>
      <c r="J56" s="41">
        <v>0.63348222813858757</v>
      </c>
      <c r="K56" s="41">
        <v>-8.816682737900753E-4</v>
      </c>
    </row>
    <row r="57" spans="2:11" ht="15" x14ac:dyDescent="0.25">
      <c r="B57" s="11" t="s">
        <v>2606</v>
      </c>
      <c r="C57" s="3">
        <v>125432000</v>
      </c>
      <c r="D57" s="3" t="s">
        <v>246</v>
      </c>
      <c r="E57" s="3" t="s">
        <v>48</v>
      </c>
      <c r="F57" s="3" t="s">
        <v>2617</v>
      </c>
      <c r="G57" s="10">
        <v>-48944199.661114</v>
      </c>
      <c r="H57" s="10">
        <v>99.7864</v>
      </c>
      <c r="I57" s="10">
        <v>-190572.26184799999</v>
      </c>
      <c r="J57" s="41">
        <v>12.394458248433784</v>
      </c>
      <c r="K57" s="41">
        <v>-1.7250366502892783E-2</v>
      </c>
    </row>
    <row r="58" spans="2:11" ht="15" x14ac:dyDescent="0.25">
      <c r="B58" s="11" t="s">
        <v>2606</v>
      </c>
      <c r="C58" s="3">
        <v>125432016</v>
      </c>
      <c r="D58" s="3" t="s">
        <v>246</v>
      </c>
      <c r="E58" s="3" t="s">
        <v>48</v>
      </c>
      <c r="F58" s="3" t="s">
        <v>2618</v>
      </c>
      <c r="G58" s="10">
        <v>-39742448.005005002</v>
      </c>
      <c r="H58" s="10">
        <v>99.624300000000005</v>
      </c>
      <c r="I58" s="10">
        <v>-154492.48547840398</v>
      </c>
      <c r="J58" s="41">
        <v>10.047898064441934</v>
      </c>
      <c r="K58" s="41">
        <v>-1.3984469568666551E-2</v>
      </c>
    </row>
    <row r="59" spans="2:11" ht="15" x14ac:dyDescent="0.25">
      <c r="B59" s="11" t="s">
        <v>2606</v>
      </c>
      <c r="C59" s="3">
        <v>125432026</v>
      </c>
      <c r="D59" s="3" t="s">
        <v>246</v>
      </c>
      <c r="E59" s="3" t="s">
        <v>48</v>
      </c>
      <c r="F59" s="3" t="s">
        <v>2619</v>
      </c>
      <c r="G59" s="10">
        <v>-827133.29567899997</v>
      </c>
      <c r="H59" s="10">
        <v>99.847999999999999</v>
      </c>
      <c r="I59" s="10">
        <v>-3222.567850983</v>
      </c>
      <c r="J59" s="41">
        <v>0.20958969733807017</v>
      </c>
      <c r="K59" s="41">
        <v>-2.9170287412674545E-4</v>
      </c>
    </row>
    <row r="60" spans="2:11" ht="15" x14ac:dyDescent="0.25">
      <c r="B60" s="11" t="s">
        <v>2606</v>
      </c>
      <c r="C60" s="3">
        <v>125432028</v>
      </c>
      <c r="D60" s="3" t="s">
        <v>246</v>
      </c>
      <c r="E60" s="3" t="s">
        <v>48</v>
      </c>
      <c r="F60" s="3" t="s">
        <v>2620</v>
      </c>
      <c r="G60" s="10">
        <v>-1417942.792593</v>
      </c>
      <c r="H60" s="10">
        <v>99.724800000000002</v>
      </c>
      <c r="I60" s="10">
        <v>-5517.5853153509997</v>
      </c>
      <c r="J60" s="41">
        <v>0.35885327780721321</v>
      </c>
      <c r="K60" s="41">
        <v>-4.9944502929130175E-4</v>
      </c>
    </row>
    <row r="61" spans="2:11" ht="15" x14ac:dyDescent="0.25">
      <c r="B61" s="11" t="s">
        <v>2606</v>
      </c>
      <c r="C61" s="3">
        <v>125432031</v>
      </c>
      <c r="D61" s="3" t="s">
        <v>246</v>
      </c>
      <c r="E61" s="3" t="s">
        <v>48</v>
      </c>
      <c r="F61" s="3" t="s">
        <v>2621</v>
      </c>
      <c r="G61" s="10">
        <v>-800000</v>
      </c>
      <c r="H61" s="10">
        <v>99.847999999999999</v>
      </c>
      <c r="I61" s="10">
        <v>-3116.8546800000004</v>
      </c>
      <c r="J61" s="41">
        <v>0.20271431331653095</v>
      </c>
      <c r="K61" s="41">
        <v>-2.8213384804731423E-4</v>
      </c>
    </row>
    <row r="62" spans="2:11" ht="15" x14ac:dyDescent="0.25">
      <c r="B62" s="11" t="s">
        <v>2606</v>
      </c>
      <c r="C62" s="3">
        <v>125432032</v>
      </c>
      <c r="D62" s="3" t="s">
        <v>246</v>
      </c>
      <c r="E62" s="3" t="s">
        <v>48</v>
      </c>
      <c r="F62" s="3" t="s">
        <v>2622</v>
      </c>
      <c r="G62" s="10">
        <v>-27360389.59939</v>
      </c>
      <c r="H62" s="10">
        <v>99.555800000000005</v>
      </c>
      <c r="I62" s="10">
        <v>-106285.958872171</v>
      </c>
      <c r="J62" s="41">
        <v>6.9126370588317547</v>
      </c>
      <c r="K62" s="41">
        <v>-9.6208741339215021E-3</v>
      </c>
    </row>
    <row r="63" spans="2:11" ht="15" x14ac:dyDescent="0.25">
      <c r="B63" s="11" t="s">
        <v>2606</v>
      </c>
      <c r="C63" s="3">
        <v>125432037</v>
      </c>
      <c r="D63" s="3" t="s">
        <v>246</v>
      </c>
      <c r="E63" s="3" t="s">
        <v>48</v>
      </c>
      <c r="F63" s="3" t="s">
        <v>2623</v>
      </c>
      <c r="G63" s="10">
        <v>-6972647.5975310002</v>
      </c>
      <c r="H63" s="10">
        <v>99.7864</v>
      </c>
      <c r="I63" s="10">
        <v>-27149.146023748999</v>
      </c>
      <c r="J63" s="41">
        <v>1.7657289345727547</v>
      </c>
      <c r="K63" s="41">
        <v>-2.4575072710411846E-3</v>
      </c>
    </row>
    <row r="64" spans="2:11" ht="15" x14ac:dyDescent="0.25">
      <c r="B64" s="11" t="s">
        <v>2606</v>
      </c>
      <c r="C64" s="3">
        <v>125432039</v>
      </c>
      <c r="D64" s="3" t="s">
        <v>246</v>
      </c>
      <c r="E64" s="3" t="s">
        <v>48</v>
      </c>
      <c r="F64" s="3" t="s">
        <v>2624</v>
      </c>
      <c r="G64" s="10">
        <v>-909846.62524700002</v>
      </c>
      <c r="H64" s="10">
        <v>99.724800000000002</v>
      </c>
      <c r="I64" s="10">
        <v>-3540.450577734</v>
      </c>
      <c r="J64" s="41">
        <v>0.23026418661792181</v>
      </c>
      <c r="K64" s="41">
        <v>-3.2047722716332418E-4</v>
      </c>
    </row>
    <row r="65" spans="2:11" ht="15" x14ac:dyDescent="0.25">
      <c r="B65" s="11" t="s">
        <v>2606</v>
      </c>
      <c r="C65" s="3">
        <v>125432041</v>
      </c>
      <c r="D65" s="3" t="s">
        <v>246</v>
      </c>
      <c r="E65" s="3" t="s">
        <v>48</v>
      </c>
      <c r="F65" s="3" t="s">
        <v>2585</v>
      </c>
      <c r="G65" s="10">
        <v>-47029537.479326002</v>
      </c>
      <c r="H65" s="10">
        <v>99.521500000000003</v>
      </c>
      <c r="I65" s="10">
        <v>-182631.11114447701</v>
      </c>
      <c r="J65" s="41">
        <v>11.8779808771475</v>
      </c>
      <c r="K65" s="41">
        <v>-1.6531543318647125E-2</v>
      </c>
    </row>
    <row r="66" spans="2:11" ht="15" x14ac:dyDescent="0.25">
      <c r="B66" s="11" t="s">
        <v>2606</v>
      </c>
      <c r="C66" s="3">
        <v>125432043</v>
      </c>
      <c r="D66" s="3" t="s">
        <v>246</v>
      </c>
      <c r="E66" s="3" t="s">
        <v>48</v>
      </c>
      <c r="F66" s="3" t="s">
        <v>2625</v>
      </c>
      <c r="G66" s="10">
        <v>-1299780.8932099999</v>
      </c>
      <c r="H66" s="10">
        <v>99.724800000000002</v>
      </c>
      <c r="I66" s="10">
        <v>-5057.7865399580005</v>
      </c>
      <c r="J66" s="41">
        <v>0.32894883804758551</v>
      </c>
      <c r="K66" s="41">
        <v>-4.5782461026391564E-4</v>
      </c>
    </row>
    <row r="67" spans="2:11" ht="15" x14ac:dyDescent="0.25">
      <c r="B67" s="11" t="s">
        <v>2606</v>
      </c>
      <c r="C67" s="3">
        <v>125432046</v>
      </c>
      <c r="D67" s="3" t="s">
        <v>246</v>
      </c>
      <c r="E67" s="3" t="s">
        <v>48</v>
      </c>
      <c r="F67" s="3" t="s">
        <v>2626</v>
      </c>
      <c r="G67" s="10">
        <v>-2200000</v>
      </c>
      <c r="H67" s="10">
        <v>99.7864</v>
      </c>
      <c r="I67" s="10">
        <v>-8566.0605099999993</v>
      </c>
      <c r="J67" s="41">
        <v>0.55712031916499305</v>
      </c>
      <c r="K67" s="41">
        <v>-7.7538925051598439E-4</v>
      </c>
    </row>
    <row r="68" spans="2:11" ht="15" x14ac:dyDescent="0.25">
      <c r="B68" s="11" t="s">
        <v>2606</v>
      </c>
      <c r="C68" s="3">
        <v>125432050</v>
      </c>
      <c r="D68" s="3" t="s">
        <v>246</v>
      </c>
      <c r="E68" s="3" t="s">
        <v>48</v>
      </c>
      <c r="F68" s="3" t="s">
        <v>2627</v>
      </c>
      <c r="G68" s="10">
        <v>-32947170.886355996</v>
      </c>
      <c r="H68" s="10">
        <v>99.470100000000002</v>
      </c>
      <c r="I68" s="10">
        <v>-127878.589225777</v>
      </c>
      <c r="J68" s="41">
        <v>8.3169807592024512</v>
      </c>
      <c r="K68" s="41">
        <v>-1.15754124478881E-2</v>
      </c>
    </row>
    <row r="69" spans="2:11" ht="15" x14ac:dyDescent="0.25">
      <c r="B69" s="11" t="s">
        <v>2606</v>
      </c>
      <c r="C69" s="3">
        <v>125432058</v>
      </c>
      <c r="D69" s="3" t="s">
        <v>246</v>
      </c>
      <c r="E69" s="3" t="s">
        <v>48</v>
      </c>
      <c r="F69" s="3" t="s">
        <v>2628</v>
      </c>
      <c r="G69" s="10">
        <v>-7000000</v>
      </c>
      <c r="H69" s="10">
        <v>99.555800000000005</v>
      </c>
      <c r="I69" s="10">
        <v>-27192.65782</v>
      </c>
      <c r="J69" s="41">
        <v>1.768558859225575</v>
      </c>
      <c r="K69" s="41">
        <v>-2.4614459052644988E-3</v>
      </c>
    </row>
    <row r="70" spans="2:11" ht="15" x14ac:dyDescent="0.25">
      <c r="B70" s="11" t="s">
        <v>2606</v>
      </c>
      <c r="C70" s="3">
        <v>125432063</v>
      </c>
      <c r="D70" s="3" t="s">
        <v>246</v>
      </c>
      <c r="E70" s="3" t="s">
        <v>48</v>
      </c>
      <c r="F70" s="3" t="s">
        <v>2629</v>
      </c>
      <c r="G70" s="10">
        <v>-1800000</v>
      </c>
      <c r="H70" s="10">
        <v>99.724800000000002</v>
      </c>
      <c r="I70" s="10">
        <v>-7004.2695800000001</v>
      </c>
      <c r="J70" s="41">
        <v>0.45554440099644505</v>
      </c>
      <c r="K70" s="41">
        <v>-6.3401785846690332E-4</v>
      </c>
    </row>
    <row r="71" spans="2:11" ht="15" x14ac:dyDescent="0.25">
      <c r="B71" s="11" t="s">
        <v>2606</v>
      </c>
      <c r="C71" s="3">
        <v>125432064</v>
      </c>
      <c r="D71" s="3" t="s">
        <v>246</v>
      </c>
      <c r="E71" s="3" t="s">
        <v>48</v>
      </c>
      <c r="F71" s="3" t="s">
        <v>2087</v>
      </c>
      <c r="G71" s="10">
        <v>-4900000</v>
      </c>
      <c r="H71" s="10">
        <v>99.724800000000002</v>
      </c>
      <c r="I71" s="10">
        <v>-19067.1783</v>
      </c>
      <c r="J71" s="41">
        <v>1.240093091529169</v>
      </c>
      <c r="K71" s="41">
        <v>-1.7259375035037715E-3</v>
      </c>
    </row>
    <row r="72" spans="2:11" ht="15" x14ac:dyDescent="0.25">
      <c r="B72" s="11" t="s">
        <v>2606</v>
      </c>
      <c r="C72" s="3">
        <v>125432068</v>
      </c>
      <c r="D72" s="3" t="s">
        <v>246</v>
      </c>
      <c r="E72" s="3" t="s">
        <v>48</v>
      </c>
      <c r="F72" s="3" t="s">
        <v>2630</v>
      </c>
      <c r="G72" s="10">
        <v>-800000</v>
      </c>
      <c r="H72" s="10">
        <v>99.7864</v>
      </c>
      <c r="I72" s="10">
        <v>-3114.9311000000002</v>
      </c>
      <c r="J72" s="41">
        <v>0.20258920732384172</v>
      </c>
      <c r="K72" s="41">
        <v>-2.8195972795409677E-4</v>
      </c>
    </row>
    <row r="73" spans="2:11" ht="15" x14ac:dyDescent="0.25">
      <c r="B73" s="11" t="s">
        <v>2606</v>
      </c>
      <c r="C73" s="3">
        <v>125432069</v>
      </c>
      <c r="D73" s="3" t="s">
        <v>246</v>
      </c>
      <c r="E73" s="3" t="s">
        <v>48</v>
      </c>
      <c r="F73" s="3" t="s">
        <v>2631</v>
      </c>
      <c r="G73" s="10">
        <v>-531728.54722199996</v>
      </c>
      <c r="H73" s="10">
        <v>99.724800000000002</v>
      </c>
      <c r="I73" s="10">
        <v>-2069.0944934039999</v>
      </c>
      <c r="J73" s="41">
        <v>0.13456997918728994</v>
      </c>
      <c r="K73" s="41">
        <v>-1.8729188599757838E-4</v>
      </c>
    </row>
    <row r="74" spans="2:11" ht="15" x14ac:dyDescent="0.25">
      <c r="B74" s="11" t="s">
        <v>2606</v>
      </c>
      <c r="C74" s="3">
        <v>125432071</v>
      </c>
      <c r="D74" s="3" t="s">
        <v>246</v>
      </c>
      <c r="E74" s="3" t="s">
        <v>48</v>
      </c>
      <c r="F74" s="3" t="s">
        <v>2632</v>
      </c>
      <c r="G74" s="10">
        <v>-3000000</v>
      </c>
      <c r="H74" s="10">
        <v>99.7864</v>
      </c>
      <c r="I74" s="10">
        <v>-11680.991609999999</v>
      </c>
      <c r="J74" s="41">
        <v>0.75970952648883483</v>
      </c>
      <c r="K74" s="41">
        <v>-1.0573489784700811E-3</v>
      </c>
    </row>
    <row r="75" spans="2:11" ht="15" x14ac:dyDescent="0.25">
      <c r="B75" s="11" t="s">
        <v>2606</v>
      </c>
      <c r="C75" s="3">
        <v>125432072</v>
      </c>
      <c r="D75" s="3" t="s">
        <v>246</v>
      </c>
      <c r="E75" s="3" t="s">
        <v>48</v>
      </c>
      <c r="F75" s="3" t="s">
        <v>2633</v>
      </c>
      <c r="G75" s="10">
        <v>-3500000</v>
      </c>
      <c r="H75" s="10">
        <v>99.724800000000002</v>
      </c>
      <c r="I75" s="10">
        <v>-13619.413070000001</v>
      </c>
      <c r="J75" s="41">
        <v>0.88578077957078072</v>
      </c>
      <c r="K75" s="41">
        <v>-1.2328125023733814E-3</v>
      </c>
    </row>
    <row r="76" spans="2:11" ht="15" x14ac:dyDescent="0.25">
      <c r="B76" s="11" t="s">
        <v>2606</v>
      </c>
      <c r="C76" s="3">
        <v>125432073</v>
      </c>
      <c r="D76" s="3" t="s">
        <v>246</v>
      </c>
      <c r="E76" s="3" t="s">
        <v>48</v>
      </c>
      <c r="F76" s="3" t="s">
        <v>2634</v>
      </c>
      <c r="G76" s="10">
        <v>-1000000</v>
      </c>
      <c r="H76" s="10">
        <v>99.724800000000002</v>
      </c>
      <c r="I76" s="10">
        <v>-3891.2608799999998</v>
      </c>
      <c r="J76" s="41">
        <v>0.25308022292033189</v>
      </c>
      <c r="K76" s="41">
        <v>-3.5223214379387688E-4</v>
      </c>
    </row>
    <row r="77" spans="2:11" ht="15" x14ac:dyDescent="0.25">
      <c r="B77" s="11" t="s">
        <v>2606</v>
      </c>
      <c r="C77" s="3">
        <v>125432100</v>
      </c>
      <c r="D77" s="3" t="s">
        <v>246</v>
      </c>
      <c r="E77" s="3" t="s">
        <v>48</v>
      </c>
      <c r="F77" s="3" t="s">
        <v>2635</v>
      </c>
      <c r="G77" s="10">
        <v>-4000000</v>
      </c>
      <c r="H77" s="10">
        <v>99.724800000000002</v>
      </c>
      <c r="I77" s="10">
        <v>-15565.04351</v>
      </c>
      <c r="J77" s="41">
        <v>1.0123208910309467</v>
      </c>
      <c r="K77" s="41">
        <v>-1.4089285742703197E-3</v>
      </c>
    </row>
    <row r="78" spans="2:11" ht="15" x14ac:dyDescent="0.25">
      <c r="B78" s="11" t="s">
        <v>2636</v>
      </c>
      <c r="C78" s="3">
        <v>125421486</v>
      </c>
      <c r="D78" s="3" t="s">
        <v>246</v>
      </c>
      <c r="E78" s="3" t="s">
        <v>46</v>
      </c>
      <c r="F78" s="3" t="s">
        <v>2637</v>
      </c>
      <c r="G78" s="10">
        <v>-35803256.303709999</v>
      </c>
      <c r="H78" s="10">
        <v>99.996200000000002</v>
      </c>
      <c r="I78" s="10">
        <v>-152043.54546459901</v>
      </c>
      <c r="J78" s="41">
        <v>9.8886236534668779</v>
      </c>
      <c r="K78" s="41">
        <v>-1.3762794533842073E-2</v>
      </c>
    </row>
    <row r="79" spans="2:11" ht="15" x14ac:dyDescent="0.25">
      <c r="B79" s="11" t="s">
        <v>2636</v>
      </c>
      <c r="C79" s="3">
        <v>125421488</v>
      </c>
      <c r="D79" s="3" t="s">
        <v>246</v>
      </c>
      <c r="E79" s="3" t="s">
        <v>46</v>
      </c>
      <c r="F79" s="3" t="s">
        <v>2638</v>
      </c>
      <c r="G79" s="10">
        <v>-140000</v>
      </c>
      <c r="H79" s="10">
        <v>99.996200000000002</v>
      </c>
      <c r="I79" s="10">
        <v>-594.52962000000002</v>
      </c>
      <c r="J79" s="41">
        <v>3.8667078204826046E-2</v>
      </c>
      <c r="K79" s="41">
        <v>-5.3816089195633418E-5</v>
      </c>
    </row>
    <row r="80" spans="2:11" ht="15" x14ac:dyDescent="0.25">
      <c r="B80" s="11" t="s">
        <v>2636</v>
      </c>
      <c r="C80" s="3">
        <v>125421489</v>
      </c>
      <c r="D80" s="3" t="s">
        <v>246</v>
      </c>
      <c r="E80" s="3" t="s">
        <v>46</v>
      </c>
      <c r="F80" s="3" t="s">
        <v>2639</v>
      </c>
      <c r="G80" s="10">
        <v>-320000</v>
      </c>
      <c r="H80" s="10">
        <v>99.996200000000002</v>
      </c>
      <c r="I80" s="10">
        <v>-1358.9248500000001</v>
      </c>
      <c r="J80" s="41">
        <v>8.8381893318337124E-2</v>
      </c>
      <c r="K80" s="41">
        <v>-1.2300820426367111E-4</v>
      </c>
    </row>
    <row r="81" spans="2:11" ht="15" x14ac:dyDescent="0.25">
      <c r="B81" s="11" t="s">
        <v>2636</v>
      </c>
      <c r="C81" s="3">
        <v>125421492</v>
      </c>
      <c r="D81" s="3" t="s">
        <v>246</v>
      </c>
      <c r="E81" s="3" t="s">
        <v>46</v>
      </c>
      <c r="F81" s="3" t="s">
        <v>2640</v>
      </c>
      <c r="G81" s="10">
        <v>-472647.59753099998</v>
      </c>
      <c r="H81" s="10">
        <v>99.996200000000002</v>
      </c>
      <c r="I81" s="10">
        <v>-2007.1642609310002</v>
      </c>
      <c r="J81" s="41">
        <v>0.13054215439653091</v>
      </c>
      <c r="K81" s="41">
        <v>-1.8168603760490576E-4</v>
      </c>
    </row>
    <row r="82" spans="2:11" ht="15" x14ac:dyDescent="0.25">
      <c r="B82" s="11" t="s">
        <v>2636</v>
      </c>
      <c r="C82" s="3">
        <v>125421498</v>
      </c>
      <c r="D82" s="3" t="s">
        <v>246</v>
      </c>
      <c r="E82" s="3" t="s">
        <v>46</v>
      </c>
      <c r="F82" s="3" t="s">
        <v>2641</v>
      </c>
      <c r="G82" s="10">
        <v>-354485.698148</v>
      </c>
      <c r="H82" s="10">
        <v>99.996200000000002</v>
      </c>
      <c r="I82" s="10">
        <v>-1505.3731959939998</v>
      </c>
      <c r="J82" s="41">
        <v>9.7906615816633194E-2</v>
      </c>
      <c r="K82" s="41">
        <v>-1.3626452823045022E-4</v>
      </c>
    </row>
    <row r="83" spans="2:11" ht="15" x14ac:dyDescent="0.25">
      <c r="B83" s="11" t="s">
        <v>2636</v>
      </c>
      <c r="C83" s="3">
        <v>125421511</v>
      </c>
      <c r="D83" s="3" t="s">
        <v>246</v>
      </c>
      <c r="E83" s="3" t="s">
        <v>46</v>
      </c>
      <c r="F83" s="3" t="s">
        <v>2642</v>
      </c>
      <c r="G83" s="10">
        <v>-500000</v>
      </c>
      <c r="H83" s="10">
        <v>99.996200000000002</v>
      </c>
      <c r="I83" s="10">
        <v>-2123.3200699999998</v>
      </c>
      <c r="J83" s="41">
        <v>0.13809670778146715</v>
      </c>
      <c r="K83" s="41">
        <v>-1.9220031842652108E-4</v>
      </c>
    </row>
    <row r="84" spans="2:11" ht="15" x14ac:dyDescent="0.25">
      <c r="B84" s="11" t="s">
        <v>2636</v>
      </c>
      <c r="C84" s="3">
        <v>125421514</v>
      </c>
      <c r="D84" s="3" t="s">
        <v>246</v>
      </c>
      <c r="E84" s="3" t="s">
        <v>46</v>
      </c>
      <c r="F84" s="3" t="s">
        <v>2643</v>
      </c>
      <c r="G84" s="10">
        <v>-1736979.920927</v>
      </c>
      <c r="H84" s="10">
        <v>99.996200000000002</v>
      </c>
      <c r="I84" s="10">
        <v>-7376.3286595440004</v>
      </c>
      <c r="J84" s="41">
        <v>0.47974241744774221</v>
      </c>
      <c r="K84" s="41">
        <v>-6.6769618825438339E-4</v>
      </c>
    </row>
    <row r="85" spans="2:11" ht="15" x14ac:dyDescent="0.25">
      <c r="B85" s="11" t="s">
        <v>2636</v>
      </c>
      <c r="C85" s="3">
        <v>125421515</v>
      </c>
      <c r="D85" s="3" t="s">
        <v>246</v>
      </c>
      <c r="E85" s="3" t="s">
        <v>46</v>
      </c>
      <c r="F85" s="3" t="s">
        <v>2604</v>
      </c>
      <c r="G85" s="10">
        <v>-1961487.529754</v>
      </c>
      <c r="H85" s="10">
        <v>99.996200000000002</v>
      </c>
      <c r="I85" s="10">
        <v>-8329.7316833969999</v>
      </c>
      <c r="J85" s="41">
        <v>0.54174994078029137</v>
      </c>
      <c r="K85" s="41">
        <v>-7.5399705610863701E-4</v>
      </c>
    </row>
    <row r="86" spans="2:11" ht="15" x14ac:dyDescent="0.25">
      <c r="B86" s="11" t="s">
        <v>2636</v>
      </c>
      <c r="C86" s="3">
        <v>125421516</v>
      </c>
      <c r="D86" s="3" t="s">
        <v>246</v>
      </c>
      <c r="E86" s="3" t="s">
        <v>46</v>
      </c>
      <c r="F86" s="3" t="s">
        <v>2644</v>
      </c>
      <c r="G86" s="10">
        <v>-1063457.0944449999</v>
      </c>
      <c r="H86" s="10">
        <v>99.996200000000002</v>
      </c>
      <c r="I86" s="10">
        <v>-4516.1195879819998</v>
      </c>
      <c r="J86" s="41">
        <v>0.2937198474498996</v>
      </c>
      <c r="K86" s="41">
        <v>-4.0879358469135069E-4</v>
      </c>
    </row>
    <row r="87" spans="2:11" ht="15" x14ac:dyDescent="0.25">
      <c r="B87" s="11" t="s">
        <v>2636</v>
      </c>
      <c r="C87" s="3">
        <v>125421521</v>
      </c>
      <c r="D87" s="3" t="s">
        <v>246</v>
      </c>
      <c r="E87" s="3" t="s">
        <v>46</v>
      </c>
      <c r="F87" s="3" t="s">
        <v>2645</v>
      </c>
      <c r="G87" s="10">
        <v>-230000</v>
      </c>
      <c r="H87" s="10">
        <v>99.996200000000002</v>
      </c>
      <c r="I87" s="10">
        <v>-976.72722999999996</v>
      </c>
      <c r="J87" s="41">
        <v>6.3524485436391068E-2</v>
      </c>
      <c r="K87" s="41">
        <v>-8.8412146277058412E-5</v>
      </c>
    </row>
    <row r="88" spans="2:11" ht="15" x14ac:dyDescent="0.25">
      <c r="B88" s="11" t="s">
        <v>2636</v>
      </c>
      <c r="C88" s="3">
        <v>125421524</v>
      </c>
      <c r="D88" s="3" t="s">
        <v>246</v>
      </c>
      <c r="E88" s="3" t="s">
        <v>46</v>
      </c>
      <c r="F88" s="3" t="s">
        <v>2078</v>
      </c>
      <c r="G88" s="10">
        <v>-13881179.582040001</v>
      </c>
      <c r="H88" s="10">
        <v>99.886399999999995</v>
      </c>
      <c r="I88" s="10">
        <v>-58883.605527505992</v>
      </c>
      <c r="J88" s="41">
        <v>3.8296779560187453</v>
      </c>
      <c r="K88" s="41">
        <v>-5.3300714726858441E-3</v>
      </c>
    </row>
    <row r="89" spans="2:11" ht="15" x14ac:dyDescent="0.25">
      <c r="B89" s="11" t="s">
        <v>2646</v>
      </c>
      <c r="C89" s="3">
        <v>125421528</v>
      </c>
      <c r="D89" s="3" t="s">
        <v>246</v>
      </c>
      <c r="E89" s="3" t="s">
        <v>46</v>
      </c>
      <c r="F89" s="3" t="s">
        <v>2647</v>
      </c>
      <c r="G89" s="10">
        <v>-26671662.216081999</v>
      </c>
      <c r="H89" s="10">
        <v>99.930800000000005</v>
      </c>
      <c r="I89" s="10">
        <v>-113190.807180458</v>
      </c>
      <c r="J89" s="41">
        <v>7.3617152889946089</v>
      </c>
      <c r="K89" s="41">
        <v>-1.0245892501284075E-2</v>
      </c>
    </row>
    <row r="90" spans="2:11" ht="15" x14ac:dyDescent="0.25">
      <c r="B90" s="11" t="s">
        <v>2646</v>
      </c>
      <c r="C90" s="3">
        <v>125421531</v>
      </c>
      <c r="D90" s="3" t="s">
        <v>246</v>
      </c>
      <c r="E90" s="3" t="s">
        <v>46</v>
      </c>
      <c r="F90" s="3" t="s">
        <v>2618</v>
      </c>
      <c r="G90" s="10">
        <v>94529.519505999997</v>
      </c>
      <c r="H90" s="10">
        <v>99.991399999999999</v>
      </c>
      <c r="I90" s="10">
        <v>401.41326401599997</v>
      </c>
      <c r="J90" s="41">
        <v>-2.6107156901890197E-2</v>
      </c>
      <c r="K90" s="41">
        <v>3.6335434423932317E-5</v>
      </c>
    </row>
    <row r="91" spans="2:11" ht="15" x14ac:dyDescent="0.25">
      <c r="B91" s="11" t="s">
        <v>2646</v>
      </c>
      <c r="C91" s="3">
        <v>125421533</v>
      </c>
      <c r="D91" s="3" t="s">
        <v>246</v>
      </c>
      <c r="E91" s="3" t="s">
        <v>46</v>
      </c>
      <c r="F91" s="3" t="s">
        <v>2648</v>
      </c>
      <c r="G91" s="10">
        <v>-791684.72586400004</v>
      </c>
      <c r="H91" s="10">
        <v>99.930800000000005</v>
      </c>
      <c r="I91" s="10">
        <v>-3359.7993415819997</v>
      </c>
      <c r="J91" s="41">
        <v>0.21851497305293929</v>
      </c>
      <c r="K91" s="41">
        <v>-3.0412489969130102E-4</v>
      </c>
    </row>
    <row r="92" spans="2:11" ht="15" x14ac:dyDescent="0.25">
      <c r="B92" s="11" t="s">
        <v>2646</v>
      </c>
      <c r="C92" s="3">
        <v>125421534</v>
      </c>
      <c r="D92" s="3" t="s">
        <v>246</v>
      </c>
      <c r="E92" s="3" t="s">
        <v>46</v>
      </c>
      <c r="F92" s="3" t="s">
        <v>2649</v>
      </c>
      <c r="G92" s="10">
        <v>200000</v>
      </c>
      <c r="H92" s="10">
        <v>99.996200000000002</v>
      </c>
      <c r="I92" s="10">
        <v>849.32803000000001</v>
      </c>
      <c r="J92" s="41">
        <v>-5.5238683242663074E-2</v>
      </c>
      <c r="K92" s="41">
        <v>7.6880127551645985E-5</v>
      </c>
    </row>
    <row r="93" spans="2:11" ht="15" x14ac:dyDescent="0.25">
      <c r="B93" s="11" t="s">
        <v>2646</v>
      </c>
      <c r="C93" s="3">
        <v>125421536</v>
      </c>
      <c r="D93" s="3" t="s">
        <v>246</v>
      </c>
      <c r="E93" s="3" t="s">
        <v>46</v>
      </c>
      <c r="F93" s="3" t="s">
        <v>2650</v>
      </c>
      <c r="G93" s="10">
        <v>-886214.24537100003</v>
      </c>
      <c r="H93" s="10">
        <v>99.930800000000005</v>
      </c>
      <c r="I93" s="10">
        <v>-3760.969411866</v>
      </c>
      <c r="J93" s="41">
        <v>0.24460631309602579</v>
      </c>
      <c r="K93" s="41">
        <v>-3.4043832051804183E-4</v>
      </c>
    </row>
    <row r="94" spans="2:11" ht="15" x14ac:dyDescent="0.25">
      <c r="B94" s="11" t="s">
        <v>2646</v>
      </c>
      <c r="C94" s="3">
        <v>125421537</v>
      </c>
      <c r="D94" s="3" t="s">
        <v>246</v>
      </c>
      <c r="E94" s="3" t="s">
        <v>46</v>
      </c>
      <c r="F94" s="3" t="s">
        <v>2650</v>
      </c>
      <c r="G94" s="10">
        <v>4700000</v>
      </c>
      <c r="H94" s="10">
        <v>99.991399999999999</v>
      </c>
      <c r="I94" s="10">
        <v>19958.234769999999</v>
      </c>
      <c r="J94" s="41">
        <v>-1.2980457133184859</v>
      </c>
      <c r="K94" s="41">
        <v>1.8065948380666251E-3</v>
      </c>
    </row>
    <row r="95" spans="2:11" ht="15" x14ac:dyDescent="0.25">
      <c r="B95" s="11" t="s">
        <v>2646</v>
      </c>
      <c r="C95" s="3">
        <v>125421538</v>
      </c>
      <c r="D95" s="3" t="s">
        <v>246</v>
      </c>
      <c r="E95" s="3" t="s">
        <v>46</v>
      </c>
      <c r="F95" s="3" t="s">
        <v>2650</v>
      </c>
      <c r="G95" s="10">
        <v>3800000</v>
      </c>
      <c r="H95" s="10">
        <v>99.996200000000002</v>
      </c>
      <c r="I95" s="10">
        <v>16137.232539999999</v>
      </c>
      <c r="J95" s="41">
        <v>-1.0495349796594553</v>
      </c>
      <c r="K95" s="41">
        <v>1.4607224207657105E-3</v>
      </c>
    </row>
    <row r="96" spans="2:11" ht="15" x14ac:dyDescent="0.25">
      <c r="B96" s="11" t="s">
        <v>2646</v>
      </c>
      <c r="C96" s="3">
        <v>125421541</v>
      </c>
      <c r="D96" s="3" t="s">
        <v>246</v>
      </c>
      <c r="E96" s="3" t="s">
        <v>46</v>
      </c>
      <c r="F96" s="3" t="s">
        <v>2651</v>
      </c>
      <c r="G96" s="10">
        <v>-874398.05543199996</v>
      </c>
      <c r="H96" s="10">
        <v>99.930800000000005</v>
      </c>
      <c r="I96" s="10">
        <v>-3710.823153672</v>
      </c>
      <c r="J96" s="41">
        <v>0.24134489562911002</v>
      </c>
      <c r="K96" s="41">
        <v>-3.3589914296824105E-4</v>
      </c>
    </row>
    <row r="97" spans="2:11" ht="15" x14ac:dyDescent="0.25">
      <c r="B97" s="11" t="s">
        <v>2646</v>
      </c>
      <c r="C97" s="3">
        <v>125421542</v>
      </c>
      <c r="D97" s="3" t="s">
        <v>246</v>
      </c>
      <c r="E97" s="3" t="s">
        <v>46</v>
      </c>
      <c r="F97" s="3" t="s">
        <v>2626</v>
      </c>
      <c r="G97" s="10">
        <v>-610897.01980899996</v>
      </c>
      <c r="H97" s="10">
        <v>99.930800000000005</v>
      </c>
      <c r="I97" s="10">
        <v>-2592.5615812780002</v>
      </c>
      <c r="J97" s="41">
        <v>0.16861528516292243</v>
      </c>
      <c r="K97" s="41">
        <v>-2.3467548227997331E-4</v>
      </c>
    </row>
    <row r="98" spans="2:11" ht="15" x14ac:dyDescent="0.25">
      <c r="B98" s="11" t="s">
        <v>2646</v>
      </c>
      <c r="C98" s="3">
        <v>125421547</v>
      </c>
      <c r="D98" s="3" t="s">
        <v>246</v>
      </c>
      <c r="E98" s="3" t="s">
        <v>46</v>
      </c>
      <c r="F98" s="3" t="s">
        <v>2652</v>
      </c>
      <c r="G98" s="10">
        <v>450000</v>
      </c>
      <c r="H98" s="10">
        <v>99.930800000000005</v>
      </c>
      <c r="I98" s="10">
        <v>1909.73711</v>
      </c>
      <c r="J98" s="41">
        <v>-0.12420567739422046</v>
      </c>
      <c r="K98" s="41">
        <v>1.728670518585284E-4</v>
      </c>
    </row>
    <row r="99" spans="2:11" ht="15" x14ac:dyDescent="0.25">
      <c r="B99" s="11" t="s">
        <v>2646</v>
      </c>
      <c r="C99" s="3">
        <v>125421548</v>
      </c>
      <c r="D99" s="3" t="s">
        <v>246</v>
      </c>
      <c r="E99" s="3" t="s">
        <v>46</v>
      </c>
      <c r="F99" s="3" t="s">
        <v>2653</v>
      </c>
      <c r="G99" s="10">
        <v>271772.36858000001</v>
      </c>
      <c r="H99" s="10">
        <v>99.996200000000002</v>
      </c>
      <c r="I99" s="10">
        <v>1154.1194503009999</v>
      </c>
      <c r="J99" s="41">
        <v>-7.5061738795284272E-2</v>
      </c>
      <c r="K99" s="41">
        <v>1.0446947164686937E-4</v>
      </c>
    </row>
    <row r="100" spans="2:11" ht="15" x14ac:dyDescent="0.25">
      <c r="B100" s="11" t="s">
        <v>2646</v>
      </c>
      <c r="C100" s="3">
        <v>125421550</v>
      </c>
      <c r="D100" s="3" t="s">
        <v>246</v>
      </c>
      <c r="E100" s="3" t="s">
        <v>46</v>
      </c>
      <c r="F100" s="3" t="s">
        <v>2634</v>
      </c>
      <c r="G100" s="10">
        <v>180000</v>
      </c>
      <c r="H100" s="10">
        <v>99.930800000000005</v>
      </c>
      <c r="I100" s="10">
        <v>763.89485000000002</v>
      </c>
      <c r="J100" s="41">
        <v>-4.96822713479168E-2</v>
      </c>
      <c r="K100" s="41">
        <v>6.9146821286523969E-5</v>
      </c>
    </row>
    <row r="101" spans="2:11" ht="15" x14ac:dyDescent="0.25">
      <c r="B101" s="11" t="s">
        <v>2654</v>
      </c>
      <c r="C101" s="3">
        <v>125441137</v>
      </c>
      <c r="D101" s="3" t="s">
        <v>246</v>
      </c>
      <c r="E101" s="3" t="s">
        <v>52</v>
      </c>
      <c r="F101" s="3" t="s">
        <v>2619</v>
      </c>
      <c r="G101" s="10">
        <v>-21813564.251424</v>
      </c>
      <c r="H101" s="10">
        <v>100</v>
      </c>
      <c r="I101" s="10">
        <v>-126169.655630236</v>
      </c>
      <c r="J101" s="41">
        <v>8.2058349613099288</v>
      </c>
      <c r="K101" s="41">
        <v>-1.1420721882921717E-2</v>
      </c>
    </row>
    <row r="102" spans="2:11" ht="15" x14ac:dyDescent="0.25">
      <c r="B102" s="11" t="s">
        <v>2654</v>
      </c>
      <c r="C102" s="3">
        <v>125441141</v>
      </c>
      <c r="D102" s="3" t="s">
        <v>246</v>
      </c>
      <c r="E102" s="3" t="s">
        <v>52</v>
      </c>
      <c r="F102" s="3" t="s">
        <v>2649</v>
      </c>
      <c r="G102" s="10">
        <v>118161.899383</v>
      </c>
      <c r="H102" s="10">
        <v>100</v>
      </c>
      <c r="I102" s="10">
        <v>683.44842602999995</v>
      </c>
      <c r="J102" s="41">
        <v>-4.4450188601649954E-2</v>
      </c>
      <c r="K102" s="41">
        <v>6.1864910037359857E-5</v>
      </c>
    </row>
    <row r="103" spans="2:11" ht="15" x14ac:dyDescent="0.25">
      <c r="B103" s="11" t="s">
        <v>2654</v>
      </c>
      <c r="C103" s="3">
        <v>125441142</v>
      </c>
      <c r="D103" s="3" t="s">
        <v>246</v>
      </c>
      <c r="E103" s="3" t="s">
        <v>52</v>
      </c>
      <c r="F103" s="3" t="s">
        <v>2655</v>
      </c>
      <c r="G103" s="10">
        <v>140000</v>
      </c>
      <c r="H103" s="10">
        <v>100</v>
      </c>
      <c r="I103" s="10">
        <v>809.76</v>
      </c>
      <c r="J103" s="41">
        <v>-5.2665253662449889E-2</v>
      </c>
      <c r="K103" s="41">
        <v>7.329847819366193E-5</v>
      </c>
    </row>
    <row r="104" spans="2:11" ht="15" x14ac:dyDescent="0.25">
      <c r="B104" s="11" t="s">
        <v>2656</v>
      </c>
      <c r="C104" s="3">
        <v>125421527</v>
      </c>
      <c r="D104" s="3" t="s">
        <v>246</v>
      </c>
      <c r="E104" s="3" t="s">
        <v>46</v>
      </c>
      <c r="F104" s="3" t="s">
        <v>2657</v>
      </c>
      <c r="G104" s="10">
        <v>-1051640.904507</v>
      </c>
      <c r="H104" s="10">
        <v>99.991399999999999</v>
      </c>
      <c r="I104" s="10">
        <v>-4465.7225677859997</v>
      </c>
      <c r="J104" s="41">
        <v>0.2904421208982621</v>
      </c>
      <c r="K104" s="41">
        <v>-4.0423170847387631E-4</v>
      </c>
    </row>
    <row r="105" spans="2:11" ht="15" x14ac:dyDescent="0.25">
      <c r="B105" s="11" t="s">
        <v>2658</v>
      </c>
      <c r="C105" s="3">
        <v>12548001</v>
      </c>
      <c r="D105" s="3" t="s">
        <v>246</v>
      </c>
      <c r="E105" s="3" t="s">
        <v>54</v>
      </c>
      <c r="F105" s="3" t="s">
        <v>2605</v>
      </c>
      <c r="G105" s="10">
        <v>1535.71</v>
      </c>
      <c r="H105" s="10">
        <v>-0.2651</v>
      </c>
      <c r="I105" s="10">
        <v>-0.40711999999999998</v>
      </c>
      <c r="J105" s="41">
        <v>2.6478312180222038E-5</v>
      </c>
      <c r="K105" s="41">
        <v>-3.6852001138860459E-8</v>
      </c>
    </row>
    <row r="106" spans="2:11" ht="15" x14ac:dyDescent="0.25">
      <c r="B106" s="11" t="s">
        <v>2658</v>
      </c>
      <c r="C106" s="3">
        <v>12548005</v>
      </c>
      <c r="D106" s="3" t="s">
        <v>246</v>
      </c>
      <c r="E106" s="3" t="s">
        <v>54</v>
      </c>
      <c r="F106" s="3" t="s">
        <v>2619</v>
      </c>
      <c r="G106" s="10">
        <v>1094.1778180000001</v>
      </c>
      <c r="H106" s="10">
        <v>129.8246</v>
      </c>
      <c r="I106" s="10">
        <v>142.05119473799999</v>
      </c>
      <c r="J106" s="41">
        <v>-9.2387401253838618E-3</v>
      </c>
      <c r="K106" s="41">
        <v>1.2858299249020594E-5</v>
      </c>
    </row>
    <row r="107" spans="2:11" ht="15" x14ac:dyDescent="0.25">
      <c r="B107" s="11" t="s">
        <v>2658</v>
      </c>
      <c r="C107" s="3">
        <v>12548010</v>
      </c>
      <c r="D107" s="3" t="s">
        <v>246</v>
      </c>
      <c r="E107" s="3" t="s">
        <v>54</v>
      </c>
      <c r="F107" s="3" t="s">
        <v>2649</v>
      </c>
      <c r="G107" s="10">
        <v>118.16189900000001</v>
      </c>
      <c r="H107" s="10">
        <v>-6.4981</v>
      </c>
      <c r="I107" s="10">
        <v>-0.76782901999999997</v>
      </c>
      <c r="J107" s="41">
        <v>4.9938142298570322E-5</v>
      </c>
      <c r="K107" s="41">
        <v>-6.950293751102896E-8</v>
      </c>
    </row>
    <row r="108" spans="2:11" ht="15" x14ac:dyDescent="0.25">
      <c r="B108" s="11" t="s">
        <v>2658</v>
      </c>
      <c r="C108" s="3">
        <v>12548011</v>
      </c>
      <c r="D108" s="3" t="s">
        <v>246</v>
      </c>
      <c r="E108" s="3" t="s">
        <v>54</v>
      </c>
      <c r="F108" s="3" t="s">
        <v>2655</v>
      </c>
      <c r="G108" s="10">
        <v>89.74</v>
      </c>
      <c r="H108" s="10">
        <v>-10.0623</v>
      </c>
      <c r="I108" s="10">
        <v>-0.90298999999999996</v>
      </c>
      <c r="J108" s="41">
        <v>5.8728755933431659E-5</v>
      </c>
      <c r="K108" s="41">
        <v>-8.1737543005451964E-8</v>
      </c>
    </row>
    <row r="109" spans="2:11" ht="15" x14ac:dyDescent="0.25">
      <c r="B109" s="11" t="s">
        <v>2658</v>
      </c>
      <c r="C109" s="3">
        <v>125412892</v>
      </c>
      <c r="D109" s="3" t="s">
        <v>246</v>
      </c>
      <c r="E109" s="3" t="s">
        <v>54</v>
      </c>
      <c r="F109" s="3" t="s">
        <v>2603</v>
      </c>
      <c r="G109" s="10">
        <v>1534.28</v>
      </c>
      <c r="H109" s="10">
        <v>-2.2650999999999999</v>
      </c>
      <c r="I109" s="10">
        <v>-3.4753000000000003</v>
      </c>
      <c r="J109" s="41">
        <v>2.2602691668285925E-4</v>
      </c>
      <c r="K109" s="41">
        <v>-3.1457987708263355E-7</v>
      </c>
    </row>
    <row r="110" spans="2:11" ht="15" x14ac:dyDescent="0.25">
      <c r="B110" s="11" t="s">
        <v>2658</v>
      </c>
      <c r="C110" s="3">
        <v>125412895</v>
      </c>
      <c r="D110" s="3" t="s">
        <v>246</v>
      </c>
      <c r="E110" s="3" t="s">
        <v>54</v>
      </c>
      <c r="F110" s="3" t="s">
        <v>2604</v>
      </c>
      <c r="G110" s="10">
        <v>1608.7</v>
      </c>
      <c r="H110" s="10">
        <v>-0.27610000000000001</v>
      </c>
      <c r="I110" s="10">
        <v>-0.44416</v>
      </c>
      <c r="J110" s="41">
        <v>2.8887323486852576E-5</v>
      </c>
      <c r="K110" s="41">
        <v>-4.0204816333848159E-8</v>
      </c>
    </row>
    <row r="111" spans="2:11" ht="15" x14ac:dyDescent="0.25">
      <c r="B111" s="11" t="s">
        <v>2658</v>
      </c>
      <c r="C111" s="3">
        <v>125412996</v>
      </c>
      <c r="D111" s="3" t="s">
        <v>246</v>
      </c>
      <c r="E111" s="3" t="s">
        <v>54</v>
      </c>
      <c r="F111" s="3" t="s">
        <v>2637</v>
      </c>
      <c r="G111" s="10">
        <v>154061411.87486601</v>
      </c>
      <c r="H111" s="10">
        <v>100.11499999999999</v>
      </c>
      <c r="I111" s="10">
        <v>154238.61769096801</v>
      </c>
      <c r="J111" s="41">
        <v>-10.031386985329556</v>
      </c>
      <c r="K111" s="41">
        <v>1.3961489769119219E-2</v>
      </c>
    </row>
    <row r="112" spans="2:11" ht="15" x14ac:dyDescent="0.25">
      <c r="B112" s="11" t="s">
        <v>2658</v>
      </c>
      <c r="C112" s="3">
        <v>125413003</v>
      </c>
      <c r="D112" s="3" t="s">
        <v>246</v>
      </c>
      <c r="E112" s="3" t="s">
        <v>54</v>
      </c>
      <c r="F112" s="3" t="s">
        <v>2638</v>
      </c>
      <c r="G112" s="10">
        <v>592060</v>
      </c>
      <c r="H112" s="10">
        <v>100.09829999999999</v>
      </c>
      <c r="I112" s="10">
        <v>592.64170999999999</v>
      </c>
      <c r="J112" s="41">
        <v>-3.8544292121243412E-2</v>
      </c>
      <c r="K112" s="41">
        <v>5.3645197906897744E-5</v>
      </c>
    </row>
    <row r="113" spans="2:11" ht="15" x14ac:dyDescent="0.25">
      <c r="B113" s="11" t="s">
        <v>2658</v>
      </c>
      <c r="C113" s="3">
        <v>125413010</v>
      </c>
      <c r="D113" s="3" t="s">
        <v>246</v>
      </c>
      <c r="E113" s="3" t="s">
        <v>54</v>
      </c>
      <c r="F113" s="3" t="s">
        <v>2639</v>
      </c>
      <c r="G113" s="10">
        <v>1352320</v>
      </c>
      <c r="H113" s="10">
        <v>100.077</v>
      </c>
      <c r="I113" s="10">
        <v>1353.36079</v>
      </c>
      <c r="J113" s="41">
        <v>-8.8020017415238558E-2</v>
      </c>
      <c r="K113" s="41">
        <v>1.2250455240314672E-4</v>
      </c>
    </row>
    <row r="114" spans="2:11" ht="15" x14ac:dyDescent="0.25">
      <c r="B114" s="11" t="s">
        <v>2658</v>
      </c>
      <c r="C114" s="3">
        <v>125413021</v>
      </c>
      <c r="D114" s="3" t="s">
        <v>246</v>
      </c>
      <c r="E114" s="3" t="s">
        <v>54</v>
      </c>
      <c r="F114" s="3" t="s">
        <v>2640</v>
      </c>
      <c r="G114" s="10">
        <v>2054362.7826689999</v>
      </c>
      <c r="H114" s="10">
        <v>100.09529999999999</v>
      </c>
      <c r="I114" s="10">
        <v>2056.3214473110002</v>
      </c>
      <c r="J114" s="41">
        <v>-0.1337392445096941</v>
      </c>
      <c r="K114" s="41">
        <v>1.8613568559188486E-4</v>
      </c>
    </row>
    <row r="115" spans="2:11" ht="15" x14ac:dyDescent="0.25">
      <c r="B115" s="11" t="s">
        <v>2658</v>
      </c>
      <c r="C115" s="3">
        <v>125413024</v>
      </c>
      <c r="D115" s="3" t="s">
        <v>246</v>
      </c>
      <c r="E115" s="3" t="s">
        <v>54</v>
      </c>
      <c r="F115" s="3" t="s">
        <v>2603</v>
      </c>
      <c r="G115" s="10">
        <v>15752370</v>
      </c>
      <c r="H115" s="10">
        <v>100.268</v>
      </c>
      <c r="I115" s="10">
        <v>15794.58699</v>
      </c>
      <c r="J115" s="41">
        <v>-1.0272499633496108</v>
      </c>
      <c r="K115" s="41">
        <v>1.4297065674575323E-3</v>
      </c>
    </row>
    <row r="116" spans="2:11" ht="15" x14ac:dyDescent="0.25">
      <c r="B116" s="11" t="s">
        <v>2658</v>
      </c>
      <c r="C116" s="3">
        <v>125413035</v>
      </c>
      <c r="D116" s="3" t="s">
        <v>246</v>
      </c>
      <c r="E116" s="3" t="s">
        <v>54</v>
      </c>
      <c r="F116" s="3" t="s">
        <v>2641</v>
      </c>
      <c r="G116" s="10">
        <v>1484763.3466940001</v>
      </c>
      <c r="H116" s="10">
        <v>100.1018</v>
      </c>
      <c r="I116" s="10">
        <v>1486.274551129</v>
      </c>
      <c r="J116" s="41">
        <v>-9.6664476199432706E-2</v>
      </c>
      <c r="K116" s="41">
        <v>1.3453574241222544E-4</v>
      </c>
    </row>
    <row r="117" spans="2:11" ht="15" x14ac:dyDescent="0.25">
      <c r="B117" s="11" t="s">
        <v>2658</v>
      </c>
      <c r="C117" s="3">
        <v>125413056</v>
      </c>
      <c r="D117" s="3" t="s">
        <v>246</v>
      </c>
      <c r="E117" s="3" t="s">
        <v>54</v>
      </c>
      <c r="F117" s="3" t="s">
        <v>2642</v>
      </c>
      <c r="G117" s="10">
        <v>2064250</v>
      </c>
      <c r="H117" s="10">
        <v>100.0694</v>
      </c>
      <c r="I117" s="10">
        <v>2065.6822700000002</v>
      </c>
      <c r="J117" s="41">
        <v>-0.13434805465270613</v>
      </c>
      <c r="K117" s="41">
        <v>1.8698301573630348E-4</v>
      </c>
    </row>
    <row r="118" spans="2:11" ht="15" x14ac:dyDescent="0.25">
      <c r="B118" s="11" t="s">
        <v>2658</v>
      </c>
      <c r="C118" s="3">
        <v>125413063</v>
      </c>
      <c r="D118" s="3" t="s">
        <v>246</v>
      </c>
      <c r="E118" s="3" t="s">
        <v>54</v>
      </c>
      <c r="F118" s="3" t="s">
        <v>2607</v>
      </c>
      <c r="G118" s="10">
        <v>127764615.044184</v>
      </c>
      <c r="H118" s="10">
        <v>99.689300000000003</v>
      </c>
      <c r="I118" s="10">
        <v>127367.587072251</v>
      </c>
      <c r="J118" s="41">
        <v>-8.2837461489012441</v>
      </c>
      <c r="K118" s="41">
        <v>1.1529157162115599E-2</v>
      </c>
    </row>
    <row r="119" spans="2:11" ht="15" x14ac:dyDescent="0.25">
      <c r="B119" s="11" t="s">
        <v>2658</v>
      </c>
      <c r="C119" s="3">
        <v>125413071</v>
      </c>
      <c r="D119" s="3" t="s">
        <v>246</v>
      </c>
      <c r="E119" s="3" t="s">
        <v>54</v>
      </c>
      <c r="F119" s="3" t="s">
        <v>2608</v>
      </c>
      <c r="G119" s="10">
        <v>71820000</v>
      </c>
      <c r="H119" s="10">
        <v>99.722899999999996</v>
      </c>
      <c r="I119" s="10">
        <v>71621.007310000001</v>
      </c>
      <c r="J119" s="41">
        <v>-4.6580943953039515</v>
      </c>
      <c r="K119" s="41">
        <v>6.4830453992789673E-3</v>
      </c>
    </row>
    <row r="120" spans="2:11" ht="15" x14ac:dyDescent="0.25">
      <c r="B120" s="11" t="s">
        <v>2658</v>
      </c>
      <c r="C120" s="3">
        <v>125413077</v>
      </c>
      <c r="D120" s="3" t="s">
        <v>246</v>
      </c>
      <c r="E120" s="3" t="s">
        <v>54</v>
      </c>
      <c r="F120" s="3" t="s">
        <v>2643</v>
      </c>
      <c r="G120" s="10">
        <v>7176332.5433080001</v>
      </c>
      <c r="H120" s="10">
        <v>100.08150000000001</v>
      </c>
      <c r="I120" s="10">
        <v>7182.1837267800001</v>
      </c>
      <c r="J120" s="41">
        <v>-0.46711559946303643</v>
      </c>
      <c r="K120" s="41">
        <v>6.5012242797897826E-4</v>
      </c>
    </row>
    <row r="121" spans="2:11" ht="15" x14ac:dyDescent="0.25">
      <c r="B121" s="11" t="s">
        <v>2658</v>
      </c>
      <c r="C121" s="3">
        <v>125413081</v>
      </c>
      <c r="D121" s="3" t="s">
        <v>246</v>
      </c>
      <c r="E121" s="3" t="s">
        <v>54</v>
      </c>
      <c r="F121" s="3" t="s">
        <v>2604</v>
      </c>
      <c r="G121" s="10">
        <v>8151942.1736570001</v>
      </c>
      <c r="H121" s="10">
        <v>100.0737</v>
      </c>
      <c r="I121" s="10">
        <v>8157.9530990190005</v>
      </c>
      <c r="J121" s="41">
        <v>-0.53057778764844499</v>
      </c>
      <c r="K121" s="41">
        <v>7.3844787015086069E-4</v>
      </c>
    </row>
    <row r="122" spans="2:11" ht="15" x14ac:dyDescent="0.25">
      <c r="B122" s="11" t="s">
        <v>2658</v>
      </c>
      <c r="C122" s="3">
        <v>125413082</v>
      </c>
      <c r="D122" s="3" t="s">
        <v>246</v>
      </c>
      <c r="E122" s="3" t="s">
        <v>54</v>
      </c>
      <c r="F122" s="3" t="s">
        <v>2604</v>
      </c>
      <c r="G122" s="10">
        <v>1619120</v>
      </c>
      <c r="H122" s="10">
        <v>100.23860000000001</v>
      </c>
      <c r="I122" s="10">
        <v>1622.9833000000001</v>
      </c>
      <c r="J122" s="41">
        <v>-0.10555575378435587</v>
      </c>
      <c r="K122" s="41">
        <v>1.4691045003918134E-4</v>
      </c>
    </row>
    <row r="123" spans="2:11" ht="15" x14ac:dyDescent="0.25">
      <c r="B123" s="11" t="s">
        <v>2658</v>
      </c>
      <c r="C123" s="3">
        <v>125413084</v>
      </c>
      <c r="D123" s="3" t="s">
        <v>246</v>
      </c>
      <c r="E123" s="3" t="s">
        <v>54</v>
      </c>
      <c r="F123" s="3" t="s">
        <v>2644</v>
      </c>
      <c r="G123" s="10">
        <v>4434616.0838350002</v>
      </c>
      <c r="H123" s="10">
        <v>100.0626</v>
      </c>
      <c r="I123" s="10">
        <v>4437.3927514030001</v>
      </c>
      <c r="J123" s="41">
        <v>-0.28859960340416352</v>
      </c>
      <c r="K123" s="41">
        <v>4.0166732837560056E-4</v>
      </c>
    </row>
    <row r="124" spans="2:11" ht="15" x14ac:dyDescent="0.25">
      <c r="B124" s="11" t="s">
        <v>2658</v>
      </c>
      <c r="C124" s="3">
        <v>125413087</v>
      </c>
      <c r="D124" s="3" t="s">
        <v>246</v>
      </c>
      <c r="E124" s="3" t="s">
        <v>54</v>
      </c>
      <c r="F124" s="3" t="s">
        <v>2609</v>
      </c>
      <c r="G124" s="10">
        <v>147835381.38786399</v>
      </c>
      <c r="H124" s="10">
        <v>99.679599999999994</v>
      </c>
      <c r="I124" s="10">
        <v>147361.66349134498</v>
      </c>
      <c r="J124" s="41">
        <v>-9.5841229350576267</v>
      </c>
      <c r="K124" s="41">
        <v>1.3338996342128652E-2</v>
      </c>
    </row>
    <row r="125" spans="2:11" ht="15" x14ac:dyDescent="0.25">
      <c r="B125" s="11" t="s">
        <v>2658</v>
      </c>
      <c r="C125" s="3">
        <v>125413091</v>
      </c>
      <c r="D125" s="3" t="s">
        <v>246</v>
      </c>
      <c r="E125" s="3" t="s">
        <v>54</v>
      </c>
      <c r="F125" s="3" t="s">
        <v>2610</v>
      </c>
      <c r="G125" s="10">
        <v>13300000</v>
      </c>
      <c r="H125" s="10">
        <v>99.665700000000001</v>
      </c>
      <c r="I125" s="10">
        <v>13255.54307</v>
      </c>
      <c r="J125" s="41">
        <v>-0.86211536531204269</v>
      </c>
      <c r="K125" s="41">
        <v>1.1998754379835279E-3</v>
      </c>
    </row>
    <row r="126" spans="2:11" ht="15" x14ac:dyDescent="0.25">
      <c r="B126" s="11" t="s">
        <v>2658</v>
      </c>
      <c r="C126" s="3">
        <v>125413102</v>
      </c>
      <c r="D126" s="3" t="s">
        <v>246</v>
      </c>
      <c r="E126" s="3" t="s">
        <v>54</v>
      </c>
      <c r="F126" s="3" t="s">
        <v>2611</v>
      </c>
      <c r="G126" s="10">
        <v>6784750</v>
      </c>
      <c r="H126" s="10">
        <v>99.610299999999995</v>
      </c>
      <c r="I126" s="10">
        <v>6758.3104599999997</v>
      </c>
      <c r="J126" s="41">
        <v>-0.4395476866052761</v>
      </c>
      <c r="K126" s="41">
        <v>6.1175394175843126E-4</v>
      </c>
    </row>
    <row r="127" spans="2:11" ht="15" x14ac:dyDescent="0.25">
      <c r="B127" s="11" t="s">
        <v>2658</v>
      </c>
      <c r="C127" s="3">
        <v>125413106</v>
      </c>
      <c r="D127" s="3" t="s">
        <v>246</v>
      </c>
      <c r="E127" s="3" t="s">
        <v>54</v>
      </c>
      <c r="F127" s="3" t="s">
        <v>2645</v>
      </c>
      <c r="G127" s="10">
        <v>994060</v>
      </c>
      <c r="H127" s="10">
        <v>100.0472</v>
      </c>
      <c r="I127" s="10">
        <v>994.52949000000001</v>
      </c>
      <c r="J127" s="41">
        <v>-6.4682310642211166E-2</v>
      </c>
      <c r="K127" s="41">
        <v>9.0023584933460191E-5</v>
      </c>
    </row>
    <row r="128" spans="2:11" ht="15" x14ac:dyDescent="0.25">
      <c r="B128" s="11" t="s">
        <v>2658</v>
      </c>
      <c r="C128" s="3">
        <v>125413108</v>
      </c>
      <c r="D128" s="3" t="s">
        <v>246</v>
      </c>
      <c r="E128" s="3" t="s">
        <v>54</v>
      </c>
      <c r="F128" s="3" t="s">
        <v>2612</v>
      </c>
      <c r="G128" s="10">
        <v>5501618.0352609996</v>
      </c>
      <c r="H128" s="10">
        <v>99.5989</v>
      </c>
      <c r="I128" s="10">
        <v>5479.5523982760005</v>
      </c>
      <c r="J128" s="41">
        <v>-0.3563796890583521</v>
      </c>
      <c r="K128" s="41">
        <v>4.9600233646520124E-4</v>
      </c>
    </row>
    <row r="129" spans="2:11" ht="15" x14ac:dyDescent="0.25">
      <c r="B129" s="11" t="s">
        <v>2658</v>
      </c>
      <c r="C129" s="3">
        <v>125413109</v>
      </c>
      <c r="D129" s="3" t="s">
        <v>246</v>
      </c>
      <c r="E129" s="3" t="s">
        <v>54</v>
      </c>
      <c r="F129" s="3" t="s">
        <v>2613</v>
      </c>
      <c r="G129" s="10">
        <v>2282001.6818300001</v>
      </c>
      <c r="H129" s="10">
        <v>99.605099999999993</v>
      </c>
      <c r="I129" s="10">
        <v>2272.9893520570004</v>
      </c>
      <c r="J129" s="41">
        <v>-0.1478309138487077</v>
      </c>
      <c r="K129" s="41">
        <v>2.0574819755998791E-4</v>
      </c>
    </row>
    <row r="130" spans="2:11" ht="15" x14ac:dyDescent="0.25">
      <c r="B130" s="11" t="s">
        <v>2658</v>
      </c>
      <c r="C130" s="3">
        <v>125413110</v>
      </c>
      <c r="D130" s="3" t="s">
        <v>246</v>
      </c>
      <c r="E130" s="3" t="s">
        <v>54</v>
      </c>
      <c r="F130" s="3" t="s">
        <v>2614</v>
      </c>
      <c r="G130" s="10">
        <v>186189966.25158399</v>
      </c>
      <c r="H130" s="10">
        <v>99.576400000000007</v>
      </c>
      <c r="I130" s="10">
        <v>185401.33873849898</v>
      </c>
      <c r="J130" s="41">
        <v>-12.058151222610212</v>
      </c>
      <c r="K130" s="41">
        <v>1.6782300909651743E-2</v>
      </c>
    </row>
    <row r="131" spans="2:11" ht="15" x14ac:dyDescent="0.25">
      <c r="B131" s="11" t="s">
        <v>2658</v>
      </c>
      <c r="C131" s="3">
        <v>125413114</v>
      </c>
      <c r="D131" s="3" t="s">
        <v>246</v>
      </c>
      <c r="E131" s="3" t="s">
        <v>54</v>
      </c>
      <c r="F131" s="3" t="s">
        <v>2615</v>
      </c>
      <c r="G131" s="10">
        <v>4639036.1697669998</v>
      </c>
      <c r="H131" s="10">
        <v>99.490799999999993</v>
      </c>
      <c r="I131" s="10">
        <v>4615.4120706759995</v>
      </c>
      <c r="J131" s="41">
        <v>-0.30017764209010644</v>
      </c>
      <c r="K131" s="41">
        <v>4.1778141797224957E-4</v>
      </c>
    </row>
    <row r="132" spans="2:11" ht="15" x14ac:dyDescent="0.25">
      <c r="B132" s="11" t="s">
        <v>2658</v>
      </c>
      <c r="C132" s="3">
        <v>125413120</v>
      </c>
      <c r="D132" s="3" t="s">
        <v>246</v>
      </c>
      <c r="E132" s="3" t="s">
        <v>54</v>
      </c>
      <c r="F132" s="3" t="s">
        <v>2605</v>
      </c>
      <c r="G132" s="10">
        <v>2016700</v>
      </c>
      <c r="H132" s="10">
        <v>100.1027</v>
      </c>
      <c r="I132" s="10">
        <v>2018.77018</v>
      </c>
      <c r="J132" s="41">
        <v>-0.13129698134742346</v>
      </c>
      <c r="K132" s="41">
        <v>1.8273659110939659E-4</v>
      </c>
    </row>
    <row r="133" spans="2:11" ht="15" x14ac:dyDescent="0.25">
      <c r="B133" s="11" t="s">
        <v>2658</v>
      </c>
      <c r="C133" s="3">
        <v>125413123</v>
      </c>
      <c r="D133" s="3" t="s">
        <v>246</v>
      </c>
      <c r="E133" s="3" t="s">
        <v>54</v>
      </c>
      <c r="F133" s="3" t="s">
        <v>2078</v>
      </c>
      <c r="G133" s="10">
        <v>60938378.365157001</v>
      </c>
      <c r="H133" s="10">
        <v>99.974900000000005</v>
      </c>
      <c r="I133" s="10">
        <v>60923.101009697006</v>
      </c>
      <c r="J133" s="41">
        <v>-3.9623228716888335</v>
      </c>
      <c r="K133" s="41">
        <v>5.514684092631816E-3</v>
      </c>
    </row>
    <row r="134" spans="2:11" ht="15" x14ac:dyDescent="0.25">
      <c r="B134" s="11" t="s">
        <v>2658</v>
      </c>
      <c r="C134" s="3">
        <v>125413131</v>
      </c>
      <c r="D134" s="3" t="s">
        <v>246</v>
      </c>
      <c r="E134" s="3" t="s">
        <v>54</v>
      </c>
      <c r="F134" s="3" t="s">
        <v>2616</v>
      </c>
      <c r="G134" s="10">
        <v>33789400</v>
      </c>
      <c r="H134" s="10">
        <v>99.652500000000003</v>
      </c>
      <c r="I134" s="10">
        <v>33671.989849999998</v>
      </c>
      <c r="J134" s="41">
        <v>-2.1899623181803101</v>
      </c>
      <c r="K134" s="41">
        <v>3.0479470630278486E-3</v>
      </c>
    </row>
    <row r="135" spans="2:11" ht="15" x14ac:dyDescent="0.25">
      <c r="B135" s="11" t="s">
        <v>2658</v>
      </c>
      <c r="C135" s="3">
        <v>125413134</v>
      </c>
      <c r="D135" s="3" t="s">
        <v>246</v>
      </c>
      <c r="E135" s="3" t="s">
        <v>54</v>
      </c>
      <c r="F135" s="3" t="s">
        <v>2657</v>
      </c>
      <c r="G135" s="10">
        <v>4656665.9251549998</v>
      </c>
      <c r="H135" s="10">
        <v>99.993099999999998</v>
      </c>
      <c r="I135" s="10">
        <v>4656.3440982239999</v>
      </c>
      <c r="J135" s="41">
        <v>-0.30283978348228913</v>
      </c>
      <c r="K135" s="41">
        <v>4.2148653470887461E-4</v>
      </c>
    </row>
    <row r="136" spans="2:11" ht="15" x14ac:dyDescent="0.25">
      <c r="B136" s="11" t="s">
        <v>2658</v>
      </c>
      <c r="C136" s="3">
        <v>125413135</v>
      </c>
      <c r="D136" s="3" t="s">
        <v>246</v>
      </c>
      <c r="E136" s="3" t="s">
        <v>54</v>
      </c>
      <c r="F136" s="3" t="s">
        <v>2617</v>
      </c>
      <c r="G136" s="10">
        <v>9800000</v>
      </c>
      <c r="H136" s="10">
        <v>99.703000000000003</v>
      </c>
      <c r="I136" s="10">
        <v>9770.8908800000008</v>
      </c>
      <c r="J136" s="41">
        <v>-0.63548019993988125</v>
      </c>
      <c r="K136" s="41">
        <v>8.8444901217685527E-4</v>
      </c>
    </row>
    <row r="137" spans="2:11" ht="15" x14ac:dyDescent="0.25">
      <c r="B137" s="11" t="s">
        <v>2658</v>
      </c>
      <c r="C137" s="3">
        <v>125413138</v>
      </c>
      <c r="D137" s="3" t="s">
        <v>246</v>
      </c>
      <c r="E137" s="3" t="s">
        <v>54</v>
      </c>
      <c r="F137" s="3" t="s">
        <v>2617</v>
      </c>
      <c r="G137" s="10">
        <v>191763374.27224401</v>
      </c>
      <c r="H137" s="10">
        <v>99.625299999999996</v>
      </c>
      <c r="I137" s="10">
        <v>191044.75616822502</v>
      </c>
      <c r="J137" s="41">
        <v>-12.425188382336072</v>
      </c>
      <c r="K137" s="41">
        <v>1.729313610700714E-2</v>
      </c>
    </row>
    <row r="138" spans="2:11" ht="15" x14ac:dyDescent="0.25">
      <c r="B138" s="11" t="s">
        <v>2658</v>
      </c>
      <c r="C138" s="3">
        <v>125413140</v>
      </c>
      <c r="D138" s="3" t="s">
        <v>246</v>
      </c>
      <c r="E138" s="3" t="s">
        <v>54</v>
      </c>
      <c r="F138" s="3" t="s">
        <v>2647</v>
      </c>
      <c r="G138" s="10">
        <v>115461625.733417</v>
      </c>
      <c r="H138" s="10">
        <v>99.944199999999995</v>
      </c>
      <c r="I138" s="10">
        <v>115397.14808330299</v>
      </c>
      <c r="J138" s="41">
        <v>-7.5052115141899387</v>
      </c>
      <c r="K138" s="41">
        <v>1.0445607763281418E-2</v>
      </c>
    </row>
    <row r="139" spans="2:11" ht="15" x14ac:dyDescent="0.25">
      <c r="B139" s="11" t="s">
        <v>2658</v>
      </c>
      <c r="C139" s="3">
        <v>125413147</v>
      </c>
      <c r="D139" s="3" t="s">
        <v>246</v>
      </c>
      <c r="E139" s="3" t="s">
        <v>54</v>
      </c>
      <c r="F139" s="3" t="s">
        <v>2618</v>
      </c>
      <c r="G139" s="10">
        <v>153048167.26727301</v>
      </c>
      <c r="H139" s="10">
        <v>99.483099999999993</v>
      </c>
      <c r="I139" s="10">
        <v>152257.07971929599</v>
      </c>
      <c r="J139" s="41">
        <v>-9.9025115161536466</v>
      </c>
      <c r="K139" s="41">
        <v>1.3782123391666004E-2</v>
      </c>
    </row>
    <row r="140" spans="2:11" ht="15" x14ac:dyDescent="0.25">
      <c r="B140" s="11" t="s">
        <v>2658</v>
      </c>
      <c r="C140" s="3">
        <v>125413151</v>
      </c>
      <c r="D140" s="3" t="s">
        <v>246</v>
      </c>
      <c r="E140" s="3" t="s">
        <v>54</v>
      </c>
      <c r="F140" s="3" t="s">
        <v>2618</v>
      </c>
      <c r="G140" s="10">
        <v>-416922.44578200002</v>
      </c>
      <c r="H140" s="10">
        <v>99.997699999999995</v>
      </c>
      <c r="I140" s="10">
        <v>-416.91298928500004</v>
      </c>
      <c r="J140" s="41">
        <v>2.7115229618485451E-2</v>
      </c>
      <c r="K140" s="41">
        <v>-3.7738450471449548E-5</v>
      </c>
    </row>
    <row r="141" spans="2:11" ht="15" x14ac:dyDescent="0.25">
      <c r="B141" s="11" t="s">
        <v>2658</v>
      </c>
      <c r="C141" s="3">
        <v>125413161</v>
      </c>
      <c r="D141" s="3" t="s">
        <v>246</v>
      </c>
      <c r="E141" s="3" t="s">
        <v>54</v>
      </c>
      <c r="F141" s="3" t="s">
        <v>2619</v>
      </c>
      <c r="G141" s="10">
        <v>3196456.6211529998</v>
      </c>
      <c r="H141" s="10">
        <v>99.763900000000007</v>
      </c>
      <c r="I141" s="10">
        <v>3188.9112500919996</v>
      </c>
      <c r="J141" s="41">
        <v>-0.20740073588857849</v>
      </c>
      <c r="K141" s="41">
        <v>2.8865632005333879E-4</v>
      </c>
    </row>
    <row r="142" spans="2:11" ht="15" x14ac:dyDescent="0.25">
      <c r="B142" s="11" t="s">
        <v>2658</v>
      </c>
      <c r="C142" s="3">
        <v>125413162</v>
      </c>
      <c r="D142" s="3" t="s">
        <v>246</v>
      </c>
      <c r="E142" s="3" t="s">
        <v>54</v>
      </c>
      <c r="F142" s="3" t="s">
        <v>2619</v>
      </c>
      <c r="G142" s="10">
        <v>130445114.223515</v>
      </c>
      <c r="H142" s="10">
        <v>99.718599999999995</v>
      </c>
      <c r="I142" s="10">
        <v>130077.98475578499</v>
      </c>
      <c r="J142" s="41">
        <v>-8.4600252705291759</v>
      </c>
      <c r="K142" s="41">
        <v>1.1774499023287635E-2</v>
      </c>
    </row>
    <row r="143" spans="2:11" ht="15" x14ac:dyDescent="0.25">
      <c r="B143" s="11" t="s">
        <v>2658</v>
      </c>
      <c r="C143" s="3">
        <v>125413167</v>
      </c>
      <c r="D143" s="3" t="s">
        <v>246</v>
      </c>
      <c r="E143" s="3" t="s">
        <v>54</v>
      </c>
      <c r="F143" s="3" t="s">
        <v>2648</v>
      </c>
      <c r="G143" s="10">
        <v>3460453.9367539999</v>
      </c>
      <c r="H143" s="10">
        <v>99.983199999999997</v>
      </c>
      <c r="I143" s="10">
        <v>3459.872174913</v>
      </c>
      <c r="J143" s="41">
        <v>-0.22502352021765132</v>
      </c>
      <c r="K143" s="41">
        <v>3.1318336935106479E-4</v>
      </c>
    </row>
    <row r="144" spans="2:11" ht="15" x14ac:dyDescent="0.25">
      <c r="B144" s="11" t="s">
        <v>2658</v>
      </c>
      <c r="C144" s="3">
        <v>125413168</v>
      </c>
      <c r="D144" s="3" t="s">
        <v>246</v>
      </c>
      <c r="E144" s="3" t="s">
        <v>54</v>
      </c>
      <c r="F144" s="3" t="s">
        <v>2620</v>
      </c>
      <c r="G144" s="10">
        <v>5478221.9791829996</v>
      </c>
      <c r="H144" s="10">
        <v>99.614599999999996</v>
      </c>
      <c r="I144" s="10">
        <v>5457.1091418549995</v>
      </c>
      <c r="J144" s="41">
        <v>-0.35492002225284996</v>
      </c>
      <c r="K144" s="41">
        <v>4.9397080052693623E-4</v>
      </c>
    </row>
    <row r="145" spans="2:11" ht="15" x14ac:dyDescent="0.25">
      <c r="B145" s="11" t="s">
        <v>2658</v>
      </c>
      <c r="C145" s="3">
        <v>125413169</v>
      </c>
      <c r="D145" s="3" t="s">
        <v>246</v>
      </c>
      <c r="E145" s="3" t="s">
        <v>54</v>
      </c>
      <c r="F145" s="3" t="s">
        <v>2649</v>
      </c>
      <c r="G145" s="10">
        <v>-705781.02501300001</v>
      </c>
      <c r="H145" s="10">
        <v>99.758600000000001</v>
      </c>
      <c r="I145" s="10">
        <v>-704.07751444999997</v>
      </c>
      <c r="J145" s="41">
        <v>4.5791865363239079E-2</v>
      </c>
      <c r="K145" s="41">
        <v>-6.373222972184477E-5</v>
      </c>
    </row>
    <row r="146" spans="2:11" ht="15" x14ac:dyDescent="0.25">
      <c r="B146" s="11" t="s">
        <v>2658</v>
      </c>
      <c r="C146" s="3">
        <v>125413172</v>
      </c>
      <c r="D146" s="3" t="s">
        <v>246</v>
      </c>
      <c r="E146" s="3" t="s">
        <v>54</v>
      </c>
      <c r="F146" s="3" t="s">
        <v>2649</v>
      </c>
      <c r="G146" s="10">
        <v>-859000</v>
      </c>
      <c r="H146" s="10">
        <v>100.0502</v>
      </c>
      <c r="I146" s="10">
        <v>-859.43133</v>
      </c>
      <c r="J146" s="41">
        <v>5.5895782700931977E-2</v>
      </c>
      <c r="K146" s="41">
        <v>-7.7794665828090885E-5</v>
      </c>
    </row>
    <row r="147" spans="2:11" ht="15" x14ac:dyDescent="0.25">
      <c r="B147" s="11" t="s">
        <v>2658</v>
      </c>
      <c r="C147" s="3">
        <v>125413173</v>
      </c>
      <c r="D147" s="3" t="s">
        <v>246</v>
      </c>
      <c r="E147" s="3" t="s">
        <v>54</v>
      </c>
      <c r="F147" s="3" t="s">
        <v>2621</v>
      </c>
      <c r="G147" s="10">
        <v>3103600</v>
      </c>
      <c r="H147" s="10">
        <v>99.762100000000004</v>
      </c>
      <c r="I147" s="10">
        <v>3096.21668</v>
      </c>
      <c r="J147" s="41">
        <v>-0.2013720569626907</v>
      </c>
      <c r="K147" s="41">
        <v>2.8026572169757998E-4</v>
      </c>
    </row>
    <row r="148" spans="2:11" ht="15" x14ac:dyDescent="0.25">
      <c r="B148" s="11" t="s">
        <v>2658</v>
      </c>
      <c r="C148" s="3">
        <v>125413174</v>
      </c>
      <c r="D148" s="3" t="s">
        <v>246</v>
      </c>
      <c r="E148" s="3" t="s">
        <v>54</v>
      </c>
      <c r="F148" s="3" t="s">
        <v>2622</v>
      </c>
      <c r="G148" s="10">
        <v>106076230.476834</v>
      </c>
      <c r="H148" s="10">
        <v>99.4529</v>
      </c>
      <c r="I148" s="10">
        <v>105495.88414383</v>
      </c>
      <c r="J148" s="41">
        <v>-6.8612520978799054</v>
      </c>
      <c r="K148" s="41">
        <v>9.5493575422811814E-3</v>
      </c>
    </row>
    <row r="149" spans="2:11" ht="15" x14ac:dyDescent="0.25">
      <c r="B149" s="11" t="s">
        <v>2658</v>
      </c>
      <c r="C149" s="3">
        <v>125413180</v>
      </c>
      <c r="D149" s="3" t="s">
        <v>246</v>
      </c>
      <c r="E149" s="3" t="s">
        <v>54</v>
      </c>
      <c r="F149" s="3" t="s">
        <v>2623</v>
      </c>
      <c r="G149" s="10">
        <v>27053872.67842</v>
      </c>
      <c r="H149" s="10">
        <v>99.701999999999998</v>
      </c>
      <c r="I149" s="10">
        <v>26973.243008670001</v>
      </c>
      <c r="J149" s="41">
        <v>-1.7542885362953327</v>
      </c>
      <c r="K149" s="41">
        <v>2.441584746694505E-3</v>
      </c>
    </row>
    <row r="150" spans="2:11" ht="15" x14ac:dyDescent="0.25">
      <c r="B150" s="11" t="s">
        <v>2658</v>
      </c>
      <c r="C150" s="3">
        <v>125413182</v>
      </c>
      <c r="D150" s="3" t="s">
        <v>246</v>
      </c>
      <c r="E150" s="3" t="s">
        <v>54</v>
      </c>
      <c r="F150" s="3" t="s">
        <v>2624</v>
      </c>
      <c r="G150" s="10">
        <v>3527930.2893960001</v>
      </c>
      <c r="H150" s="10">
        <v>99.652000000000001</v>
      </c>
      <c r="I150" s="10">
        <v>3515.6517744840003</v>
      </c>
      <c r="J150" s="41">
        <v>-0.2286513195169457</v>
      </c>
      <c r="K150" s="41">
        <v>3.182324700263342E-4</v>
      </c>
    </row>
    <row r="151" spans="2:11" ht="15" x14ac:dyDescent="0.25">
      <c r="B151" s="11" t="s">
        <v>2658</v>
      </c>
      <c r="C151" s="3">
        <v>125413184</v>
      </c>
      <c r="D151" s="3" t="s">
        <v>246</v>
      </c>
      <c r="E151" s="3" t="s">
        <v>54</v>
      </c>
      <c r="F151" s="3" t="s">
        <v>2585</v>
      </c>
      <c r="G151" s="10">
        <v>182521634.95726401</v>
      </c>
      <c r="H151" s="10">
        <v>99.450900000000004</v>
      </c>
      <c r="I151" s="10">
        <v>181519.48273983499</v>
      </c>
      <c r="J151" s="41">
        <v>-11.805682675323681</v>
      </c>
      <c r="K151" s="41">
        <v>1.6430920084136765E-2</v>
      </c>
    </row>
    <row r="152" spans="2:11" ht="15" x14ac:dyDescent="0.25">
      <c r="B152" s="11" t="s">
        <v>2658</v>
      </c>
      <c r="C152" s="3">
        <v>125413186</v>
      </c>
      <c r="D152" s="3" t="s">
        <v>246</v>
      </c>
      <c r="E152" s="3" t="s">
        <v>54</v>
      </c>
      <c r="F152" s="3" t="s">
        <v>2650</v>
      </c>
      <c r="G152" s="10">
        <v>3750458.6864089998</v>
      </c>
      <c r="H152" s="10">
        <v>100.0436</v>
      </c>
      <c r="I152" s="10">
        <v>3752.0922699409998</v>
      </c>
      <c r="J152" s="41">
        <v>-0.24402896063198992</v>
      </c>
      <c r="K152" s="41">
        <v>3.3963477256085492E-4</v>
      </c>
    </row>
    <row r="153" spans="2:11" ht="15" x14ac:dyDescent="0.25">
      <c r="B153" s="11" t="s">
        <v>2658</v>
      </c>
      <c r="C153" s="3">
        <v>125413187</v>
      </c>
      <c r="D153" s="3" t="s">
        <v>246</v>
      </c>
      <c r="E153" s="3" t="s">
        <v>54</v>
      </c>
      <c r="F153" s="3" t="s">
        <v>2650</v>
      </c>
      <c r="G153" s="10">
        <v>-19834000</v>
      </c>
      <c r="H153" s="10">
        <v>100.06319999999999</v>
      </c>
      <c r="I153" s="10">
        <v>-19846.53557</v>
      </c>
      <c r="J153" s="41">
        <v>1.2907810093297822</v>
      </c>
      <c r="K153" s="41">
        <v>-1.7964839640107943E-3</v>
      </c>
    </row>
    <row r="154" spans="2:11" ht="15" x14ac:dyDescent="0.25">
      <c r="B154" s="11" t="s">
        <v>2658</v>
      </c>
      <c r="C154" s="3">
        <v>125413188</v>
      </c>
      <c r="D154" s="3" t="s">
        <v>246</v>
      </c>
      <c r="E154" s="3" t="s">
        <v>54</v>
      </c>
      <c r="F154" s="3" t="s">
        <v>2650</v>
      </c>
      <c r="G154" s="10">
        <v>-16036000</v>
      </c>
      <c r="H154" s="10">
        <v>100.0634</v>
      </c>
      <c r="I154" s="10">
        <v>-16046.15926</v>
      </c>
      <c r="J154" s="41">
        <v>1.0436117463643169</v>
      </c>
      <c r="K154" s="41">
        <v>-1.4524785795928875E-3</v>
      </c>
    </row>
    <row r="155" spans="2:11" ht="15" x14ac:dyDescent="0.25">
      <c r="B155" s="11" t="s">
        <v>2658</v>
      </c>
      <c r="C155" s="3">
        <v>125413190</v>
      </c>
      <c r="D155" s="3" t="s">
        <v>246</v>
      </c>
      <c r="E155" s="3" t="s">
        <v>54</v>
      </c>
      <c r="F155" s="3" t="s">
        <v>2625</v>
      </c>
      <c r="G155" s="10">
        <v>5054847.8936949996</v>
      </c>
      <c r="H155" s="10">
        <v>99.626999999999995</v>
      </c>
      <c r="I155" s="10">
        <v>5035.9948329769995</v>
      </c>
      <c r="J155" s="41">
        <v>-0.32753154678117052</v>
      </c>
      <c r="K155" s="41">
        <v>4.5585205177874771E-4</v>
      </c>
    </row>
    <row r="156" spans="2:11" ht="15" x14ac:dyDescent="0.25">
      <c r="B156" s="11" t="s">
        <v>2658</v>
      </c>
      <c r="C156" s="3">
        <v>125413192</v>
      </c>
      <c r="D156" s="3" t="s">
        <v>246</v>
      </c>
      <c r="E156" s="3" t="s">
        <v>54</v>
      </c>
      <c r="F156" s="3" t="s">
        <v>2655</v>
      </c>
      <c r="G156" s="10">
        <v>-826280</v>
      </c>
      <c r="H156" s="10">
        <v>99.841200000000001</v>
      </c>
      <c r="I156" s="10">
        <v>-824.96758999999997</v>
      </c>
      <c r="J156" s="41">
        <v>5.3654326455554679E-2</v>
      </c>
      <c r="K156" s="41">
        <v>-7.4675050516316972E-5</v>
      </c>
    </row>
    <row r="157" spans="2:11" ht="15" x14ac:dyDescent="0.25">
      <c r="B157" s="11" t="s">
        <v>2658</v>
      </c>
      <c r="C157" s="3">
        <v>125413195</v>
      </c>
      <c r="D157" s="3" t="s">
        <v>246</v>
      </c>
      <c r="E157" s="3" t="s">
        <v>54</v>
      </c>
      <c r="F157" s="3" t="s">
        <v>2651</v>
      </c>
      <c r="G157" s="10">
        <v>3665913.8473999999</v>
      </c>
      <c r="H157" s="10">
        <v>100.08750000000001</v>
      </c>
      <c r="I157" s="10">
        <v>3669.1219618750001</v>
      </c>
      <c r="J157" s="41">
        <v>-0.23863272925386864</v>
      </c>
      <c r="K157" s="41">
        <v>3.3212440243082E-4</v>
      </c>
    </row>
    <row r="158" spans="2:11" ht="15" x14ac:dyDescent="0.25">
      <c r="B158" s="11" t="s">
        <v>2658</v>
      </c>
      <c r="C158" s="3">
        <v>125413196</v>
      </c>
      <c r="D158" s="3" t="s">
        <v>246</v>
      </c>
      <c r="E158" s="3" t="s">
        <v>54</v>
      </c>
      <c r="F158" s="3" t="s">
        <v>2626</v>
      </c>
      <c r="G158" s="10">
        <v>2550495.0577019998</v>
      </c>
      <c r="H158" s="10">
        <v>100.0977</v>
      </c>
      <c r="I158" s="10">
        <v>2552.9869799060002</v>
      </c>
      <c r="J158" s="41">
        <v>-0.16604142819314532</v>
      </c>
      <c r="K158" s="41">
        <v>2.3109323808948674E-4</v>
      </c>
    </row>
    <row r="159" spans="2:11" ht="15" x14ac:dyDescent="0.25">
      <c r="B159" s="11" t="s">
        <v>2658</v>
      </c>
      <c r="C159" s="3">
        <v>125413197</v>
      </c>
      <c r="D159" s="3" t="s">
        <v>246</v>
      </c>
      <c r="E159" s="3" t="s">
        <v>54</v>
      </c>
      <c r="F159" s="3" t="s">
        <v>2626</v>
      </c>
      <c r="G159" s="10">
        <v>8556020</v>
      </c>
      <c r="H159" s="10">
        <v>99.725700000000003</v>
      </c>
      <c r="I159" s="10">
        <v>8532.5514800000001</v>
      </c>
      <c r="J159" s="41">
        <v>-0.5549409554461967</v>
      </c>
      <c r="K159" s="41">
        <v>7.7235605437793648E-4</v>
      </c>
    </row>
    <row r="160" spans="2:11" ht="15" x14ac:dyDescent="0.25">
      <c r="B160" s="11" t="s">
        <v>2658</v>
      </c>
      <c r="C160" s="3">
        <v>125413201</v>
      </c>
      <c r="D160" s="3" t="s">
        <v>246</v>
      </c>
      <c r="E160" s="3" t="s">
        <v>54</v>
      </c>
      <c r="F160" s="3" t="s">
        <v>2627</v>
      </c>
      <c r="G160" s="10">
        <v>128625755.140334</v>
      </c>
      <c r="H160" s="10">
        <v>99.376999999999995</v>
      </c>
      <c r="I160" s="10">
        <v>127824.37787415701</v>
      </c>
      <c r="J160" s="41">
        <v>-8.3134549557737181</v>
      </c>
      <c r="K160" s="41">
        <v>1.1570505303086471E-2</v>
      </c>
    </row>
    <row r="161" spans="2:11" ht="15" x14ac:dyDescent="0.25">
      <c r="B161" s="11" t="s">
        <v>2658</v>
      </c>
      <c r="C161" s="3">
        <v>125413211</v>
      </c>
      <c r="D161" s="3" t="s">
        <v>246</v>
      </c>
      <c r="E161" s="3" t="s">
        <v>54</v>
      </c>
      <c r="F161" s="3" t="s">
        <v>2628</v>
      </c>
      <c r="G161" s="10">
        <v>27216000</v>
      </c>
      <c r="H161" s="10">
        <v>99.461799999999997</v>
      </c>
      <c r="I161" s="10">
        <v>27069.536359999998</v>
      </c>
      <c r="J161" s="41">
        <v>-1.7605512731232837</v>
      </c>
      <c r="K161" s="41">
        <v>2.4503011022969754E-3</v>
      </c>
    </row>
    <row r="162" spans="2:11" ht="15" x14ac:dyDescent="0.25">
      <c r="B162" s="11" t="s">
        <v>2658</v>
      </c>
      <c r="C162" s="3">
        <v>125413214</v>
      </c>
      <c r="D162" s="3" t="s">
        <v>246</v>
      </c>
      <c r="E162" s="3" t="s">
        <v>54</v>
      </c>
      <c r="F162" s="3" t="s">
        <v>2629</v>
      </c>
      <c r="G162" s="10">
        <v>6933600</v>
      </c>
      <c r="H162" s="10">
        <v>99.545500000000004</v>
      </c>
      <c r="I162" s="10">
        <v>6902.0867699999999</v>
      </c>
      <c r="J162" s="41">
        <v>-0.44889862495342991</v>
      </c>
      <c r="K162" s="41">
        <v>6.2476839631694263E-4</v>
      </c>
    </row>
    <row r="163" spans="2:11" ht="15" x14ac:dyDescent="0.25">
      <c r="B163" s="11" t="s">
        <v>2658</v>
      </c>
      <c r="C163" s="3">
        <v>125413215</v>
      </c>
      <c r="D163" s="3" t="s">
        <v>246</v>
      </c>
      <c r="E163" s="3" t="s">
        <v>54</v>
      </c>
      <c r="F163" s="3" t="s">
        <v>2087</v>
      </c>
      <c r="G163" s="10">
        <v>18975250</v>
      </c>
      <c r="H163" s="10">
        <v>99.524299999999997</v>
      </c>
      <c r="I163" s="10">
        <v>18884.981159999999</v>
      </c>
      <c r="J163" s="41">
        <v>-1.2282433353116813</v>
      </c>
      <c r="K163" s="41">
        <v>1.709445242718801E-3</v>
      </c>
    </row>
    <row r="164" spans="2:11" ht="15" x14ac:dyDescent="0.25">
      <c r="B164" s="11" t="s">
        <v>2658</v>
      </c>
      <c r="C164" s="3">
        <v>125413216</v>
      </c>
      <c r="D164" s="3" t="s">
        <v>246</v>
      </c>
      <c r="E164" s="3" t="s">
        <v>54</v>
      </c>
      <c r="F164" s="3" t="s">
        <v>2652</v>
      </c>
      <c r="G164" s="10">
        <v>-1904850</v>
      </c>
      <c r="H164" s="10">
        <v>100.008</v>
      </c>
      <c r="I164" s="10">
        <v>-1905.00325</v>
      </c>
      <c r="J164" s="41">
        <v>0.12389779612359395</v>
      </c>
      <c r="K164" s="41">
        <v>-1.7243854867983119E-4</v>
      </c>
    </row>
    <row r="165" spans="2:11" ht="15" x14ac:dyDescent="0.25">
      <c r="B165" s="11" t="s">
        <v>2658</v>
      </c>
      <c r="C165" s="3">
        <v>125413219</v>
      </c>
      <c r="D165" s="3" t="s">
        <v>246</v>
      </c>
      <c r="E165" s="3" t="s">
        <v>54</v>
      </c>
      <c r="F165" s="3" t="s">
        <v>2653</v>
      </c>
      <c r="G165" s="10">
        <v>-1150684.208569</v>
      </c>
      <c r="H165" s="10">
        <v>100.0253</v>
      </c>
      <c r="I165" s="10">
        <v>-1150.975173975</v>
      </c>
      <c r="J165" s="41">
        <v>7.4857241030151844E-2</v>
      </c>
      <c r="K165" s="41">
        <v>-1.0418485562518868E-4</v>
      </c>
    </row>
    <row r="166" spans="2:11" ht="15" x14ac:dyDescent="0.25">
      <c r="B166" s="11" t="s">
        <v>2658</v>
      </c>
      <c r="C166" s="3">
        <v>125413221</v>
      </c>
      <c r="D166" s="3" t="s">
        <v>246</v>
      </c>
      <c r="E166" s="3" t="s">
        <v>54</v>
      </c>
      <c r="F166" s="3" t="s">
        <v>2630</v>
      </c>
      <c r="G166" s="10">
        <v>3114400</v>
      </c>
      <c r="H166" s="10">
        <v>99.6661</v>
      </c>
      <c r="I166" s="10">
        <v>3104.0017599999996</v>
      </c>
      <c r="J166" s="41">
        <v>-0.201878383791606</v>
      </c>
      <c r="K166" s="41">
        <v>2.8097041755390266E-4</v>
      </c>
    </row>
    <row r="167" spans="2:11" ht="15" x14ac:dyDescent="0.25">
      <c r="B167" s="11" t="s">
        <v>2658</v>
      </c>
      <c r="C167" s="3">
        <v>125413222</v>
      </c>
      <c r="D167" s="3" t="s">
        <v>246</v>
      </c>
      <c r="E167" s="3" t="s">
        <v>54</v>
      </c>
      <c r="F167" s="3" t="s">
        <v>2631</v>
      </c>
      <c r="G167" s="10">
        <v>2076134.1126299999</v>
      </c>
      <c r="H167" s="10">
        <v>99.589299999999994</v>
      </c>
      <c r="I167" s="10">
        <v>2067.608146688</v>
      </c>
      <c r="J167" s="41">
        <v>-0.13447331001762425</v>
      </c>
      <c r="K167" s="41">
        <v>1.8715734372289089E-4</v>
      </c>
    </row>
    <row r="168" spans="2:11" ht="15" x14ac:dyDescent="0.25">
      <c r="B168" s="11" t="s">
        <v>2658</v>
      </c>
      <c r="C168" s="3">
        <v>125413224</v>
      </c>
      <c r="D168" s="3" t="s">
        <v>246</v>
      </c>
      <c r="E168" s="3" t="s">
        <v>54</v>
      </c>
      <c r="F168" s="3" t="s">
        <v>2632</v>
      </c>
      <c r="G168" s="10">
        <v>11677800</v>
      </c>
      <c r="H168" s="10">
        <v>99.686700000000002</v>
      </c>
      <c r="I168" s="10">
        <v>11641.20996</v>
      </c>
      <c r="J168" s="41">
        <v>-0.7571222034692231</v>
      </c>
      <c r="K168" s="41">
        <v>1.0537479924927139E-3</v>
      </c>
    </row>
    <row r="169" spans="2:11" ht="15" x14ac:dyDescent="0.25">
      <c r="B169" s="11" t="s">
        <v>2658</v>
      </c>
      <c r="C169" s="3">
        <v>125413225</v>
      </c>
      <c r="D169" s="3" t="s">
        <v>246</v>
      </c>
      <c r="E169" s="3" t="s">
        <v>54</v>
      </c>
      <c r="F169" s="3" t="s">
        <v>2633</v>
      </c>
      <c r="G169" s="10">
        <v>13620250</v>
      </c>
      <c r="H169" s="10">
        <v>99.606200000000001</v>
      </c>
      <c r="I169" s="10">
        <v>13566.60801</v>
      </c>
      <c r="J169" s="41">
        <v>-0.88234643868019469</v>
      </c>
      <c r="K169" s="41">
        <v>1.2280326533577162E-3</v>
      </c>
    </row>
    <row r="170" spans="2:11" ht="15" x14ac:dyDescent="0.25">
      <c r="B170" s="11" t="s">
        <v>2658</v>
      </c>
      <c r="C170" s="3">
        <v>125413226</v>
      </c>
      <c r="D170" s="3" t="s">
        <v>246</v>
      </c>
      <c r="E170" s="3" t="s">
        <v>54</v>
      </c>
      <c r="F170" s="3" t="s">
        <v>2634</v>
      </c>
      <c r="G170" s="10">
        <v>3884500</v>
      </c>
      <c r="H170" s="10">
        <v>99.626199999999997</v>
      </c>
      <c r="I170" s="10">
        <v>3869.9788900000003</v>
      </c>
      <c r="J170" s="41">
        <v>-0.25169608267903609</v>
      </c>
      <c r="K170" s="41">
        <v>3.5030572426224688E-4</v>
      </c>
    </row>
    <row r="171" spans="2:11" ht="15" x14ac:dyDescent="0.25">
      <c r="B171" s="11" t="s">
        <v>2658</v>
      </c>
      <c r="C171" s="3">
        <v>125413227</v>
      </c>
      <c r="D171" s="3" t="s">
        <v>246</v>
      </c>
      <c r="E171" s="3" t="s">
        <v>54</v>
      </c>
      <c r="F171" s="3" t="s">
        <v>2634</v>
      </c>
      <c r="G171" s="10">
        <v>-768150</v>
      </c>
      <c r="H171" s="10">
        <v>100.0241</v>
      </c>
      <c r="I171" s="10">
        <v>-768.33483000000001</v>
      </c>
      <c r="J171" s="41">
        <v>4.9971039221059714E-2</v>
      </c>
      <c r="K171" s="41">
        <v>-6.9548722809457055E-5</v>
      </c>
    </row>
    <row r="172" spans="2:11" ht="15" x14ac:dyDescent="0.25">
      <c r="B172" s="11" t="s">
        <v>2658</v>
      </c>
      <c r="C172" s="3">
        <v>125413235</v>
      </c>
      <c r="D172" s="3" t="s">
        <v>246</v>
      </c>
      <c r="E172" s="3" t="s">
        <v>54</v>
      </c>
      <c r="F172" s="3" t="s">
        <v>2635</v>
      </c>
      <c r="G172" s="10">
        <v>15594000</v>
      </c>
      <c r="H172" s="10">
        <v>99.653099999999995</v>
      </c>
      <c r="I172" s="10">
        <v>15539.902029999999</v>
      </c>
      <c r="J172" s="41">
        <v>-1.0106857368844717</v>
      </c>
      <c r="K172" s="41">
        <v>1.4066527984558359E-3</v>
      </c>
    </row>
    <row r="173" spans="2:11" ht="15" x14ac:dyDescent="0.25">
      <c r="B173" s="11" t="s">
        <v>2659</v>
      </c>
      <c r="C173" s="3">
        <v>125432047</v>
      </c>
      <c r="D173" s="3" t="s">
        <v>246</v>
      </c>
      <c r="E173" s="3" t="s">
        <v>48</v>
      </c>
      <c r="F173" s="3" t="s">
        <v>2660</v>
      </c>
      <c r="G173" s="10">
        <v>-1536104.6919760001</v>
      </c>
      <c r="H173" s="10">
        <v>99.7864</v>
      </c>
      <c r="I173" s="10">
        <v>-5981.0753385019998</v>
      </c>
      <c r="J173" s="41">
        <v>0.38899778931588513</v>
      </c>
      <c r="K173" s="41">
        <v>-5.4139957552094202E-4</v>
      </c>
    </row>
    <row r="174" spans="2:11" ht="15" x14ac:dyDescent="0.25">
      <c r="B174" s="11" t="s">
        <v>2659</v>
      </c>
      <c r="C174" s="3">
        <v>125432049</v>
      </c>
      <c r="D174" s="3" t="s">
        <v>246</v>
      </c>
      <c r="E174" s="3" t="s">
        <v>48</v>
      </c>
      <c r="F174" s="3" t="s">
        <v>2661</v>
      </c>
      <c r="G174" s="10">
        <v>-129978.08932099999</v>
      </c>
      <c r="H174" s="10">
        <v>99.7864</v>
      </c>
      <c r="I174" s="10">
        <v>-506.09099063499997</v>
      </c>
      <c r="J174" s="41">
        <v>3.2915197587029273E-2</v>
      </c>
      <c r="K174" s="41">
        <v>-4.5810733354411564E-5</v>
      </c>
    </row>
    <row r="175" spans="2:11" ht="15" x14ac:dyDescent="0.25">
      <c r="B175" s="11" t="s">
        <v>2659</v>
      </c>
      <c r="C175" s="3">
        <v>125432052</v>
      </c>
      <c r="D175" s="3" t="s">
        <v>246</v>
      </c>
      <c r="E175" s="3" t="s">
        <v>48</v>
      </c>
      <c r="F175" s="3" t="s">
        <v>2627</v>
      </c>
      <c r="G175" s="10">
        <v>-1512472.312099</v>
      </c>
      <c r="H175" s="10">
        <v>99.470100000000002</v>
      </c>
      <c r="I175" s="10">
        <v>-5870.3925189920001</v>
      </c>
      <c r="J175" s="41">
        <v>0.38179918878539548</v>
      </c>
      <c r="K175" s="41">
        <v>-5.31380702975661E-4</v>
      </c>
    </row>
    <row r="176" spans="2:11" ht="15" x14ac:dyDescent="0.25">
      <c r="B176" s="11" t="s">
        <v>2662</v>
      </c>
      <c r="C176" s="3">
        <v>12548009</v>
      </c>
      <c r="D176" s="3" t="s">
        <v>246</v>
      </c>
      <c r="E176" s="3" t="s">
        <v>54</v>
      </c>
      <c r="F176" s="3" t="s">
        <v>2619</v>
      </c>
      <c r="G176" s="10">
        <v>69.507555999999994</v>
      </c>
      <c r="H176" s="10">
        <v>105.7782</v>
      </c>
      <c r="I176" s="10">
        <v>7.3523866839999998</v>
      </c>
      <c r="J176" s="41">
        <v>-4.781852767947031E-4</v>
      </c>
      <c r="K176" s="41">
        <v>6.6552899010638262E-7</v>
      </c>
    </row>
    <row r="177" spans="2:11" ht="15" x14ac:dyDescent="0.25">
      <c r="B177" s="11" t="s">
        <v>2662</v>
      </c>
      <c r="C177" s="3">
        <v>125412997</v>
      </c>
      <c r="D177" s="3" t="s">
        <v>246</v>
      </c>
      <c r="E177" s="3" t="s">
        <v>54</v>
      </c>
      <c r="F177" s="3" t="s">
        <v>2637</v>
      </c>
      <c r="G177" s="10">
        <v>19089054.845284998</v>
      </c>
      <c r="H177" s="10">
        <v>100.11490000000001</v>
      </c>
      <c r="I177" s="10">
        <v>19110.983711053999</v>
      </c>
      <c r="J177" s="41">
        <v>-1.2429421123315634</v>
      </c>
      <c r="K177" s="41">
        <v>1.7299027153775438E-3</v>
      </c>
    </row>
    <row r="178" spans="2:11" ht="15" x14ac:dyDescent="0.25">
      <c r="B178" s="11" t="s">
        <v>2662</v>
      </c>
      <c r="C178" s="3">
        <v>125413064</v>
      </c>
      <c r="D178" s="3" t="s">
        <v>246</v>
      </c>
      <c r="E178" s="3" t="s">
        <v>54</v>
      </c>
      <c r="F178" s="3" t="s">
        <v>2607</v>
      </c>
      <c r="G178" s="10">
        <v>23954371.052370001</v>
      </c>
      <c r="H178" s="10">
        <v>99.704999999999998</v>
      </c>
      <c r="I178" s="10">
        <v>23883.705316277003</v>
      </c>
      <c r="J178" s="41">
        <v>-1.5533508680114247</v>
      </c>
      <c r="K178" s="41">
        <v>2.1619235987316949E-3</v>
      </c>
    </row>
    <row r="179" spans="2:11" ht="15" x14ac:dyDescent="0.25">
      <c r="B179" s="11" t="s">
        <v>2662</v>
      </c>
      <c r="C179" s="3">
        <v>125413088</v>
      </c>
      <c r="D179" s="3" t="s">
        <v>246</v>
      </c>
      <c r="E179" s="3" t="s">
        <v>54</v>
      </c>
      <c r="F179" s="3" t="s">
        <v>2609</v>
      </c>
      <c r="G179" s="10">
        <v>19708270.462809999</v>
      </c>
      <c r="H179" s="10">
        <v>99.676900000000003</v>
      </c>
      <c r="I179" s="10">
        <v>19644.598642101999</v>
      </c>
      <c r="J179" s="41">
        <v>-1.2776474147689691</v>
      </c>
      <c r="K179" s="41">
        <v>1.7782048819296509E-3</v>
      </c>
    </row>
    <row r="180" spans="2:11" ht="15" x14ac:dyDescent="0.25">
      <c r="B180" s="11" t="s">
        <v>2662</v>
      </c>
      <c r="C180" s="3">
        <v>125413141</v>
      </c>
      <c r="D180" s="3" t="s">
        <v>246</v>
      </c>
      <c r="E180" s="3" t="s">
        <v>54</v>
      </c>
      <c r="F180" s="3" t="s">
        <v>2647</v>
      </c>
      <c r="G180" s="10">
        <v>20826743.737608001</v>
      </c>
      <c r="H180" s="10">
        <v>99.939499999999995</v>
      </c>
      <c r="I180" s="10">
        <v>20814.145000402998</v>
      </c>
      <c r="J180" s="41">
        <v>-1.3537124903838631</v>
      </c>
      <c r="K180" s="41">
        <v>1.8840707782945029E-3</v>
      </c>
    </row>
    <row r="181" spans="2:11" ht="15" x14ac:dyDescent="0.25">
      <c r="B181" s="11" t="s">
        <v>2662</v>
      </c>
      <c r="C181" s="3">
        <v>125413164</v>
      </c>
      <c r="D181" s="3" t="s">
        <v>246</v>
      </c>
      <c r="E181" s="3" t="s">
        <v>54</v>
      </c>
      <c r="F181" s="3" t="s">
        <v>2619</v>
      </c>
      <c r="G181" s="10">
        <v>7056628.6311379997</v>
      </c>
      <c r="H181" s="10">
        <v>99.719899999999996</v>
      </c>
      <c r="I181" s="10">
        <v>7036.8626279530008</v>
      </c>
      <c r="J181" s="41">
        <v>-0.45766419098122718</v>
      </c>
      <c r="K181" s="41">
        <v>6.3696814103784776E-4</v>
      </c>
    </row>
    <row r="182" spans="2:11" ht="15" x14ac:dyDescent="0.25">
      <c r="B182" s="11" t="s">
        <v>2662</v>
      </c>
      <c r="C182" s="3">
        <v>125413198</v>
      </c>
      <c r="D182" s="3" t="s">
        <v>246</v>
      </c>
      <c r="E182" s="3" t="s">
        <v>54</v>
      </c>
      <c r="F182" s="3" t="s">
        <v>2660</v>
      </c>
      <c r="G182" s="10">
        <v>5983127.7752459999</v>
      </c>
      <c r="H182" s="10">
        <v>99.726100000000002</v>
      </c>
      <c r="I182" s="10">
        <v>5966.7373243100001</v>
      </c>
      <c r="J182" s="41">
        <v>-0.38806527208307851</v>
      </c>
      <c r="K182" s="41">
        <v>5.401017161297734E-4</v>
      </c>
    </row>
    <row r="183" spans="2:11" ht="15" x14ac:dyDescent="0.25">
      <c r="B183" s="11" t="s">
        <v>2662</v>
      </c>
      <c r="C183" s="3">
        <v>125413200</v>
      </c>
      <c r="D183" s="3" t="s">
        <v>246</v>
      </c>
      <c r="E183" s="3" t="s">
        <v>54</v>
      </c>
      <c r="F183" s="3" t="s">
        <v>2661</v>
      </c>
      <c r="G183" s="10">
        <v>506004.70172700001</v>
      </c>
      <c r="H183" s="10">
        <v>99.720699999999994</v>
      </c>
      <c r="I183" s="10">
        <v>504.59167328799998</v>
      </c>
      <c r="J183" s="41">
        <v>-3.2817684832138608E-2</v>
      </c>
      <c r="K183" s="41">
        <v>4.5675016994175868E-5</v>
      </c>
    </row>
    <row r="184" spans="2:11" ht="15" x14ac:dyDescent="0.25">
      <c r="B184" s="11" t="s">
        <v>2662</v>
      </c>
      <c r="C184" s="3">
        <v>125413203</v>
      </c>
      <c r="D184" s="3" t="s">
        <v>246</v>
      </c>
      <c r="E184" s="3" t="s">
        <v>54</v>
      </c>
      <c r="F184" s="3" t="s">
        <v>2627</v>
      </c>
      <c r="G184" s="10">
        <v>5903179.4341240004</v>
      </c>
      <c r="H184" s="10">
        <v>99.374300000000005</v>
      </c>
      <c r="I184" s="10">
        <v>5866.241261051</v>
      </c>
      <c r="J184" s="41">
        <v>-0.38152919884704212</v>
      </c>
      <c r="K184" s="41">
        <v>5.3100493621802331E-4</v>
      </c>
    </row>
    <row r="185" spans="2:11" ht="15" x14ac:dyDescent="0.25">
      <c r="B185" s="11" t="s">
        <v>2663</v>
      </c>
      <c r="C185" s="3">
        <v>125421487</v>
      </c>
      <c r="D185" s="3" t="s">
        <v>246</v>
      </c>
      <c r="E185" s="3" t="s">
        <v>46</v>
      </c>
      <c r="F185" s="3" t="s">
        <v>2637</v>
      </c>
      <c r="G185" s="10">
        <v>-4431071.226853</v>
      </c>
      <c r="H185" s="10">
        <v>99.996200000000002</v>
      </c>
      <c r="I185" s="10">
        <v>-18817.164948153</v>
      </c>
      <c r="J185" s="41">
        <v>1.2238326975926674</v>
      </c>
      <c r="K185" s="41">
        <v>-1.7033066027202287E-3</v>
      </c>
    </row>
    <row r="186" spans="2:11" ht="15" x14ac:dyDescent="0.25">
      <c r="B186" s="11" t="s">
        <v>2664</v>
      </c>
      <c r="C186" s="3">
        <v>125441139</v>
      </c>
      <c r="D186" s="3" t="s">
        <v>246</v>
      </c>
      <c r="E186" s="3" t="s">
        <v>52</v>
      </c>
      <c r="F186" s="3" t="s">
        <v>2619</v>
      </c>
      <c r="G186" s="10">
        <v>-1181618.993828</v>
      </c>
      <c r="H186" s="10">
        <v>100</v>
      </c>
      <c r="I186" s="10">
        <v>-6834.4842602990002</v>
      </c>
      <c r="J186" s="41">
        <v>0.44450188601643453</v>
      </c>
      <c r="K186" s="41">
        <v>-6.186491003735082E-4</v>
      </c>
    </row>
    <row r="187" spans="2:11" ht="15" x14ac:dyDescent="0.25">
      <c r="B187" s="11" t="s">
        <v>2665</v>
      </c>
      <c r="C187" s="3">
        <v>125421529</v>
      </c>
      <c r="D187" s="3" t="s">
        <v>246</v>
      </c>
      <c r="E187" s="3" t="s">
        <v>46</v>
      </c>
      <c r="F187" s="3" t="s">
        <v>2647</v>
      </c>
      <c r="G187" s="10">
        <v>-4821005.4948169999</v>
      </c>
      <c r="H187" s="10">
        <v>99.930800000000005</v>
      </c>
      <c r="I187" s="10">
        <v>-20459.673602208</v>
      </c>
      <c r="J187" s="41">
        <v>1.330658343350146</v>
      </c>
      <c r="K187" s="41">
        <v>-1.8519844637681336E-3</v>
      </c>
    </row>
    <row r="188" spans="2:11" ht="15" x14ac:dyDescent="0.25">
      <c r="B188" s="11" t="s">
        <v>2666</v>
      </c>
      <c r="C188" s="3">
        <v>125431948</v>
      </c>
      <c r="D188" s="3" t="s">
        <v>246</v>
      </c>
      <c r="E188" s="3" t="s">
        <v>48</v>
      </c>
      <c r="F188" s="3" t="s">
        <v>2607</v>
      </c>
      <c r="G188" s="10">
        <v>-6262580.6672860002</v>
      </c>
      <c r="H188" s="10">
        <v>99.894199999999998</v>
      </c>
      <c r="I188" s="10">
        <v>-24410.742065678998</v>
      </c>
      <c r="J188" s="41">
        <v>1.5876283379984444</v>
      </c>
      <c r="K188" s="41">
        <v>-2.2096303163805053E-3</v>
      </c>
    </row>
    <row r="189" spans="2:11" ht="15" x14ac:dyDescent="0.25">
      <c r="B189" s="11" t="s">
        <v>2666</v>
      </c>
      <c r="C189" s="3">
        <v>125431967</v>
      </c>
      <c r="D189" s="3" t="s">
        <v>246</v>
      </c>
      <c r="E189" s="3" t="s">
        <v>48</v>
      </c>
      <c r="F189" s="3" t="s">
        <v>2609</v>
      </c>
      <c r="G189" s="10">
        <v>-5175491.1929649999</v>
      </c>
      <c r="H189" s="10">
        <v>99.847999999999999</v>
      </c>
      <c r="I189" s="10">
        <v>-20164.067407800001</v>
      </c>
      <c r="J189" s="41">
        <v>1.3114326774581671</v>
      </c>
      <c r="K189" s="41">
        <v>-1.8252265550115561E-3</v>
      </c>
    </row>
    <row r="190" spans="2:11" ht="15" x14ac:dyDescent="0.25">
      <c r="B190" s="11" t="s">
        <v>2667</v>
      </c>
      <c r="C190" s="3">
        <v>125421530</v>
      </c>
      <c r="D190" s="3" t="s">
        <v>246</v>
      </c>
      <c r="E190" s="3" t="s">
        <v>46</v>
      </c>
      <c r="F190" s="3" t="s">
        <v>2647</v>
      </c>
      <c r="G190" s="10">
        <v>-4844637.8746929998</v>
      </c>
      <c r="H190" s="10">
        <v>99.991399999999999</v>
      </c>
      <c r="I190" s="10">
        <v>-20572.429803840001</v>
      </c>
      <c r="J190" s="41">
        <v>1.3379917927190499</v>
      </c>
      <c r="K190" s="41">
        <v>-1.8621910163102737E-3</v>
      </c>
    </row>
    <row r="191" spans="2:11" ht="15" x14ac:dyDescent="0.25">
      <c r="B191" s="11" t="s">
        <v>2667</v>
      </c>
      <c r="C191" s="3">
        <v>125421532</v>
      </c>
      <c r="D191" s="3" t="s">
        <v>246</v>
      </c>
      <c r="E191" s="3" t="s">
        <v>46</v>
      </c>
      <c r="F191" s="3" t="s">
        <v>2618</v>
      </c>
      <c r="G191" s="10">
        <v>1772428.490741</v>
      </c>
      <c r="H191" s="10">
        <v>99.991399999999999</v>
      </c>
      <c r="I191" s="10">
        <v>7526.4987091539997</v>
      </c>
      <c r="J191" s="41">
        <v>-0.48950919248628855</v>
      </c>
      <c r="K191" s="41">
        <v>6.8128939625018421E-4</v>
      </c>
    </row>
    <row r="192" spans="2:11" ht="15" x14ac:dyDescent="0.25">
      <c r="B192" s="11" t="s">
        <v>2667</v>
      </c>
      <c r="C192" s="3">
        <v>125421549</v>
      </c>
      <c r="D192" s="3" t="s">
        <v>246</v>
      </c>
      <c r="E192" s="3" t="s">
        <v>46</v>
      </c>
      <c r="F192" s="3" t="s">
        <v>2653</v>
      </c>
      <c r="G192" s="10">
        <v>189059.03901199999</v>
      </c>
      <c r="H192" s="10">
        <v>99.996200000000002</v>
      </c>
      <c r="I192" s="10">
        <v>802.86570460899998</v>
      </c>
      <c r="J192" s="41">
        <v>-5.2216861774000374E-2</v>
      </c>
      <c r="K192" s="41">
        <v>7.2674415063379028E-5</v>
      </c>
    </row>
    <row r="193" spans="2:11" ht="15" x14ac:dyDescent="0.25">
      <c r="B193" s="11" t="s">
        <v>2668</v>
      </c>
      <c r="C193" s="3">
        <v>125421499</v>
      </c>
      <c r="D193" s="3" t="s">
        <v>246</v>
      </c>
      <c r="E193" s="3" t="s">
        <v>46</v>
      </c>
      <c r="F193" s="3" t="s">
        <v>2669</v>
      </c>
      <c r="G193" s="10">
        <v>-561269.02206800005</v>
      </c>
      <c r="H193" s="10">
        <v>99.996200000000002</v>
      </c>
      <c r="I193" s="10">
        <v>-2383.5075602250004</v>
      </c>
      <c r="J193" s="41">
        <v>0.155018808369908</v>
      </c>
      <c r="K193" s="41">
        <v>-2.1575216968926662E-4</v>
      </c>
    </row>
    <row r="194" spans="2:11" ht="15" x14ac:dyDescent="0.25">
      <c r="B194" s="11" t="s">
        <v>2668</v>
      </c>
      <c r="C194" s="3">
        <v>125421506</v>
      </c>
      <c r="D194" s="3" t="s">
        <v>246</v>
      </c>
      <c r="E194" s="3" t="s">
        <v>46</v>
      </c>
      <c r="F194" s="3" t="s">
        <v>2670</v>
      </c>
      <c r="G194" s="10">
        <v>-319037.128333</v>
      </c>
      <c r="H194" s="10">
        <v>99.996200000000002</v>
      </c>
      <c r="I194" s="10">
        <v>-1354.8358767490001</v>
      </c>
      <c r="J194" s="41">
        <v>8.8115954258019394E-2</v>
      </c>
      <c r="K194" s="41">
        <v>-1.2263807543948506E-4</v>
      </c>
    </row>
    <row r="195" spans="2:11" ht="15" x14ac:dyDescent="0.25">
      <c r="B195" s="11" t="s">
        <v>2668</v>
      </c>
      <c r="C195" s="3">
        <v>125421525</v>
      </c>
      <c r="D195" s="3" t="s">
        <v>246</v>
      </c>
      <c r="E195" s="3" t="s">
        <v>46</v>
      </c>
      <c r="F195" s="3" t="s">
        <v>2078</v>
      </c>
      <c r="G195" s="10">
        <v>-9890150.9783369992</v>
      </c>
      <c r="H195" s="10">
        <v>99.991399999999999</v>
      </c>
      <c r="I195" s="10">
        <v>-41997.862794600005</v>
      </c>
      <c r="J195" s="41">
        <v>2.7314612939122402</v>
      </c>
      <c r="K195" s="41">
        <v>-3.8015948308516034E-3</v>
      </c>
    </row>
    <row r="196" spans="2:11" ht="15" x14ac:dyDescent="0.25">
      <c r="B196" s="11" t="s">
        <v>2671</v>
      </c>
      <c r="C196" s="3">
        <v>125441138</v>
      </c>
      <c r="D196" s="3" t="s">
        <v>246</v>
      </c>
      <c r="E196" s="3" t="s">
        <v>52</v>
      </c>
      <c r="F196" s="3" t="s">
        <v>2619</v>
      </c>
      <c r="G196" s="10">
        <v>-4519692.6513909996</v>
      </c>
      <c r="H196" s="10">
        <v>100</v>
      </c>
      <c r="I196" s="10">
        <v>-26141.902295643002</v>
      </c>
      <c r="J196" s="41">
        <v>1.7002197140128184</v>
      </c>
      <c r="K196" s="41">
        <v>-2.3663328089286078E-3</v>
      </c>
    </row>
    <row r="197" spans="2:11" ht="15" x14ac:dyDescent="0.25">
      <c r="B197" s="11" t="s">
        <v>2672</v>
      </c>
      <c r="C197" s="3">
        <v>125431968</v>
      </c>
      <c r="D197" s="3" t="s">
        <v>246</v>
      </c>
      <c r="E197" s="3" t="s">
        <v>48</v>
      </c>
      <c r="F197" s="3" t="s">
        <v>2609</v>
      </c>
      <c r="G197" s="10">
        <v>-4667395.0256190002</v>
      </c>
      <c r="H197" s="10">
        <v>99.7864</v>
      </c>
      <c r="I197" s="10">
        <v>-18173.267376497999</v>
      </c>
      <c r="J197" s="41">
        <v>1.1819548215011759</v>
      </c>
      <c r="K197" s="41">
        <v>-1.645021787324425E-3</v>
      </c>
    </row>
    <row r="198" spans="2:11" ht="15" x14ac:dyDescent="0.25">
      <c r="B198" s="11" t="s">
        <v>2672</v>
      </c>
      <c r="C198" s="3">
        <v>125431998</v>
      </c>
      <c r="D198" s="3" t="s">
        <v>246</v>
      </c>
      <c r="E198" s="3" t="s">
        <v>48</v>
      </c>
      <c r="F198" s="3" t="s">
        <v>2617</v>
      </c>
      <c r="G198" s="10">
        <v>-15006561.22161</v>
      </c>
      <c r="H198" s="10">
        <v>99.724800000000002</v>
      </c>
      <c r="I198" s="10">
        <v>-58394.444593074004</v>
      </c>
      <c r="J198" s="41">
        <v>3.7978638571578216</v>
      </c>
      <c r="K198" s="41">
        <v>-5.2857932271740205E-3</v>
      </c>
    </row>
    <row r="199" spans="2:11" ht="15" x14ac:dyDescent="0.25">
      <c r="B199" s="11" t="s">
        <v>2672</v>
      </c>
      <c r="C199" s="3">
        <v>125432017</v>
      </c>
      <c r="D199" s="3" t="s">
        <v>246</v>
      </c>
      <c r="E199" s="3" t="s">
        <v>48</v>
      </c>
      <c r="F199" s="3" t="s">
        <v>2618</v>
      </c>
      <c r="G199" s="10">
        <v>-6380742.5666690003</v>
      </c>
      <c r="H199" s="10">
        <v>99.624300000000005</v>
      </c>
      <c r="I199" s="10">
        <v>-24804.128276377</v>
      </c>
      <c r="J199" s="41">
        <v>1.6132134305860262</v>
      </c>
      <c r="K199" s="41">
        <v>-2.2452391518212964E-3</v>
      </c>
    </row>
    <row r="200" spans="2:11" ht="15" x14ac:dyDescent="0.25">
      <c r="B200" s="11" t="s">
        <v>2672</v>
      </c>
      <c r="C200" s="3">
        <v>125432038</v>
      </c>
      <c r="D200" s="3" t="s">
        <v>246</v>
      </c>
      <c r="E200" s="3" t="s">
        <v>48</v>
      </c>
      <c r="F200" s="3" t="s">
        <v>2624</v>
      </c>
      <c r="G200" s="10">
        <v>-968927.57493899995</v>
      </c>
      <c r="H200" s="10">
        <v>99.7864</v>
      </c>
      <c r="I200" s="10">
        <v>-3772.678290713</v>
      </c>
      <c r="J200" s="41">
        <v>0.24536783635548559</v>
      </c>
      <c r="K200" s="41">
        <v>-3.4149819381486935E-4</v>
      </c>
    </row>
    <row r="201" spans="2:11" ht="15" x14ac:dyDescent="0.25">
      <c r="B201" s="11" t="s">
        <v>2672</v>
      </c>
      <c r="C201" s="3">
        <v>125432042</v>
      </c>
      <c r="D201" s="3" t="s">
        <v>246</v>
      </c>
      <c r="E201" s="3" t="s">
        <v>48</v>
      </c>
      <c r="F201" s="3" t="s">
        <v>2585</v>
      </c>
      <c r="G201" s="10">
        <v>-15065642.171302</v>
      </c>
      <c r="H201" s="10">
        <v>99.521500000000003</v>
      </c>
      <c r="I201" s="10">
        <v>-58504.827335715003</v>
      </c>
      <c r="J201" s="41">
        <v>3.8050429412582281</v>
      </c>
      <c r="K201" s="41">
        <v>-5.2957849371305854E-3</v>
      </c>
    </row>
    <row r="202" spans="2:11" ht="15" x14ac:dyDescent="0.25">
      <c r="B202" s="11" t="s">
        <v>2672</v>
      </c>
      <c r="C202" s="3">
        <v>125432051</v>
      </c>
      <c r="D202" s="3" t="s">
        <v>246</v>
      </c>
      <c r="E202" s="3" t="s">
        <v>48</v>
      </c>
      <c r="F202" s="3" t="s">
        <v>2627</v>
      </c>
      <c r="G202" s="10">
        <v>-3993872.1991369999</v>
      </c>
      <c r="H202" s="10">
        <v>99.470100000000002</v>
      </c>
      <c r="I202" s="10">
        <v>-15501.505246404</v>
      </c>
      <c r="J202" s="41">
        <v>1.0081884829476195</v>
      </c>
      <c r="K202" s="41">
        <v>-1.4031771688802603E-3</v>
      </c>
    </row>
    <row r="203" spans="2:11" ht="15" x14ac:dyDescent="0.25">
      <c r="B203" s="11" t="s">
        <v>2672</v>
      </c>
      <c r="C203" s="3">
        <v>125432055</v>
      </c>
      <c r="D203" s="3" t="s">
        <v>246</v>
      </c>
      <c r="E203" s="3" t="s">
        <v>48</v>
      </c>
      <c r="F203" s="3" t="s">
        <v>2673</v>
      </c>
      <c r="G203" s="10">
        <v>-472647.59753099998</v>
      </c>
      <c r="H203" s="10">
        <v>99.7864</v>
      </c>
      <c r="I203" s="10">
        <v>-1840.3308737489999</v>
      </c>
      <c r="J203" s="41">
        <v>0.11969162750546967</v>
      </c>
      <c r="K203" s="41">
        <v>-1.6658448480860239E-4</v>
      </c>
    </row>
    <row r="204" spans="2:11" ht="15" x14ac:dyDescent="0.25">
      <c r="B204" s="11" t="s">
        <v>2672</v>
      </c>
      <c r="C204" s="3">
        <v>125432060</v>
      </c>
      <c r="D204" s="3" t="s">
        <v>246</v>
      </c>
      <c r="E204" s="3" t="s">
        <v>48</v>
      </c>
      <c r="F204" s="3" t="s">
        <v>2674</v>
      </c>
      <c r="G204" s="10">
        <v>-354485.698148</v>
      </c>
      <c r="H204" s="10">
        <v>99.7864</v>
      </c>
      <c r="I204" s="10">
        <v>-1380.2481553120001</v>
      </c>
      <c r="J204" s="41">
        <v>8.9768720629118517E-2</v>
      </c>
      <c r="K204" s="41">
        <v>-1.2493836360647444E-4</v>
      </c>
    </row>
    <row r="205" spans="2:11" ht="15" x14ac:dyDescent="0.25">
      <c r="B205" s="11" t="s">
        <v>2675</v>
      </c>
      <c r="C205" s="3">
        <v>12548008</v>
      </c>
      <c r="D205" s="3" t="s">
        <v>246</v>
      </c>
      <c r="E205" s="3" t="s">
        <v>54</v>
      </c>
      <c r="F205" s="3" t="s">
        <v>2619</v>
      </c>
      <c r="G205" s="10">
        <v>66.028869</v>
      </c>
      <c r="H205" s="10">
        <v>414.95639999999997</v>
      </c>
      <c r="I205" s="10">
        <v>27.399103547999999</v>
      </c>
      <c r="J205" s="41">
        <v>-1.7819856975883604E-3</v>
      </c>
      <c r="K205" s="41">
        <v>2.4801331183794744E-6</v>
      </c>
    </row>
    <row r="206" spans="2:11" ht="15" x14ac:dyDescent="0.25">
      <c r="B206" s="11" t="s">
        <v>2675</v>
      </c>
      <c r="C206" s="3">
        <v>125413124</v>
      </c>
      <c r="D206" s="3" t="s">
        <v>246</v>
      </c>
      <c r="E206" s="3" t="s">
        <v>54</v>
      </c>
      <c r="F206" s="3" t="s">
        <v>2078</v>
      </c>
      <c r="G206" s="10">
        <v>43417762.794899002</v>
      </c>
      <c r="H206" s="10">
        <v>99.974900000000005</v>
      </c>
      <c r="I206" s="10">
        <v>43406.877889700001</v>
      </c>
      <c r="J206" s="41">
        <v>-2.823100961712159</v>
      </c>
      <c r="K206" s="41">
        <v>3.9291371424287711E-3</v>
      </c>
    </row>
    <row r="207" spans="2:11" ht="15" x14ac:dyDescent="0.25">
      <c r="B207" s="11" t="s">
        <v>2675</v>
      </c>
      <c r="C207" s="3">
        <v>125413142</v>
      </c>
      <c r="D207" s="3" t="s">
        <v>246</v>
      </c>
      <c r="E207" s="3" t="s">
        <v>54</v>
      </c>
      <c r="F207" s="3" t="s">
        <v>2647</v>
      </c>
      <c r="G207" s="10">
        <v>20967592.721671999</v>
      </c>
      <c r="H207" s="10">
        <v>99.974900000000005</v>
      </c>
      <c r="I207" s="10">
        <v>20962.336111152999</v>
      </c>
      <c r="J207" s="41">
        <v>-1.3633505589945243</v>
      </c>
      <c r="K207" s="41">
        <v>1.897484855181239E-3</v>
      </c>
    </row>
    <row r="208" spans="2:11" ht="15" x14ac:dyDescent="0.25">
      <c r="B208" s="11" t="s">
        <v>2675</v>
      </c>
      <c r="C208" s="3">
        <v>125413148</v>
      </c>
      <c r="D208" s="3" t="s">
        <v>246</v>
      </c>
      <c r="E208" s="3" t="s">
        <v>54</v>
      </c>
      <c r="F208" s="3" t="s">
        <v>2618</v>
      </c>
      <c r="G208" s="10">
        <v>24578620.366808999</v>
      </c>
      <c r="H208" s="10">
        <v>99.483199999999997</v>
      </c>
      <c r="I208" s="10">
        <v>24451.605831097</v>
      </c>
      <c r="J208" s="41">
        <v>-1.5902860397512377</v>
      </c>
      <c r="K208" s="41">
        <v>2.2133292541131697E-3</v>
      </c>
    </row>
    <row r="209" spans="2:11" ht="15" x14ac:dyDescent="0.25">
      <c r="B209" s="11" t="s">
        <v>2675</v>
      </c>
      <c r="C209" s="3">
        <v>125413152</v>
      </c>
      <c r="D209" s="3" t="s">
        <v>246</v>
      </c>
      <c r="E209" s="3" t="s">
        <v>54</v>
      </c>
      <c r="F209" s="3" t="s">
        <v>2618</v>
      </c>
      <c r="G209" s="10">
        <v>-7816409.6441700002</v>
      </c>
      <c r="H209" s="10">
        <v>99.997699999999995</v>
      </c>
      <c r="I209" s="10">
        <v>-7816.2325513859996</v>
      </c>
      <c r="J209" s="41">
        <v>0.50835293173710916</v>
      </c>
      <c r="K209" s="41">
        <v>-7.0751574691804643E-4</v>
      </c>
    </row>
    <row r="210" spans="2:11" ht="15" x14ac:dyDescent="0.25">
      <c r="B210" s="11" t="s">
        <v>2675</v>
      </c>
      <c r="C210" s="3">
        <v>125413163</v>
      </c>
      <c r="D210" s="3" t="s">
        <v>246</v>
      </c>
      <c r="E210" s="3" t="s">
        <v>54</v>
      </c>
      <c r="F210" s="3" t="s">
        <v>2619</v>
      </c>
      <c r="G210" s="10">
        <v>27005163.592057999</v>
      </c>
      <c r="H210" s="10">
        <v>99.718299999999999</v>
      </c>
      <c r="I210" s="10">
        <v>26929.100700139999</v>
      </c>
      <c r="J210" s="41">
        <v>-1.7514176043204528</v>
      </c>
      <c r="K210" s="41">
        <v>2.4375890392760052E-3</v>
      </c>
    </row>
    <row r="211" spans="2:11" ht="15" x14ac:dyDescent="0.25">
      <c r="B211" s="11" t="s">
        <v>2675</v>
      </c>
      <c r="C211" s="3">
        <v>125413181</v>
      </c>
      <c r="D211" s="3" t="s">
        <v>246</v>
      </c>
      <c r="E211" s="3" t="s">
        <v>54</v>
      </c>
      <c r="F211" s="3" t="s">
        <v>2624</v>
      </c>
      <c r="G211" s="10">
        <v>3758954.526974</v>
      </c>
      <c r="H211" s="10">
        <v>99.714799999999997</v>
      </c>
      <c r="I211" s="10">
        <v>3748.235452548</v>
      </c>
      <c r="J211" s="41">
        <v>-0.24377812054809828</v>
      </c>
      <c r="K211" s="41">
        <v>3.3928565819909618E-4</v>
      </c>
    </row>
    <row r="212" spans="2:11" ht="15" x14ac:dyDescent="0.25">
      <c r="B212" s="11" t="s">
        <v>2675</v>
      </c>
      <c r="C212" s="3">
        <v>125413185</v>
      </c>
      <c r="D212" s="3" t="s">
        <v>246</v>
      </c>
      <c r="E212" s="3" t="s">
        <v>54</v>
      </c>
      <c r="F212" s="3" t="s">
        <v>2585</v>
      </c>
      <c r="G212" s="10">
        <v>58493862.294295996</v>
      </c>
      <c r="H212" s="10">
        <v>99.448599999999999</v>
      </c>
      <c r="I212" s="10">
        <v>58171.302983067995</v>
      </c>
      <c r="J212" s="41">
        <v>-3.7833511503142954</v>
      </c>
      <c r="K212" s="41">
        <v>5.2655947233764457E-3</v>
      </c>
    </row>
    <row r="213" spans="2:11" ht="15" x14ac:dyDescent="0.25">
      <c r="B213" s="11" t="s">
        <v>2675</v>
      </c>
      <c r="C213" s="3">
        <v>125413202</v>
      </c>
      <c r="D213" s="3" t="s">
        <v>246</v>
      </c>
      <c r="E213" s="3" t="s">
        <v>54</v>
      </c>
      <c r="F213" s="3" t="s">
        <v>2627</v>
      </c>
      <c r="G213" s="10">
        <v>15596070.937631</v>
      </c>
      <c r="H213" s="10">
        <v>99.377099999999999</v>
      </c>
      <c r="I213" s="10">
        <v>15498.92442155</v>
      </c>
      <c r="J213" s="41">
        <v>-1.0080206309969253</v>
      </c>
      <c r="K213" s="41">
        <v>1.402943555792083E-3</v>
      </c>
    </row>
    <row r="214" spans="2:11" ht="15" x14ac:dyDescent="0.25">
      <c r="B214" s="11" t="s">
        <v>2675</v>
      </c>
      <c r="C214" s="3">
        <v>125413207</v>
      </c>
      <c r="D214" s="3" t="s">
        <v>246</v>
      </c>
      <c r="E214" s="3" t="s">
        <v>54</v>
      </c>
      <c r="F214" s="3" t="s">
        <v>2673</v>
      </c>
      <c r="G214" s="10">
        <v>1838599.1543960001</v>
      </c>
      <c r="H214" s="10">
        <v>99.728300000000004</v>
      </c>
      <c r="I214" s="10">
        <v>1833.6032574740002</v>
      </c>
      <c r="J214" s="41">
        <v>-0.11925407611040634</v>
      </c>
      <c r="K214" s="41">
        <v>1.659755092666784E-4</v>
      </c>
    </row>
    <row r="215" spans="2:11" ht="15" x14ac:dyDescent="0.25">
      <c r="B215" s="11" t="s">
        <v>2675</v>
      </c>
      <c r="C215" s="3">
        <v>125413213</v>
      </c>
      <c r="D215" s="3" t="s">
        <v>246</v>
      </c>
      <c r="E215" s="3" t="s">
        <v>54</v>
      </c>
      <c r="F215" s="3" t="s">
        <v>2674</v>
      </c>
      <c r="G215" s="10">
        <v>1376822.4516080001</v>
      </c>
      <c r="H215" s="10">
        <v>99.660499999999999</v>
      </c>
      <c r="I215" s="10">
        <v>1372.1478794289999</v>
      </c>
      <c r="J215" s="41">
        <v>-8.9241894058141896E-2</v>
      </c>
      <c r="K215" s="41">
        <v>1.2420513660690329E-4</v>
      </c>
    </row>
    <row r="216" spans="2:11" ht="15" x14ac:dyDescent="0.25">
      <c r="B216" s="11" t="s">
        <v>2675</v>
      </c>
      <c r="C216" s="3">
        <v>125413220</v>
      </c>
      <c r="D216" s="3" t="s">
        <v>246</v>
      </c>
      <c r="E216" s="3" t="s">
        <v>54</v>
      </c>
      <c r="F216" s="3" t="s">
        <v>2653</v>
      </c>
      <c r="G216" s="10">
        <v>-800665.03021800006</v>
      </c>
      <c r="H216" s="10">
        <v>100.0253</v>
      </c>
      <c r="I216" s="10">
        <v>-800.86742028200001</v>
      </c>
      <c r="J216" s="41">
        <v>5.2086897153654658E-2</v>
      </c>
      <c r="K216" s="41">
        <v>-7.2493532826460266E-5</v>
      </c>
    </row>
    <row r="217" spans="2:11" ht="15" x14ac:dyDescent="0.25">
      <c r="B217" s="11" t="s">
        <v>2676</v>
      </c>
      <c r="C217" s="3">
        <v>125413041</v>
      </c>
      <c r="D217" s="3" t="s">
        <v>246</v>
      </c>
      <c r="E217" s="3" t="s">
        <v>54</v>
      </c>
      <c r="F217" s="3" t="s">
        <v>2669</v>
      </c>
      <c r="G217" s="10">
        <v>2348910.857355</v>
      </c>
      <c r="H217" s="10">
        <v>100.0707</v>
      </c>
      <c r="I217" s="10">
        <v>2350.5712908160003</v>
      </c>
      <c r="J217" s="41">
        <v>-0.15287669591298275</v>
      </c>
      <c r="K217" s="41">
        <v>2.1277081913471198E-4</v>
      </c>
    </row>
    <row r="218" spans="2:11" ht="15" x14ac:dyDescent="0.25">
      <c r="B218" s="11" t="s">
        <v>2676</v>
      </c>
      <c r="C218" s="3">
        <v>125413049</v>
      </c>
      <c r="D218" s="3" t="s">
        <v>246</v>
      </c>
      <c r="E218" s="3" t="s">
        <v>54</v>
      </c>
      <c r="F218" s="3" t="s">
        <v>2670</v>
      </c>
      <c r="G218" s="10">
        <v>1331980.010792</v>
      </c>
      <c r="H218" s="10">
        <v>100.0613</v>
      </c>
      <c r="I218" s="10">
        <v>1332.7960628650001</v>
      </c>
      <c r="J218" s="41">
        <v>-8.6682526589482972E-2</v>
      </c>
      <c r="K218" s="41">
        <v>1.2064305862293603E-4</v>
      </c>
    </row>
    <row r="219" spans="2:11" ht="15" x14ac:dyDescent="0.25">
      <c r="B219" s="11" t="s">
        <v>2676</v>
      </c>
      <c r="C219" s="3">
        <v>125413089</v>
      </c>
      <c r="D219" s="3" t="s">
        <v>246</v>
      </c>
      <c r="E219" s="3" t="s">
        <v>54</v>
      </c>
      <c r="F219" s="3" t="s">
        <v>2609</v>
      </c>
      <c r="G219" s="10">
        <v>17782775.047607999</v>
      </c>
      <c r="H219" s="10">
        <v>99.602900000000005</v>
      </c>
      <c r="I219" s="10">
        <v>17712.153149581001</v>
      </c>
      <c r="J219" s="41">
        <v>-1.1519648272708507</v>
      </c>
      <c r="K219" s="41">
        <v>1.6032822952447188E-3</v>
      </c>
    </row>
    <row r="220" spans="2:11" ht="15" x14ac:dyDescent="0.25">
      <c r="B220" s="11" t="s">
        <v>2676</v>
      </c>
      <c r="C220" s="3">
        <v>125413136</v>
      </c>
      <c r="D220" s="3" t="s">
        <v>246</v>
      </c>
      <c r="E220" s="3" t="s">
        <v>54</v>
      </c>
      <c r="F220" s="3" t="s">
        <v>2617</v>
      </c>
      <c r="G220" s="10">
        <v>58816716.051980004</v>
      </c>
      <c r="H220" s="10">
        <v>99.53</v>
      </c>
      <c r="I220" s="10">
        <v>58540.261911615999</v>
      </c>
      <c r="J220" s="41">
        <v>-3.8073475388281839</v>
      </c>
      <c r="K220" s="41">
        <v>5.2989924313127882E-3</v>
      </c>
    </row>
    <row r="221" spans="2:11" x14ac:dyDescent="0.2">
      <c r="B221" s="44"/>
      <c r="C221" s="45"/>
      <c r="D221" s="45"/>
      <c r="E221" s="45"/>
      <c r="F221" s="45"/>
      <c r="G221" s="14"/>
      <c r="H221" s="14"/>
      <c r="I221" s="14"/>
      <c r="J221" s="14"/>
      <c r="K221" s="14"/>
    </row>
    <row r="222" spans="2:11" ht="15" x14ac:dyDescent="0.25">
      <c r="B222" s="9" t="s">
        <v>2578</v>
      </c>
      <c r="C222" s="37"/>
      <c r="D222" s="37"/>
      <c r="E222" s="37"/>
      <c r="F222" s="37"/>
      <c r="G222" s="10"/>
      <c r="H222" s="10"/>
      <c r="I222" s="10">
        <v>2537.3189053889955</v>
      </c>
      <c r="J222" s="41">
        <v>-0.16502240636094787</v>
      </c>
      <c r="K222" s="41">
        <v>2.2967498327531793E-4</v>
      </c>
    </row>
    <row r="223" spans="2:11" ht="15" x14ac:dyDescent="0.25">
      <c r="B223" s="11" t="s">
        <v>2636</v>
      </c>
      <c r="C223" s="3">
        <v>125421465</v>
      </c>
      <c r="D223" s="3" t="s">
        <v>246</v>
      </c>
      <c r="E223" s="3" t="s">
        <v>46</v>
      </c>
      <c r="F223" s="3" t="s">
        <v>2677</v>
      </c>
      <c r="G223" s="10">
        <v>-13300000.01</v>
      </c>
      <c r="H223" s="10">
        <v>99.987499999999997</v>
      </c>
      <c r="I223" s="10">
        <v>-56475.353360000001</v>
      </c>
      <c r="J223" s="41">
        <v>3.6730498053508343</v>
      </c>
      <c r="K223" s="41">
        <v>-5.1120794516119738E-3</v>
      </c>
    </row>
    <row r="224" spans="2:11" ht="15" x14ac:dyDescent="0.25">
      <c r="B224" s="11" t="s">
        <v>2678</v>
      </c>
      <c r="C224" s="3">
        <v>125431876</v>
      </c>
      <c r="D224" s="3" t="s">
        <v>246</v>
      </c>
      <c r="E224" s="3" t="s">
        <v>48</v>
      </c>
      <c r="F224" s="3" t="s">
        <v>2677</v>
      </c>
      <c r="G224" s="10">
        <v>14580790</v>
      </c>
      <c r="H224" s="10">
        <v>100.5574</v>
      </c>
      <c r="I224" s="10">
        <v>57211.378539999998</v>
      </c>
      <c r="J224" s="41">
        <v>-3.7209194862521509</v>
      </c>
      <c r="K224" s="41">
        <v>5.1787035446842619E-3</v>
      </c>
    </row>
    <row r="225" spans="2:11" ht="15" x14ac:dyDescent="0.25">
      <c r="B225" s="11" t="s">
        <v>2646</v>
      </c>
      <c r="C225" s="3">
        <v>125421545</v>
      </c>
      <c r="D225" s="3" t="s">
        <v>246</v>
      </c>
      <c r="E225" s="3" t="s">
        <v>46</v>
      </c>
      <c r="F225" s="3" t="s">
        <v>2674</v>
      </c>
      <c r="G225" s="10">
        <v>2040000.01</v>
      </c>
      <c r="H225" s="10">
        <v>99.987499999999997</v>
      </c>
      <c r="I225" s="10">
        <v>8662.3850600000005</v>
      </c>
      <c r="J225" s="41">
        <v>-0.56338508509523344</v>
      </c>
      <c r="K225" s="41">
        <v>7.8410843018365069E-4</v>
      </c>
    </row>
    <row r="226" spans="2:11" ht="15" x14ac:dyDescent="0.25">
      <c r="B226" s="11" t="s">
        <v>2606</v>
      </c>
      <c r="C226" s="3">
        <v>125412891</v>
      </c>
      <c r="D226" s="3" t="s">
        <v>246</v>
      </c>
      <c r="E226" s="3" t="s">
        <v>54</v>
      </c>
      <c r="F226" s="3" t="s">
        <v>2679</v>
      </c>
      <c r="G226" s="10">
        <v>88.63</v>
      </c>
      <c r="H226" s="10">
        <v>1122.8584000000001</v>
      </c>
      <c r="I226" s="10">
        <v>99.518940000000001</v>
      </c>
      <c r="J226" s="41">
        <v>-6.4725229936254333E-3</v>
      </c>
      <c r="K226" s="41">
        <v>9.0083319174154691E-6</v>
      </c>
    </row>
    <row r="227" spans="2:11" ht="15" x14ac:dyDescent="0.25">
      <c r="B227" s="11" t="s">
        <v>2606</v>
      </c>
      <c r="C227" s="3">
        <v>125431924</v>
      </c>
      <c r="D227" s="3" t="s">
        <v>246</v>
      </c>
      <c r="E227" s="3" t="s">
        <v>48</v>
      </c>
      <c r="F227" s="3" t="s">
        <v>2679</v>
      </c>
      <c r="G227" s="10">
        <v>7280000.0099999998</v>
      </c>
      <c r="H227" s="10">
        <v>99.572900000000004</v>
      </c>
      <c r="I227" s="10">
        <v>28285.234230000002</v>
      </c>
      <c r="J227" s="41">
        <v>-1.8396179554741658</v>
      </c>
      <c r="K227" s="41">
        <v>2.5603445766773799E-3</v>
      </c>
    </row>
    <row r="228" spans="2:11" ht="15" x14ac:dyDescent="0.25">
      <c r="B228" s="11" t="s">
        <v>2606</v>
      </c>
      <c r="C228" s="3">
        <v>125432061</v>
      </c>
      <c r="D228" s="3" t="s">
        <v>246</v>
      </c>
      <c r="E228" s="3" t="s">
        <v>48</v>
      </c>
      <c r="F228" s="3" t="s">
        <v>2674</v>
      </c>
      <c r="G228" s="10">
        <v>-2158728</v>
      </c>
      <c r="H228" s="10">
        <v>100.15770000000001</v>
      </c>
      <c r="I228" s="10">
        <v>-8436.6400399999984</v>
      </c>
      <c r="J228" s="41">
        <v>0.54870305740636893</v>
      </c>
      <c r="K228" s="41">
        <v>-7.6367426891883403E-4</v>
      </c>
    </row>
    <row r="229" spans="2:11" ht="15" x14ac:dyDescent="0.25">
      <c r="B229" s="11" t="s">
        <v>2606</v>
      </c>
      <c r="C229" s="3">
        <v>125432065</v>
      </c>
      <c r="D229" s="3" t="s">
        <v>246</v>
      </c>
      <c r="E229" s="3" t="s">
        <v>48</v>
      </c>
      <c r="F229" s="3" t="s">
        <v>2652</v>
      </c>
      <c r="G229" s="10">
        <v>-3640000</v>
      </c>
      <c r="H229" s="10">
        <v>99.572900000000004</v>
      </c>
      <c r="I229" s="10">
        <v>-14142.617099999999</v>
      </c>
      <c r="J229" s="41">
        <v>0.9198089767615113</v>
      </c>
      <c r="K229" s="41">
        <v>-1.2801722869809082E-3</v>
      </c>
    </row>
    <row r="230" spans="2:11" ht="15" x14ac:dyDescent="0.25">
      <c r="B230" s="11" t="s">
        <v>2680</v>
      </c>
      <c r="C230" s="3">
        <v>125451004</v>
      </c>
      <c r="D230" s="3" t="s">
        <v>246</v>
      </c>
      <c r="E230" s="3" t="s">
        <v>51</v>
      </c>
      <c r="F230" s="3" t="s">
        <v>2679</v>
      </c>
      <c r="G230" s="10">
        <v>-893256000</v>
      </c>
      <c r="H230" s="10">
        <v>99.524600000000007</v>
      </c>
      <c r="I230" s="10">
        <v>-28809.250980000001</v>
      </c>
      <c r="J230" s="41">
        <v>1.8736990104313413</v>
      </c>
      <c r="K230" s="41">
        <v>-2.6077779276986561E-3</v>
      </c>
    </row>
    <row r="231" spans="2:11" ht="15" x14ac:dyDescent="0.25">
      <c r="B231" s="11" t="s">
        <v>2681</v>
      </c>
      <c r="C231" s="3">
        <v>125451005</v>
      </c>
      <c r="D231" s="3" t="s">
        <v>246</v>
      </c>
      <c r="E231" s="3" t="s">
        <v>51</v>
      </c>
      <c r="F231" s="3" t="s">
        <v>2652</v>
      </c>
      <c r="G231" s="10">
        <v>441604800.00999999</v>
      </c>
      <c r="H231" s="10">
        <v>99.938400000000001</v>
      </c>
      <c r="I231" s="10">
        <v>14301.835230000001</v>
      </c>
      <c r="J231" s="41">
        <v>-0.9301642217774555</v>
      </c>
      <c r="K231" s="41">
        <v>1.2945845160732823E-3</v>
      </c>
    </row>
    <row r="232" spans="2:11" ht="15" x14ac:dyDescent="0.25">
      <c r="B232" s="11" t="s">
        <v>2658</v>
      </c>
      <c r="C232" s="3">
        <v>12548012</v>
      </c>
      <c r="D232" s="3" t="s">
        <v>246</v>
      </c>
      <c r="E232" s="3" t="s">
        <v>54</v>
      </c>
      <c r="F232" s="3" t="s">
        <v>2652</v>
      </c>
      <c r="G232" s="10">
        <v>88.63</v>
      </c>
      <c r="H232" s="10">
        <v>-690.15189999999996</v>
      </c>
      <c r="I232" s="10">
        <v>-61.16816</v>
      </c>
      <c r="J232" s="41">
        <v>3.978261043352747E-3</v>
      </c>
      <c r="K232" s="41">
        <v>-5.5368665307083879E-6</v>
      </c>
    </row>
    <row r="233" spans="2:11" ht="15" x14ac:dyDescent="0.25">
      <c r="B233" s="11" t="s">
        <v>2667</v>
      </c>
      <c r="C233" s="3">
        <v>125421546</v>
      </c>
      <c r="D233" s="3" t="s">
        <v>246</v>
      </c>
      <c r="E233" s="3" t="s">
        <v>46</v>
      </c>
      <c r="F233" s="3" t="s">
        <v>2674</v>
      </c>
      <c r="G233" s="10">
        <v>7834773.2862919997</v>
      </c>
      <c r="H233" s="10">
        <v>99.987499999999997</v>
      </c>
      <c r="I233" s="10">
        <v>33268.540562310998</v>
      </c>
      <c r="J233" s="41">
        <v>-2.1637227421626308</v>
      </c>
      <c r="K233" s="41">
        <v>3.0114273302478639E-3</v>
      </c>
    </row>
    <row r="234" spans="2:11" ht="15" x14ac:dyDescent="0.25">
      <c r="B234" s="11" t="s">
        <v>2672</v>
      </c>
      <c r="C234" s="3">
        <v>125431877</v>
      </c>
      <c r="D234" s="3" t="s">
        <v>246</v>
      </c>
      <c r="E234" s="3" t="s">
        <v>48</v>
      </c>
      <c r="F234" s="3" t="s">
        <v>2677</v>
      </c>
      <c r="G234" s="10">
        <v>4090870.909366</v>
      </c>
      <c r="H234" s="10">
        <v>100.56319999999999</v>
      </c>
      <c r="I234" s="10">
        <v>16052.478314934</v>
      </c>
      <c r="J234" s="41">
        <v>-1.0440227257051167</v>
      </c>
      <c r="K234" s="41">
        <v>1.4530505726652598E-3</v>
      </c>
    </row>
    <row r="235" spans="2:11" ht="15" x14ac:dyDescent="0.25">
      <c r="B235" s="11" t="s">
        <v>2672</v>
      </c>
      <c r="C235" s="3">
        <v>125432062</v>
      </c>
      <c r="D235" s="3" t="s">
        <v>246</v>
      </c>
      <c r="E235" s="3" t="s">
        <v>48</v>
      </c>
      <c r="F235" s="3" t="s">
        <v>2674</v>
      </c>
      <c r="G235" s="10">
        <v>-8290757.0902389996</v>
      </c>
      <c r="H235" s="10">
        <v>100.15389999999999</v>
      </c>
      <c r="I235" s="10">
        <v>-32400.321803636001</v>
      </c>
      <c r="J235" s="41">
        <v>2.107255441777188</v>
      </c>
      <c r="K235" s="41">
        <v>-2.9328372371955182E-3</v>
      </c>
    </row>
    <row r="236" spans="2:11" ht="15" x14ac:dyDescent="0.25">
      <c r="B236" s="11" t="s">
        <v>2668</v>
      </c>
      <c r="C236" s="3">
        <v>125421466</v>
      </c>
      <c r="D236" s="3" t="s">
        <v>246</v>
      </c>
      <c r="E236" s="3" t="s">
        <v>46</v>
      </c>
      <c r="F236" s="3" t="s">
        <v>2677</v>
      </c>
      <c r="G236" s="10">
        <v>-3730844.4214519998</v>
      </c>
      <c r="H236" s="10">
        <v>99.987499999999997</v>
      </c>
      <c r="I236" s="10">
        <v>-15842.162170752001</v>
      </c>
      <c r="J236" s="41">
        <v>1.0303441628190104</v>
      </c>
      <c r="K236" s="41">
        <v>-1.4340130142428886E-3</v>
      </c>
    </row>
    <row r="237" spans="2:11" ht="15" x14ac:dyDescent="0.25">
      <c r="B237" s="11" t="s">
        <v>2668</v>
      </c>
      <c r="C237" s="3">
        <v>125421522</v>
      </c>
      <c r="D237" s="3" t="s">
        <v>246</v>
      </c>
      <c r="E237" s="3" t="s">
        <v>46</v>
      </c>
      <c r="F237" s="3" t="s">
        <v>2614</v>
      </c>
      <c r="G237" s="10">
        <v>-4103928.8635969996</v>
      </c>
      <c r="H237" s="10">
        <v>99.987499999999997</v>
      </c>
      <c r="I237" s="10">
        <v>-17426.378387828001</v>
      </c>
      <c r="J237" s="41">
        <v>1.1333785791009634</v>
      </c>
      <c r="K237" s="41">
        <v>-1.57741431566725E-3</v>
      </c>
    </row>
    <row r="238" spans="2:11" ht="15" x14ac:dyDescent="0.25">
      <c r="B238" s="11" t="s">
        <v>2682</v>
      </c>
      <c r="C238" s="3">
        <v>125431984</v>
      </c>
      <c r="D238" s="3" t="s">
        <v>246</v>
      </c>
      <c r="E238" s="3" t="s">
        <v>48</v>
      </c>
      <c r="F238" s="3" t="s">
        <v>2614</v>
      </c>
      <c r="G238" s="10">
        <v>4668629.4764719997</v>
      </c>
      <c r="H238" s="10">
        <v>100.1803</v>
      </c>
      <c r="I238" s="10">
        <v>18249.840030359999</v>
      </c>
      <c r="J238" s="41">
        <v>-1.18693496159114</v>
      </c>
      <c r="K238" s="41">
        <v>1.6519530496729414E-3</v>
      </c>
    </row>
    <row r="239" spans="2:11" x14ac:dyDescent="0.2">
      <c r="B239" s="44"/>
      <c r="C239" s="45"/>
      <c r="D239" s="45"/>
      <c r="E239" s="45"/>
      <c r="F239" s="45"/>
      <c r="G239" s="14"/>
      <c r="H239" s="14"/>
      <c r="I239" s="14"/>
      <c r="J239" s="14"/>
      <c r="K239" s="14"/>
    </row>
    <row r="240" spans="2:11" ht="15" x14ac:dyDescent="0.25">
      <c r="B240" s="9" t="s">
        <v>2019</v>
      </c>
      <c r="C240" s="37"/>
      <c r="D240" s="37"/>
      <c r="E240" s="37"/>
      <c r="F240" s="37"/>
      <c r="G240" s="10"/>
      <c r="H240" s="10"/>
      <c r="I240" s="10">
        <v>-14877.545299287005</v>
      </c>
      <c r="J240" s="41">
        <v>0.96760731211907114</v>
      </c>
      <c r="K240" s="41">
        <v>-1.3466970827096993E-3</v>
      </c>
    </row>
    <row r="241" spans="2:11" ht="15" x14ac:dyDescent="0.25">
      <c r="B241" s="11" t="s">
        <v>2683</v>
      </c>
      <c r="C241" s="3">
        <v>12532143</v>
      </c>
      <c r="D241" s="3" t="s">
        <v>246</v>
      </c>
      <c r="E241" s="3" t="s">
        <v>54</v>
      </c>
      <c r="F241" s="3" t="s">
        <v>2684</v>
      </c>
      <c r="G241" s="10">
        <v>-4143332.789076</v>
      </c>
      <c r="H241" s="10">
        <v>100.49679999999999</v>
      </c>
      <c r="I241" s="10">
        <v>-4163.9189096569999</v>
      </c>
      <c r="J241" s="41">
        <v>0.27081338372722491</v>
      </c>
      <c r="K241" s="41">
        <v>-3.7691281293181954E-4</v>
      </c>
    </row>
    <row r="242" spans="2:11" ht="15" x14ac:dyDescent="0.25">
      <c r="B242" s="11" t="s">
        <v>2685</v>
      </c>
      <c r="C242" s="3">
        <v>12532142</v>
      </c>
      <c r="D242" s="3" t="s">
        <v>246</v>
      </c>
      <c r="E242" s="3" t="s">
        <v>54</v>
      </c>
      <c r="F242" s="3" t="s">
        <v>2684</v>
      </c>
      <c r="G242" s="10">
        <v>4143332.789076</v>
      </c>
      <c r="H242" s="10">
        <v>100.0219</v>
      </c>
      <c r="I242" s="10">
        <v>4144.2410304120003</v>
      </c>
      <c r="J242" s="41">
        <v>-0.26953357180520238</v>
      </c>
      <c r="K242" s="41">
        <v>3.7513159553069188E-4</v>
      </c>
    </row>
    <row r="243" spans="2:11" ht="15" x14ac:dyDescent="0.25">
      <c r="B243" s="11" t="s">
        <v>2685</v>
      </c>
      <c r="C243" s="3">
        <v>12532144</v>
      </c>
      <c r="D243" s="3" t="s">
        <v>246</v>
      </c>
      <c r="E243" s="3" t="s">
        <v>54</v>
      </c>
      <c r="F243" s="3" t="s">
        <v>2684</v>
      </c>
      <c r="G243" s="10">
        <v>20.716664000000002</v>
      </c>
      <c r="H243" s="10">
        <v>-29067.439999999999</v>
      </c>
      <c r="I243" s="10">
        <v>-6.0218038619999996</v>
      </c>
      <c r="J243" s="41">
        <v>3.9164669519085947E-4</v>
      </c>
      <c r="K243" s="41">
        <v>-5.4508627132152263E-7</v>
      </c>
    </row>
    <row r="244" spans="2:11" ht="15" x14ac:dyDescent="0.25">
      <c r="B244" s="11" t="s">
        <v>2600</v>
      </c>
      <c r="C244" s="3">
        <v>12532093</v>
      </c>
      <c r="D244" s="3" t="s">
        <v>246</v>
      </c>
      <c r="E244" s="3" t="s">
        <v>48</v>
      </c>
      <c r="F244" s="3" t="s">
        <v>2593</v>
      </c>
      <c r="G244" s="10">
        <v>3400000</v>
      </c>
      <c r="H244" s="10">
        <v>100.09269999999999</v>
      </c>
      <c r="I244" s="10">
        <v>13279.10332</v>
      </c>
      <c r="J244" s="41">
        <v>-0.86364767926012709</v>
      </c>
      <c r="K244" s="41">
        <v>1.2020080828052803E-3</v>
      </c>
    </row>
    <row r="245" spans="2:11" ht="15" x14ac:dyDescent="0.25">
      <c r="B245" s="11" t="s">
        <v>2600</v>
      </c>
      <c r="C245" s="3">
        <v>12532105</v>
      </c>
      <c r="D245" s="3" t="s">
        <v>246</v>
      </c>
      <c r="E245" s="3" t="s">
        <v>48</v>
      </c>
      <c r="F245" s="3" t="s">
        <v>2686</v>
      </c>
      <c r="G245" s="10">
        <v>6760000</v>
      </c>
      <c r="H245" s="10">
        <v>100.02460000000001</v>
      </c>
      <c r="I245" s="10">
        <v>26384.001840000001</v>
      </c>
      <c r="J245" s="41">
        <v>-1.7159654089287499</v>
      </c>
      <c r="K245" s="41">
        <v>2.3882473616019268E-3</v>
      </c>
    </row>
    <row r="246" spans="2:11" ht="15" x14ac:dyDescent="0.25">
      <c r="B246" s="11" t="s">
        <v>2600</v>
      </c>
      <c r="C246" s="3">
        <v>12532107</v>
      </c>
      <c r="D246" s="3" t="s">
        <v>246</v>
      </c>
      <c r="E246" s="3" t="s">
        <v>48</v>
      </c>
      <c r="F246" s="3" t="s">
        <v>2687</v>
      </c>
      <c r="G246" s="10">
        <v>2500000</v>
      </c>
      <c r="H246" s="10">
        <v>100.0427</v>
      </c>
      <c r="I246" s="10">
        <v>9759.1692199999998</v>
      </c>
      <c r="J246" s="41">
        <v>-0.63471784541848597</v>
      </c>
      <c r="K246" s="41">
        <v>8.8338798194579466E-4</v>
      </c>
    </row>
    <row r="247" spans="2:11" ht="15" x14ac:dyDescent="0.25">
      <c r="B247" s="11" t="s">
        <v>2600</v>
      </c>
      <c r="C247" s="3">
        <v>12532112</v>
      </c>
      <c r="D247" s="3" t="s">
        <v>246</v>
      </c>
      <c r="E247" s="3" t="s">
        <v>54</v>
      </c>
      <c r="F247" s="3" t="s">
        <v>2686</v>
      </c>
      <c r="G247" s="10">
        <v>103.81</v>
      </c>
      <c r="H247" s="10">
        <v>-2146211.37</v>
      </c>
      <c r="I247" s="10">
        <v>-2227.9820199999999</v>
      </c>
      <c r="J247" s="41">
        <v>0.14490372238524685</v>
      </c>
      <c r="K247" s="41">
        <v>-2.0167418927687322E-4</v>
      </c>
    </row>
    <row r="248" spans="2:11" ht="15" x14ac:dyDescent="0.25">
      <c r="B248" s="11" t="s">
        <v>2600</v>
      </c>
      <c r="C248" s="3">
        <v>12532113</v>
      </c>
      <c r="D248" s="3" t="s">
        <v>246</v>
      </c>
      <c r="E248" s="3" t="s">
        <v>54</v>
      </c>
      <c r="F248" s="3" t="s">
        <v>2687</v>
      </c>
      <c r="G248" s="10">
        <v>132</v>
      </c>
      <c r="H248" s="10">
        <v>-511050.23</v>
      </c>
      <c r="I248" s="10">
        <v>-674.58630000000005</v>
      </c>
      <c r="J248" s="41">
        <v>4.3873812742928175E-2</v>
      </c>
      <c r="K248" s="41">
        <v>-6.1062721300500264E-5</v>
      </c>
    </row>
    <row r="249" spans="2:11" ht="15" x14ac:dyDescent="0.25">
      <c r="B249" s="11" t="s">
        <v>2600</v>
      </c>
      <c r="C249" s="3">
        <v>12532117</v>
      </c>
      <c r="D249" s="3" t="s">
        <v>246</v>
      </c>
      <c r="E249" s="3" t="s">
        <v>48</v>
      </c>
      <c r="F249" s="3" t="s">
        <v>2688</v>
      </c>
      <c r="G249" s="10">
        <v>12000000</v>
      </c>
      <c r="H249" s="10">
        <v>100.0677</v>
      </c>
      <c r="I249" s="10">
        <v>46855.721979999995</v>
      </c>
      <c r="J249" s="41">
        <v>-3.0474072362353395</v>
      </c>
      <c r="K249" s="41">
        <v>4.2413222631388506E-3</v>
      </c>
    </row>
    <row r="250" spans="2:11" ht="15" x14ac:dyDescent="0.25">
      <c r="B250" s="11" t="s">
        <v>2600</v>
      </c>
      <c r="C250" s="3">
        <v>12532119</v>
      </c>
      <c r="D250" s="3" t="s">
        <v>246</v>
      </c>
      <c r="E250" s="3" t="s">
        <v>54</v>
      </c>
      <c r="F250" s="3" t="s">
        <v>2688</v>
      </c>
      <c r="G250" s="10">
        <v>1161.0999999999999</v>
      </c>
      <c r="H250" s="10">
        <v>-209617.23300000001</v>
      </c>
      <c r="I250" s="10">
        <v>-2433.8656900000001</v>
      </c>
      <c r="J250" s="41">
        <v>0.15829400556236864</v>
      </c>
      <c r="K250" s="41">
        <v>-2.2031052559371537E-4</v>
      </c>
    </row>
    <row r="251" spans="2:11" ht="15" x14ac:dyDescent="0.25">
      <c r="B251" s="11" t="s">
        <v>2600</v>
      </c>
      <c r="C251" s="3">
        <v>12532127</v>
      </c>
      <c r="D251" s="3" t="s">
        <v>246</v>
      </c>
      <c r="E251" s="3" t="s">
        <v>48</v>
      </c>
      <c r="F251" s="3" t="s">
        <v>2689</v>
      </c>
      <c r="G251" s="10">
        <v>5280000</v>
      </c>
      <c r="H251" s="10">
        <v>100.08920000000001</v>
      </c>
      <c r="I251" s="10">
        <v>20620.942449999999</v>
      </c>
      <c r="J251" s="41">
        <v>-1.3411469631594926</v>
      </c>
      <c r="K251" s="41">
        <v>1.8665823213101197E-3</v>
      </c>
    </row>
    <row r="252" spans="2:11" ht="15" x14ac:dyDescent="0.25">
      <c r="B252" s="11" t="s">
        <v>2600</v>
      </c>
      <c r="C252" s="3">
        <v>12532129</v>
      </c>
      <c r="D252" s="3" t="s">
        <v>246</v>
      </c>
      <c r="E252" s="3" t="s">
        <v>54</v>
      </c>
      <c r="F252" s="3" t="s">
        <v>2689</v>
      </c>
      <c r="G252" s="10">
        <v>820.7</v>
      </c>
      <c r="H252" s="10">
        <v>-117049.5094</v>
      </c>
      <c r="I252" s="10">
        <v>-960.62531999999999</v>
      </c>
      <c r="J252" s="41">
        <v>6.2477247767699189E-2</v>
      </c>
      <c r="K252" s="41">
        <v>-8.695462120912309E-5</v>
      </c>
    </row>
    <row r="253" spans="2:11" ht="15" x14ac:dyDescent="0.25">
      <c r="B253" s="11" t="s">
        <v>2600</v>
      </c>
      <c r="C253" s="3">
        <v>12532130</v>
      </c>
      <c r="D253" s="3" t="s">
        <v>246</v>
      </c>
      <c r="E253" s="3" t="s">
        <v>48</v>
      </c>
      <c r="F253" s="3" t="s">
        <v>2298</v>
      </c>
      <c r="G253" s="10">
        <v>2960000</v>
      </c>
      <c r="H253" s="10">
        <v>100.0831</v>
      </c>
      <c r="I253" s="10">
        <v>11559.522570000001</v>
      </c>
      <c r="J253" s="41">
        <v>-0.75180941064743223</v>
      </c>
      <c r="K253" s="41">
        <v>1.0463537505264375E-3</v>
      </c>
    </row>
    <row r="254" spans="2:11" ht="15" x14ac:dyDescent="0.25">
      <c r="B254" s="11" t="s">
        <v>2600</v>
      </c>
      <c r="C254" s="3">
        <v>12532132</v>
      </c>
      <c r="D254" s="3" t="s">
        <v>246</v>
      </c>
      <c r="E254" s="3" t="s">
        <v>54</v>
      </c>
      <c r="F254" s="3" t="s">
        <v>2298</v>
      </c>
      <c r="G254" s="10">
        <v>806.54</v>
      </c>
      <c r="H254" s="10">
        <v>-59666.3321</v>
      </c>
      <c r="I254" s="10">
        <v>-481.23283000000004</v>
      </c>
      <c r="J254" s="41">
        <v>3.1298469994379352E-2</v>
      </c>
      <c r="K254" s="41">
        <v>-4.3560603260014354E-5</v>
      </c>
    </row>
    <row r="255" spans="2:11" ht="15" x14ac:dyDescent="0.25">
      <c r="B255" s="11" t="s">
        <v>2690</v>
      </c>
      <c r="C255" s="3">
        <v>12532092</v>
      </c>
      <c r="D255" s="3" t="s">
        <v>246</v>
      </c>
      <c r="E255" s="3" t="s">
        <v>48</v>
      </c>
      <c r="F255" s="3" t="s">
        <v>2593</v>
      </c>
      <c r="G255" s="10">
        <v>-3400000</v>
      </c>
      <c r="H255" s="10">
        <v>100.85769999999999</v>
      </c>
      <c r="I255" s="10">
        <v>-13380.590980000001</v>
      </c>
      <c r="J255" s="41">
        <v>0.87024824406637646</v>
      </c>
      <c r="K255" s="41">
        <v>-1.2111946208331352E-3</v>
      </c>
    </row>
    <row r="256" spans="2:11" ht="15" x14ac:dyDescent="0.25">
      <c r="B256" s="11" t="s">
        <v>2690</v>
      </c>
      <c r="C256" s="3">
        <v>12532106</v>
      </c>
      <c r="D256" s="3" t="s">
        <v>246</v>
      </c>
      <c r="E256" s="3" t="s">
        <v>48</v>
      </c>
      <c r="F256" s="3" t="s">
        <v>2686</v>
      </c>
      <c r="G256" s="10">
        <v>-6760000</v>
      </c>
      <c r="H256" s="10">
        <v>100.97669999999999</v>
      </c>
      <c r="I256" s="10">
        <v>-26635.16116</v>
      </c>
      <c r="J256" s="41">
        <v>1.7323003344591397</v>
      </c>
      <c r="K256" s="41">
        <v>-2.410981994011721E-3</v>
      </c>
    </row>
    <row r="257" spans="2:11" ht="15" x14ac:dyDescent="0.25">
      <c r="B257" s="11" t="s">
        <v>2690</v>
      </c>
      <c r="C257" s="3">
        <v>12532108</v>
      </c>
      <c r="D257" s="3" t="s">
        <v>246</v>
      </c>
      <c r="E257" s="3" t="s">
        <v>48</v>
      </c>
      <c r="F257" s="3" t="s">
        <v>2687</v>
      </c>
      <c r="G257" s="10">
        <v>-2500000</v>
      </c>
      <c r="H257" s="10">
        <v>100.246</v>
      </c>
      <c r="I257" s="10">
        <v>-9778.9995699999999</v>
      </c>
      <c r="J257" s="41">
        <v>0.63600757374905947</v>
      </c>
      <c r="K257" s="41">
        <v>-8.8518300081193732E-4</v>
      </c>
    </row>
    <row r="258" spans="2:11" ht="15" x14ac:dyDescent="0.25">
      <c r="B258" s="11" t="s">
        <v>2690</v>
      </c>
      <c r="C258" s="3">
        <v>12532118</v>
      </c>
      <c r="D258" s="3" t="s">
        <v>246</v>
      </c>
      <c r="E258" s="3" t="s">
        <v>48</v>
      </c>
      <c r="F258" s="3" t="s">
        <v>2688</v>
      </c>
      <c r="G258" s="10">
        <v>-12000000</v>
      </c>
      <c r="H258" s="10">
        <v>100.3952</v>
      </c>
      <c r="I258" s="10">
        <v>-47009.071539999997</v>
      </c>
      <c r="J258" s="41">
        <v>3.0573808005956749</v>
      </c>
      <c r="K258" s="41">
        <v>-4.2552032765004241E-3</v>
      </c>
    </row>
    <row r="259" spans="2:11" ht="15" x14ac:dyDescent="0.25">
      <c r="B259" s="11" t="s">
        <v>2690</v>
      </c>
      <c r="C259" s="3">
        <v>12532128</v>
      </c>
      <c r="D259" s="3" t="s">
        <v>246</v>
      </c>
      <c r="E259" s="3" t="s">
        <v>48</v>
      </c>
      <c r="F259" s="3" t="s">
        <v>2689</v>
      </c>
      <c r="G259" s="10">
        <v>-5280000</v>
      </c>
      <c r="H259" s="10">
        <v>101.23090000000001</v>
      </c>
      <c r="I259" s="10">
        <v>-20856.16143</v>
      </c>
      <c r="J259" s="41">
        <v>1.3564451592273681</v>
      </c>
      <c r="K259" s="41">
        <v>-1.8878740537694478E-3</v>
      </c>
    </row>
    <row r="260" spans="2:11" ht="15" x14ac:dyDescent="0.25">
      <c r="B260" s="11" t="s">
        <v>2690</v>
      </c>
      <c r="C260" s="3">
        <v>12532131</v>
      </c>
      <c r="D260" s="3" t="s">
        <v>246</v>
      </c>
      <c r="E260" s="3" t="s">
        <v>48</v>
      </c>
      <c r="F260" s="3" t="s">
        <v>2298</v>
      </c>
      <c r="G260" s="10">
        <v>-2960000</v>
      </c>
      <c r="H260" s="10">
        <v>101.15219999999999</v>
      </c>
      <c r="I260" s="10">
        <v>-11682.997859999999</v>
      </c>
      <c r="J260" s="41">
        <v>0.75984000918143546</v>
      </c>
      <c r="K260" s="41">
        <v>-1.0575305817499122E-3</v>
      </c>
    </row>
    <row r="261" spans="2:11" ht="15" x14ac:dyDescent="0.25">
      <c r="B261" s="11" t="s">
        <v>2690</v>
      </c>
      <c r="C261" s="3">
        <v>12534018</v>
      </c>
      <c r="D261" s="3" t="s">
        <v>246</v>
      </c>
      <c r="E261" s="3" t="s">
        <v>54</v>
      </c>
      <c r="F261" s="3" t="s">
        <v>2593</v>
      </c>
      <c r="G261" s="10">
        <v>26.42</v>
      </c>
      <c r="H261" s="10">
        <v>-4708453.26</v>
      </c>
      <c r="I261" s="10">
        <v>-1243.97335</v>
      </c>
      <c r="J261" s="41">
        <v>8.0905665909748015E-2</v>
      </c>
      <c r="K261" s="41">
        <v>-1.1260293601619194E-4</v>
      </c>
    </row>
    <row r="262" spans="2:11" ht="15" x14ac:dyDescent="0.25">
      <c r="B262" s="11" t="s">
        <v>2691</v>
      </c>
      <c r="C262" s="3">
        <v>12532124</v>
      </c>
      <c r="D262" s="3" t="s">
        <v>246</v>
      </c>
      <c r="E262" s="3" t="s">
        <v>54</v>
      </c>
      <c r="F262" s="3" t="s">
        <v>2692</v>
      </c>
      <c r="G262" s="10">
        <v>45000000</v>
      </c>
      <c r="H262" s="10">
        <v>100.0213</v>
      </c>
      <c r="I262" s="10">
        <v>45009.568359999997</v>
      </c>
      <c r="J262" s="41">
        <v>-2.9273369083639329</v>
      </c>
      <c r="K262" s="41">
        <v>4.0742107105087872E-3</v>
      </c>
    </row>
    <row r="263" spans="2:11" ht="15" x14ac:dyDescent="0.25">
      <c r="B263" s="11" t="s">
        <v>2691</v>
      </c>
      <c r="C263" s="3">
        <v>12532126</v>
      </c>
      <c r="D263" s="3" t="s">
        <v>246</v>
      </c>
      <c r="E263" s="3" t="s">
        <v>54</v>
      </c>
      <c r="F263" s="3" t="s">
        <v>2692</v>
      </c>
      <c r="G263" s="10">
        <v>225</v>
      </c>
      <c r="H263" s="10">
        <v>-1728229.2172000001</v>
      </c>
      <c r="I263" s="10">
        <v>-3888.5157400000003</v>
      </c>
      <c r="J263" s="41">
        <v>0.25290168422437392</v>
      </c>
      <c r="K263" s="41">
        <v>-3.5198365710099438E-4</v>
      </c>
    </row>
    <row r="264" spans="2:11" ht="15" x14ac:dyDescent="0.25">
      <c r="B264" s="11" t="s">
        <v>2691</v>
      </c>
      <c r="C264" s="3">
        <v>12532136</v>
      </c>
      <c r="D264" s="3" t="s">
        <v>246</v>
      </c>
      <c r="E264" s="3" t="s">
        <v>54</v>
      </c>
      <c r="F264" s="3" t="s">
        <v>2693</v>
      </c>
      <c r="G264" s="10">
        <v>1035833.197269</v>
      </c>
      <c r="H264" s="10">
        <v>100.0159</v>
      </c>
      <c r="I264" s="10">
        <v>1035.9983629440001</v>
      </c>
      <c r="J264" s="41">
        <v>-6.7379367440141016E-2</v>
      </c>
      <c r="K264" s="41">
        <v>9.3777296254347273E-5</v>
      </c>
    </row>
    <row r="265" spans="2:11" ht="15" x14ac:dyDescent="0.25">
      <c r="B265" s="11" t="s">
        <v>2691</v>
      </c>
      <c r="C265" s="3">
        <v>12532138</v>
      </c>
      <c r="D265" s="3" t="s">
        <v>246</v>
      </c>
      <c r="E265" s="3" t="s">
        <v>54</v>
      </c>
      <c r="F265" s="3" t="s">
        <v>2693</v>
      </c>
      <c r="G265" s="10">
        <v>20.716664000000002</v>
      </c>
      <c r="H265" s="10">
        <v>-95888.482000000004</v>
      </c>
      <c r="I265" s="10">
        <v>-19.864894577999998</v>
      </c>
      <c r="J265" s="41">
        <v>1.2919750443689431E-3</v>
      </c>
      <c r="K265" s="41">
        <v>-1.7981457988106674E-6</v>
      </c>
    </row>
    <row r="266" spans="2:11" ht="15" x14ac:dyDescent="0.25">
      <c r="B266" s="11" t="s">
        <v>2691</v>
      </c>
      <c r="C266" s="3">
        <v>12532139</v>
      </c>
      <c r="D266" s="3" t="s">
        <v>246</v>
      </c>
      <c r="E266" s="3" t="s">
        <v>54</v>
      </c>
      <c r="F266" s="3" t="s">
        <v>2694</v>
      </c>
      <c r="G266" s="10">
        <v>6471771.8737580003</v>
      </c>
      <c r="H266" s="10">
        <v>100.0082</v>
      </c>
      <c r="I266" s="10">
        <v>6472.3057509290002</v>
      </c>
      <c r="J266" s="41">
        <v>-0.42094648309821303</v>
      </c>
      <c r="K266" s="41">
        <v>5.8586514763285665E-4</v>
      </c>
    </row>
    <row r="267" spans="2:11" ht="15" x14ac:dyDescent="0.25">
      <c r="B267" s="11" t="s">
        <v>2691</v>
      </c>
      <c r="C267" s="3">
        <v>12532141</v>
      </c>
      <c r="D267" s="3" t="s">
        <v>246</v>
      </c>
      <c r="E267" s="3" t="s">
        <v>54</v>
      </c>
      <c r="F267" s="3" t="s">
        <v>2694</v>
      </c>
      <c r="G267" s="10">
        <v>129.43543700000001</v>
      </c>
      <c r="H267" s="10">
        <v>-157046.739</v>
      </c>
      <c r="I267" s="10">
        <v>-203.27413366499999</v>
      </c>
      <c r="J267" s="41">
        <v>1.3220563886190933E-2</v>
      </c>
      <c r="K267" s="41">
        <v>-1.8400124300755192E-5</v>
      </c>
    </row>
    <row r="268" spans="2:11" ht="15" x14ac:dyDescent="0.25">
      <c r="B268" s="11" t="s">
        <v>2691</v>
      </c>
      <c r="C268" s="3">
        <v>12533084</v>
      </c>
      <c r="D268" s="3" t="s">
        <v>246</v>
      </c>
      <c r="E268" s="3" t="s">
        <v>54</v>
      </c>
      <c r="F268" s="3" t="s">
        <v>2695</v>
      </c>
      <c r="G268" s="10">
        <v>5500000</v>
      </c>
      <c r="H268" s="10">
        <v>100.00660000000001</v>
      </c>
      <c r="I268" s="10">
        <v>5500.3604400000004</v>
      </c>
      <c r="J268" s="41">
        <v>-0.35773300460322133</v>
      </c>
      <c r="K268" s="41">
        <v>4.9788585478243027E-4</v>
      </c>
    </row>
    <row r="269" spans="2:11" ht="15" x14ac:dyDescent="0.25">
      <c r="B269" s="11" t="s">
        <v>2691</v>
      </c>
      <c r="C269" s="3">
        <v>12533086</v>
      </c>
      <c r="D269" s="3" t="s">
        <v>246</v>
      </c>
      <c r="E269" s="3" t="s">
        <v>54</v>
      </c>
      <c r="F269" s="3" t="s">
        <v>2695</v>
      </c>
      <c r="G269" s="10">
        <v>110</v>
      </c>
      <c r="H269" s="10">
        <v>-860408.576</v>
      </c>
      <c r="I269" s="10">
        <v>-946.44943000000001</v>
      </c>
      <c r="J269" s="41">
        <v>6.1555274784665964E-2</v>
      </c>
      <c r="K269" s="41">
        <v>-8.5671437100201005E-5</v>
      </c>
    </row>
    <row r="270" spans="2:11" ht="15" x14ac:dyDescent="0.25">
      <c r="B270" s="11" t="s">
        <v>2597</v>
      </c>
      <c r="C270" s="3">
        <v>12532125</v>
      </c>
      <c r="D270" s="3" t="s">
        <v>246</v>
      </c>
      <c r="E270" s="3" t="s">
        <v>54</v>
      </c>
      <c r="F270" s="3" t="s">
        <v>2692</v>
      </c>
      <c r="G270" s="10">
        <v>-45000000</v>
      </c>
      <c r="H270" s="10">
        <v>101.4075</v>
      </c>
      <c r="I270" s="10">
        <v>-45633.365749999997</v>
      </c>
      <c r="J270" s="41">
        <v>2.9679075067860881</v>
      </c>
      <c r="K270" s="41">
        <v>-4.1306760822092644E-3</v>
      </c>
    </row>
    <row r="271" spans="2:11" ht="15" x14ac:dyDescent="0.25">
      <c r="B271" s="11" t="s">
        <v>2597</v>
      </c>
      <c r="C271" s="3">
        <v>12532137</v>
      </c>
      <c r="D271" s="3" t="s">
        <v>246</v>
      </c>
      <c r="E271" s="3" t="s">
        <v>54</v>
      </c>
      <c r="F271" s="3" t="s">
        <v>2693</v>
      </c>
      <c r="G271" s="10">
        <v>-1035833.197269</v>
      </c>
      <c r="H271" s="10">
        <v>101.28830000000001</v>
      </c>
      <c r="I271" s="10">
        <v>-1049.1774249160001</v>
      </c>
      <c r="J271" s="41">
        <v>6.8236508619982608E-2</v>
      </c>
      <c r="K271" s="41">
        <v>-9.4970248717506192E-5</v>
      </c>
    </row>
    <row r="272" spans="2:11" ht="15" x14ac:dyDescent="0.25">
      <c r="B272" s="11" t="s">
        <v>2597</v>
      </c>
      <c r="C272" s="3">
        <v>12532140</v>
      </c>
      <c r="D272" s="3" t="s">
        <v>246</v>
      </c>
      <c r="E272" s="3" t="s">
        <v>54</v>
      </c>
      <c r="F272" s="3" t="s">
        <v>2694</v>
      </c>
      <c r="G272" s="10">
        <v>-6471771.8737580003</v>
      </c>
      <c r="H272" s="10">
        <v>101.0211</v>
      </c>
      <c r="I272" s="10">
        <v>-6537.8566429890006</v>
      </c>
      <c r="J272" s="41">
        <v>0.4252097887173345</v>
      </c>
      <c r="K272" s="41">
        <v>-5.9179873367345515E-4</v>
      </c>
    </row>
    <row r="273" spans="2:11" ht="15" x14ac:dyDescent="0.25">
      <c r="B273" s="11" t="s">
        <v>2597</v>
      </c>
      <c r="C273" s="3">
        <v>12533085</v>
      </c>
      <c r="D273" s="3" t="s">
        <v>246</v>
      </c>
      <c r="E273" s="3" t="s">
        <v>54</v>
      </c>
      <c r="F273" s="3" t="s">
        <v>2695</v>
      </c>
      <c r="G273" s="10">
        <v>-5500000</v>
      </c>
      <c r="H273" s="10">
        <v>101.3421</v>
      </c>
      <c r="I273" s="10">
        <v>-5573.8137699999997</v>
      </c>
      <c r="J273" s="41">
        <v>0.36251026978895734</v>
      </c>
      <c r="K273" s="41">
        <v>-5.0453475977558484E-4</v>
      </c>
    </row>
    <row r="274" spans="2:11" ht="15" x14ac:dyDescent="0.25">
      <c r="B274" s="11" t="s">
        <v>2696</v>
      </c>
      <c r="C274" s="3">
        <v>12532133</v>
      </c>
      <c r="D274" s="3" t="s">
        <v>246</v>
      </c>
      <c r="E274" s="3" t="s">
        <v>54</v>
      </c>
      <c r="F274" s="3" t="s">
        <v>2697</v>
      </c>
      <c r="G274" s="10">
        <v>1035833.197269</v>
      </c>
      <c r="H274" s="10">
        <v>100.0085</v>
      </c>
      <c r="I274" s="10">
        <v>1035.9213423240001</v>
      </c>
      <c r="J274" s="41">
        <v>-6.737435816518357E-2</v>
      </c>
      <c r="K274" s="41">
        <v>9.37703244426555E-5</v>
      </c>
    </row>
    <row r="275" spans="2:11" ht="15" x14ac:dyDescent="0.25">
      <c r="B275" s="11" t="s">
        <v>2696</v>
      </c>
      <c r="C275" s="3">
        <v>12532135</v>
      </c>
      <c r="D275" s="3" t="s">
        <v>246</v>
      </c>
      <c r="E275" s="3" t="s">
        <v>54</v>
      </c>
      <c r="F275" s="3" t="s">
        <v>2697</v>
      </c>
      <c r="G275" s="10">
        <v>6.9054859999999998</v>
      </c>
      <c r="H275" s="10">
        <v>-1348807.926</v>
      </c>
      <c r="I275" s="10">
        <v>-93.141737011000004</v>
      </c>
      <c r="J275" s="41">
        <v>6.0577618136799941E-3</v>
      </c>
      <c r="K275" s="41">
        <v>-8.4310753546984022E-6</v>
      </c>
    </row>
    <row r="276" spans="2:11" ht="15" x14ac:dyDescent="0.25">
      <c r="B276" s="11" t="s">
        <v>2698</v>
      </c>
      <c r="C276" s="3">
        <v>12532134</v>
      </c>
      <c r="D276" s="3" t="s">
        <v>246</v>
      </c>
      <c r="E276" s="3" t="s">
        <v>54</v>
      </c>
      <c r="F276" s="3" t="s">
        <v>2697</v>
      </c>
      <c r="G276" s="10">
        <v>-1035833.197269</v>
      </c>
      <c r="H276" s="10">
        <v>101.73009999999999</v>
      </c>
      <c r="I276" s="10">
        <v>-1053.7536792180001</v>
      </c>
      <c r="J276" s="41">
        <v>6.8534139515110434E-2</v>
      </c>
      <c r="K276" s="41">
        <v>-9.5384485622470371E-5</v>
      </c>
    </row>
    <row r="277" spans="2:11" x14ac:dyDescent="0.2">
      <c r="B277" s="44"/>
      <c r="C277" s="45"/>
      <c r="D277" s="45"/>
      <c r="E277" s="45"/>
      <c r="F277" s="45"/>
      <c r="G277" s="14"/>
      <c r="H277" s="14"/>
      <c r="I277" s="14"/>
      <c r="J277" s="14"/>
      <c r="K277" s="14"/>
    </row>
    <row r="278" spans="2:11" ht="15" x14ac:dyDescent="0.25">
      <c r="B278" s="9" t="s">
        <v>1855</v>
      </c>
      <c r="C278" s="37"/>
      <c r="D278" s="37"/>
      <c r="E278" s="37"/>
      <c r="F278" s="37"/>
      <c r="G278" s="10"/>
      <c r="H278" s="10"/>
      <c r="I278" s="10">
        <v>0</v>
      </c>
      <c r="J278" s="41">
        <v>0</v>
      </c>
      <c r="K278" s="41">
        <v>0</v>
      </c>
    </row>
    <row r="279" spans="2:11" ht="15" x14ac:dyDescent="0.25">
      <c r="B279" s="11"/>
      <c r="C279" s="3" t="s">
        <v>81</v>
      </c>
      <c r="D279" s="3" t="s">
        <v>81</v>
      </c>
      <c r="E279" s="3" t="s">
        <v>81</v>
      </c>
      <c r="F279" s="3" t="s">
        <v>81</v>
      </c>
      <c r="G279" s="10">
        <v>0</v>
      </c>
      <c r="H279" s="10">
        <v>0</v>
      </c>
      <c r="I279" s="10">
        <v>0</v>
      </c>
      <c r="J279" s="41">
        <v>0</v>
      </c>
      <c r="K279" s="41">
        <v>0</v>
      </c>
    </row>
    <row r="280" spans="2:11" x14ac:dyDescent="0.2">
      <c r="B280" s="44"/>
      <c r="C280" s="45"/>
      <c r="D280" s="45"/>
      <c r="E280" s="45"/>
      <c r="F280" s="45"/>
      <c r="G280" s="14"/>
      <c r="H280" s="14"/>
      <c r="I280" s="14"/>
      <c r="J280" s="14"/>
      <c r="K280" s="14"/>
    </row>
    <row r="281" spans="2:11" ht="15" x14ac:dyDescent="0.25">
      <c r="B281" s="15" t="s">
        <v>107</v>
      </c>
      <c r="C281" s="37"/>
      <c r="D281" s="37"/>
      <c r="E281" s="37"/>
      <c r="F281" s="37"/>
      <c r="G281" s="10"/>
      <c r="H281" s="10"/>
      <c r="I281" s="10">
        <v>-5361.816773438004</v>
      </c>
      <c r="J281" s="41">
        <v>0.34872238745392597</v>
      </c>
      <c r="K281" s="41">
        <v>-4.8534505266530369E-4</v>
      </c>
    </row>
    <row r="282" spans="2:11" ht="15" x14ac:dyDescent="0.25">
      <c r="B282" s="9" t="s">
        <v>2004</v>
      </c>
      <c r="C282" s="37"/>
      <c r="D282" s="37"/>
      <c r="E282" s="37"/>
      <c r="F282" s="37"/>
      <c r="G282" s="10"/>
      <c r="H282" s="10"/>
      <c r="I282" s="10">
        <v>-5361.816773438004</v>
      </c>
      <c r="J282" s="41">
        <v>0.34872238745392597</v>
      </c>
      <c r="K282" s="41">
        <v>-4.8534505266530369E-4</v>
      </c>
    </row>
    <row r="283" spans="2:11" ht="15" x14ac:dyDescent="0.25">
      <c r="B283" s="11" t="s">
        <v>2699</v>
      </c>
      <c r="C283" s="3">
        <v>12534170</v>
      </c>
      <c r="D283" s="3" t="s">
        <v>1024</v>
      </c>
      <c r="E283" s="3" t="s">
        <v>46</v>
      </c>
      <c r="F283" s="3" t="s">
        <v>2700</v>
      </c>
      <c r="G283" s="10">
        <v>460.96572499999991</v>
      </c>
      <c r="H283" s="10">
        <v>2290531</v>
      </c>
      <c r="I283" s="10">
        <v>44840.104736129018</v>
      </c>
      <c r="J283" s="41">
        <v>-2.9163153158702029</v>
      </c>
      <c r="K283" s="41">
        <v>4.0588710719258424E-3</v>
      </c>
    </row>
    <row r="284" spans="2:11" ht="15" x14ac:dyDescent="0.25">
      <c r="B284" s="11" t="s">
        <v>2699</v>
      </c>
      <c r="C284" s="3">
        <v>12534171</v>
      </c>
      <c r="D284" s="3" t="s">
        <v>1024</v>
      </c>
      <c r="E284" s="3" t="s">
        <v>46</v>
      </c>
      <c r="F284" s="3" t="s">
        <v>2700</v>
      </c>
      <c r="G284" s="10">
        <v>-460.96572600000002</v>
      </c>
      <c r="H284" s="10">
        <v>2467933</v>
      </c>
      <c r="I284" s="10">
        <v>-48312.978170292001</v>
      </c>
      <c r="J284" s="41">
        <v>3.1421844133160839</v>
      </c>
      <c r="K284" s="41">
        <v>-4.3732312992565865E-3</v>
      </c>
    </row>
    <row r="285" spans="2:11" ht="15" x14ac:dyDescent="0.25">
      <c r="B285" s="11" t="s">
        <v>2699</v>
      </c>
      <c r="C285" s="3">
        <v>12534206</v>
      </c>
      <c r="D285" s="3" t="s">
        <v>246</v>
      </c>
      <c r="E285" s="3" t="s">
        <v>48</v>
      </c>
      <c r="F285" s="3" t="s">
        <v>2634</v>
      </c>
      <c r="G285" s="10">
        <v>3026.8340770000009</v>
      </c>
      <c r="H285" s="10">
        <v>504953</v>
      </c>
      <c r="I285" s="10">
        <v>59638.51717991101</v>
      </c>
      <c r="J285" s="41">
        <v>-3.8787759772431198</v>
      </c>
      <c r="K285" s="41">
        <v>5.3984051459865139E-3</v>
      </c>
    </row>
    <row r="286" spans="2:11" ht="15" x14ac:dyDescent="0.25">
      <c r="B286" s="11" t="s">
        <v>2699</v>
      </c>
      <c r="C286" s="3">
        <v>12534207</v>
      </c>
      <c r="D286" s="3" t="s">
        <v>246</v>
      </c>
      <c r="E286" s="3" t="s">
        <v>48</v>
      </c>
      <c r="F286" s="3" t="s">
        <v>2634</v>
      </c>
      <c r="G286" s="10">
        <v>-3026.8340790000002</v>
      </c>
      <c r="H286" s="10">
        <v>507687</v>
      </c>
      <c r="I286" s="10">
        <v>-59961.421897655993</v>
      </c>
      <c r="J286" s="41">
        <v>3.8997770872866409</v>
      </c>
      <c r="K286" s="41">
        <v>-5.4276340834646082E-3</v>
      </c>
    </row>
    <row r="287" spans="2:11" ht="15" x14ac:dyDescent="0.25">
      <c r="B287" s="11" t="s">
        <v>2701</v>
      </c>
      <c r="C287" s="3">
        <v>12534210</v>
      </c>
      <c r="D287" s="3" t="s">
        <v>246</v>
      </c>
      <c r="E287" s="3" t="s">
        <v>46</v>
      </c>
      <c r="F287" s="3" t="s">
        <v>2634</v>
      </c>
      <c r="G287" s="10">
        <v>167023.06486399993</v>
      </c>
      <c r="H287" s="10">
        <v>16520</v>
      </c>
      <c r="I287" s="10">
        <v>117178.59876993495</v>
      </c>
      <c r="J287" s="41">
        <v>-7.6210736860663193</v>
      </c>
      <c r="K287" s="41">
        <v>1.0606862486047641E-2</v>
      </c>
    </row>
    <row r="288" spans="2:11" ht="15" x14ac:dyDescent="0.25">
      <c r="B288" s="11" t="s">
        <v>2701</v>
      </c>
      <c r="C288" s="3">
        <v>12534211</v>
      </c>
      <c r="D288" s="3" t="s">
        <v>246</v>
      </c>
      <c r="E288" s="3" t="s">
        <v>46</v>
      </c>
      <c r="F288" s="3" t="s">
        <v>2634</v>
      </c>
      <c r="G288" s="10">
        <v>-167023.064866</v>
      </c>
      <c r="H288" s="10">
        <v>16460</v>
      </c>
      <c r="I288" s="10">
        <v>-116753.01063925201</v>
      </c>
      <c r="J288" s="41">
        <v>7.5933942417147273</v>
      </c>
      <c r="K288" s="41">
        <v>-1.0568338772458004E-2</v>
      </c>
    </row>
    <row r="289" spans="2:11" ht="15" x14ac:dyDescent="0.25">
      <c r="B289" s="11" t="s">
        <v>2702</v>
      </c>
      <c r="C289" s="3">
        <v>12534168</v>
      </c>
      <c r="D289" s="3" t="s">
        <v>1024</v>
      </c>
      <c r="E289" s="3" t="s">
        <v>46</v>
      </c>
      <c r="F289" s="3" t="s">
        <v>2700</v>
      </c>
      <c r="G289" s="10">
        <v>11376325.273565</v>
      </c>
      <c r="H289" s="10">
        <v>100</v>
      </c>
      <c r="I289" s="10">
        <v>48312.978171538001</v>
      </c>
      <c r="J289" s="41">
        <v>-3.1421844133971217</v>
      </c>
      <c r="K289" s="41">
        <v>4.3732312993693722E-3</v>
      </c>
    </row>
    <row r="290" spans="2:11" ht="15" x14ac:dyDescent="0.25">
      <c r="B290" s="11" t="s">
        <v>2702</v>
      </c>
      <c r="C290" s="3">
        <v>12534169</v>
      </c>
      <c r="D290" s="3" t="s">
        <v>1024</v>
      </c>
      <c r="E290" s="3" t="s">
        <v>46</v>
      </c>
      <c r="F290" s="3" t="s">
        <v>2700</v>
      </c>
      <c r="G290" s="10">
        <v>-11376325.273565</v>
      </c>
      <c r="H290" s="10">
        <v>100.867</v>
      </c>
      <c r="I290" s="10">
        <v>-48731.851488631</v>
      </c>
      <c r="J290" s="41">
        <v>3.1694271390159896</v>
      </c>
      <c r="K290" s="41">
        <v>-4.4111471963003742E-3</v>
      </c>
    </row>
    <row r="291" spans="2:11" ht="15" x14ac:dyDescent="0.25">
      <c r="B291" s="11" t="s">
        <v>2702</v>
      </c>
      <c r="C291" s="3">
        <v>12534204</v>
      </c>
      <c r="D291" s="3" t="s">
        <v>246</v>
      </c>
      <c r="E291" s="3" t="s">
        <v>48</v>
      </c>
      <c r="F291" s="3" t="s">
        <v>2634</v>
      </c>
      <c r="G291" s="10">
        <v>15366843.131281</v>
      </c>
      <c r="H291" s="10">
        <v>100</v>
      </c>
      <c r="I291" s="10">
        <v>59961.421897656001</v>
      </c>
      <c r="J291" s="41">
        <v>-3.8997770872866413</v>
      </c>
      <c r="K291" s="41">
        <v>5.4276340834646082E-3</v>
      </c>
    </row>
    <row r="292" spans="2:11" ht="15" x14ac:dyDescent="0.25">
      <c r="B292" s="11" t="s">
        <v>2702</v>
      </c>
      <c r="C292" s="3">
        <v>12534205</v>
      </c>
      <c r="D292" s="3" t="s">
        <v>246</v>
      </c>
      <c r="E292" s="3" t="s">
        <v>48</v>
      </c>
      <c r="F292" s="3" t="s">
        <v>2634</v>
      </c>
      <c r="G292" s="10">
        <v>-15366843.131281</v>
      </c>
      <c r="H292" s="10">
        <v>100.1909</v>
      </c>
      <c r="I292" s="10">
        <v>-60075.900179981996</v>
      </c>
      <c r="J292" s="41">
        <v>3.907222537515771</v>
      </c>
      <c r="K292" s="41">
        <v>-5.4379965166308801E-3</v>
      </c>
    </row>
    <row r="293" spans="2:11" ht="15" x14ac:dyDescent="0.25">
      <c r="B293" s="11" t="s">
        <v>2702</v>
      </c>
      <c r="C293" s="3">
        <v>12534208</v>
      </c>
      <c r="D293" s="3" t="s">
        <v>246</v>
      </c>
      <c r="E293" s="3" t="s">
        <v>46</v>
      </c>
      <c r="F293" s="3" t="s">
        <v>2634</v>
      </c>
      <c r="G293" s="10">
        <v>-27491996.477100998</v>
      </c>
      <c r="H293" s="10">
        <v>100.262</v>
      </c>
      <c r="I293" s="10">
        <v>-117058.861501744</v>
      </c>
      <c r="J293" s="41">
        <v>7.6132862013768738</v>
      </c>
      <c r="K293" s="41">
        <v>-1.0596024015955932E-2</v>
      </c>
    </row>
    <row r="294" spans="2:11" ht="15" x14ac:dyDescent="0.25">
      <c r="B294" s="11" t="s">
        <v>2702</v>
      </c>
      <c r="C294" s="3">
        <v>12534209</v>
      </c>
      <c r="D294" s="3" t="s">
        <v>246</v>
      </c>
      <c r="E294" s="3" t="s">
        <v>46</v>
      </c>
      <c r="F294" s="3" t="s">
        <v>2634</v>
      </c>
      <c r="G294" s="10">
        <v>27491996.477100998</v>
      </c>
      <c r="H294" s="10">
        <v>100</v>
      </c>
      <c r="I294" s="10">
        <v>116753.01063925201</v>
      </c>
      <c r="J294" s="41">
        <v>-7.5933942417147273</v>
      </c>
      <c r="K294" s="41">
        <v>1.0568338772458004E-2</v>
      </c>
    </row>
    <row r="295" spans="2:11" ht="15" x14ac:dyDescent="0.25">
      <c r="B295" s="11" t="s">
        <v>2703</v>
      </c>
      <c r="C295" s="3">
        <v>12534186</v>
      </c>
      <c r="D295" s="3" t="s">
        <v>246</v>
      </c>
      <c r="E295" s="3" t="s">
        <v>48</v>
      </c>
      <c r="F295" s="3" t="s">
        <v>2704</v>
      </c>
      <c r="G295" s="10">
        <v>12416.712858999999</v>
      </c>
      <c r="H295" s="10">
        <v>72368</v>
      </c>
      <c r="I295" s="10">
        <v>35062.305825889998</v>
      </c>
      <c r="J295" s="41">
        <v>-2.2803858307534224</v>
      </c>
      <c r="K295" s="41">
        <v>3.1737967533571722E-3</v>
      </c>
    </row>
    <row r="296" spans="2:11" ht="15" x14ac:dyDescent="0.25">
      <c r="B296" s="11" t="s">
        <v>2703</v>
      </c>
      <c r="C296" s="3">
        <v>12534187</v>
      </c>
      <c r="D296" s="3" t="s">
        <v>246</v>
      </c>
      <c r="E296" s="3" t="s">
        <v>48</v>
      </c>
      <c r="F296" s="3" t="s">
        <v>2704</v>
      </c>
      <c r="G296" s="10">
        <v>-12416.712858999999</v>
      </c>
      <c r="H296" s="10">
        <v>75433</v>
      </c>
      <c r="I296" s="10">
        <v>-36547.298741995</v>
      </c>
      <c r="J296" s="41">
        <v>2.3769669518431416</v>
      </c>
      <c r="K296" s="41">
        <v>-3.3082164837450216E-3</v>
      </c>
    </row>
    <row r="297" spans="2:11" ht="15" x14ac:dyDescent="0.25">
      <c r="B297" s="11" t="s">
        <v>2705</v>
      </c>
      <c r="C297" s="3">
        <v>12534184</v>
      </c>
      <c r="D297" s="3" t="s">
        <v>246</v>
      </c>
      <c r="E297" s="3" t="s">
        <v>48</v>
      </c>
      <c r="F297" s="3" t="s">
        <v>2704</v>
      </c>
      <c r="G297" s="10">
        <v>-9366299.0114539992</v>
      </c>
      <c r="H297" s="10">
        <v>99.09</v>
      </c>
      <c r="I297" s="10">
        <v>-36214.730117435996</v>
      </c>
      <c r="J297" s="41">
        <v>2.3553373196403014</v>
      </c>
      <c r="K297" s="41">
        <v>-3.2781127813206806E-3</v>
      </c>
    </row>
    <row r="298" spans="2:11" ht="15" x14ac:dyDescent="0.25">
      <c r="B298" s="11" t="s">
        <v>2705</v>
      </c>
      <c r="C298" s="3">
        <v>12534185</v>
      </c>
      <c r="D298" s="3" t="s">
        <v>246</v>
      </c>
      <c r="E298" s="3" t="s">
        <v>48</v>
      </c>
      <c r="F298" s="3" t="s">
        <v>2704</v>
      </c>
      <c r="G298" s="10">
        <v>9366299.0114539992</v>
      </c>
      <c r="H298" s="10">
        <v>100</v>
      </c>
      <c r="I298" s="10">
        <v>36547.298743239</v>
      </c>
      <c r="J298" s="41">
        <v>-2.3769669519240488</v>
      </c>
      <c r="K298" s="41">
        <v>3.3082164838576268E-3</v>
      </c>
    </row>
    <row r="299" spans="2:11" x14ac:dyDescent="0.2">
      <c r="B299" s="44"/>
      <c r="C299" s="45"/>
      <c r="D299" s="45"/>
      <c r="E299" s="45"/>
      <c r="F299" s="45"/>
      <c r="G299" s="14"/>
      <c r="H299" s="14"/>
      <c r="I299" s="14"/>
      <c r="J299" s="14"/>
      <c r="K299" s="14"/>
    </row>
    <row r="300" spans="2:11" ht="15" x14ac:dyDescent="0.25">
      <c r="B300" s="9" t="s">
        <v>2581</v>
      </c>
      <c r="C300" s="37"/>
      <c r="D300" s="37"/>
      <c r="E300" s="37"/>
      <c r="F300" s="37"/>
      <c r="G300" s="10"/>
      <c r="H300" s="10"/>
      <c r="I300" s="10">
        <v>0</v>
      </c>
      <c r="J300" s="41">
        <v>0</v>
      </c>
      <c r="K300" s="41">
        <v>0</v>
      </c>
    </row>
    <row r="301" spans="2:11" ht="15" x14ac:dyDescent="0.25">
      <c r="B301" s="11"/>
      <c r="C301" s="3" t="s">
        <v>81</v>
      </c>
      <c r="D301" s="3" t="s">
        <v>81</v>
      </c>
      <c r="E301" s="3" t="s">
        <v>81</v>
      </c>
      <c r="F301" s="3" t="s">
        <v>81</v>
      </c>
      <c r="G301" s="10">
        <v>0</v>
      </c>
      <c r="H301" s="10">
        <v>0</v>
      </c>
      <c r="I301" s="10">
        <v>0</v>
      </c>
      <c r="J301" s="41">
        <v>0</v>
      </c>
      <c r="K301" s="41">
        <v>0</v>
      </c>
    </row>
    <row r="302" spans="2:11" x14ac:dyDescent="0.2">
      <c r="B302" s="44"/>
      <c r="C302" s="45"/>
      <c r="D302" s="45"/>
      <c r="E302" s="45"/>
      <c r="F302" s="45"/>
      <c r="G302" s="14"/>
      <c r="H302" s="14"/>
      <c r="I302" s="14"/>
      <c r="J302" s="14"/>
      <c r="K302" s="14"/>
    </row>
    <row r="303" spans="2:11" ht="15" x14ac:dyDescent="0.25">
      <c r="B303" s="9" t="s">
        <v>2019</v>
      </c>
      <c r="C303" s="37"/>
      <c r="D303" s="37"/>
      <c r="E303" s="37"/>
      <c r="F303" s="37"/>
      <c r="G303" s="10"/>
      <c r="H303" s="10"/>
      <c r="I303" s="10">
        <v>0</v>
      </c>
      <c r="J303" s="41">
        <v>0</v>
      </c>
      <c r="K303" s="41">
        <v>0</v>
      </c>
    </row>
    <row r="304" spans="2:11" ht="15" x14ac:dyDescent="0.25">
      <c r="B304" s="11"/>
      <c r="C304" s="3" t="s">
        <v>81</v>
      </c>
      <c r="D304" s="3" t="s">
        <v>81</v>
      </c>
      <c r="E304" s="3" t="s">
        <v>81</v>
      </c>
      <c r="F304" s="3" t="s">
        <v>81</v>
      </c>
      <c r="G304" s="10">
        <v>0</v>
      </c>
      <c r="H304" s="10">
        <v>0</v>
      </c>
      <c r="I304" s="10">
        <v>0</v>
      </c>
      <c r="J304" s="41">
        <v>0</v>
      </c>
      <c r="K304" s="41">
        <v>0</v>
      </c>
    </row>
    <row r="305" spans="2:11" x14ac:dyDescent="0.2">
      <c r="B305" s="44"/>
      <c r="C305" s="45"/>
      <c r="D305" s="45"/>
      <c r="E305" s="45"/>
      <c r="F305" s="45"/>
      <c r="G305" s="14"/>
      <c r="H305" s="14"/>
      <c r="I305" s="14"/>
      <c r="J305" s="14"/>
      <c r="K305" s="14"/>
    </row>
    <row r="306" spans="2:11" ht="15" x14ac:dyDescent="0.25">
      <c r="B306" s="9" t="s">
        <v>1855</v>
      </c>
      <c r="C306" s="37"/>
      <c r="D306" s="37"/>
      <c r="E306" s="37"/>
      <c r="F306" s="37"/>
      <c r="G306" s="10"/>
      <c r="H306" s="10"/>
      <c r="I306" s="10">
        <v>0</v>
      </c>
      <c r="J306" s="41">
        <v>0</v>
      </c>
      <c r="K306" s="41">
        <v>0</v>
      </c>
    </row>
    <row r="307" spans="2:11" ht="15" x14ac:dyDescent="0.25">
      <c r="B307" s="11"/>
      <c r="C307" s="3" t="s">
        <v>81</v>
      </c>
      <c r="D307" s="3" t="s">
        <v>81</v>
      </c>
      <c r="E307" s="3" t="s">
        <v>81</v>
      </c>
      <c r="F307" s="3" t="s">
        <v>81</v>
      </c>
      <c r="G307" s="10">
        <v>0</v>
      </c>
      <c r="H307" s="10">
        <v>0</v>
      </c>
      <c r="I307" s="10">
        <v>0</v>
      </c>
      <c r="J307" s="41">
        <v>0</v>
      </c>
      <c r="K307" s="41">
        <v>0</v>
      </c>
    </row>
    <row r="308" spans="2:11" x14ac:dyDescent="0.2">
      <c r="B308" s="44"/>
      <c r="C308" s="45"/>
      <c r="D308" s="45"/>
      <c r="E308" s="45"/>
      <c r="F308" s="45"/>
      <c r="G308" s="14"/>
      <c r="H308" s="14"/>
      <c r="I308" s="14"/>
      <c r="J308" s="14"/>
      <c r="K308" s="14"/>
    </row>
    <row r="309" spans="2:11" x14ac:dyDescent="0.2">
      <c r="B309" s="33"/>
      <c r="C309" s="48"/>
      <c r="D309" s="48"/>
      <c r="E309" s="48"/>
      <c r="F309" s="48"/>
      <c r="G309" s="49"/>
      <c r="H309" s="49"/>
      <c r="I309" s="49"/>
      <c r="J309" s="49"/>
      <c r="K309" s="49"/>
    </row>
    <row r="311" spans="2:11" x14ac:dyDescent="0.2">
      <c r="B311" s="35" t="s">
        <v>55</v>
      </c>
    </row>
    <row r="313" spans="2:11" x14ac:dyDescent="0.2">
      <c r="B313" s="36" t="s">
        <v>56</v>
      </c>
    </row>
  </sheetData>
  <hyperlinks>
    <hyperlink ref="B313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7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2072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2756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2003</v>
      </c>
      <c r="C8" s="27" t="s">
        <v>57</v>
      </c>
      <c r="D8" s="27" t="s">
        <v>2052</v>
      </c>
      <c r="E8" s="27" t="s">
        <v>111</v>
      </c>
      <c r="F8" s="27" t="s">
        <v>59</v>
      </c>
      <c r="G8" s="27" t="s">
        <v>125</v>
      </c>
      <c r="H8" s="27" t="s">
        <v>221</v>
      </c>
      <c r="I8" s="27" t="s">
        <v>60</v>
      </c>
      <c r="J8" s="27" t="s">
        <v>112</v>
      </c>
      <c r="K8" s="27" t="s">
        <v>113</v>
      </c>
      <c r="L8" s="27" t="s">
        <v>126</v>
      </c>
      <c r="M8" s="27" t="s">
        <v>127</v>
      </c>
      <c r="N8" s="27" t="s">
        <v>0</v>
      </c>
      <c r="O8" s="27" t="s">
        <v>128</v>
      </c>
      <c r="P8" s="27" t="s">
        <v>114</v>
      </c>
      <c r="Q8" s="27" t="s">
        <v>115</v>
      </c>
    </row>
    <row r="9" spans="2:17" ht="15" x14ac:dyDescent="0.2">
      <c r="B9" s="50"/>
      <c r="C9" s="53"/>
      <c r="D9" s="53"/>
      <c r="E9" s="53"/>
      <c r="F9" s="53"/>
      <c r="G9" s="53" t="s">
        <v>222</v>
      </c>
      <c r="H9" s="53" t="s">
        <v>223</v>
      </c>
      <c r="I9" s="53"/>
      <c r="J9" s="53" t="s">
        <v>41</v>
      </c>
      <c r="K9" s="53" t="s">
        <v>41</v>
      </c>
      <c r="L9" s="53" t="s">
        <v>224</v>
      </c>
      <c r="M9" s="53" t="s">
        <v>225</v>
      </c>
      <c r="N9" s="53" t="s">
        <v>40</v>
      </c>
      <c r="O9" s="53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  <c r="Q10" s="53" t="s">
        <v>230</v>
      </c>
    </row>
    <row r="11" spans="2:17" ht="15" x14ac:dyDescent="0.25">
      <c r="B11" s="16" t="s">
        <v>2065</v>
      </c>
      <c r="C11" s="46"/>
      <c r="D11" s="46"/>
      <c r="E11" s="46"/>
      <c r="F11" s="46"/>
      <c r="G11" s="46"/>
      <c r="H11" s="17">
        <v>0.83741361345776821</v>
      </c>
      <c r="I11" s="46"/>
      <c r="J11" s="47"/>
      <c r="K11" s="47">
        <v>1.5211359135338732E-2</v>
      </c>
      <c r="L11" s="17"/>
      <c r="M11" s="17"/>
      <c r="N11" s="17">
        <v>50825.370117709994</v>
      </c>
      <c r="O11" s="47"/>
      <c r="P11" s="47">
        <v>1</v>
      </c>
      <c r="Q11" s="47">
        <v>4.6006499249873576E-3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0.16631441132957817</v>
      </c>
      <c r="I12" s="38"/>
      <c r="J12" s="39"/>
      <c r="K12" s="39">
        <v>1.2855086704872733E-2</v>
      </c>
      <c r="L12" s="40"/>
      <c r="M12" s="40"/>
      <c r="N12" s="40">
        <v>40925.685907709994</v>
      </c>
      <c r="O12" s="39"/>
      <c r="P12" s="39">
        <v>0.80522160119891628</v>
      </c>
      <c r="Q12" s="39">
        <v>3.7045426991539942E-3</v>
      </c>
    </row>
    <row r="13" spans="2:17" ht="15" x14ac:dyDescent="0.25">
      <c r="B13" s="9" t="s">
        <v>2053</v>
      </c>
      <c r="C13" s="37"/>
      <c r="D13" s="37"/>
      <c r="E13" s="37"/>
      <c r="F13" s="37"/>
      <c r="G13" s="37"/>
      <c r="H13" s="10">
        <v>0</v>
      </c>
      <c r="I13" s="37"/>
      <c r="J13" s="41"/>
      <c r="K13" s="41">
        <v>0</v>
      </c>
      <c r="L13" s="10"/>
      <c r="M13" s="10"/>
      <c r="N13" s="10">
        <v>34536.516407709998</v>
      </c>
      <c r="O13" s="41"/>
      <c r="P13" s="41">
        <v>0.6795133282399024</v>
      </c>
      <c r="Q13" s="41">
        <v>3.1262029425948167E-3</v>
      </c>
    </row>
    <row r="14" spans="2:17" ht="15" x14ac:dyDescent="0.25">
      <c r="B14" s="42" t="s">
        <v>2054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2707</v>
      </c>
      <c r="C15" s="3" t="s">
        <v>2708</v>
      </c>
      <c r="D15" s="3" t="s">
        <v>2709</v>
      </c>
      <c r="E15" s="3" t="s">
        <v>80</v>
      </c>
      <c r="F15" s="3" t="s">
        <v>247</v>
      </c>
      <c r="G15" s="3" t="s">
        <v>2710</v>
      </c>
      <c r="H15" s="10">
        <v>0</v>
      </c>
      <c r="I15" s="3" t="s">
        <v>54</v>
      </c>
      <c r="J15" s="41">
        <v>1.3500000000000002E-2</v>
      </c>
      <c r="K15" s="41">
        <v>0</v>
      </c>
      <c r="L15" s="10">
        <v>3774851.001189</v>
      </c>
      <c r="M15" s="10">
        <v>100.08</v>
      </c>
      <c r="N15" s="10">
        <v>3777.8708824310002</v>
      </c>
      <c r="O15" s="41">
        <v>0</v>
      </c>
      <c r="P15" s="41">
        <v>7.4330415571624314E-2</v>
      </c>
      <c r="Q15" s="41">
        <v>3.4196822082387254E-4</v>
      </c>
    </row>
    <row r="16" spans="2:17" ht="15" x14ac:dyDescent="0.25">
      <c r="B16" s="43" t="s">
        <v>2711</v>
      </c>
      <c r="C16" s="3" t="s">
        <v>2712</v>
      </c>
      <c r="D16" s="3" t="s">
        <v>2709</v>
      </c>
      <c r="E16" s="3" t="s">
        <v>208</v>
      </c>
      <c r="F16" s="3" t="s">
        <v>247</v>
      </c>
      <c r="G16" s="3" t="s">
        <v>2710</v>
      </c>
      <c r="H16" s="10">
        <v>0</v>
      </c>
      <c r="I16" s="3" t="s">
        <v>54</v>
      </c>
      <c r="J16" s="41">
        <v>2.35E-2</v>
      </c>
      <c r="K16" s="41">
        <v>0</v>
      </c>
      <c r="L16" s="10">
        <v>1374427.488041</v>
      </c>
      <c r="M16" s="10">
        <v>100.53</v>
      </c>
      <c r="N16" s="10">
        <v>1381.711953147</v>
      </c>
      <c r="O16" s="41">
        <v>0</v>
      </c>
      <c r="P16" s="41">
        <v>2.7185477448506478E-2</v>
      </c>
      <c r="Q16" s="41">
        <v>1.2507086478421683E-4</v>
      </c>
    </row>
    <row r="17" spans="2:17" ht="15" x14ac:dyDescent="0.25">
      <c r="B17" s="43" t="s">
        <v>2713</v>
      </c>
      <c r="C17" s="3" t="s">
        <v>2714</v>
      </c>
      <c r="D17" s="3" t="s">
        <v>2709</v>
      </c>
      <c r="E17" s="3" t="s">
        <v>208</v>
      </c>
      <c r="F17" s="3" t="s">
        <v>247</v>
      </c>
      <c r="G17" s="3" t="s">
        <v>2710</v>
      </c>
      <c r="H17" s="10">
        <v>0</v>
      </c>
      <c r="I17" s="3" t="s">
        <v>54</v>
      </c>
      <c r="J17" s="41">
        <v>2.0499999999999997E-2</v>
      </c>
      <c r="K17" s="41">
        <v>0</v>
      </c>
      <c r="L17" s="10">
        <v>1718034.359647</v>
      </c>
      <c r="M17" s="10">
        <v>100.24</v>
      </c>
      <c r="N17" s="10">
        <v>1722.15764285</v>
      </c>
      <c r="O17" s="41">
        <v>0</v>
      </c>
      <c r="P17" s="41">
        <v>3.3883819023088978E-2</v>
      </c>
      <c r="Q17" s="41">
        <v>1.5588758944685952E-4</v>
      </c>
    </row>
    <row r="18" spans="2:17" ht="15" x14ac:dyDescent="0.25">
      <c r="B18" s="43" t="s">
        <v>2715</v>
      </c>
      <c r="C18" s="3" t="s">
        <v>2716</v>
      </c>
      <c r="D18" s="3" t="s">
        <v>2709</v>
      </c>
      <c r="E18" s="3" t="s">
        <v>208</v>
      </c>
      <c r="F18" s="3" t="s">
        <v>247</v>
      </c>
      <c r="G18" s="3" t="s">
        <v>2710</v>
      </c>
      <c r="H18" s="10">
        <v>0</v>
      </c>
      <c r="I18" s="3" t="s">
        <v>54</v>
      </c>
      <c r="J18" s="41">
        <v>1.9E-2</v>
      </c>
      <c r="K18" s="41">
        <v>0</v>
      </c>
      <c r="L18" s="10">
        <v>1476435.7622229999</v>
      </c>
      <c r="M18" s="10">
        <v>100.45</v>
      </c>
      <c r="N18" s="10">
        <v>1483.0797235590001</v>
      </c>
      <c r="O18" s="41">
        <v>0</v>
      </c>
      <c r="P18" s="41">
        <v>2.9179909956862746E-2</v>
      </c>
      <c r="Q18" s="41">
        <v>1.3424655055417845E-4</v>
      </c>
    </row>
    <row r="19" spans="2:17" ht="15" x14ac:dyDescent="0.25">
      <c r="B19" s="43" t="s">
        <v>2717</v>
      </c>
      <c r="C19" s="3" t="s">
        <v>2718</v>
      </c>
      <c r="D19" s="3" t="s">
        <v>2709</v>
      </c>
      <c r="E19" s="3" t="s">
        <v>208</v>
      </c>
      <c r="F19" s="3" t="s">
        <v>247</v>
      </c>
      <c r="G19" s="3" t="s">
        <v>2710</v>
      </c>
      <c r="H19" s="10">
        <v>0</v>
      </c>
      <c r="I19" s="3" t="s">
        <v>54</v>
      </c>
      <c r="J19" s="41">
        <v>2.35E-2</v>
      </c>
      <c r="K19" s="41">
        <v>0</v>
      </c>
      <c r="L19" s="10">
        <v>209981.99028500001</v>
      </c>
      <c r="M19" s="10">
        <v>100.66</v>
      </c>
      <c r="N19" s="10">
        <v>211.367870799</v>
      </c>
      <c r="O19" s="41">
        <v>0</v>
      </c>
      <c r="P19" s="41">
        <v>4.1587079505663906E-3</v>
      </c>
      <c r="Q19" s="41">
        <v>1.9132759420817592E-5</v>
      </c>
    </row>
    <row r="20" spans="2:17" ht="15" x14ac:dyDescent="0.25">
      <c r="B20" s="43" t="s">
        <v>2719</v>
      </c>
      <c r="C20" s="3" t="s">
        <v>2720</v>
      </c>
      <c r="D20" s="3" t="s">
        <v>2709</v>
      </c>
      <c r="E20" s="3" t="s">
        <v>208</v>
      </c>
      <c r="F20" s="3" t="s">
        <v>247</v>
      </c>
      <c r="G20" s="3" t="s">
        <v>2721</v>
      </c>
      <c r="H20" s="10">
        <v>0</v>
      </c>
      <c r="I20" s="3" t="s">
        <v>54</v>
      </c>
      <c r="J20" s="41">
        <v>2.5899999999999999E-2</v>
      </c>
      <c r="K20" s="41">
        <v>0</v>
      </c>
      <c r="L20" s="10">
        <v>3586192.9576329999</v>
      </c>
      <c r="M20" s="10">
        <v>100.87</v>
      </c>
      <c r="N20" s="10">
        <v>3617.392836859</v>
      </c>
      <c r="O20" s="41">
        <v>0</v>
      </c>
      <c r="P20" s="41">
        <v>7.1172975789083867E-2</v>
      </c>
      <c r="Q20" s="41">
        <v>3.2744194572517573E-4</v>
      </c>
    </row>
    <row r="21" spans="2:17" ht="15" x14ac:dyDescent="0.25">
      <c r="B21" s="43" t="s">
        <v>2722</v>
      </c>
      <c r="C21" s="3" t="s">
        <v>2723</v>
      </c>
      <c r="D21" s="3" t="s">
        <v>2709</v>
      </c>
      <c r="E21" s="3" t="s">
        <v>208</v>
      </c>
      <c r="F21" s="3" t="s">
        <v>247</v>
      </c>
      <c r="G21" s="3" t="s">
        <v>2721</v>
      </c>
      <c r="H21" s="10">
        <v>0</v>
      </c>
      <c r="I21" s="3" t="s">
        <v>54</v>
      </c>
      <c r="J21" s="41">
        <v>2.5499999999999998E-2</v>
      </c>
      <c r="K21" s="41">
        <v>0</v>
      </c>
      <c r="L21" s="10">
        <v>7071774.0961269997</v>
      </c>
      <c r="M21" s="10">
        <v>100.61</v>
      </c>
      <c r="N21" s="10">
        <v>7114.9119185740001</v>
      </c>
      <c r="O21" s="41">
        <v>0</v>
      </c>
      <c r="P21" s="41">
        <v>0.13998740987219735</v>
      </c>
      <c r="Q21" s="41">
        <v>6.4403306672769923E-4</v>
      </c>
    </row>
    <row r="22" spans="2:17" ht="15" x14ac:dyDescent="0.25">
      <c r="B22" s="43" t="s">
        <v>2724</v>
      </c>
      <c r="C22" s="3" t="s">
        <v>2725</v>
      </c>
      <c r="D22" s="3" t="s">
        <v>2709</v>
      </c>
      <c r="E22" s="3" t="s">
        <v>539</v>
      </c>
      <c r="F22" s="3" t="s">
        <v>135</v>
      </c>
      <c r="G22" s="3" t="s">
        <v>2710</v>
      </c>
      <c r="H22" s="10">
        <v>0</v>
      </c>
      <c r="I22" s="3" t="s">
        <v>54</v>
      </c>
      <c r="J22" s="41">
        <v>2.7799999999999998E-2</v>
      </c>
      <c r="K22" s="41">
        <v>0</v>
      </c>
      <c r="L22" s="10">
        <v>4941248.30743</v>
      </c>
      <c r="M22" s="10">
        <v>100.54</v>
      </c>
      <c r="N22" s="10">
        <v>4967.9310482519995</v>
      </c>
      <c r="O22" s="41">
        <v>0</v>
      </c>
      <c r="P22" s="41">
        <v>9.7745103218066565E-2</v>
      </c>
      <c r="Q22" s="41">
        <v>4.4969100178807951E-4</v>
      </c>
    </row>
    <row r="23" spans="2:17" ht="15" x14ac:dyDescent="0.25">
      <c r="B23" s="43" t="s">
        <v>2726</v>
      </c>
      <c r="C23" s="3" t="s">
        <v>2727</v>
      </c>
      <c r="D23" s="3" t="s">
        <v>2709</v>
      </c>
      <c r="E23" s="3" t="s">
        <v>539</v>
      </c>
      <c r="F23" s="3" t="s">
        <v>247</v>
      </c>
      <c r="G23" s="3" t="s">
        <v>2262</v>
      </c>
      <c r="H23" s="10">
        <v>0</v>
      </c>
      <c r="I23" s="3" t="s">
        <v>54</v>
      </c>
      <c r="J23" s="41">
        <v>2.6699999999999998E-2</v>
      </c>
      <c r="K23" s="41">
        <v>0</v>
      </c>
      <c r="L23" s="10">
        <v>2001531.7647849999</v>
      </c>
      <c r="M23" s="10">
        <v>100.88</v>
      </c>
      <c r="N23" s="10">
        <v>2019.145243681</v>
      </c>
      <c r="O23" s="41">
        <v>0</v>
      </c>
      <c r="P23" s="41">
        <v>3.9727113427894804E-2</v>
      </c>
      <c r="Q23" s="41">
        <v>1.8277054141200847E-4</v>
      </c>
    </row>
    <row r="24" spans="2:17" ht="15" x14ac:dyDescent="0.25">
      <c r="B24" s="43" t="s">
        <v>2728</v>
      </c>
      <c r="C24" s="3" t="s">
        <v>2729</v>
      </c>
      <c r="D24" s="3" t="s">
        <v>2709</v>
      </c>
      <c r="E24" s="3" t="s">
        <v>539</v>
      </c>
      <c r="F24" s="3" t="s">
        <v>247</v>
      </c>
      <c r="G24" s="3" t="s">
        <v>2262</v>
      </c>
      <c r="H24" s="10">
        <v>0</v>
      </c>
      <c r="I24" s="3" t="s">
        <v>54</v>
      </c>
      <c r="J24" s="41">
        <v>2.7200000000000002E-2</v>
      </c>
      <c r="K24" s="41">
        <v>0</v>
      </c>
      <c r="L24" s="10">
        <v>4178347.269177</v>
      </c>
      <c r="M24" s="10">
        <v>100.85</v>
      </c>
      <c r="N24" s="10">
        <v>4213.8632205039994</v>
      </c>
      <c r="O24" s="41">
        <v>0</v>
      </c>
      <c r="P24" s="41">
        <v>8.2908657836525776E-2</v>
      </c>
      <c r="Q24" s="41">
        <v>3.8143371045641481E-4</v>
      </c>
    </row>
    <row r="25" spans="2:17" ht="15" x14ac:dyDescent="0.25">
      <c r="B25" s="43" t="s">
        <v>2730</v>
      </c>
      <c r="C25" s="3" t="s">
        <v>2731</v>
      </c>
      <c r="D25" s="3" t="s">
        <v>2709</v>
      </c>
      <c r="E25" s="3" t="s">
        <v>216</v>
      </c>
      <c r="F25" s="3" t="s">
        <v>135</v>
      </c>
      <c r="G25" s="3" t="s">
        <v>2710</v>
      </c>
      <c r="H25" s="10">
        <v>0</v>
      </c>
      <c r="I25" s="3" t="s">
        <v>54</v>
      </c>
      <c r="J25" s="41">
        <v>2.2000000000000002E-2</v>
      </c>
      <c r="K25" s="41">
        <v>0</v>
      </c>
      <c r="L25" s="10">
        <v>3995915.922725</v>
      </c>
      <c r="M25" s="10">
        <v>100.78</v>
      </c>
      <c r="N25" s="10">
        <v>4027.0840670540001</v>
      </c>
      <c r="O25" s="41">
        <v>0</v>
      </c>
      <c r="P25" s="41">
        <v>7.9233738145485164E-2</v>
      </c>
      <c r="Q25" s="41">
        <v>3.6452669145549426E-4</v>
      </c>
    </row>
    <row r="26" spans="2:17" x14ac:dyDescent="0.2">
      <c r="B26" s="44"/>
      <c r="C26" s="45"/>
      <c r="D26" s="45"/>
      <c r="E26" s="45"/>
      <c r="F26" s="45"/>
      <c r="G26" s="45"/>
      <c r="H26" s="14"/>
      <c r="I26" s="45"/>
      <c r="J26" s="14"/>
      <c r="K26" s="14"/>
      <c r="L26" s="14"/>
      <c r="M26" s="14"/>
      <c r="N26" s="14"/>
      <c r="O26" s="14"/>
      <c r="P26" s="14"/>
      <c r="Q26" s="14"/>
    </row>
    <row r="27" spans="2:17" ht="15" x14ac:dyDescent="0.25">
      <c r="B27" s="9" t="s">
        <v>2055</v>
      </c>
      <c r="C27" s="37"/>
      <c r="D27" s="37"/>
      <c r="E27" s="37"/>
      <c r="F27" s="37"/>
      <c r="G27" s="37"/>
      <c r="H27" s="10">
        <v>1.0900000000000001</v>
      </c>
      <c r="I27" s="37"/>
      <c r="J27" s="41"/>
      <c r="K27" s="41">
        <v>3.1900000000000005E-2</v>
      </c>
      <c r="L27" s="10"/>
      <c r="M27" s="10"/>
      <c r="N27" s="10">
        <v>5694.6540000000005</v>
      </c>
      <c r="O27" s="41"/>
      <c r="P27" s="41">
        <v>0.11204353233063245</v>
      </c>
      <c r="Q27" s="41">
        <v>5.1547306861224275E-4</v>
      </c>
    </row>
    <row r="28" spans="2:17" ht="15" x14ac:dyDescent="0.25">
      <c r="B28" s="42" t="s">
        <v>2056</v>
      </c>
      <c r="C28" s="37"/>
      <c r="D28" s="37"/>
      <c r="E28" s="37"/>
      <c r="F28" s="37"/>
      <c r="G28" s="37"/>
      <c r="H28" s="4"/>
      <c r="I28" s="37"/>
      <c r="J28" s="4"/>
      <c r="K28" s="4"/>
      <c r="L28" s="4"/>
      <c r="M28" s="4"/>
      <c r="N28" s="4"/>
      <c r="O28" s="4"/>
      <c r="P28" s="4"/>
      <c r="Q28" s="4"/>
    </row>
    <row r="29" spans="2:17" ht="15" x14ac:dyDescent="0.25">
      <c r="B29" s="43" t="s">
        <v>2732</v>
      </c>
      <c r="C29" s="3" t="s">
        <v>2733</v>
      </c>
      <c r="D29" s="3" t="s">
        <v>2709</v>
      </c>
      <c r="E29" s="3" t="s">
        <v>357</v>
      </c>
      <c r="F29" s="3" t="s">
        <v>247</v>
      </c>
      <c r="G29" s="3" t="s">
        <v>2734</v>
      </c>
      <c r="H29" s="10">
        <v>1.0900000000000001</v>
      </c>
      <c r="I29" s="3" t="s">
        <v>54</v>
      </c>
      <c r="J29" s="41">
        <v>9.3240000000000007E-3</v>
      </c>
      <c r="K29" s="41">
        <v>3.1900000000000005E-2</v>
      </c>
      <c r="L29" s="10">
        <v>5740000</v>
      </c>
      <c r="M29" s="10">
        <v>99.21</v>
      </c>
      <c r="N29" s="10">
        <v>5694.6540000000005</v>
      </c>
      <c r="O29" s="41">
        <v>0</v>
      </c>
      <c r="P29" s="41">
        <v>0.11204353233063245</v>
      </c>
      <c r="Q29" s="41">
        <v>5.1547306861224275E-4</v>
      </c>
    </row>
    <row r="30" spans="2:17" ht="15" x14ac:dyDescent="0.25">
      <c r="B30" s="43" t="s">
        <v>2735</v>
      </c>
      <c r="C30" s="3" t="s">
        <v>2736</v>
      </c>
      <c r="D30" s="3" t="s">
        <v>2737</v>
      </c>
      <c r="E30" s="3" t="s">
        <v>690</v>
      </c>
      <c r="F30" s="3" t="s">
        <v>69</v>
      </c>
      <c r="G30" s="3" t="s">
        <v>2738</v>
      </c>
      <c r="H30" s="10">
        <v>0</v>
      </c>
      <c r="I30" s="3" t="s">
        <v>54</v>
      </c>
      <c r="J30" s="41">
        <v>8.4000000000000005E-2</v>
      </c>
      <c r="K30" s="41">
        <v>0</v>
      </c>
      <c r="L30" s="10">
        <v>73286</v>
      </c>
      <c r="M30" s="10">
        <v>0</v>
      </c>
      <c r="N30" s="10">
        <v>0</v>
      </c>
      <c r="O30" s="41">
        <v>1.4657200000000001E-4</v>
      </c>
      <c r="P30" s="41">
        <v>0</v>
      </c>
      <c r="Q30" s="41">
        <v>0</v>
      </c>
    </row>
    <row r="31" spans="2:17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  <c r="Q31" s="14"/>
    </row>
    <row r="32" spans="2:17" ht="15" x14ac:dyDescent="0.25">
      <c r="B32" s="9" t="s">
        <v>2057</v>
      </c>
      <c r="C32" s="37"/>
      <c r="D32" s="37"/>
      <c r="E32" s="37"/>
      <c r="F32" s="37"/>
      <c r="G32" s="37"/>
      <c r="H32" s="10">
        <v>0.8629879390740739</v>
      </c>
      <c r="I32" s="37"/>
      <c r="J32" s="41"/>
      <c r="K32" s="41">
        <v>0.49594829517843736</v>
      </c>
      <c r="L32" s="10"/>
      <c r="M32" s="10"/>
      <c r="N32" s="10">
        <v>694.51549999999997</v>
      </c>
      <c r="O32" s="41"/>
      <c r="P32" s="41">
        <v>1.3664740628381524E-2</v>
      </c>
      <c r="Q32" s="41">
        <v>6.2866687946935154E-5</v>
      </c>
    </row>
    <row r="33" spans="2:17" ht="15" x14ac:dyDescent="0.25">
      <c r="B33" s="42" t="s">
        <v>2058</v>
      </c>
      <c r="C33" s="37"/>
      <c r="D33" s="37"/>
      <c r="E33" s="37"/>
      <c r="F33" s="37"/>
      <c r="G33" s="37"/>
      <c r="H33" s="4"/>
      <c r="I33" s="37"/>
      <c r="J33" s="4"/>
      <c r="K33" s="4"/>
      <c r="L33" s="4"/>
      <c r="M33" s="4"/>
      <c r="N33" s="4"/>
      <c r="O33" s="4"/>
      <c r="P33" s="4"/>
      <c r="Q33" s="4"/>
    </row>
    <row r="34" spans="2:17" ht="15" x14ac:dyDescent="0.25">
      <c r="B34" s="43" t="s">
        <v>2739</v>
      </c>
      <c r="C34" s="3" t="s">
        <v>2740</v>
      </c>
      <c r="D34" s="3" t="s">
        <v>207</v>
      </c>
      <c r="E34" s="3" t="s">
        <v>75</v>
      </c>
      <c r="F34" s="3" t="s">
        <v>69</v>
      </c>
      <c r="G34" s="3" t="s">
        <v>2738</v>
      </c>
      <c r="H34" s="10">
        <v>0.21999999999999997</v>
      </c>
      <c r="I34" s="3" t="s">
        <v>54</v>
      </c>
      <c r="J34" s="41">
        <v>8.4000000000000005E-2</v>
      </c>
      <c r="K34" s="41">
        <v>0.5</v>
      </c>
      <c r="L34" s="10">
        <v>600000</v>
      </c>
      <c r="M34" s="10">
        <v>98.76</v>
      </c>
      <c r="N34" s="10">
        <v>592.55999999999995</v>
      </c>
      <c r="O34" s="41">
        <v>7.462686567164179E-3</v>
      </c>
      <c r="P34" s="41">
        <v>1.1658744414996865E-2</v>
      </c>
      <c r="Q34" s="41">
        <v>5.3637801618302101E-5</v>
      </c>
    </row>
    <row r="35" spans="2:17" ht="15" x14ac:dyDescent="0.25">
      <c r="B35" s="42" t="s">
        <v>2059</v>
      </c>
      <c r="C35" s="37"/>
      <c r="D35" s="37"/>
      <c r="E35" s="37"/>
      <c r="F35" s="37"/>
      <c r="G35" s="37"/>
      <c r="H35" s="4"/>
      <c r="I35" s="37"/>
      <c r="J35" s="4"/>
      <c r="K35" s="4"/>
      <c r="L35" s="4"/>
      <c r="M35" s="4"/>
      <c r="N35" s="4"/>
      <c r="O35" s="4"/>
      <c r="P35" s="4"/>
      <c r="Q35" s="4"/>
    </row>
    <row r="36" spans="2:17" ht="15" x14ac:dyDescent="0.25">
      <c r="B36" s="43"/>
      <c r="C36" s="3"/>
      <c r="D36" s="3" t="s">
        <v>81</v>
      </c>
      <c r="E36" s="3"/>
      <c r="F36" s="3"/>
      <c r="G36" s="3" t="s">
        <v>81</v>
      </c>
      <c r="H36" s="10">
        <v>0</v>
      </c>
      <c r="I36" s="3" t="s">
        <v>81</v>
      </c>
      <c r="J36" s="41">
        <v>0</v>
      </c>
      <c r="K36" s="41">
        <v>0</v>
      </c>
      <c r="L36" s="10">
        <v>0</v>
      </c>
      <c r="M36" s="10">
        <v>0</v>
      </c>
      <c r="N36" s="10">
        <v>0</v>
      </c>
      <c r="O36" s="41">
        <v>0</v>
      </c>
      <c r="P36" s="41">
        <v>0</v>
      </c>
      <c r="Q36" s="41">
        <v>0</v>
      </c>
    </row>
    <row r="37" spans="2:17" ht="15" x14ac:dyDescent="0.25">
      <c r="B37" s="42" t="s">
        <v>2063</v>
      </c>
      <c r="C37" s="37"/>
      <c r="D37" s="37"/>
      <c r="E37" s="37"/>
      <c r="F37" s="37"/>
      <c r="G37" s="37"/>
      <c r="H37" s="4"/>
      <c r="I37" s="37"/>
      <c r="J37" s="4"/>
      <c r="K37" s="4"/>
      <c r="L37" s="4"/>
      <c r="M37" s="4"/>
      <c r="N37" s="4"/>
      <c r="O37" s="4"/>
      <c r="P37" s="4"/>
      <c r="Q37" s="4"/>
    </row>
    <row r="38" spans="2:17" ht="15" x14ac:dyDescent="0.25">
      <c r="B38" s="43" t="s">
        <v>2741</v>
      </c>
      <c r="C38" s="3" t="s">
        <v>2742</v>
      </c>
      <c r="D38" s="3" t="s">
        <v>207</v>
      </c>
      <c r="E38" s="3" t="s">
        <v>82</v>
      </c>
      <c r="F38" s="3" t="s">
        <v>733</v>
      </c>
      <c r="G38" s="3" t="s">
        <v>2743</v>
      </c>
      <c r="H38" s="10">
        <v>4.5999999999999996</v>
      </c>
      <c r="I38" s="3" t="s">
        <v>54</v>
      </c>
      <c r="J38" s="41">
        <v>0.02</v>
      </c>
      <c r="K38" s="41">
        <v>0.47240000000000004</v>
      </c>
      <c r="L38" s="10">
        <v>520978.52</v>
      </c>
      <c r="M38" s="10">
        <v>19.57</v>
      </c>
      <c r="N38" s="10">
        <v>101.9555</v>
      </c>
      <c r="O38" s="41">
        <v>5.7250383038436291E-3</v>
      </c>
      <c r="P38" s="41">
        <v>2.0059962133846579E-3</v>
      </c>
      <c r="Q38" s="41">
        <v>9.2288863286330515E-6</v>
      </c>
    </row>
    <row r="39" spans="2:17" ht="15" x14ac:dyDescent="0.25">
      <c r="B39" s="42" t="s">
        <v>2064</v>
      </c>
      <c r="C39" s="37"/>
      <c r="D39" s="37"/>
      <c r="E39" s="37"/>
      <c r="F39" s="37"/>
      <c r="G39" s="37"/>
      <c r="H39" s="4"/>
      <c r="I39" s="37"/>
      <c r="J39" s="4"/>
      <c r="K39" s="4"/>
      <c r="L39" s="4"/>
      <c r="M39" s="4"/>
      <c r="N39" s="4"/>
      <c r="O39" s="4"/>
      <c r="P39" s="4"/>
      <c r="Q39" s="4"/>
    </row>
    <row r="40" spans="2:17" ht="15" x14ac:dyDescent="0.25">
      <c r="B40" s="43"/>
      <c r="C40" s="3"/>
      <c r="D40" s="3" t="s">
        <v>81</v>
      </c>
      <c r="E40" s="3"/>
      <c r="F40" s="3"/>
      <c r="G40" s="3" t="s">
        <v>81</v>
      </c>
      <c r="H40" s="10">
        <v>0</v>
      </c>
      <c r="I40" s="3" t="s">
        <v>81</v>
      </c>
      <c r="J40" s="41">
        <v>0</v>
      </c>
      <c r="K40" s="41">
        <v>0</v>
      </c>
      <c r="L40" s="10">
        <v>0</v>
      </c>
      <c r="M40" s="10">
        <v>0</v>
      </c>
      <c r="N40" s="10">
        <v>0</v>
      </c>
      <c r="O40" s="41">
        <v>0</v>
      </c>
      <c r="P40" s="41">
        <v>0</v>
      </c>
      <c r="Q40" s="41">
        <v>0</v>
      </c>
    </row>
    <row r="41" spans="2:17" x14ac:dyDescent="0.2">
      <c r="B41" s="44"/>
      <c r="C41" s="45"/>
      <c r="D41" s="45"/>
      <c r="E41" s="45"/>
      <c r="F41" s="45"/>
      <c r="G41" s="45"/>
      <c r="H41" s="14"/>
      <c r="I41" s="45"/>
      <c r="J41" s="14"/>
      <c r="K41" s="14"/>
      <c r="L41" s="14"/>
      <c r="M41" s="14"/>
      <c r="N41" s="14"/>
      <c r="O41" s="14"/>
      <c r="P41" s="14"/>
      <c r="Q41" s="14"/>
    </row>
    <row r="42" spans="2:17" ht="15" x14ac:dyDescent="0.25">
      <c r="B42" s="15" t="s">
        <v>107</v>
      </c>
      <c r="C42" s="37"/>
      <c r="D42" s="37"/>
      <c r="E42" s="37"/>
      <c r="F42" s="37"/>
      <c r="G42" s="37"/>
      <c r="H42" s="10">
        <v>3.611764246932478</v>
      </c>
      <c r="I42" s="37"/>
      <c r="J42" s="41"/>
      <c r="K42" s="41">
        <v>2.4952282518009732E-2</v>
      </c>
      <c r="L42" s="10"/>
      <c r="M42" s="10"/>
      <c r="N42" s="10">
        <v>9899.6842100000013</v>
      </c>
      <c r="O42" s="41"/>
      <c r="P42" s="41">
        <v>0.19477839880108375</v>
      </c>
      <c r="Q42" s="41">
        <v>8.9610722583336356E-4</v>
      </c>
    </row>
    <row r="43" spans="2:17" ht="15" x14ac:dyDescent="0.25">
      <c r="B43" s="9" t="s">
        <v>2053</v>
      </c>
      <c r="C43" s="37"/>
      <c r="D43" s="37"/>
      <c r="E43" s="37"/>
      <c r="F43" s="37"/>
      <c r="G43" s="37"/>
      <c r="H43" s="10">
        <v>0</v>
      </c>
      <c r="I43" s="37"/>
      <c r="J43" s="41"/>
      <c r="K43" s="41">
        <v>0</v>
      </c>
      <c r="L43" s="10"/>
      <c r="M43" s="10"/>
      <c r="N43" s="10">
        <v>0</v>
      </c>
      <c r="O43" s="41"/>
      <c r="P43" s="41">
        <v>0</v>
      </c>
      <c r="Q43" s="41">
        <v>0</v>
      </c>
    </row>
    <row r="44" spans="2:17" ht="15" x14ac:dyDescent="0.25">
      <c r="B44" s="42" t="s">
        <v>2054</v>
      </c>
      <c r="C44" s="37"/>
      <c r="D44" s="37"/>
      <c r="E44" s="37"/>
      <c r="F44" s="37"/>
      <c r="G44" s="37"/>
      <c r="H44" s="4"/>
      <c r="I44" s="37"/>
      <c r="J44" s="4"/>
      <c r="K44" s="4"/>
      <c r="L44" s="4"/>
      <c r="M44" s="4"/>
      <c r="N44" s="4"/>
      <c r="O44" s="4"/>
      <c r="P44" s="4"/>
      <c r="Q44" s="4"/>
    </row>
    <row r="45" spans="2:17" ht="15" x14ac:dyDescent="0.25">
      <c r="B45" s="43"/>
      <c r="C45" s="3"/>
      <c r="D45" s="3" t="s">
        <v>81</v>
      </c>
      <c r="E45" s="3"/>
      <c r="F45" s="3"/>
      <c r="G45" s="3" t="s">
        <v>81</v>
      </c>
      <c r="H45" s="10">
        <v>0</v>
      </c>
      <c r="I45" s="3" t="s">
        <v>81</v>
      </c>
      <c r="J45" s="41">
        <v>0</v>
      </c>
      <c r="K45" s="41">
        <v>0</v>
      </c>
      <c r="L45" s="10">
        <v>0</v>
      </c>
      <c r="M45" s="10">
        <v>0</v>
      </c>
      <c r="N45" s="10">
        <v>0</v>
      </c>
      <c r="O45" s="41">
        <v>0</v>
      </c>
      <c r="P45" s="41">
        <v>0</v>
      </c>
      <c r="Q45" s="41">
        <v>0</v>
      </c>
    </row>
    <row r="46" spans="2:17" x14ac:dyDescent="0.2">
      <c r="B46" s="44"/>
      <c r="C46" s="45"/>
      <c r="D46" s="45"/>
      <c r="E46" s="45"/>
      <c r="F46" s="45"/>
      <c r="G46" s="45"/>
      <c r="H46" s="14"/>
      <c r="I46" s="45"/>
      <c r="J46" s="14"/>
      <c r="K46" s="14"/>
      <c r="L46" s="14"/>
      <c r="M46" s="14"/>
      <c r="N46" s="14"/>
      <c r="O46" s="14"/>
      <c r="P46" s="14"/>
      <c r="Q46" s="14"/>
    </row>
    <row r="47" spans="2:17" ht="15" x14ac:dyDescent="0.25">
      <c r="B47" s="9" t="s">
        <v>2055</v>
      </c>
      <c r="C47" s="37"/>
      <c r="D47" s="37"/>
      <c r="E47" s="37"/>
      <c r="F47" s="37"/>
      <c r="G47" s="37"/>
      <c r="H47" s="10">
        <v>3.6117122416883469</v>
      </c>
      <c r="I47" s="37"/>
      <c r="J47" s="41"/>
      <c r="K47" s="41">
        <v>2.495176588415161E-2</v>
      </c>
      <c r="L47" s="10"/>
      <c r="M47" s="10"/>
      <c r="N47" s="10">
        <v>9899.6647000000012</v>
      </c>
      <c r="O47" s="41"/>
      <c r="P47" s="41">
        <v>0.19477801493767152</v>
      </c>
      <c r="Q47" s="41">
        <v>8.9610545981218498E-4</v>
      </c>
    </row>
    <row r="48" spans="2:17" ht="15" x14ac:dyDescent="0.25">
      <c r="B48" s="42" t="s">
        <v>2056</v>
      </c>
      <c r="C48" s="37"/>
      <c r="D48" s="37"/>
      <c r="E48" s="37"/>
      <c r="F48" s="37"/>
      <c r="G48" s="37"/>
      <c r="H48" s="4"/>
      <c r="I48" s="37"/>
      <c r="J48" s="4"/>
      <c r="K48" s="4"/>
      <c r="L48" s="4"/>
      <c r="M48" s="4"/>
      <c r="N48" s="4"/>
      <c r="O48" s="4"/>
      <c r="P48" s="4"/>
      <c r="Q48" s="4"/>
    </row>
    <row r="49" spans="2:17" ht="15" x14ac:dyDescent="0.25">
      <c r="B49" s="43" t="s">
        <v>2744</v>
      </c>
      <c r="C49" s="3" t="s">
        <v>2745</v>
      </c>
      <c r="D49" s="3" t="s">
        <v>2709</v>
      </c>
      <c r="E49" s="3" t="s">
        <v>216</v>
      </c>
      <c r="F49" s="3" t="s">
        <v>209</v>
      </c>
      <c r="G49" s="3" t="s">
        <v>2746</v>
      </c>
      <c r="H49" s="10">
        <v>3.75</v>
      </c>
      <c r="I49" s="3" t="s">
        <v>48</v>
      </c>
      <c r="J49" s="41">
        <v>2.5000000000000001E-2</v>
      </c>
      <c r="K49" s="41">
        <v>2.29E-2</v>
      </c>
      <c r="L49" s="10">
        <v>470000</v>
      </c>
      <c r="M49" s="10">
        <v>103.4</v>
      </c>
      <c r="N49" s="10">
        <v>1896.29396</v>
      </c>
      <c r="O49" s="41">
        <v>2.35E-2</v>
      </c>
      <c r="P49" s="41">
        <v>3.7309988212741813E-2</v>
      </c>
      <c r="Q49" s="41">
        <v>1.7165019447222982E-4</v>
      </c>
    </row>
    <row r="50" spans="2:17" ht="15" x14ac:dyDescent="0.25">
      <c r="B50" s="43" t="s">
        <v>2747</v>
      </c>
      <c r="C50" s="3" t="s">
        <v>2748</v>
      </c>
      <c r="D50" s="3" t="s">
        <v>2709</v>
      </c>
      <c r="E50" s="3" t="s">
        <v>216</v>
      </c>
      <c r="F50" s="3" t="s">
        <v>209</v>
      </c>
      <c r="G50" s="3" t="s">
        <v>2598</v>
      </c>
      <c r="H50" s="10">
        <v>3.74</v>
      </c>
      <c r="I50" s="3" t="s">
        <v>48</v>
      </c>
      <c r="J50" s="41">
        <v>2.6499999999999999E-2</v>
      </c>
      <c r="K50" s="41">
        <v>2.2700000000000001E-2</v>
      </c>
      <c r="L50" s="10">
        <v>913000</v>
      </c>
      <c r="M50" s="10">
        <v>104.05</v>
      </c>
      <c r="N50" s="10">
        <v>3706.8082999999997</v>
      </c>
      <c r="O50" s="41">
        <v>4.5650000000000003E-2</v>
      </c>
      <c r="P50" s="41">
        <v>7.2932244102013336E-2</v>
      </c>
      <c r="Q50" s="41">
        <v>3.3553572335708731E-4</v>
      </c>
    </row>
    <row r="51" spans="2:17" ht="15" x14ac:dyDescent="0.25">
      <c r="B51" s="43" t="s">
        <v>2749</v>
      </c>
      <c r="C51" s="3" t="s">
        <v>2750</v>
      </c>
      <c r="D51" s="3" t="s">
        <v>2709</v>
      </c>
      <c r="E51" s="3" t="s">
        <v>216</v>
      </c>
      <c r="F51" s="3" t="s">
        <v>135</v>
      </c>
      <c r="G51" s="3" t="s">
        <v>2751</v>
      </c>
      <c r="H51" s="10">
        <v>3.44</v>
      </c>
      <c r="I51" s="3" t="s">
        <v>48</v>
      </c>
      <c r="J51" s="41">
        <v>2.3E-2</v>
      </c>
      <c r="K51" s="41">
        <v>2.7799999999999998E-2</v>
      </c>
      <c r="L51" s="10">
        <v>1090000</v>
      </c>
      <c r="M51" s="10">
        <v>101.02</v>
      </c>
      <c r="N51" s="10">
        <v>4296.5624400000006</v>
      </c>
      <c r="O51" s="41">
        <v>7.2666666666666671E-2</v>
      </c>
      <c r="P51" s="41">
        <v>8.4535782622916347E-2</v>
      </c>
      <c r="Q51" s="41">
        <v>3.8891954198286771E-4</v>
      </c>
    </row>
    <row r="52" spans="2:17" x14ac:dyDescent="0.2">
      <c r="B52" s="44"/>
      <c r="C52" s="45"/>
      <c r="D52" s="45"/>
      <c r="E52" s="45"/>
      <c r="F52" s="45"/>
      <c r="G52" s="45"/>
      <c r="H52" s="14"/>
      <c r="I52" s="45"/>
      <c r="J52" s="14"/>
      <c r="K52" s="14"/>
      <c r="L52" s="14"/>
      <c r="M52" s="14"/>
      <c r="N52" s="14"/>
      <c r="O52" s="14"/>
      <c r="P52" s="14"/>
      <c r="Q52" s="14"/>
    </row>
    <row r="53" spans="2:17" ht="15" x14ac:dyDescent="0.25">
      <c r="B53" s="9" t="s">
        <v>2057</v>
      </c>
      <c r="C53" s="37"/>
      <c r="D53" s="37"/>
      <c r="E53" s="37"/>
      <c r="F53" s="37"/>
      <c r="G53" s="37"/>
      <c r="H53" s="10">
        <v>29.999999999999996</v>
      </c>
      <c r="I53" s="37"/>
      <c r="J53" s="41"/>
      <c r="K53" s="41">
        <v>0.28710000000000002</v>
      </c>
      <c r="L53" s="10"/>
      <c r="M53" s="10"/>
      <c r="N53" s="10">
        <v>1.9510000000000003E-2</v>
      </c>
      <c r="O53" s="41"/>
      <c r="P53" s="41">
        <v>3.8386341220566509E-7</v>
      </c>
      <c r="Q53" s="41">
        <v>1.7660211785693843E-9</v>
      </c>
    </row>
    <row r="54" spans="2:17" ht="15" x14ac:dyDescent="0.25">
      <c r="B54" s="42" t="s">
        <v>2058</v>
      </c>
      <c r="C54" s="37"/>
      <c r="D54" s="37"/>
      <c r="E54" s="37"/>
      <c r="F54" s="37"/>
      <c r="G54" s="37"/>
      <c r="H54" s="4"/>
      <c r="I54" s="37"/>
      <c r="J54" s="4"/>
      <c r="K54" s="4"/>
      <c r="L54" s="4"/>
      <c r="M54" s="4"/>
      <c r="N54" s="4"/>
      <c r="O54" s="4"/>
      <c r="P54" s="4"/>
      <c r="Q54" s="4"/>
    </row>
    <row r="55" spans="2:17" ht="15" x14ac:dyDescent="0.25">
      <c r="B55" s="43"/>
      <c r="C55" s="3"/>
      <c r="D55" s="3" t="s">
        <v>81</v>
      </c>
      <c r="E55" s="3"/>
      <c r="F55" s="3"/>
      <c r="G55" s="3" t="s">
        <v>81</v>
      </c>
      <c r="H55" s="10">
        <v>0</v>
      </c>
      <c r="I55" s="3" t="s">
        <v>81</v>
      </c>
      <c r="J55" s="41">
        <v>0</v>
      </c>
      <c r="K55" s="41">
        <v>0</v>
      </c>
      <c r="L55" s="10">
        <v>0</v>
      </c>
      <c r="M55" s="10">
        <v>0</v>
      </c>
      <c r="N55" s="10">
        <v>0</v>
      </c>
      <c r="O55" s="41">
        <v>0</v>
      </c>
      <c r="P55" s="41">
        <v>0</v>
      </c>
      <c r="Q55" s="41">
        <v>0</v>
      </c>
    </row>
    <row r="56" spans="2:17" ht="15" x14ac:dyDescent="0.25">
      <c r="B56" s="42" t="s">
        <v>2059</v>
      </c>
      <c r="C56" s="37"/>
      <c r="D56" s="37"/>
      <c r="E56" s="37"/>
      <c r="F56" s="37"/>
      <c r="G56" s="37"/>
      <c r="H56" s="4"/>
      <c r="I56" s="37"/>
      <c r="J56" s="4"/>
      <c r="K56" s="4"/>
      <c r="L56" s="4"/>
      <c r="M56" s="4"/>
      <c r="N56" s="4"/>
      <c r="O56" s="4"/>
      <c r="P56" s="4"/>
      <c r="Q56" s="4"/>
    </row>
    <row r="57" spans="2:17" ht="15" x14ac:dyDescent="0.25">
      <c r="B57" s="43"/>
      <c r="C57" s="3"/>
      <c r="D57" s="3" t="s">
        <v>81</v>
      </c>
      <c r="E57" s="3"/>
      <c r="F57" s="3"/>
      <c r="G57" s="3" t="s">
        <v>81</v>
      </c>
      <c r="H57" s="10">
        <v>0</v>
      </c>
      <c r="I57" s="3" t="s">
        <v>81</v>
      </c>
      <c r="J57" s="41">
        <v>0</v>
      </c>
      <c r="K57" s="41">
        <v>0</v>
      </c>
      <c r="L57" s="10">
        <v>0</v>
      </c>
      <c r="M57" s="10">
        <v>0</v>
      </c>
      <c r="N57" s="10">
        <v>0</v>
      </c>
      <c r="O57" s="41">
        <v>0</v>
      </c>
      <c r="P57" s="41">
        <v>0</v>
      </c>
      <c r="Q57" s="41">
        <v>0</v>
      </c>
    </row>
    <row r="58" spans="2:17" ht="15" x14ac:dyDescent="0.25">
      <c r="B58" s="42" t="s">
        <v>2063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 t="s">
        <v>2752</v>
      </c>
      <c r="C59" s="3" t="s">
        <v>2753</v>
      </c>
      <c r="D59" s="3" t="s">
        <v>2709</v>
      </c>
      <c r="E59" s="3" t="s">
        <v>2754</v>
      </c>
      <c r="F59" s="3" t="s">
        <v>217</v>
      </c>
      <c r="G59" s="3" t="s">
        <v>2755</v>
      </c>
      <c r="H59" s="10">
        <v>29.999999999999996</v>
      </c>
      <c r="I59" s="3" t="s">
        <v>48</v>
      </c>
      <c r="J59" s="41">
        <v>0</v>
      </c>
      <c r="K59" s="41">
        <v>0.28710000000000002</v>
      </c>
      <c r="L59" s="10">
        <v>50000</v>
      </c>
      <c r="M59" s="10">
        <v>0.01</v>
      </c>
      <c r="N59" s="10">
        <v>1.9510000000000003E-2</v>
      </c>
      <c r="O59" s="41">
        <v>0</v>
      </c>
      <c r="P59" s="41">
        <v>3.8386341220566509E-7</v>
      </c>
      <c r="Q59" s="41">
        <v>1.7660211785693843E-9</v>
      </c>
    </row>
    <row r="60" spans="2:17" ht="15" x14ac:dyDescent="0.25">
      <c r="B60" s="42" t="s">
        <v>2064</v>
      </c>
      <c r="C60" s="37"/>
      <c r="D60" s="37"/>
      <c r="E60" s="37"/>
      <c r="F60" s="37"/>
      <c r="G60" s="37"/>
      <c r="H60" s="4"/>
      <c r="I60" s="37"/>
      <c r="J60" s="4"/>
      <c r="K60" s="4"/>
      <c r="L60" s="4"/>
      <c r="M60" s="4"/>
      <c r="N60" s="4"/>
      <c r="O60" s="4"/>
      <c r="P60" s="4"/>
      <c r="Q60" s="4"/>
    </row>
    <row r="61" spans="2:17" ht="15" x14ac:dyDescent="0.25">
      <c r="B61" s="43"/>
      <c r="C61" s="3"/>
      <c r="D61" s="3" t="s">
        <v>81</v>
      </c>
      <c r="E61" s="3"/>
      <c r="F61" s="3"/>
      <c r="G61" s="3" t="s">
        <v>81</v>
      </c>
      <c r="H61" s="10">
        <v>0</v>
      </c>
      <c r="I61" s="3" t="s">
        <v>81</v>
      </c>
      <c r="J61" s="41">
        <v>0</v>
      </c>
      <c r="K61" s="41">
        <v>0</v>
      </c>
      <c r="L61" s="10">
        <v>0</v>
      </c>
      <c r="M61" s="10">
        <v>0</v>
      </c>
      <c r="N61" s="10">
        <v>0</v>
      </c>
      <c r="O61" s="41">
        <v>0</v>
      </c>
      <c r="P61" s="41">
        <v>0</v>
      </c>
      <c r="Q61" s="41">
        <v>0</v>
      </c>
    </row>
    <row r="62" spans="2:17" x14ac:dyDescent="0.2">
      <c r="B62" s="44"/>
      <c r="C62" s="45"/>
      <c r="D62" s="45"/>
      <c r="E62" s="45"/>
      <c r="F62" s="45"/>
      <c r="G62" s="45"/>
      <c r="H62" s="14"/>
      <c r="I62" s="45"/>
      <c r="J62" s="14"/>
      <c r="K62" s="14"/>
      <c r="L62" s="14"/>
      <c r="M62" s="14"/>
      <c r="N62" s="14"/>
      <c r="O62" s="14"/>
      <c r="P62" s="14"/>
      <c r="Q62" s="14"/>
    </row>
    <row r="63" spans="2:17" x14ac:dyDescent="0.2">
      <c r="B63" s="33"/>
      <c r="C63" s="48"/>
      <c r="D63" s="48"/>
      <c r="E63" s="48"/>
      <c r="F63" s="48"/>
      <c r="G63" s="48"/>
      <c r="H63" s="49"/>
      <c r="I63" s="48"/>
      <c r="J63" s="49"/>
      <c r="K63" s="49"/>
      <c r="L63" s="49"/>
      <c r="M63" s="49"/>
      <c r="N63" s="49"/>
      <c r="O63" s="49"/>
      <c r="P63" s="49"/>
      <c r="Q63" s="49"/>
    </row>
    <row r="65" spans="2:2" x14ac:dyDescent="0.2">
      <c r="B65" s="35" t="s">
        <v>55</v>
      </c>
    </row>
    <row r="67" spans="2:2" x14ac:dyDescent="0.2">
      <c r="B67" s="36" t="s">
        <v>56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42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63.7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3271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2003</v>
      </c>
      <c r="C7" s="27" t="s">
        <v>2757</v>
      </c>
      <c r="D7" s="27" t="s">
        <v>57</v>
      </c>
      <c r="E7" s="27" t="s">
        <v>111</v>
      </c>
      <c r="F7" s="27" t="s">
        <v>59</v>
      </c>
      <c r="G7" s="27" t="s">
        <v>221</v>
      </c>
      <c r="H7" s="27" t="s">
        <v>60</v>
      </c>
      <c r="I7" s="27" t="s">
        <v>3272</v>
      </c>
      <c r="J7" s="27" t="s">
        <v>113</v>
      </c>
      <c r="K7" s="27" t="s">
        <v>126</v>
      </c>
      <c r="L7" s="27" t="s">
        <v>127</v>
      </c>
      <c r="M7" s="27" t="s">
        <v>0</v>
      </c>
      <c r="N7" s="27" t="s">
        <v>114</v>
      </c>
      <c r="O7" s="27" t="s">
        <v>115</v>
      </c>
    </row>
    <row r="8" spans="2:15" ht="15" x14ac:dyDescent="0.2">
      <c r="B8" s="50"/>
      <c r="C8" s="53"/>
      <c r="D8" s="53"/>
      <c r="E8" s="53"/>
      <c r="F8" s="53"/>
      <c r="G8" s="53" t="s">
        <v>223</v>
      </c>
      <c r="H8" s="53"/>
      <c r="I8" s="53" t="s">
        <v>41</v>
      </c>
      <c r="J8" s="53" t="s">
        <v>41</v>
      </c>
      <c r="K8" s="53" t="s">
        <v>224</v>
      </c>
      <c r="L8" s="53" t="s">
        <v>225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  <c r="L9" s="53" t="s">
        <v>123</v>
      </c>
      <c r="M9" s="53" t="s">
        <v>226</v>
      </c>
      <c r="N9" s="53" t="s">
        <v>227</v>
      </c>
      <c r="O9" s="53" t="s">
        <v>228</v>
      </c>
    </row>
    <row r="10" spans="2:15" ht="15" x14ac:dyDescent="0.25">
      <c r="B10" s="16" t="s">
        <v>3270</v>
      </c>
      <c r="C10" s="46"/>
      <c r="D10" s="46"/>
      <c r="E10" s="46"/>
      <c r="F10" s="46"/>
      <c r="G10" s="17">
        <v>4.5847453924179788</v>
      </c>
      <c r="H10" s="46"/>
      <c r="I10" s="47"/>
      <c r="J10" s="47">
        <v>2.7675748892319097E-2</v>
      </c>
      <c r="K10" s="17"/>
      <c r="L10" s="17"/>
      <c r="M10" s="17">
        <v>1595071.4005282349</v>
      </c>
      <c r="N10" s="47">
        <v>1</v>
      </c>
      <c r="O10" s="47">
        <v>0.14438389926515588</v>
      </c>
    </row>
    <row r="11" spans="2:15" ht="15" x14ac:dyDescent="0.25">
      <c r="B11" s="6" t="s">
        <v>2758</v>
      </c>
      <c r="C11" s="38"/>
      <c r="D11" s="38"/>
      <c r="E11" s="38"/>
      <c r="F11" s="38"/>
      <c r="G11" s="40">
        <v>4.7501702927229355</v>
      </c>
      <c r="H11" s="38"/>
      <c r="I11" s="39"/>
      <c r="J11" s="39">
        <v>2.4736668118967724E-2</v>
      </c>
      <c r="K11" s="40"/>
      <c r="L11" s="40"/>
      <c r="M11" s="40">
        <v>1512086.416038235</v>
      </c>
      <c r="N11" s="39">
        <v>0.94797412550778726</v>
      </c>
      <c r="O11" s="39">
        <v>0.13687220064329059</v>
      </c>
    </row>
    <row r="12" spans="2:15" ht="15" x14ac:dyDescent="0.25">
      <c r="B12" s="9" t="s">
        <v>2759</v>
      </c>
      <c r="C12" s="37"/>
      <c r="D12" s="37"/>
      <c r="E12" s="37"/>
      <c r="F12" s="37"/>
      <c r="G12" s="10">
        <v>2.7600563628899382</v>
      </c>
      <c r="H12" s="37"/>
      <c r="I12" s="41"/>
      <c r="J12" s="41">
        <v>1.0645450562287519E-2</v>
      </c>
      <c r="K12" s="10"/>
      <c r="L12" s="10"/>
      <c r="M12" s="10">
        <v>195894.47815999988</v>
      </c>
      <c r="N12" s="41">
        <v>0.12281235692341178</v>
      </c>
      <c r="O12" s="41">
        <v>1.7732126970546255E-2</v>
      </c>
    </row>
    <row r="13" spans="2:15" ht="15" x14ac:dyDescent="0.25">
      <c r="B13" s="42" t="s">
        <v>2759</v>
      </c>
      <c r="C13" s="37"/>
      <c r="D13" s="37"/>
      <c r="E13" s="37"/>
      <c r="F13" s="37"/>
      <c r="G13" s="4"/>
      <c r="H13" s="37"/>
      <c r="I13" s="4"/>
      <c r="J13" s="4"/>
      <c r="K13" s="4"/>
      <c r="L13" s="4"/>
      <c r="M13" s="4"/>
      <c r="N13" s="4"/>
      <c r="O13" s="4"/>
    </row>
    <row r="14" spans="2:15" ht="15" x14ac:dyDescent="0.25">
      <c r="B14" s="43" t="s">
        <v>2760</v>
      </c>
      <c r="C14" s="3" t="s">
        <v>2761</v>
      </c>
      <c r="D14" s="3" t="s">
        <v>2762</v>
      </c>
      <c r="E14" s="3" t="s">
        <v>75</v>
      </c>
      <c r="F14" s="3" t="s">
        <v>135</v>
      </c>
      <c r="G14" s="10">
        <v>1.4937990408433584</v>
      </c>
      <c r="H14" s="3" t="s">
        <v>54</v>
      </c>
      <c r="I14" s="41">
        <v>1.2411769669360946E-2</v>
      </c>
      <c r="J14" s="41">
        <v>1.2411769669360946E-2</v>
      </c>
      <c r="K14" s="10">
        <v>14725439.619999982</v>
      </c>
      <c r="L14" s="58">
        <v>115.36450719560942</v>
      </c>
      <c r="M14" s="10">
        <f>17079.55354-91.62269</f>
        <v>16987.930850000001</v>
      </c>
      <c r="N14" s="41">
        <v>1.0707704704845073E-2</v>
      </c>
      <c r="O14" s="41">
        <v>1.5460201574653866E-3</v>
      </c>
    </row>
    <row r="15" spans="2:15" ht="15" x14ac:dyDescent="0.25">
      <c r="B15" s="43" t="s">
        <v>2760</v>
      </c>
      <c r="C15" s="3" t="s">
        <v>2761</v>
      </c>
      <c r="D15" s="3" t="s">
        <v>2763</v>
      </c>
      <c r="E15" s="3" t="s">
        <v>75</v>
      </c>
      <c r="F15" s="3" t="s">
        <v>135</v>
      </c>
      <c r="G15" s="10">
        <v>2.8795278202522887</v>
      </c>
      <c r="H15" s="3" t="s">
        <v>54</v>
      </c>
      <c r="I15" s="41">
        <v>1.0471374727484219E-2</v>
      </c>
      <c r="J15" s="41">
        <v>1.0471374727484219E-2</v>
      </c>
      <c r="K15" s="10">
        <v>177980796.77000025</v>
      </c>
      <c r="L15" s="10">
        <v>100.52014068753495</v>
      </c>
      <c r="M15" s="10">
        <v>178906.54730999988</v>
      </c>
      <c r="N15" s="41">
        <v>0.11216209333999215</v>
      </c>
      <c r="O15" s="41">
        <v>1.6194400386170437E-2</v>
      </c>
    </row>
    <row r="16" spans="2:15" x14ac:dyDescent="0.2">
      <c r="B16" s="44"/>
      <c r="C16" s="45"/>
      <c r="D16" s="45"/>
      <c r="E16" s="45"/>
      <c r="F16" s="45"/>
      <c r="G16" s="14"/>
      <c r="H16" s="45"/>
      <c r="I16" s="14"/>
      <c r="J16" s="14"/>
      <c r="K16" s="14"/>
      <c r="L16" s="14"/>
      <c r="M16" s="14"/>
      <c r="N16" s="14"/>
      <c r="O16" s="14"/>
    </row>
    <row r="17" spans="2:15" ht="15" x14ac:dyDescent="0.25">
      <c r="B17" s="9" t="s">
        <v>2764</v>
      </c>
      <c r="C17" s="37"/>
      <c r="D17" s="37"/>
      <c r="E17" s="37"/>
      <c r="F17" s="37"/>
      <c r="G17" s="10">
        <v>0</v>
      </c>
      <c r="H17" s="37"/>
      <c r="I17" s="41"/>
      <c r="J17" s="41">
        <v>0</v>
      </c>
      <c r="K17" s="10"/>
      <c r="L17" s="10"/>
      <c r="M17" s="10">
        <v>0</v>
      </c>
      <c r="N17" s="41">
        <v>0</v>
      </c>
      <c r="O17" s="41">
        <v>0</v>
      </c>
    </row>
    <row r="18" spans="2:15" ht="15" x14ac:dyDescent="0.25">
      <c r="B18" s="42" t="s">
        <v>2764</v>
      </c>
      <c r="C18" s="37"/>
      <c r="D18" s="37"/>
      <c r="E18" s="37"/>
      <c r="F18" s="37"/>
      <c r="G18" s="4"/>
      <c r="H18" s="37"/>
      <c r="I18" s="4"/>
      <c r="J18" s="4"/>
      <c r="K18" s="4"/>
      <c r="L18" s="4"/>
      <c r="M18" s="4"/>
      <c r="N18" s="4"/>
      <c r="O18" s="4"/>
    </row>
    <row r="19" spans="2:15" ht="15" x14ac:dyDescent="0.25">
      <c r="B19" s="43"/>
      <c r="C19" s="3" t="s">
        <v>81</v>
      </c>
      <c r="D19" s="3"/>
      <c r="E19" s="3"/>
      <c r="F19" s="3"/>
      <c r="G19" s="10">
        <v>0</v>
      </c>
      <c r="H19" s="3" t="s">
        <v>81</v>
      </c>
      <c r="I19" s="41">
        <v>0</v>
      </c>
      <c r="J19" s="41">
        <v>0</v>
      </c>
      <c r="K19" s="10">
        <v>0</v>
      </c>
      <c r="L19" s="10">
        <v>0</v>
      </c>
      <c r="M19" s="10">
        <v>0</v>
      </c>
      <c r="N19" s="41">
        <v>0</v>
      </c>
      <c r="O19" s="41">
        <v>0</v>
      </c>
    </row>
    <row r="20" spans="2:15" x14ac:dyDescent="0.2">
      <c r="B20" s="44"/>
      <c r="C20" s="45"/>
      <c r="D20" s="45"/>
      <c r="E20" s="45"/>
      <c r="F20" s="45"/>
      <c r="G20" s="14"/>
      <c r="H20" s="45"/>
      <c r="I20" s="14"/>
      <c r="J20" s="14"/>
      <c r="K20" s="14"/>
      <c r="L20" s="14"/>
      <c r="M20" s="14"/>
      <c r="N20" s="14"/>
      <c r="O20" s="14"/>
    </row>
    <row r="21" spans="2:15" ht="15" x14ac:dyDescent="0.25">
      <c r="B21" s="9" t="s">
        <v>2765</v>
      </c>
      <c r="C21" s="37"/>
      <c r="D21" s="37"/>
      <c r="E21" s="37"/>
      <c r="F21" s="37"/>
      <c r="G21" s="10">
        <v>0</v>
      </c>
      <c r="H21" s="37"/>
      <c r="I21" s="41"/>
      <c r="J21" s="41">
        <v>0</v>
      </c>
      <c r="K21" s="10"/>
      <c r="L21" s="10"/>
      <c r="M21" s="10">
        <v>0</v>
      </c>
      <c r="N21" s="41">
        <v>0</v>
      </c>
      <c r="O21" s="41">
        <v>0</v>
      </c>
    </row>
    <row r="22" spans="2:15" ht="15" x14ac:dyDescent="0.25">
      <c r="B22" s="42" t="s">
        <v>2765</v>
      </c>
      <c r="C22" s="37"/>
      <c r="D22" s="37"/>
      <c r="E22" s="37"/>
      <c r="F22" s="37"/>
      <c r="G22" s="4"/>
      <c r="H22" s="37"/>
      <c r="I22" s="4"/>
      <c r="J22" s="4"/>
      <c r="K22" s="4"/>
      <c r="L22" s="4"/>
      <c r="M22" s="4"/>
      <c r="N22" s="4"/>
      <c r="O22" s="4"/>
    </row>
    <row r="23" spans="2:15" ht="15" x14ac:dyDescent="0.25">
      <c r="B23" s="43"/>
      <c r="C23" s="3" t="s">
        <v>81</v>
      </c>
      <c r="D23" s="3"/>
      <c r="E23" s="3"/>
      <c r="F23" s="3"/>
      <c r="G23" s="10">
        <v>0</v>
      </c>
      <c r="H23" s="3" t="s">
        <v>81</v>
      </c>
      <c r="I23" s="41">
        <v>0</v>
      </c>
      <c r="J23" s="41">
        <v>0</v>
      </c>
      <c r="K23" s="10">
        <v>0</v>
      </c>
      <c r="L23" s="10">
        <v>0</v>
      </c>
      <c r="M23" s="10">
        <v>0</v>
      </c>
      <c r="N23" s="41">
        <v>0</v>
      </c>
      <c r="O23" s="41">
        <v>0</v>
      </c>
    </row>
    <row r="24" spans="2:15" x14ac:dyDescent="0.2">
      <c r="B24" s="44"/>
      <c r="C24" s="45"/>
      <c r="D24" s="45"/>
      <c r="E24" s="45"/>
      <c r="F24" s="45"/>
      <c r="G24" s="14"/>
      <c r="H24" s="45"/>
      <c r="I24" s="14"/>
      <c r="J24" s="14"/>
      <c r="K24" s="14"/>
      <c r="L24" s="14"/>
      <c r="M24" s="14"/>
      <c r="N24" s="14"/>
      <c r="O24" s="14"/>
    </row>
    <row r="25" spans="2:15" ht="15" x14ac:dyDescent="0.25">
      <c r="B25" s="9" t="s">
        <v>2766</v>
      </c>
      <c r="C25" s="37"/>
      <c r="D25" s="37"/>
      <c r="E25" s="37"/>
      <c r="F25" s="37"/>
      <c r="G25" s="10">
        <v>5.2173920787653119</v>
      </c>
      <c r="H25" s="37"/>
      <c r="I25" s="41"/>
      <c r="J25" s="41">
        <v>2.7071852610919416E-2</v>
      </c>
      <c r="K25" s="10"/>
      <c r="L25" s="10"/>
      <c r="M25" s="10">
        <v>1260374.7008329281</v>
      </c>
      <c r="N25" s="41">
        <v>0.79016820213536121</v>
      </c>
      <c r="O25" s="41">
        <v>0.11408756609964132</v>
      </c>
    </row>
    <row r="26" spans="2:15" ht="15" x14ac:dyDescent="0.25">
      <c r="B26" s="42" t="s">
        <v>2766</v>
      </c>
      <c r="C26" s="37"/>
      <c r="D26" s="37"/>
      <c r="E26" s="37"/>
      <c r="F26" s="37"/>
      <c r="G26" s="4"/>
      <c r="H26" s="37"/>
      <c r="I26" s="4"/>
      <c r="J26" s="4"/>
      <c r="K26" s="4"/>
      <c r="L26" s="4"/>
      <c r="M26" s="4"/>
      <c r="N26" s="4"/>
      <c r="O26" s="4"/>
    </row>
    <row r="27" spans="2:15" ht="15" x14ac:dyDescent="0.25">
      <c r="B27" s="43" t="s">
        <v>2767</v>
      </c>
      <c r="C27" s="3" t="s">
        <v>2761</v>
      </c>
      <c r="D27" s="3" t="s">
        <v>2768</v>
      </c>
      <c r="E27" s="3" t="s">
        <v>75</v>
      </c>
      <c r="F27" s="3" t="s">
        <v>135</v>
      </c>
      <c r="G27" s="10">
        <v>7.7200000000000006</v>
      </c>
      <c r="H27" s="3" t="s">
        <v>54</v>
      </c>
      <c r="I27" s="41">
        <v>3.2199999999999999E-2</v>
      </c>
      <c r="J27" s="41">
        <v>1.6799999999999999E-2</v>
      </c>
      <c r="K27" s="10">
        <v>10212043.01</v>
      </c>
      <c r="L27" s="10">
        <v>114.24</v>
      </c>
      <c r="M27" s="10">
        <v>11666.237929999999</v>
      </c>
      <c r="N27" s="41">
        <v>7.3139283458637195E-3</v>
      </c>
      <c r="O27" s="41">
        <v>1.0560134935217553E-3</v>
      </c>
    </row>
    <row r="28" spans="2:15" ht="15" x14ac:dyDescent="0.25">
      <c r="B28" s="43" t="s">
        <v>2767</v>
      </c>
      <c r="C28" s="3" t="s">
        <v>2761</v>
      </c>
      <c r="D28" s="3" t="s">
        <v>2769</v>
      </c>
      <c r="E28" s="3" t="s">
        <v>75</v>
      </c>
      <c r="F28" s="3" t="s">
        <v>135</v>
      </c>
      <c r="G28" s="10">
        <v>7.7200000000000006</v>
      </c>
      <c r="H28" s="3" t="s">
        <v>54</v>
      </c>
      <c r="I28" s="41">
        <v>3.2199999999999999E-2</v>
      </c>
      <c r="J28" s="41">
        <v>1.6799999999999999E-2</v>
      </c>
      <c r="K28" s="10">
        <v>2523582.0299999998</v>
      </c>
      <c r="L28" s="10">
        <v>114.02</v>
      </c>
      <c r="M28" s="10">
        <v>2877.38823</v>
      </c>
      <c r="N28" s="41">
        <v>1.8039244067990336E-3</v>
      </c>
      <c r="O28" s="41">
        <v>2.6045763983322776E-4</v>
      </c>
    </row>
    <row r="29" spans="2:15" ht="15" x14ac:dyDescent="0.25">
      <c r="B29" s="43" t="s">
        <v>2770</v>
      </c>
      <c r="C29" s="3" t="s">
        <v>2761</v>
      </c>
      <c r="D29" s="3" t="s">
        <v>2771</v>
      </c>
      <c r="E29" s="3" t="s">
        <v>208</v>
      </c>
      <c r="F29" s="3" t="s">
        <v>135</v>
      </c>
      <c r="G29" s="10">
        <v>4.72</v>
      </c>
      <c r="H29" s="3" t="s">
        <v>54</v>
      </c>
      <c r="I29" s="41">
        <v>4.4999999999999998E-2</v>
      </c>
      <c r="J29" s="41">
        <v>2.1499999999999995E-2</v>
      </c>
      <c r="K29" s="10">
        <v>5416666.6200000001</v>
      </c>
      <c r="L29" s="10">
        <v>111.44</v>
      </c>
      <c r="M29" s="10">
        <v>6036.3332799999998</v>
      </c>
      <c r="N29" s="41">
        <v>3.784365563824269E-3</v>
      </c>
      <c r="O29" s="41">
        <v>5.4640145634972804E-4</v>
      </c>
    </row>
    <row r="30" spans="2:15" ht="15" x14ac:dyDescent="0.25">
      <c r="B30" s="43" t="s">
        <v>2770</v>
      </c>
      <c r="C30" s="3" t="s">
        <v>2761</v>
      </c>
      <c r="D30" s="3" t="s">
        <v>2772</v>
      </c>
      <c r="E30" s="3" t="s">
        <v>75</v>
      </c>
      <c r="F30" s="3" t="s">
        <v>135</v>
      </c>
      <c r="G30" s="10">
        <v>1</v>
      </c>
      <c r="H30" s="3" t="s">
        <v>54</v>
      </c>
      <c r="I30" s="41">
        <v>3.4999999999999996E-3</v>
      </c>
      <c r="J30" s="41">
        <v>0.5</v>
      </c>
      <c r="K30" s="10">
        <v>0</v>
      </c>
      <c r="L30" s="10">
        <v>100.001</v>
      </c>
      <c r="M30" s="10">
        <v>0.35420000000158325</v>
      </c>
      <c r="N30" s="41">
        <v>2.2205902499680198E-7</v>
      </c>
      <c r="O30" s="41">
        <v>3.2061747896056986E-8</v>
      </c>
    </row>
    <row r="31" spans="2:15" ht="15" x14ac:dyDescent="0.25">
      <c r="B31" s="43" t="s">
        <v>2773</v>
      </c>
      <c r="C31" s="3" t="s">
        <v>2761</v>
      </c>
      <c r="D31" s="3" t="s">
        <v>2774</v>
      </c>
      <c r="E31" s="3" t="s">
        <v>80</v>
      </c>
      <c r="F31" s="3" t="s">
        <v>69</v>
      </c>
      <c r="G31" s="10">
        <v>11.2</v>
      </c>
      <c r="H31" s="3" t="s">
        <v>54</v>
      </c>
      <c r="I31" s="41">
        <v>3.1699999999999999E-2</v>
      </c>
      <c r="J31" s="41">
        <v>3.1699999999999999E-2</v>
      </c>
      <c r="K31" s="10">
        <v>2382653</v>
      </c>
      <c r="L31" s="10">
        <v>100.42</v>
      </c>
      <c r="M31" s="10">
        <v>2392.66014</v>
      </c>
      <c r="N31" s="41">
        <v>1.5000332519331924E-3</v>
      </c>
      <c r="O31" s="41">
        <v>2.1658064994150626E-4</v>
      </c>
    </row>
    <row r="32" spans="2:15" ht="15" x14ac:dyDescent="0.25">
      <c r="B32" s="43" t="s">
        <v>2773</v>
      </c>
      <c r="C32" s="3" t="s">
        <v>2761</v>
      </c>
      <c r="D32" s="3" t="s">
        <v>2775</v>
      </c>
      <c r="E32" s="3" t="s">
        <v>80</v>
      </c>
      <c r="F32" s="3" t="s">
        <v>69</v>
      </c>
      <c r="G32" s="10">
        <v>50</v>
      </c>
      <c r="H32" s="3" t="s">
        <v>54</v>
      </c>
      <c r="I32" s="41">
        <v>5.0000000000000001E-3</v>
      </c>
      <c r="J32" s="41">
        <v>0.5</v>
      </c>
      <c r="K32" s="10">
        <v>0</v>
      </c>
      <c r="L32" s="10">
        <v>100.0014</v>
      </c>
      <c r="M32" s="10">
        <v>0.26110999999946216</v>
      </c>
      <c r="N32" s="41">
        <v>1.6369800117599197E-7</v>
      </c>
      <c r="O32" s="41">
        <v>2.3635355711701792E-8</v>
      </c>
    </row>
    <row r="33" spans="2:15" ht="15" x14ac:dyDescent="0.25">
      <c r="B33" s="43" t="s">
        <v>2773</v>
      </c>
      <c r="C33" s="3" t="s">
        <v>2761</v>
      </c>
      <c r="D33" s="3" t="s">
        <v>2776</v>
      </c>
      <c r="E33" s="3" t="s">
        <v>80</v>
      </c>
      <c r="F33" s="3" t="s">
        <v>69</v>
      </c>
      <c r="G33" s="10">
        <v>0.9700000000013933</v>
      </c>
      <c r="H33" s="3" t="s">
        <v>54</v>
      </c>
      <c r="I33" s="41">
        <v>3.0000000000000001E-3</v>
      </c>
      <c r="J33" s="41">
        <v>0.5</v>
      </c>
      <c r="K33" s="10">
        <v>0</v>
      </c>
      <c r="L33" s="10">
        <v>100.0008</v>
      </c>
      <c r="M33" s="10">
        <v>7.8330000000278233E-2</v>
      </c>
      <c r="N33" s="41">
        <v>4.9107519559524376E-8</v>
      </c>
      <c r="O33" s="41">
        <v>7.0903351572440394E-9</v>
      </c>
    </row>
    <row r="34" spans="2:15" ht="15" x14ac:dyDescent="0.25">
      <c r="B34" s="43" t="s">
        <v>2777</v>
      </c>
      <c r="C34" s="3" t="s">
        <v>2761</v>
      </c>
      <c r="D34" s="3" t="s">
        <v>2778</v>
      </c>
      <c r="E34" s="3" t="s">
        <v>80</v>
      </c>
      <c r="F34" s="3" t="s">
        <v>135</v>
      </c>
      <c r="G34" s="10">
        <v>0.51000000002730783</v>
      </c>
      <c r="H34" s="3" t="s">
        <v>54</v>
      </c>
      <c r="I34" s="41">
        <v>2.5000000000000001E-3</v>
      </c>
      <c r="J34" s="41">
        <v>0.5</v>
      </c>
      <c r="K34" s="10">
        <v>0</v>
      </c>
      <c r="L34" s="10">
        <v>100.0582</v>
      </c>
      <c r="M34" s="10">
        <v>13.228850045998115</v>
      </c>
      <c r="N34" s="41">
        <v>8.293578608216007E-6</v>
      </c>
      <c r="O34" s="41">
        <v>1.1974592183163116E-6</v>
      </c>
    </row>
    <row r="35" spans="2:15" ht="15" x14ac:dyDescent="0.25">
      <c r="B35" s="43" t="s">
        <v>2779</v>
      </c>
      <c r="C35" s="3" t="s">
        <v>2761</v>
      </c>
      <c r="D35" s="3" t="s">
        <v>2780</v>
      </c>
      <c r="E35" s="3" t="s">
        <v>80</v>
      </c>
      <c r="F35" s="3" t="s">
        <v>135</v>
      </c>
      <c r="G35" s="10">
        <v>7.2200000000000069</v>
      </c>
      <c r="H35" s="3" t="s">
        <v>54</v>
      </c>
      <c r="I35" s="41">
        <v>1.9599999999999999E-2</v>
      </c>
      <c r="J35" s="41">
        <v>1.6799999999999989E-2</v>
      </c>
      <c r="K35" s="10">
        <v>17583134.580215</v>
      </c>
      <c r="L35" s="10">
        <v>102.23</v>
      </c>
      <c r="M35" s="10">
        <v>17975.238481353997</v>
      </c>
      <c r="N35" s="41">
        <v>1.1269237524665788E-2</v>
      </c>
      <c r="O35" s="41">
        <v>1.6270964555564597E-3</v>
      </c>
    </row>
    <row r="36" spans="2:15" ht="15" x14ac:dyDescent="0.25">
      <c r="B36" s="43" t="s">
        <v>2781</v>
      </c>
      <c r="C36" s="3" t="s">
        <v>2782</v>
      </c>
      <c r="D36" s="3" t="s">
        <v>2783</v>
      </c>
      <c r="E36" s="3" t="s">
        <v>80</v>
      </c>
      <c r="F36" s="3" t="s">
        <v>247</v>
      </c>
      <c r="G36" s="10">
        <v>4.3</v>
      </c>
      <c r="H36" s="3" t="s">
        <v>54</v>
      </c>
      <c r="I36" s="41">
        <v>4.4999999999999998E-2</v>
      </c>
      <c r="J36" s="41">
        <v>1.7700000000000004E-2</v>
      </c>
      <c r="K36" s="10">
        <v>4138460.9199999995</v>
      </c>
      <c r="L36" s="10">
        <v>112.91</v>
      </c>
      <c r="M36" s="10">
        <v>4672.7362199999998</v>
      </c>
      <c r="N36" s="41">
        <v>2.9294840459508859E-3</v>
      </c>
      <c r="O36" s="41">
        <v>4.2297032938945397E-4</v>
      </c>
    </row>
    <row r="37" spans="2:15" ht="15" x14ac:dyDescent="0.25">
      <c r="B37" s="43" t="s">
        <v>2781</v>
      </c>
      <c r="C37" s="3" t="s">
        <v>2782</v>
      </c>
      <c r="D37" s="3" t="s">
        <v>2784</v>
      </c>
      <c r="E37" s="3" t="s">
        <v>80</v>
      </c>
      <c r="F37" s="3" t="s">
        <v>247</v>
      </c>
      <c r="G37" s="10">
        <v>4.29</v>
      </c>
      <c r="H37" s="3" t="s">
        <v>54</v>
      </c>
      <c r="I37" s="41">
        <v>4.7500000000000001E-2</v>
      </c>
      <c r="J37" s="41">
        <v>1.77E-2</v>
      </c>
      <c r="K37" s="10">
        <v>19155914.079999998</v>
      </c>
      <c r="L37" s="10">
        <v>114.02</v>
      </c>
      <c r="M37" s="10">
        <v>21841.573230000002</v>
      </c>
      <c r="N37" s="41">
        <v>1.3693163342259659E-2</v>
      </c>
      <c r="O37" s="41">
        <v>1.9770723166301438E-3</v>
      </c>
    </row>
    <row r="38" spans="2:15" ht="15" x14ac:dyDescent="0.25">
      <c r="B38" s="43" t="s">
        <v>2785</v>
      </c>
      <c r="C38" s="3" t="s">
        <v>2782</v>
      </c>
      <c r="D38" s="3" t="s">
        <v>2786</v>
      </c>
      <c r="E38" s="3" t="s">
        <v>357</v>
      </c>
      <c r="F38" s="3" t="s">
        <v>247</v>
      </c>
      <c r="G38" s="10">
        <v>6.12</v>
      </c>
      <c r="H38" s="3" t="s">
        <v>54</v>
      </c>
      <c r="I38" s="41">
        <v>4.7039999999999998E-2</v>
      </c>
      <c r="J38" s="41">
        <v>1.5900000000000004E-2</v>
      </c>
      <c r="K38" s="10">
        <v>1009366.34</v>
      </c>
      <c r="L38" s="10">
        <v>143.38999999999999</v>
      </c>
      <c r="M38" s="10">
        <v>1447.3303899999999</v>
      </c>
      <c r="N38" s="41">
        <v>9.0737655350142438E-4</v>
      </c>
      <c r="O38" s="41">
        <v>1.3101056489631398E-4</v>
      </c>
    </row>
    <row r="39" spans="2:15" ht="15" x14ac:dyDescent="0.25">
      <c r="B39" s="43" t="s">
        <v>2785</v>
      </c>
      <c r="C39" s="3" t="s">
        <v>2782</v>
      </c>
      <c r="D39" s="3" t="s">
        <v>2787</v>
      </c>
      <c r="E39" s="3" t="s">
        <v>80</v>
      </c>
      <c r="F39" s="3" t="s">
        <v>247</v>
      </c>
      <c r="G39" s="10">
        <v>5.87</v>
      </c>
      <c r="H39" s="3" t="s">
        <v>54</v>
      </c>
      <c r="I39" s="41">
        <v>5.1695000000000005E-2</v>
      </c>
      <c r="J39" s="41">
        <v>1.6200000000000003E-2</v>
      </c>
      <c r="K39" s="10">
        <v>10037972.560000001</v>
      </c>
      <c r="L39" s="10">
        <v>154.96</v>
      </c>
      <c r="M39" s="10">
        <v>15554.842279999999</v>
      </c>
      <c r="N39" s="41">
        <v>9.7518156709779577E-3</v>
      </c>
      <c r="O39" s="41">
        <v>1.4080051714908499E-3</v>
      </c>
    </row>
    <row r="40" spans="2:15" ht="15" x14ac:dyDescent="0.25">
      <c r="B40" s="43" t="s">
        <v>2788</v>
      </c>
      <c r="C40" s="3" t="s">
        <v>2761</v>
      </c>
      <c r="D40" s="3" t="s">
        <v>2789</v>
      </c>
      <c r="E40" s="3" t="s">
        <v>80</v>
      </c>
      <c r="F40" s="3" t="s">
        <v>69</v>
      </c>
      <c r="G40" s="10">
        <v>5.7900000000000009</v>
      </c>
      <c r="H40" s="3" t="s">
        <v>54</v>
      </c>
      <c r="I40" s="41">
        <v>4.7400000000000005E-2</v>
      </c>
      <c r="J40" s="41">
        <v>2.8600000000000011E-2</v>
      </c>
      <c r="K40" s="10">
        <v>36672000</v>
      </c>
      <c r="L40" s="10">
        <v>111.82</v>
      </c>
      <c r="M40" s="10">
        <v>41006.630400000002</v>
      </c>
      <c r="N40" s="41">
        <v>2.5708335304877237E-2</v>
      </c>
      <c r="O40" s="41">
        <v>3.7118696949342456E-3</v>
      </c>
    </row>
    <row r="41" spans="2:15" ht="15" x14ac:dyDescent="0.25">
      <c r="B41" s="43" t="s">
        <v>2790</v>
      </c>
      <c r="C41" s="3" t="s">
        <v>2761</v>
      </c>
      <c r="D41" s="3" t="s">
        <v>2791</v>
      </c>
      <c r="E41" s="3" t="s">
        <v>80</v>
      </c>
      <c r="F41" s="3" t="s">
        <v>135</v>
      </c>
      <c r="G41" s="10">
        <v>0.31000000000018868</v>
      </c>
      <c r="H41" s="3" t="s">
        <v>54</v>
      </c>
      <c r="I41" s="41">
        <v>2.7000000000000003E-2</v>
      </c>
      <c r="J41" s="41">
        <v>1.5800000000000047E-2</v>
      </c>
      <c r="K41" s="10">
        <v>2334880.0353870001</v>
      </c>
      <c r="L41" s="10">
        <v>106.85</v>
      </c>
      <c r="M41" s="10">
        <v>2494.819317811</v>
      </c>
      <c r="N41" s="41">
        <v>1.5640800261259768E-3</v>
      </c>
      <c r="O41" s="41">
        <v>2.258279729348154E-4</v>
      </c>
    </row>
    <row r="42" spans="2:15" ht="15" x14ac:dyDescent="0.25">
      <c r="B42" s="43" t="s">
        <v>2792</v>
      </c>
      <c r="C42" s="3" t="s">
        <v>2761</v>
      </c>
      <c r="D42" s="3" t="s">
        <v>2793</v>
      </c>
      <c r="E42" s="3" t="s">
        <v>80</v>
      </c>
      <c r="F42" s="3" t="s">
        <v>69</v>
      </c>
      <c r="G42" s="10">
        <v>2.04</v>
      </c>
      <c r="H42" s="3" t="s">
        <v>48</v>
      </c>
      <c r="I42" s="41">
        <v>3.5755000000000002E-2</v>
      </c>
      <c r="J42" s="41">
        <v>2.3099999999999999E-2</v>
      </c>
      <c r="K42" s="10">
        <v>6454656.21</v>
      </c>
      <c r="L42" s="10">
        <v>103.59</v>
      </c>
      <c r="M42" s="10">
        <v>26090.248390000001</v>
      </c>
      <c r="N42" s="41">
        <v>1.6356790286227798E-2</v>
      </c>
      <c r="O42" s="41">
        <v>2.3616571609879943E-3</v>
      </c>
    </row>
    <row r="43" spans="2:15" ht="15" x14ac:dyDescent="0.25">
      <c r="B43" s="43" t="s">
        <v>2794</v>
      </c>
      <c r="C43" s="3" t="s">
        <v>2782</v>
      </c>
      <c r="D43" s="3" t="s">
        <v>2795</v>
      </c>
      <c r="E43" s="3" t="s">
        <v>80</v>
      </c>
      <c r="F43" s="3" t="s">
        <v>135</v>
      </c>
      <c r="G43" s="10">
        <v>6.3699999999999992</v>
      </c>
      <c r="H43" s="3" t="s">
        <v>54</v>
      </c>
      <c r="I43" s="41">
        <v>5.2499999999999998E-2</v>
      </c>
      <c r="J43" s="41">
        <v>2.2499999999999999E-2</v>
      </c>
      <c r="K43" s="10">
        <v>192028.55</v>
      </c>
      <c r="L43" s="10">
        <v>120.81</v>
      </c>
      <c r="M43" s="10">
        <v>231.98969</v>
      </c>
      <c r="N43" s="41">
        <v>1.4544157078057616E-4</v>
      </c>
      <c r="O43" s="41">
        <v>2.0999421104548743E-5</v>
      </c>
    </row>
    <row r="44" spans="2:15" ht="15" x14ac:dyDescent="0.25">
      <c r="B44" s="43" t="s">
        <v>2796</v>
      </c>
      <c r="C44" s="3" t="s">
        <v>2782</v>
      </c>
      <c r="D44" s="3" t="s">
        <v>2797</v>
      </c>
      <c r="E44" s="3" t="s">
        <v>80</v>
      </c>
      <c r="F44" s="3" t="s">
        <v>135</v>
      </c>
      <c r="G44" s="10">
        <v>6.3999999999999995</v>
      </c>
      <c r="H44" s="3" t="s">
        <v>54</v>
      </c>
      <c r="I44" s="41">
        <v>5.2499999999999998E-2</v>
      </c>
      <c r="J44" s="41">
        <v>2.2400000000000003E-2</v>
      </c>
      <c r="K44" s="10">
        <v>303825.26</v>
      </c>
      <c r="L44" s="10">
        <v>120.64</v>
      </c>
      <c r="M44" s="10">
        <v>366.53478999999999</v>
      </c>
      <c r="N44" s="41">
        <v>2.2979208948177229E-4</v>
      </c>
      <c r="O44" s="41">
        <v>3.3178277899665892E-5</v>
      </c>
    </row>
    <row r="45" spans="2:15" ht="15" x14ac:dyDescent="0.25">
      <c r="B45" s="43" t="s">
        <v>2798</v>
      </c>
      <c r="C45" s="3" t="s">
        <v>2761</v>
      </c>
      <c r="D45" s="3" t="s">
        <v>2799</v>
      </c>
      <c r="E45" s="3" t="s">
        <v>80</v>
      </c>
      <c r="F45" s="3" t="s">
        <v>135</v>
      </c>
      <c r="G45" s="10">
        <v>4.04</v>
      </c>
      <c r="H45" s="3" t="s">
        <v>54</v>
      </c>
      <c r="I45" s="41">
        <v>5.8209999999999998E-2</v>
      </c>
      <c r="J45" s="41">
        <v>2.7000000000000003E-2</v>
      </c>
      <c r="K45" s="10">
        <v>14166666.609999999</v>
      </c>
      <c r="L45" s="10">
        <v>116.3</v>
      </c>
      <c r="M45" s="10">
        <v>16475.833269999999</v>
      </c>
      <c r="N45" s="41">
        <v>1.0329213641811738E-2</v>
      </c>
      <c r="O45" s="41">
        <v>1.4913721419476198E-3</v>
      </c>
    </row>
    <row r="46" spans="2:15" ht="15" x14ac:dyDescent="0.25">
      <c r="B46" s="43" t="s">
        <v>2800</v>
      </c>
      <c r="C46" s="3" t="s">
        <v>2761</v>
      </c>
      <c r="D46" s="3" t="s">
        <v>2801</v>
      </c>
      <c r="E46" s="3" t="s">
        <v>80</v>
      </c>
      <c r="F46" s="3" t="s">
        <v>135</v>
      </c>
      <c r="G46" s="10">
        <v>2.8600000000000083</v>
      </c>
      <c r="H46" s="3" t="s">
        <v>54</v>
      </c>
      <c r="I46" s="41">
        <v>1.1599999999999999E-2</v>
      </c>
      <c r="J46" s="41">
        <v>6.9999999999999004E-3</v>
      </c>
      <c r="K46" s="10">
        <v>47186895.421044998</v>
      </c>
      <c r="L46" s="10">
        <v>101.71</v>
      </c>
      <c r="M46" s="10">
        <v>47993.791332745001</v>
      </c>
      <c r="N46" s="41">
        <v>3.0088804373804862E-2</v>
      </c>
      <c r="O46" s="41">
        <v>4.3443388997164226E-3</v>
      </c>
    </row>
    <row r="47" spans="2:15" ht="15" x14ac:dyDescent="0.25">
      <c r="B47" s="43" t="s">
        <v>2800</v>
      </c>
      <c r="C47" s="3" t="s">
        <v>2761</v>
      </c>
      <c r="D47" s="3" t="s">
        <v>2802</v>
      </c>
      <c r="E47" s="3" t="s">
        <v>80</v>
      </c>
      <c r="F47" s="3" t="s">
        <v>135</v>
      </c>
      <c r="G47" s="10">
        <v>3.6799999999999815</v>
      </c>
      <c r="H47" s="3" t="s">
        <v>54</v>
      </c>
      <c r="I47" s="41">
        <v>7.4000000000000003E-3</v>
      </c>
      <c r="J47" s="41">
        <v>1.1200000000000083E-2</v>
      </c>
      <c r="K47" s="10">
        <v>21631976.318875998</v>
      </c>
      <c r="L47" s="10">
        <v>98.7</v>
      </c>
      <c r="M47" s="10">
        <v>21350.760626219002</v>
      </c>
      <c r="N47" s="41">
        <v>1.3385457615971508E-2</v>
      </c>
      <c r="O47" s="41">
        <v>1.9326445640424439E-3</v>
      </c>
    </row>
    <row r="48" spans="2:15" ht="15" x14ac:dyDescent="0.25">
      <c r="B48" s="43" t="s">
        <v>2803</v>
      </c>
      <c r="C48" s="3" t="s">
        <v>2761</v>
      </c>
      <c r="D48" s="3" t="s">
        <v>2804</v>
      </c>
      <c r="E48" s="3" t="s">
        <v>80</v>
      </c>
      <c r="F48" s="3" t="s">
        <v>69</v>
      </c>
      <c r="G48" s="10">
        <v>0.46999999999988834</v>
      </c>
      <c r="H48" s="3" t="s">
        <v>54</v>
      </c>
      <c r="I48" s="41">
        <v>2E-3</v>
      </c>
      <c r="J48" s="41">
        <v>0.5</v>
      </c>
      <c r="K48" s="10">
        <v>0</v>
      </c>
      <c r="L48" s="10">
        <v>100.04989999999999</v>
      </c>
      <c r="M48" s="10">
        <v>7.329859999999826</v>
      </c>
      <c r="N48" s="41">
        <v>4.5953178005526391E-6</v>
      </c>
      <c r="O48" s="41">
        <v>6.6348990240636986E-7</v>
      </c>
    </row>
    <row r="49" spans="2:15" ht="15" x14ac:dyDescent="0.25">
      <c r="B49" s="43" t="s">
        <v>2805</v>
      </c>
      <c r="C49" s="3" t="s">
        <v>2761</v>
      </c>
      <c r="D49" s="3" t="s">
        <v>2806</v>
      </c>
      <c r="E49" s="3" t="s">
        <v>80</v>
      </c>
      <c r="F49" s="3" t="s">
        <v>135</v>
      </c>
      <c r="G49" s="10">
        <v>8.159999999999993</v>
      </c>
      <c r="H49" s="3" t="s">
        <v>54</v>
      </c>
      <c r="I49" s="41">
        <v>1.8799999999999997E-2</v>
      </c>
      <c r="J49" s="41">
        <v>2.1899999999999861E-2</v>
      </c>
      <c r="K49" s="10">
        <v>29432078.485286999</v>
      </c>
      <c r="L49" s="10">
        <v>97.79</v>
      </c>
      <c r="M49" s="10">
        <v>28781.629550762002</v>
      </c>
      <c r="N49" s="41">
        <v>1.8044101061075058E-2</v>
      </c>
      <c r="O49" s="41">
        <v>2.6052776699325535E-3</v>
      </c>
    </row>
    <row r="50" spans="2:15" ht="15" x14ac:dyDescent="0.25">
      <c r="B50" s="43" t="s">
        <v>2807</v>
      </c>
      <c r="C50" s="3" t="s">
        <v>2761</v>
      </c>
      <c r="D50" s="3" t="s">
        <v>2808</v>
      </c>
      <c r="E50" s="3" t="s">
        <v>80</v>
      </c>
      <c r="F50" s="3" t="s">
        <v>135</v>
      </c>
      <c r="G50" s="10">
        <v>47.85860904952186</v>
      </c>
      <c r="H50" s="3" t="s">
        <v>48</v>
      </c>
      <c r="I50" s="41">
        <v>2.5000000000000001E-3</v>
      </c>
      <c r="J50" s="41">
        <v>0.5</v>
      </c>
      <c r="K50" s="10">
        <v>0</v>
      </c>
      <c r="L50" s="10">
        <v>100.0194</v>
      </c>
      <c r="M50" s="10">
        <v>3.5314699999980803</v>
      </c>
      <c r="N50" s="41">
        <v>2.213988664600578E-6</v>
      </c>
      <c r="O50" s="41">
        <v>3.196643163238868E-7</v>
      </c>
    </row>
    <row r="51" spans="2:15" ht="15" x14ac:dyDescent="0.25">
      <c r="B51" s="43" t="s">
        <v>2809</v>
      </c>
      <c r="C51" s="3" t="s">
        <v>2782</v>
      </c>
      <c r="D51" s="3" t="s">
        <v>2810</v>
      </c>
      <c r="E51" s="3" t="s">
        <v>357</v>
      </c>
      <c r="F51" s="3" t="s">
        <v>135</v>
      </c>
      <c r="G51" s="10">
        <v>4.72</v>
      </c>
      <c r="H51" s="3" t="s">
        <v>54</v>
      </c>
      <c r="I51" s="41">
        <v>3.7599999999999995E-2</v>
      </c>
      <c r="J51" s="41">
        <v>1.24E-2</v>
      </c>
      <c r="K51" s="10">
        <v>7986615.2199999997</v>
      </c>
      <c r="L51" s="10">
        <v>116.96</v>
      </c>
      <c r="M51" s="10">
        <v>9341.14516</v>
      </c>
      <c r="N51" s="41">
        <v>5.8562551851324782E-3</v>
      </c>
      <c r="O51" s="41">
        <v>8.4554895872121451E-4</v>
      </c>
    </row>
    <row r="52" spans="2:15" ht="15" x14ac:dyDescent="0.25">
      <c r="B52" s="43" t="s">
        <v>2809</v>
      </c>
      <c r="C52" s="3" t="s">
        <v>2782</v>
      </c>
      <c r="D52" s="3" t="s">
        <v>2811</v>
      </c>
      <c r="E52" s="3" t="s">
        <v>357</v>
      </c>
      <c r="F52" s="3" t="s">
        <v>135</v>
      </c>
      <c r="G52" s="10">
        <v>4.72</v>
      </c>
      <c r="H52" s="3" t="s">
        <v>54</v>
      </c>
      <c r="I52" s="41">
        <v>3.7599999999999995E-2</v>
      </c>
      <c r="J52" s="41">
        <v>1.24E-2</v>
      </c>
      <c r="K52" s="10">
        <v>4057334.2</v>
      </c>
      <c r="L52" s="10">
        <v>116.96</v>
      </c>
      <c r="M52" s="10">
        <v>4745.4580800000003</v>
      </c>
      <c r="N52" s="41">
        <v>2.9750756476659675E-3</v>
      </c>
      <c r="O52" s="41">
        <v>4.2955302261882142E-4</v>
      </c>
    </row>
    <row r="53" spans="2:15" ht="15" x14ac:dyDescent="0.25">
      <c r="B53" s="43" t="s">
        <v>2809</v>
      </c>
      <c r="C53" s="3" t="s">
        <v>2782</v>
      </c>
      <c r="D53" s="3" t="s">
        <v>2812</v>
      </c>
      <c r="E53" s="3" t="s">
        <v>357</v>
      </c>
      <c r="F53" s="3" t="s">
        <v>135</v>
      </c>
      <c r="G53" s="10">
        <v>4.72</v>
      </c>
      <c r="H53" s="3" t="s">
        <v>54</v>
      </c>
      <c r="I53" s="41">
        <v>3.7599999999999995E-2</v>
      </c>
      <c r="J53" s="41">
        <v>1.2E-2</v>
      </c>
      <c r="K53" s="10">
        <v>879541.97</v>
      </c>
      <c r="L53" s="10">
        <v>117.18</v>
      </c>
      <c r="M53" s="10">
        <v>1030.6472800000001</v>
      </c>
      <c r="N53" s="41">
        <v>6.4614491843981647E-4</v>
      </c>
      <c r="O53" s="41">
        <v>9.3292922814706825E-5</v>
      </c>
    </row>
    <row r="54" spans="2:15" ht="15" x14ac:dyDescent="0.25">
      <c r="B54" s="43" t="s">
        <v>2809</v>
      </c>
      <c r="C54" s="3" t="s">
        <v>2782</v>
      </c>
      <c r="D54" s="3" t="s">
        <v>2813</v>
      </c>
      <c r="E54" s="3" t="s">
        <v>357</v>
      </c>
      <c r="F54" s="3" t="s">
        <v>135</v>
      </c>
      <c r="G54" s="10">
        <v>4.7300000000000004</v>
      </c>
      <c r="H54" s="3" t="s">
        <v>54</v>
      </c>
      <c r="I54" s="41">
        <v>3.7599999999999995E-2</v>
      </c>
      <c r="J54" s="41">
        <v>1.18E-2</v>
      </c>
      <c r="K54" s="10">
        <v>556030.32999999996</v>
      </c>
      <c r="L54" s="10">
        <v>115.79</v>
      </c>
      <c r="M54" s="10">
        <v>643.82752000000005</v>
      </c>
      <c r="N54" s="41">
        <v>4.0363554872012983E-4</v>
      </c>
      <c r="O54" s="41">
        <v>5.8278474406243137E-5</v>
      </c>
    </row>
    <row r="55" spans="2:15" ht="15" x14ac:dyDescent="0.25">
      <c r="B55" s="43" t="s">
        <v>2814</v>
      </c>
      <c r="C55" s="3" t="s">
        <v>2761</v>
      </c>
      <c r="D55" s="3" t="s">
        <v>2815</v>
      </c>
      <c r="E55" s="3" t="s">
        <v>357</v>
      </c>
      <c r="F55" s="3" t="s">
        <v>135</v>
      </c>
      <c r="G55" s="10">
        <v>4.4900000000000082</v>
      </c>
      <c r="H55" s="3" t="s">
        <v>54</v>
      </c>
      <c r="I55" s="41">
        <v>1.8799999999999997E-2</v>
      </c>
      <c r="J55" s="41">
        <v>1.4899999999999785E-2</v>
      </c>
      <c r="K55" s="10">
        <v>15863449.652191</v>
      </c>
      <c r="L55" s="10">
        <v>101.84</v>
      </c>
      <c r="M55" s="10">
        <v>16155.337125791</v>
      </c>
      <c r="N55" s="41">
        <v>1.0128284614996473E-2</v>
      </c>
      <c r="O55" s="41">
        <v>1.4623612255804789E-3</v>
      </c>
    </row>
    <row r="56" spans="2:15" ht="15" x14ac:dyDescent="0.25">
      <c r="B56" s="43" t="s">
        <v>2816</v>
      </c>
      <c r="C56" s="3" t="s">
        <v>2761</v>
      </c>
      <c r="D56" s="3" t="s">
        <v>2817</v>
      </c>
      <c r="E56" s="3" t="s">
        <v>357</v>
      </c>
      <c r="F56" s="3" t="s">
        <v>135</v>
      </c>
      <c r="G56" s="10">
        <v>3.3299999999999392</v>
      </c>
      <c r="H56" s="3" t="s">
        <v>54</v>
      </c>
      <c r="I56" s="41">
        <v>3.5499999999999997E-2</v>
      </c>
      <c r="J56" s="41">
        <v>2.9000000000000425E-2</v>
      </c>
      <c r="K56" s="10">
        <v>5129953.8846770003</v>
      </c>
      <c r="L56" s="10">
        <v>102.48</v>
      </c>
      <c r="M56" s="10">
        <v>5257.1767410550001</v>
      </c>
      <c r="N56" s="41">
        <v>3.2958880331714286E-3</v>
      </c>
      <c r="O56" s="41">
        <v>4.7587316577065629E-4</v>
      </c>
    </row>
    <row r="57" spans="2:15" ht="15" x14ac:dyDescent="0.25">
      <c r="B57" s="43" t="s">
        <v>2818</v>
      </c>
      <c r="C57" s="3" t="s">
        <v>2761</v>
      </c>
      <c r="D57" s="3" t="s">
        <v>2819</v>
      </c>
      <c r="E57" s="3" t="s">
        <v>357</v>
      </c>
      <c r="F57" s="3" t="s">
        <v>247</v>
      </c>
      <c r="G57" s="10">
        <v>6.73</v>
      </c>
      <c r="H57" s="3" t="s">
        <v>48</v>
      </c>
      <c r="I57" s="41">
        <v>4.6066999999999997E-2</v>
      </c>
      <c r="J57" s="41">
        <v>4.2799999999999991E-2</v>
      </c>
      <c r="K57" s="10">
        <v>1005630</v>
      </c>
      <c r="L57" s="10">
        <v>103.08</v>
      </c>
      <c r="M57" s="10">
        <v>4044.8264800000002</v>
      </c>
      <c r="N57" s="41">
        <v>2.5358278498758659E-3</v>
      </c>
      <c r="O57" s="41">
        <v>3.6613271283025383E-4</v>
      </c>
    </row>
    <row r="58" spans="2:15" ht="15" x14ac:dyDescent="0.25">
      <c r="B58" s="43" t="s">
        <v>2818</v>
      </c>
      <c r="C58" s="3" t="s">
        <v>2761</v>
      </c>
      <c r="D58" s="3" t="s">
        <v>2820</v>
      </c>
      <c r="E58" s="3" t="s">
        <v>357</v>
      </c>
      <c r="F58" s="3" t="s">
        <v>247</v>
      </c>
      <c r="G58" s="10">
        <v>3.7100000000000004</v>
      </c>
      <c r="H58" s="3" t="s">
        <v>48</v>
      </c>
      <c r="I58" s="41">
        <v>4.6066999999999997E-2</v>
      </c>
      <c r="J58" s="41">
        <v>4.1899999999999993E-2</v>
      </c>
      <c r="K58" s="10">
        <v>128445.55</v>
      </c>
      <c r="L58" s="10">
        <v>102.03</v>
      </c>
      <c r="M58" s="10">
        <v>511.36878999999999</v>
      </c>
      <c r="N58" s="41">
        <v>3.2059304043107509E-4</v>
      </c>
      <c r="O58" s="41">
        <v>4.6288473254710392E-5</v>
      </c>
    </row>
    <row r="59" spans="2:15" ht="15" x14ac:dyDescent="0.25">
      <c r="B59" s="43" t="s">
        <v>2818</v>
      </c>
      <c r="C59" s="3" t="s">
        <v>2761</v>
      </c>
      <c r="D59" s="3" t="s">
        <v>2821</v>
      </c>
      <c r="E59" s="3" t="s">
        <v>357</v>
      </c>
      <c r="F59" s="3" t="s">
        <v>247</v>
      </c>
      <c r="G59" s="10">
        <v>3.71</v>
      </c>
      <c r="H59" s="3" t="s">
        <v>48</v>
      </c>
      <c r="I59" s="41">
        <v>4.6066999999999997E-2</v>
      </c>
      <c r="J59" s="41">
        <v>4.3799999999999999E-2</v>
      </c>
      <c r="K59" s="10">
        <v>697950.97</v>
      </c>
      <c r="L59" s="10">
        <v>101.34</v>
      </c>
      <c r="M59" s="10">
        <v>2759.89831</v>
      </c>
      <c r="N59" s="41">
        <v>1.7302663122704181E-3</v>
      </c>
      <c r="O59" s="41">
        <v>2.4982259693274479E-4</v>
      </c>
    </row>
    <row r="60" spans="2:15" ht="15" x14ac:dyDescent="0.25">
      <c r="B60" s="43" t="s">
        <v>2822</v>
      </c>
      <c r="C60" s="3" t="s">
        <v>2782</v>
      </c>
      <c r="D60" s="3" t="s">
        <v>2823</v>
      </c>
      <c r="E60" s="3" t="s">
        <v>357</v>
      </c>
      <c r="F60" s="3" t="s">
        <v>135</v>
      </c>
      <c r="G60" s="10">
        <v>0.6399999999998196</v>
      </c>
      <c r="H60" s="3" t="s">
        <v>54</v>
      </c>
      <c r="I60" s="41">
        <v>2.8500000000000001E-2</v>
      </c>
      <c r="J60" s="41">
        <v>1.2900000000001598E-2</v>
      </c>
      <c r="K60" s="10">
        <v>1695769.461442</v>
      </c>
      <c r="L60" s="10">
        <v>103.85</v>
      </c>
      <c r="M60" s="10">
        <v>1761.0565861079999</v>
      </c>
      <c r="N60" s="41">
        <v>1.1040612887453164E-3</v>
      </c>
      <c r="O60" s="41">
        <v>1.5940867389676195E-4</v>
      </c>
    </row>
    <row r="61" spans="2:15" ht="15" x14ac:dyDescent="0.25">
      <c r="B61" s="43" t="s">
        <v>2824</v>
      </c>
      <c r="C61" s="3" t="s">
        <v>2761</v>
      </c>
      <c r="D61" s="3" t="s">
        <v>2825</v>
      </c>
      <c r="E61" s="3" t="s">
        <v>357</v>
      </c>
      <c r="F61" s="3" t="s">
        <v>135</v>
      </c>
      <c r="G61" s="10">
        <v>4.4799999999998832</v>
      </c>
      <c r="H61" s="3" t="s">
        <v>54</v>
      </c>
      <c r="I61" s="41">
        <v>0.02</v>
      </c>
      <c r="J61" s="41">
        <v>1.7900000000000988E-2</v>
      </c>
      <c r="K61" s="10">
        <v>2956889.1108110002</v>
      </c>
      <c r="L61" s="10">
        <v>101.16</v>
      </c>
      <c r="M61" s="10">
        <v>2991.1890251179998</v>
      </c>
      <c r="N61" s="41">
        <v>1.8752696739013795E-3</v>
      </c>
      <c r="O61" s="41">
        <v>2.7075874769157848E-4</v>
      </c>
    </row>
    <row r="62" spans="2:15" ht="15" x14ac:dyDescent="0.25">
      <c r="B62" s="43" t="s">
        <v>2826</v>
      </c>
      <c r="C62" s="3" t="s">
        <v>2782</v>
      </c>
      <c r="D62" s="3" t="s">
        <v>2827</v>
      </c>
      <c r="E62" s="3" t="s">
        <v>357</v>
      </c>
      <c r="F62" s="3" t="s">
        <v>135</v>
      </c>
      <c r="G62" s="10">
        <v>6.66</v>
      </c>
      <c r="H62" s="3" t="s">
        <v>54</v>
      </c>
      <c r="I62" s="41">
        <v>2.2259999999999999E-2</v>
      </c>
      <c r="J62" s="41">
        <v>2.23E-2</v>
      </c>
      <c r="K62" s="10">
        <v>1272710.5900000001</v>
      </c>
      <c r="L62" s="10">
        <v>100.08</v>
      </c>
      <c r="M62" s="10">
        <v>1273.72876</v>
      </c>
      <c r="N62" s="41">
        <v>7.9854027824596634E-4</v>
      </c>
      <c r="O62" s="41">
        <v>1.1529635909343515E-4</v>
      </c>
    </row>
    <row r="63" spans="2:15" ht="15" x14ac:dyDescent="0.25">
      <c r="B63" s="43" t="s">
        <v>2826</v>
      </c>
      <c r="C63" s="3" t="s">
        <v>2761</v>
      </c>
      <c r="D63" s="3" t="s">
        <v>2828</v>
      </c>
      <c r="E63" s="3" t="s">
        <v>357</v>
      </c>
      <c r="F63" s="3" t="s">
        <v>135</v>
      </c>
      <c r="G63" s="10">
        <v>34.504352602946568</v>
      </c>
      <c r="H63" s="3" t="s">
        <v>54</v>
      </c>
      <c r="I63" s="41">
        <v>9.0000000000000011E-3</v>
      </c>
      <c r="J63" s="41">
        <v>0.5</v>
      </c>
      <c r="K63" s="10">
        <v>0</v>
      </c>
      <c r="L63" s="10">
        <v>100.2071</v>
      </c>
      <c r="M63" s="10">
        <v>9.3567000000002736</v>
      </c>
      <c r="N63" s="41">
        <v>5.866006999374225E-6</v>
      </c>
      <c r="O63" s="41">
        <v>8.4695696368634736E-7</v>
      </c>
    </row>
    <row r="64" spans="2:15" ht="15" x14ac:dyDescent="0.25">
      <c r="B64" s="43" t="s">
        <v>2826</v>
      </c>
      <c r="C64" s="3" t="s">
        <v>2761</v>
      </c>
      <c r="D64" s="3" t="s">
        <v>2829</v>
      </c>
      <c r="E64" s="3" t="s">
        <v>357</v>
      </c>
      <c r="F64" s="3" t="s">
        <v>135</v>
      </c>
      <c r="G64" s="10">
        <v>6.6600000000000179</v>
      </c>
      <c r="H64" s="3" t="s">
        <v>54</v>
      </c>
      <c r="I64" s="41">
        <v>2.3599999999999999E-2</v>
      </c>
      <c r="J64" s="41">
        <v>2.2300000000000372E-2</v>
      </c>
      <c r="K64" s="10">
        <v>9329937.1014319994</v>
      </c>
      <c r="L64" s="10">
        <v>100.98</v>
      </c>
      <c r="M64" s="10">
        <v>9421.3704851370003</v>
      </c>
      <c r="N64" s="41">
        <v>5.9065509431220154E-3</v>
      </c>
      <c r="O64" s="41">
        <v>8.5281085637624061E-4</v>
      </c>
    </row>
    <row r="65" spans="2:15" ht="15" x14ac:dyDescent="0.25">
      <c r="B65" s="43" t="s">
        <v>2830</v>
      </c>
      <c r="C65" s="3" t="s">
        <v>2761</v>
      </c>
      <c r="D65" s="3" t="s">
        <v>2831</v>
      </c>
      <c r="E65" s="3" t="s">
        <v>208</v>
      </c>
      <c r="F65" s="3" t="s">
        <v>135</v>
      </c>
      <c r="G65" s="10">
        <v>1.9900000000000284</v>
      </c>
      <c r="H65" s="3" t="s">
        <v>54</v>
      </c>
      <c r="I65" s="41">
        <v>4.2999999999999997E-2</v>
      </c>
      <c r="J65" s="41">
        <v>1.7099999999999567E-2</v>
      </c>
      <c r="K65" s="10">
        <v>9514910.8359719999</v>
      </c>
      <c r="L65" s="10">
        <v>110.51</v>
      </c>
      <c r="M65" s="10">
        <v>10514.927964833001</v>
      </c>
      <c r="N65" s="41">
        <v>6.5921362274759645E-3</v>
      </c>
      <c r="O65" s="41">
        <v>9.5179833301007428E-4</v>
      </c>
    </row>
    <row r="66" spans="2:15" ht="15" x14ac:dyDescent="0.25">
      <c r="B66" s="43" t="s">
        <v>2830</v>
      </c>
      <c r="C66" s="3" t="s">
        <v>2761</v>
      </c>
      <c r="D66" s="3" t="s">
        <v>2832</v>
      </c>
      <c r="E66" s="3" t="s">
        <v>357</v>
      </c>
      <c r="F66" s="3" t="s">
        <v>135</v>
      </c>
      <c r="G66" s="10">
        <v>4.0800000000000578</v>
      </c>
      <c r="H66" s="3" t="s">
        <v>54</v>
      </c>
      <c r="I66" s="41">
        <v>3.9599999999999996E-2</v>
      </c>
      <c r="J66" s="41">
        <v>1.5799999999999582E-2</v>
      </c>
      <c r="K66" s="10">
        <v>5136824.4301709998</v>
      </c>
      <c r="L66" s="10">
        <v>114.59</v>
      </c>
      <c r="M66" s="10">
        <v>5886.2871149850007</v>
      </c>
      <c r="N66" s="41">
        <v>3.6902969440964569E-3</v>
      </c>
      <c r="O66" s="41">
        <v>5.3281946223493535E-4</v>
      </c>
    </row>
    <row r="67" spans="2:15" ht="15" x14ac:dyDescent="0.25">
      <c r="B67" s="43" t="s">
        <v>2833</v>
      </c>
      <c r="C67" s="3" t="s">
        <v>2782</v>
      </c>
      <c r="D67" s="3" t="s">
        <v>2834</v>
      </c>
      <c r="E67" s="3" t="s">
        <v>357</v>
      </c>
      <c r="F67" s="3" t="s">
        <v>247</v>
      </c>
      <c r="G67" s="10">
        <v>7.2100000000000009</v>
      </c>
      <c r="H67" s="3" t="s">
        <v>54</v>
      </c>
      <c r="I67" s="41">
        <v>4.9800000000000004E-2</v>
      </c>
      <c r="J67" s="41">
        <v>1.9500000000000003E-2</v>
      </c>
      <c r="K67" s="10">
        <v>2263118.7599999998</v>
      </c>
      <c r="L67" s="10">
        <v>128.93</v>
      </c>
      <c r="M67" s="10">
        <v>2917.8390199999999</v>
      </c>
      <c r="N67" s="41">
        <v>1.8292842684244153E-3</v>
      </c>
      <c r="O67" s="41">
        <v>2.6411919553952516E-4</v>
      </c>
    </row>
    <row r="68" spans="2:15" ht="15" x14ac:dyDescent="0.25">
      <c r="B68" s="43" t="s">
        <v>2833</v>
      </c>
      <c r="C68" s="3" t="s">
        <v>2782</v>
      </c>
      <c r="D68" s="3" t="s">
        <v>2835</v>
      </c>
      <c r="E68" s="3" t="s">
        <v>357</v>
      </c>
      <c r="F68" s="3" t="s">
        <v>247</v>
      </c>
      <c r="G68" s="10">
        <v>7.0600000000000005</v>
      </c>
      <c r="H68" s="3" t="s">
        <v>54</v>
      </c>
      <c r="I68" s="41">
        <v>5.3600000000000002E-2</v>
      </c>
      <c r="J68" s="41">
        <v>2.5600000000000001E-2</v>
      </c>
      <c r="K68" s="10">
        <v>1157365.6499999999</v>
      </c>
      <c r="L68" s="10">
        <v>125.67</v>
      </c>
      <c r="M68" s="10">
        <v>1454.4614099999999</v>
      </c>
      <c r="N68" s="41">
        <v>9.1184721230556226E-4</v>
      </c>
      <c r="O68" s="41">
        <v>1.316560560467395E-4</v>
      </c>
    </row>
    <row r="69" spans="2:15" ht="15" x14ac:dyDescent="0.25">
      <c r="B69" s="43" t="s">
        <v>2833</v>
      </c>
      <c r="C69" s="3" t="s">
        <v>2782</v>
      </c>
      <c r="D69" s="3" t="s">
        <v>2836</v>
      </c>
      <c r="E69" s="3" t="s">
        <v>357</v>
      </c>
      <c r="F69" s="3" t="s">
        <v>247</v>
      </c>
      <c r="G69" s="10">
        <v>7.0399999999999991</v>
      </c>
      <c r="H69" s="3" t="s">
        <v>54</v>
      </c>
      <c r="I69" s="41">
        <v>5.1299999999999998E-2</v>
      </c>
      <c r="J69" s="41">
        <v>2.7899999999999994E-2</v>
      </c>
      <c r="K69" s="10">
        <v>1369669.13</v>
      </c>
      <c r="L69" s="10">
        <v>120.16</v>
      </c>
      <c r="M69" s="10">
        <v>1645.7944299999999</v>
      </c>
      <c r="N69" s="41">
        <v>1.0317998488688137E-3</v>
      </c>
      <c r="O69" s="41">
        <v>1.4897528544087786E-4</v>
      </c>
    </row>
    <row r="70" spans="2:15" ht="15" x14ac:dyDescent="0.25">
      <c r="B70" s="43" t="s">
        <v>2833</v>
      </c>
      <c r="C70" s="3" t="s">
        <v>2782</v>
      </c>
      <c r="D70" s="3" t="s">
        <v>2837</v>
      </c>
      <c r="E70" s="3" t="s">
        <v>357</v>
      </c>
      <c r="F70" s="3" t="s">
        <v>247</v>
      </c>
      <c r="G70" s="10">
        <v>7.11</v>
      </c>
      <c r="H70" s="3" t="s">
        <v>54</v>
      </c>
      <c r="I70" s="41">
        <v>4.8499999999999995E-2</v>
      </c>
      <c r="J70" s="41">
        <v>2.5800000000000003E-2</v>
      </c>
      <c r="K70" s="10">
        <v>4226183.16</v>
      </c>
      <c r="L70" s="10">
        <v>119.81</v>
      </c>
      <c r="M70" s="10">
        <v>5063.3900400000002</v>
      </c>
      <c r="N70" s="41">
        <v>3.1743971074418191E-3</v>
      </c>
      <c r="O70" s="41">
        <v>4.5833183218848183E-4</v>
      </c>
    </row>
    <row r="71" spans="2:15" ht="15" x14ac:dyDescent="0.25">
      <c r="B71" s="43" t="s">
        <v>2833</v>
      </c>
      <c r="C71" s="3" t="s">
        <v>2782</v>
      </c>
      <c r="D71" s="3" t="s">
        <v>2838</v>
      </c>
      <c r="E71" s="3" t="s">
        <v>357</v>
      </c>
      <c r="F71" s="3" t="s">
        <v>247</v>
      </c>
      <c r="G71" s="10">
        <v>7.12</v>
      </c>
      <c r="H71" s="3" t="s">
        <v>54</v>
      </c>
      <c r="I71" s="41">
        <v>4.8499999999999995E-2</v>
      </c>
      <c r="J71" s="41">
        <v>2.5600000000000001E-2</v>
      </c>
      <c r="K71" s="10">
        <v>385473.93</v>
      </c>
      <c r="L71" s="10">
        <v>119.94</v>
      </c>
      <c r="M71" s="10">
        <v>462.33742999999998</v>
      </c>
      <c r="N71" s="41">
        <v>2.8985375190533109E-4</v>
      </c>
      <c r="O71" s="41">
        <v>4.1850214916726804E-5</v>
      </c>
    </row>
    <row r="72" spans="2:15" ht="15" x14ac:dyDescent="0.25">
      <c r="B72" s="43" t="s">
        <v>2833</v>
      </c>
      <c r="C72" s="3" t="s">
        <v>2782</v>
      </c>
      <c r="D72" s="3" t="s">
        <v>2839</v>
      </c>
      <c r="E72" s="3" t="s">
        <v>357</v>
      </c>
      <c r="F72" s="3" t="s">
        <v>247</v>
      </c>
      <c r="G72" s="10">
        <v>7.1100000000000012</v>
      </c>
      <c r="H72" s="3" t="s">
        <v>54</v>
      </c>
      <c r="I72" s="41">
        <v>4.8600000000000004E-2</v>
      </c>
      <c r="J72" s="41">
        <v>2.58E-2</v>
      </c>
      <c r="K72" s="10">
        <v>7128435.2699999996</v>
      </c>
      <c r="L72" s="10">
        <v>119.88</v>
      </c>
      <c r="M72" s="10">
        <v>8545.5681999999997</v>
      </c>
      <c r="N72" s="41">
        <v>5.357483180483325E-3</v>
      </c>
      <c r="O72" s="41">
        <v>7.7353431184567134E-4</v>
      </c>
    </row>
    <row r="73" spans="2:15" ht="15" x14ac:dyDescent="0.25">
      <c r="B73" s="43" t="s">
        <v>2833</v>
      </c>
      <c r="C73" s="3" t="s">
        <v>2782</v>
      </c>
      <c r="D73" s="3" t="s">
        <v>2840</v>
      </c>
      <c r="E73" s="3" t="s">
        <v>357</v>
      </c>
      <c r="F73" s="3" t="s">
        <v>247</v>
      </c>
      <c r="G73" s="10">
        <v>7.28</v>
      </c>
      <c r="H73" s="3" t="s">
        <v>54</v>
      </c>
      <c r="I73" s="41">
        <v>4.8499999999999995E-2</v>
      </c>
      <c r="J73" s="41">
        <v>1.6799999999999999E-2</v>
      </c>
      <c r="K73" s="10">
        <v>776020.99</v>
      </c>
      <c r="L73" s="10">
        <v>126.29</v>
      </c>
      <c r="M73" s="10">
        <v>980.03691000000003</v>
      </c>
      <c r="N73" s="41">
        <v>6.1441569930690513E-4</v>
      </c>
      <c r="O73" s="41">
        <v>8.8711734435658501E-5</v>
      </c>
    </row>
    <row r="74" spans="2:15" ht="15" x14ac:dyDescent="0.25">
      <c r="B74" s="43" t="s">
        <v>2833</v>
      </c>
      <c r="C74" s="3" t="s">
        <v>2782</v>
      </c>
      <c r="D74" s="3" t="s">
        <v>2841</v>
      </c>
      <c r="E74" s="3" t="s">
        <v>357</v>
      </c>
      <c r="F74" s="3" t="s">
        <v>247</v>
      </c>
      <c r="G74" s="10">
        <v>7.1700000000000008</v>
      </c>
      <c r="H74" s="3" t="s">
        <v>54</v>
      </c>
      <c r="I74" s="41">
        <v>4.8499999999999995E-2</v>
      </c>
      <c r="J74" s="41">
        <v>2.2700000000000005E-2</v>
      </c>
      <c r="K74" s="10">
        <v>303398.87</v>
      </c>
      <c r="L74" s="10">
        <v>120.42</v>
      </c>
      <c r="M74" s="10">
        <v>365.35291999999998</v>
      </c>
      <c r="N74" s="41">
        <v>2.2905113832459611E-4</v>
      </c>
      <c r="O74" s="41">
        <v>3.307129648242777E-5</v>
      </c>
    </row>
    <row r="75" spans="2:15" ht="15" x14ac:dyDescent="0.25">
      <c r="B75" s="43" t="s">
        <v>2842</v>
      </c>
      <c r="C75" s="3" t="s">
        <v>2761</v>
      </c>
      <c r="D75" s="3" t="s">
        <v>2843</v>
      </c>
      <c r="E75" s="3" t="s">
        <v>357</v>
      </c>
      <c r="F75" s="3" t="s">
        <v>135</v>
      </c>
      <c r="G75" s="10">
        <v>5.8799999999999786</v>
      </c>
      <c r="H75" s="3" t="s">
        <v>54</v>
      </c>
      <c r="I75" s="41">
        <v>3.1800000000000002E-2</v>
      </c>
      <c r="J75" s="41">
        <v>2.9099999999999966E-2</v>
      </c>
      <c r="K75" s="10">
        <v>11109629.125082999</v>
      </c>
      <c r="L75" s="10">
        <v>102.44</v>
      </c>
      <c r="M75" s="10">
        <v>11380.704075502999</v>
      </c>
      <c r="N75" s="41">
        <v>7.134918268695738E-3</v>
      </c>
      <c r="O75" s="41">
        <v>1.0301673205724857E-3</v>
      </c>
    </row>
    <row r="76" spans="2:15" ht="15" x14ac:dyDescent="0.25">
      <c r="B76" s="43" t="s">
        <v>2842</v>
      </c>
      <c r="C76" s="3" t="s">
        <v>2761</v>
      </c>
      <c r="D76" s="3" t="s">
        <v>2844</v>
      </c>
      <c r="E76" s="3" t="s">
        <v>357</v>
      </c>
      <c r="F76" s="3" t="s">
        <v>135</v>
      </c>
      <c r="G76" s="10">
        <v>5.8800000000000736</v>
      </c>
      <c r="H76" s="3" t="s">
        <v>54</v>
      </c>
      <c r="I76" s="41">
        <v>3.1600000000000003E-2</v>
      </c>
      <c r="J76" s="41">
        <v>2.9000000000000251E-2</v>
      </c>
      <c r="K76" s="10">
        <v>4232239.5688119996</v>
      </c>
      <c r="L76" s="10">
        <v>102.41</v>
      </c>
      <c r="M76" s="10">
        <v>4334.2365426740007</v>
      </c>
      <c r="N76" s="41">
        <v>2.7172680428215593E-3</v>
      </c>
      <c r="O76" s="41">
        <v>3.9232975537117529E-4</v>
      </c>
    </row>
    <row r="77" spans="2:15" ht="15" x14ac:dyDescent="0.25">
      <c r="B77" s="43" t="s">
        <v>2845</v>
      </c>
      <c r="C77" s="3" t="s">
        <v>2761</v>
      </c>
      <c r="D77" s="3" t="s">
        <v>2846</v>
      </c>
      <c r="E77" s="3" t="s">
        <v>357</v>
      </c>
      <c r="F77" s="3" t="s">
        <v>135</v>
      </c>
      <c r="G77" s="10">
        <v>3.7899999999999943</v>
      </c>
      <c r="H77" s="3" t="s">
        <v>54</v>
      </c>
      <c r="I77" s="41">
        <v>2.7300000000000001E-2</v>
      </c>
      <c r="J77" s="41">
        <v>2.629999999999998E-2</v>
      </c>
      <c r="K77" s="10">
        <v>9239386.5027779993</v>
      </c>
      <c r="L77" s="10">
        <v>100.66</v>
      </c>
      <c r="M77" s="10">
        <v>9300.3664536969991</v>
      </c>
      <c r="N77" s="41">
        <v>5.830689742551352E-3</v>
      </c>
      <c r="O77" s="41">
        <v>8.4185772043491214E-4</v>
      </c>
    </row>
    <row r="78" spans="2:15" ht="15" x14ac:dyDescent="0.25">
      <c r="B78" s="43" t="s">
        <v>2847</v>
      </c>
      <c r="C78" s="3" t="s">
        <v>2782</v>
      </c>
      <c r="D78" s="3" t="s">
        <v>2848</v>
      </c>
      <c r="E78" s="3" t="s">
        <v>357</v>
      </c>
      <c r="F78" s="3" t="s">
        <v>247</v>
      </c>
      <c r="G78" s="10">
        <v>0</v>
      </c>
      <c r="H78" s="3" t="s">
        <v>54</v>
      </c>
      <c r="I78" s="41">
        <v>5.0000000000000001E-3</v>
      </c>
      <c r="J78" s="41">
        <v>0</v>
      </c>
      <c r="K78" s="10">
        <v>0</v>
      </c>
      <c r="L78" s="10">
        <v>100</v>
      </c>
      <c r="M78" s="10">
        <v>0</v>
      </c>
      <c r="N78" s="41">
        <v>0</v>
      </c>
      <c r="O78" s="41">
        <v>0</v>
      </c>
    </row>
    <row r="79" spans="2:15" ht="15" x14ac:dyDescent="0.25">
      <c r="B79" s="43" t="s">
        <v>2847</v>
      </c>
      <c r="C79" s="3" t="s">
        <v>2782</v>
      </c>
      <c r="D79" s="3" t="s">
        <v>2849</v>
      </c>
      <c r="E79" s="3" t="s">
        <v>357</v>
      </c>
      <c r="F79" s="3" t="s">
        <v>247</v>
      </c>
      <c r="G79" s="10">
        <v>1.22</v>
      </c>
      <c r="H79" s="3" t="s">
        <v>54</v>
      </c>
      <c r="I79" s="41">
        <v>2.0499999999999997E-2</v>
      </c>
      <c r="J79" s="41">
        <v>1.3900000000000001E-2</v>
      </c>
      <c r="K79" s="10">
        <v>127531.44</v>
      </c>
      <c r="L79" s="10">
        <v>100.81</v>
      </c>
      <c r="M79" s="10">
        <v>128.56443999999999</v>
      </c>
      <c r="N79" s="41">
        <v>8.060105645266017E-5</v>
      </c>
      <c r="O79" s="41">
        <v>1.1637494815526029E-5</v>
      </c>
    </row>
    <row r="80" spans="2:15" ht="15" x14ac:dyDescent="0.25">
      <c r="B80" s="43" t="s">
        <v>2847</v>
      </c>
      <c r="C80" s="3" t="s">
        <v>2782</v>
      </c>
      <c r="D80" s="3" t="s">
        <v>2850</v>
      </c>
      <c r="E80" s="3" t="s">
        <v>357</v>
      </c>
      <c r="F80" s="3" t="s">
        <v>247</v>
      </c>
      <c r="G80" s="10">
        <v>1.22</v>
      </c>
      <c r="H80" s="3" t="s">
        <v>54</v>
      </c>
      <c r="I80" s="41">
        <v>2.0499999999999997E-2</v>
      </c>
      <c r="J80" s="41">
        <v>1.3500000000000002E-2</v>
      </c>
      <c r="K80" s="10">
        <v>486390.88</v>
      </c>
      <c r="L80" s="10">
        <v>100.86</v>
      </c>
      <c r="M80" s="10">
        <v>490.57384000000002</v>
      </c>
      <c r="N80" s="41">
        <v>3.0755603782848731E-4</v>
      </c>
      <c r="O80" s="41">
        <v>4.4406139984218778E-5</v>
      </c>
    </row>
    <row r="81" spans="2:15" ht="15" x14ac:dyDescent="0.25">
      <c r="B81" s="43" t="s">
        <v>2847</v>
      </c>
      <c r="C81" s="3" t="s">
        <v>2782</v>
      </c>
      <c r="D81" s="3" t="s">
        <v>2851</v>
      </c>
      <c r="E81" s="3" t="s">
        <v>357</v>
      </c>
      <c r="F81" s="3" t="s">
        <v>247</v>
      </c>
      <c r="G81" s="10">
        <v>1.22</v>
      </c>
      <c r="H81" s="3" t="s">
        <v>54</v>
      </c>
      <c r="I81" s="41">
        <v>2.0499999999999997E-2</v>
      </c>
      <c r="J81" s="41">
        <v>1.4800000000000001E-2</v>
      </c>
      <c r="K81" s="10">
        <v>607848.31999999995</v>
      </c>
      <c r="L81" s="10">
        <v>100.7</v>
      </c>
      <c r="M81" s="10">
        <v>612.10325999999998</v>
      </c>
      <c r="N81" s="41">
        <v>3.8374662087057145E-4</v>
      </c>
      <c r="O81" s="41">
        <v>5.5406833451120549E-5</v>
      </c>
    </row>
    <row r="82" spans="2:15" ht="15" x14ac:dyDescent="0.25">
      <c r="B82" s="43" t="s">
        <v>2847</v>
      </c>
      <c r="C82" s="3" t="s">
        <v>2782</v>
      </c>
      <c r="D82" s="3" t="s">
        <v>2852</v>
      </c>
      <c r="E82" s="3" t="s">
        <v>357</v>
      </c>
      <c r="F82" s="3" t="s">
        <v>247</v>
      </c>
      <c r="G82" s="10">
        <v>1.2200000000000002</v>
      </c>
      <c r="H82" s="3" t="s">
        <v>54</v>
      </c>
      <c r="I82" s="41">
        <v>2.0499999999999997E-2</v>
      </c>
      <c r="J82" s="41">
        <v>1.4500000000000006E-2</v>
      </c>
      <c r="K82" s="10">
        <v>657838.80000000005</v>
      </c>
      <c r="L82" s="10">
        <v>100.73</v>
      </c>
      <c r="M82" s="10">
        <v>662.64102000000003</v>
      </c>
      <c r="N82" s="41">
        <v>4.1543031853028976E-4</v>
      </c>
      <c r="O82" s="41">
        <v>5.9981449262368979E-5</v>
      </c>
    </row>
    <row r="83" spans="2:15" ht="15" x14ac:dyDescent="0.25">
      <c r="B83" s="43" t="s">
        <v>2847</v>
      </c>
      <c r="C83" s="3" t="s">
        <v>2782</v>
      </c>
      <c r="D83" s="3" t="s">
        <v>2853</v>
      </c>
      <c r="E83" s="3" t="s">
        <v>357</v>
      </c>
      <c r="F83" s="3" t="s">
        <v>247</v>
      </c>
      <c r="G83" s="10">
        <v>1.22</v>
      </c>
      <c r="H83" s="3" t="s">
        <v>54</v>
      </c>
      <c r="I83" s="41">
        <v>2.0499999999999997E-2</v>
      </c>
      <c r="J83" s="41">
        <v>1.6E-2</v>
      </c>
      <c r="K83" s="10">
        <v>463828.6</v>
      </c>
      <c r="L83" s="10">
        <v>100.55</v>
      </c>
      <c r="M83" s="10">
        <v>466.37966</v>
      </c>
      <c r="N83" s="41">
        <v>2.923879519409291E-4</v>
      </c>
      <c r="O83" s="41">
        <v>4.2216112599384342E-5</v>
      </c>
    </row>
    <row r="84" spans="2:15" ht="15" x14ac:dyDescent="0.25">
      <c r="B84" s="43" t="s">
        <v>2847</v>
      </c>
      <c r="C84" s="3" t="s">
        <v>2782</v>
      </c>
      <c r="D84" s="3" t="s">
        <v>2854</v>
      </c>
      <c r="E84" s="3" t="s">
        <v>357</v>
      </c>
      <c r="F84" s="3" t="s">
        <v>247</v>
      </c>
      <c r="G84" s="10">
        <v>1.2200000000000002</v>
      </c>
      <c r="H84" s="3" t="s">
        <v>54</v>
      </c>
      <c r="I84" s="41">
        <v>2.0499999999999997E-2</v>
      </c>
      <c r="J84" s="41">
        <v>1.6400000000000001E-2</v>
      </c>
      <c r="K84" s="10">
        <v>241447.41</v>
      </c>
      <c r="L84" s="10">
        <v>100.51</v>
      </c>
      <c r="M84" s="10">
        <v>242.67879000000002</v>
      </c>
      <c r="N84" s="41">
        <v>1.5214290088809369E-4</v>
      </c>
      <c r="O84" s="41">
        <v>2.1966985275735114E-5</v>
      </c>
    </row>
    <row r="85" spans="2:15" ht="15" x14ac:dyDescent="0.25">
      <c r="B85" s="43" t="s">
        <v>2847</v>
      </c>
      <c r="C85" s="3" t="s">
        <v>2782</v>
      </c>
      <c r="D85" s="3" t="s">
        <v>2855</v>
      </c>
      <c r="E85" s="3" t="s">
        <v>357</v>
      </c>
      <c r="F85" s="3" t="s">
        <v>247</v>
      </c>
      <c r="G85" s="10">
        <v>1.2200000000000002</v>
      </c>
      <c r="H85" s="3" t="s">
        <v>54</v>
      </c>
      <c r="I85" s="41">
        <v>2.0499999999999997E-2</v>
      </c>
      <c r="J85" s="41">
        <v>1.6500000000000001E-2</v>
      </c>
      <c r="K85" s="10">
        <v>653575.44999999995</v>
      </c>
      <c r="L85" s="10">
        <v>100.49</v>
      </c>
      <c r="M85" s="10">
        <v>656.77796999999998</v>
      </c>
      <c r="N85" s="41">
        <v>4.1175458965817885E-4</v>
      </c>
      <c r="O85" s="41">
        <v>5.9450733195172085E-5</v>
      </c>
    </row>
    <row r="86" spans="2:15" ht="15" x14ac:dyDescent="0.25">
      <c r="B86" s="43" t="s">
        <v>2847</v>
      </c>
      <c r="C86" s="3" t="s">
        <v>2782</v>
      </c>
      <c r="D86" s="3" t="s">
        <v>2856</v>
      </c>
      <c r="E86" s="3" t="s">
        <v>357</v>
      </c>
      <c r="F86" s="3" t="s">
        <v>247</v>
      </c>
      <c r="G86" s="10">
        <v>1.22</v>
      </c>
      <c r="H86" s="3" t="s">
        <v>54</v>
      </c>
      <c r="I86" s="41">
        <v>2.0499999999999997E-2</v>
      </c>
      <c r="J86" s="41">
        <v>1.66E-2</v>
      </c>
      <c r="K86" s="10">
        <v>805789.5</v>
      </c>
      <c r="L86" s="10">
        <v>100.48</v>
      </c>
      <c r="M86" s="10">
        <v>809.65728999999999</v>
      </c>
      <c r="N86" s="41">
        <v>5.0759940259217755E-4</v>
      </c>
      <c r="O86" s="41">
        <v>7.3289181010922271E-5</v>
      </c>
    </row>
    <row r="87" spans="2:15" ht="15" x14ac:dyDescent="0.25">
      <c r="B87" s="43" t="s">
        <v>2847</v>
      </c>
      <c r="C87" s="3" t="s">
        <v>2782</v>
      </c>
      <c r="D87" s="3" t="s">
        <v>2857</v>
      </c>
      <c r="E87" s="3" t="s">
        <v>357</v>
      </c>
      <c r="F87" s="3" t="s">
        <v>247</v>
      </c>
      <c r="G87" s="10">
        <v>1.22</v>
      </c>
      <c r="H87" s="3" t="s">
        <v>54</v>
      </c>
      <c r="I87" s="41">
        <v>2.0499999999999997E-2</v>
      </c>
      <c r="J87" s="41">
        <v>1.7100000000000001E-2</v>
      </c>
      <c r="K87" s="10">
        <v>882022.76</v>
      </c>
      <c r="L87" s="10">
        <v>100.42</v>
      </c>
      <c r="M87" s="10">
        <v>885.72726</v>
      </c>
      <c r="N87" s="41">
        <v>5.5529003887015748E-4</v>
      </c>
      <c r="O87" s="41">
        <v>8.0174941035173296E-5</v>
      </c>
    </row>
    <row r="88" spans="2:15" ht="15" x14ac:dyDescent="0.25">
      <c r="B88" s="43" t="s">
        <v>2847</v>
      </c>
      <c r="C88" s="3" t="s">
        <v>2782</v>
      </c>
      <c r="D88" s="3" t="s">
        <v>2858</v>
      </c>
      <c r="E88" s="3" t="s">
        <v>357</v>
      </c>
      <c r="F88" s="3" t="s">
        <v>247</v>
      </c>
      <c r="G88" s="10">
        <v>1.22</v>
      </c>
      <c r="H88" s="3" t="s">
        <v>54</v>
      </c>
      <c r="I88" s="41">
        <v>2.0499999999999997E-2</v>
      </c>
      <c r="J88" s="41">
        <v>1.7899999999999999E-2</v>
      </c>
      <c r="K88" s="10">
        <v>431140.01</v>
      </c>
      <c r="L88" s="10">
        <v>100.32</v>
      </c>
      <c r="M88" s="10">
        <v>432.51965999999999</v>
      </c>
      <c r="N88" s="41">
        <v>2.7116006208672779E-4</v>
      </c>
      <c r="O88" s="41">
        <v>3.9151147089063516E-5</v>
      </c>
    </row>
    <row r="89" spans="2:15" ht="15" x14ac:dyDescent="0.25">
      <c r="B89" s="43" t="s">
        <v>2847</v>
      </c>
      <c r="C89" s="3" t="s">
        <v>2782</v>
      </c>
      <c r="D89" s="3" t="s">
        <v>2859</v>
      </c>
      <c r="E89" s="3" t="s">
        <v>357</v>
      </c>
      <c r="F89" s="3" t="s">
        <v>247</v>
      </c>
      <c r="G89" s="10">
        <v>1.22</v>
      </c>
      <c r="H89" s="3" t="s">
        <v>54</v>
      </c>
      <c r="I89" s="41">
        <v>2.0499999999999997E-2</v>
      </c>
      <c r="J89" s="41">
        <v>1.9099999999999999E-2</v>
      </c>
      <c r="K89" s="10">
        <v>1029110.55</v>
      </c>
      <c r="L89" s="10">
        <v>100.18</v>
      </c>
      <c r="M89" s="10">
        <v>1030.9629499999999</v>
      </c>
      <c r="N89" s="41">
        <v>6.4634282180633354E-4</v>
      </c>
      <c r="O89" s="41">
        <v>9.3321496874442263E-5</v>
      </c>
    </row>
    <row r="90" spans="2:15" ht="15" x14ac:dyDescent="0.25">
      <c r="B90" s="43" t="s">
        <v>2847</v>
      </c>
      <c r="C90" s="3" t="s">
        <v>2782</v>
      </c>
      <c r="D90" s="3" t="s">
        <v>2860</v>
      </c>
      <c r="E90" s="3" t="s">
        <v>357</v>
      </c>
      <c r="F90" s="3" t="s">
        <v>247</v>
      </c>
      <c r="G90" s="10">
        <v>1.22</v>
      </c>
      <c r="H90" s="3" t="s">
        <v>54</v>
      </c>
      <c r="I90" s="41">
        <v>2.0499999999999997E-2</v>
      </c>
      <c r="J90" s="41">
        <v>1.9599999999999996E-2</v>
      </c>
      <c r="K90" s="10">
        <v>681115.08</v>
      </c>
      <c r="L90" s="10">
        <v>100.12</v>
      </c>
      <c r="M90" s="10">
        <v>681.93242000000009</v>
      </c>
      <c r="N90" s="41">
        <v>4.275246987527747E-4</v>
      </c>
      <c r="O90" s="41">
        <v>6.1727683038086744E-5</v>
      </c>
    </row>
    <row r="91" spans="2:15" ht="15" x14ac:dyDescent="0.25">
      <c r="B91" s="43" t="s">
        <v>2847</v>
      </c>
      <c r="C91" s="3" t="s">
        <v>2782</v>
      </c>
      <c r="D91" s="3" t="s">
        <v>2861</v>
      </c>
      <c r="E91" s="3" t="s">
        <v>357</v>
      </c>
      <c r="F91" s="3" t="s">
        <v>247</v>
      </c>
      <c r="G91" s="10">
        <v>1.2200000000000002</v>
      </c>
      <c r="H91" s="3" t="s">
        <v>54</v>
      </c>
      <c r="I91" s="41">
        <v>2.0499999999999997E-2</v>
      </c>
      <c r="J91" s="41">
        <v>2.06E-2</v>
      </c>
      <c r="K91" s="10">
        <v>629688.69999999995</v>
      </c>
      <c r="L91" s="10">
        <v>100</v>
      </c>
      <c r="M91" s="10">
        <v>629.68869999999993</v>
      </c>
      <c r="N91" s="41">
        <v>3.9477148157221541E-4</v>
      </c>
      <c r="O91" s="41">
        <v>5.6998645828079091E-5</v>
      </c>
    </row>
    <row r="92" spans="2:15" ht="15" x14ac:dyDescent="0.25">
      <c r="B92" s="43" t="s">
        <v>2847</v>
      </c>
      <c r="C92" s="3" t="s">
        <v>2782</v>
      </c>
      <c r="D92" s="3" t="s">
        <v>2862</v>
      </c>
      <c r="E92" s="3" t="s">
        <v>357</v>
      </c>
      <c r="F92" s="3" t="s">
        <v>247</v>
      </c>
      <c r="G92" s="10">
        <v>1.22</v>
      </c>
      <c r="H92" s="3" t="s">
        <v>54</v>
      </c>
      <c r="I92" s="41">
        <v>2.0499999999999997E-2</v>
      </c>
      <c r="J92" s="41">
        <v>1.9900000000000001E-2</v>
      </c>
      <c r="K92" s="10">
        <v>923299.18</v>
      </c>
      <c r="L92" s="10">
        <v>100.09</v>
      </c>
      <c r="M92" s="10">
        <v>924.13015000000007</v>
      </c>
      <c r="N92" s="41">
        <v>5.793660081260054E-4</v>
      </c>
      <c r="O92" s="41">
        <v>8.3651123354920641E-5</v>
      </c>
    </row>
    <row r="93" spans="2:15" ht="15" x14ac:dyDescent="0.25">
      <c r="B93" s="43" t="s">
        <v>2847</v>
      </c>
      <c r="C93" s="3" t="s">
        <v>2782</v>
      </c>
      <c r="D93" s="3" t="s">
        <v>2863</v>
      </c>
      <c r="E93" s="3" t="s">
        <v>357</v>
      </c>
      <c r="F93" s="3" t="s">
        <v>247</v>
      </c>
      <c r="G93" s="10">
        <v>1.22</v>
      </c>
      <c r="H93" s="3" t="s">
        <v>54</v>
      </c>
      <c r="I93" s="41">
        <v>2.0499999999999997E-2</v>
      </c>
      <c r="J93" s="41">
        <v>1.8199999999999997E-2</v>
      </c>
      <c r="K93" s="10">
        <v>563703.04000000004</v>
      </c>
      <c r="L93" s="10">
        <v>100.29</v>
      </c>
      <c r="M93" s="10">
        <v>565.33778000000007</v>
      </c>
      <c r="N93" s="41">
        <v>3.5442788317361772E-4</v>
      </c>
      <c r="O93" s="41">
        <v>5.117367978090206E-5</v>
      </c>
    </row>
    <row r="94" spans="2:15" ht="15" x14ac:dyDescent="0.25">
      <c r="B94" s="43" t="s">
        <v>2847</v>
      </c>
      <c r="C94" s="3" t="s">
        <v>2782</v>
      </c>
      <c r="D94" s="3" t="s">
        <v>2864</v>
      </c>
      <c r="E94" s="3" t="s">
        <v>357</v>
      </c>
      <c r="F94" s="3" t="s">
        <v>247</v>
      </c>
      <c r="G94" s="10">
        <v>1.2200000000000002</v>
      </c>
      <c r="H94" s="3" t="s">
        <v>54</v>
      </c>
      <c r="I94" s="41">
        <v>2.0499999999999997E-2</v>
      </c>
      <c r="J94" s="41">
        <v>1.8500000000000003E-2</v>
      </c>
      <c r="K94" s="10">
        <v>339037.81</v>
      </c>
      <c r="L94" s="10">
        <v>100.25</v>
      </c>
      <c r="M94" s="10">
        <v>339.8854</v>
      </c>
      <c r="N94" s="41">
        <v>2.1308475588455863E-4</v>
      </c>
      <c r="O94" s="41">
        <v>3.0766007928576446E-5</v>
      </c>
    </row>
    <row r="95" spans="2:15" ht="15" x14ac:dyDescent="0.25">
      <c r="B95" s="43" t="s">
        <v>2847</v>
      </c>
      <c r="C95" s="3" t="s">
        <v>2782</v>
      </c>
      <c r="D95" s="3" t="s">
        <v>2865</v>
      </c>
      <c r="E95" s="3" t="s">
        <v>357</v>
      </c>
      <c r="F95" s="3" t="s">
        <v>247</v>
      </c>
      <c r="G95" s="10">
        <v>1.2200000000000002</v>
      </c>
      <c r="H95" s="3" t="s">
        <v>54</v>
      </c>
      <c r="I95" s="41">
        <v>2.0499999999999997E-2</v>
      </c>
      <c r="J95" s="41">
        <v>1.6800000000000002E-2</v>
      </c>
      <c r="K95" s="10">
        <v>349209.48</v>
      </c>
      <c r="L95" s="10">
        <v>100.46</v>
      </c>
      <c r="M95" s="10">
        <v>350.81584000000004</v>
      </c>
      <c r="N95" s="41">
        <v>2.1993738956376589E-4</v>
      </c>
      <c r="O95" s="41">
        <v>3.1755417899416118E-5</v>
      </c>
    </row>
    <row r="96" spans="2:15" ht="15" x14ac:dyDescent="0.25">
      <c r="B96" s="43" t="s">
        <v>2847</v>
      </c>
      <c r="C96" s="3" t="s">
        <v>2782</v>
      </c>
      <c r="D96" s="3" t="s">
        <v>2866</v>
      </c>
      <c r="E96" s="3" t="s">
        <v>357</v>
      </c>
      <c r="F96" s="3" t="s">
        <v>247</v>
      </c>
      <c r="G96" s="10">
        <v>1.22</v>
      </c>
      <c r="H96" s="3" t="s">
        <v>54</v>
      </c>
      <c r="I96" s="41">
        <v>2.0499999999999997E-2</v>
      </c>
      <c r="J96" s="41">
        <v>1.6E-2</v>
      </c>
      <c r="K96" s="10">
        <v>2020738.59</v>
      </c>
      <c r="L96" s="10">
        <v>100.55</v>
      </c>
      <c r="M96" s="10">
        <v>2031.8526499999998</v>
      </c>
      <c r="N96" s="41">
        <v>1.2738317854154475E-3</v>
      </c>
      <c r="O96" s="41">
        <v>1.8392080018617761E-4</v>
      </c>
    </row>
    <row r="97" spans="2:15" ht="15" x14ac:dyDescent="0.25">
      <c r="B97" s="43" t="s">
        <v>2847</v>
      </c>
      <c r="C97" s="3" t="s">
        <v>2761</v>
      </c>
      <c r="D97" s="3" t="s">
        <v>2867</v>
      </c>
      <c r="E97" s="3" t="s">
        <v>357</v>
      </c>
      <c r="F97" s="3" t="s">
        <v>247</v>
      </c>
      <c r="G97" s="10">
        <v>1.22</v>
      </c>
      <c r="H97" s="3" t="s">
        <v>54</v>
      </c>
      <c r="I97" s="41">
        <v>2.0499999999999997E-2</v>
      </c>
      <c r="J97" s="41">
        <v>1.7199999999999997E-2</v>
      </c>
      <c r="K97" s="10">
        <v>403675.33</v>
      </c>
      <c r="L97" s="10">
        <v>100.41</v>
      </c>
      <c r="M97" s="10">
        <v>405.3304</v>
      </c>
      <c r="N97" s="41">
        <v>2.5411426715178263E-4</v>
      </c>
      <c r="O97" s="41">
        <v>3.6690008750281894E-5</v>
      </c>
    </row>
    <row r="98" spans="2:15" ht="15" x14ac:dyDescent="0.25">
      <c r="B98" s="43" t="s">
        <v>2847</v>
      </c>
      <c r="C98" s="3" t="s">
        <v>2761</v>
      </c>
      <c r="D98" s="3" t="s">
        <v>2868</v>
      </c>
      <c r="E98" s="3" t="s">
        <v>357</v>
      </c>
      <c r="F98" s="3" t="s">
        <v>247</v>
      </c>
      <c r="G98" s="10">
        <v>1.2200000000000002</v>
      </c>
      <c r="H98" s="3" t="s">
        <v>54</v>
      </c>
      <c r="I98" s="41">
        <v>2.0499999999999997E-2</v>
      </c>
      <c r="J98" s="41">
        <v>2.0400000000000005E-2</v>
      </c>
      <c r="K98" s="10">
        <v>10799.77</v>
      </c>
      <c r="L98" s="10">
        <v>100.03</v>
      </c>
      <c r="M98" s="10">
        <v>10.80301</v>
      </c>
      <c r="N98" s="41">
        <v>6.7727438385657227E-6</v>
      </c>
      <c r="O98" s="41">
        <v>9.7787516413617844E-7</v>
      </c>
    </row>
    <row r="99" spans="2:15" ht="15" x14ac:dyDescent="0.25">
      <c r="B99" s="43" t="s">
        <v>2869</v>
      </c>
      <c r="C99" s="3" t="s">
        <v>2761</v>
      </c>
      <c r="D99" s="3" t="s">
        <v>2870</v>
      </c>
      <c r="E99" s="3" t="s">
        <v>357</v>
      </c>
      <c r="F99" s="3" t="s">
        <v>135</v>
      </c>
      <c r="G99" s="10">
        <v>7.5700000000000065</v>
      </c>
      <c r="H99" s="3" t="s">
        <v>54</v>
      </c>
      <c r="I99" s="41">
        <v>2.9300000000000003E-2</v>
      </c>
      <c r="J99" s="41">
        <v>2.9999999999999853E-2</v>
      </c>
      <c r="K99" s="10">
        <v>17566920.097373001</v>
      </c>
      <c r="L99" s="10">
        <v>99.74</v>
      </c>
      <c r="M99" s="10">
        <v>17521.246104639002</v>
      </c>
      <c r="N99" s="41">
        <v>1.0984615546888085E-2</v>
      </c>
      <c r="O99" s="41">
        <v>1.5860016245883544E-3</v>
      </c>
    </row>
    <row r="100" spans="2:15" ht="15" x14ac:dyDescent="0.25">
      <c r="B100" s="43" t="s">
        <v>2869</v>
      </c>
      <c r="C100" s="3" t="s">
        <v>2761</v>
      </c>
      <c r="D100" s="3" t="s">
        <v>2871</v>
      </c>
      <c r="E100" s="3" t="s">
        <v>357</v>
      </c>
      <c r="F100" s="3" t="s">
        <v>135</v>
      </c>
      <c r="G100" s="10">
        <v>7.0700000000000145</v>
      </c>
      <c r="H100" s="3" t="s">
        <v>54</v>
      </c>
      <c r="I100" s="41">
        <v>4.3099999999999999E-2</v>
      </c>
      <c r="J100" s="41">
        <v>4.4199999999999927E-2</v>
      </c>
      <c r="K100" s="10">
        <v>7431733.1245790003</v>
      </c>
      <c r="L100" s="10">
        <v>99.77</v>
      </c>
      <c r="M100" s="10">
        <v>7414.6401383929997</v>
      </c>
      <c r="N100" s="41">
        <v>4.6484691130049202E-3</v>
      </c>
      <c r="O100" s="41">
        <v>6.7116409614929092E-4</v>
      </c>
    </row>
    <row r="101" spans="2:15" ht="15" x14ac:dyDescent="0.25">
      <c r="B101" s="43" t="s">
        <v>2872</v>
      </c>
      <c r="C101" s="3" t="s">
        <v>2761</v>
      </c>
      <c r="D101" s="3" t="s">
        <v>2873</v>
      </c>
      <c r="E101" s="3" t="s">
        <v>208</v>
      </c>
      <c r="F101" s="3" t="s">
        <v>135</v>
      </c>
      <c r="G101" s="10">
        <v>6.4400000000000084</v>
      </c>
      <c r="H101" s="3" t="s">
        <v>54</v>
      </c>
      <c r="I101" s="41">
        <v>2.1899999999999999E-2</v>
      </c>
      <c r="J101" s="41">
        <v>2.2600000000000051E-2</v>
      </c>
      <c r="K101" s="10">
        <v>11418498.126243001</v>
      </c>
      <c r="L101" s="10">
        <v>99.69</v>
      </c>
      <c r="M101" s="10">
        <v>11383.100781788</v>
      </c>
      <c r="N101" s="41">
        <v>7.1364208386021427E-3</v>
      </c>
      <c r="O101" s="41">
        <v>1.030384267474491E-3</v>
      </c>
    </row>
    <row r="102" spans="2:15" ht="15" x14ac:dyDescent="0.25">
      <c r="B102" s="43" t="s">
        <v>2872</v>
      </c>
      <c r="C102" s="3" t="s">
        <v>2761</v>
      </c>
      <c r="D102" s="3" t="s">
        <v>2874</v>
      </c>
      <c r="E102" s="3" t="s">
        <v>208</v>
      </c>
      <c r="F102" s="3" t="s">
        <v>135</v>
      </c>
      <c r="G102" s="10">
        <v>6.0900000000000283</v>
      </c>
      <c r="H102" s="3" t="s">
        <v>54</v>
      </c>
      <c r="I102" s="41">
        <v>3.5000000000000003E-2</v>
      </c>
      <c r="J102" s="41">
        <v>3.6000000000000164E-2</v>
      </c>
      <c r="K102" s="10">
        <v>16102088.275047</v>
      </c>
      <c r="L102" s="10">
        <v>99.7</v>
      </c>
      <c r="M102" s="10">
        <v>16053.782009737</v>
      </c>
      <c r="N102" s="41">
        <v>1.0064616545955573E-2</v>
      </c>
      <c r="O102" s="41">
        <v>1.4531685815136705E-3</v>
      </c>
    </row>
    <row r="103" spans="2:15" ht="15" x14ac:dyDescent="0.25">
      <c r="B103" s="43" t="s">
        <v>2872</v>
      </c>
      <c r="C103" s="3" t="s">
        <v>2761</v>
      </c>
      <c r="D103" s="3" t="s">
        <v>2875</v>
      </c>
      <c r="E103" s="3" t="s">
        <v>357</v>
      </c>
      <c r="F103" s="3" t="s">
        <v>135</v>
      </c>
      <c r="G103" s="10">
        <v>0.98999999846215625</v>
      </c>
      <c r="H103" s="3" t="s">
        <v>54</v>
      </c>
      <c r="I103" s="41">
        <v>2E-3</v>
      </c>
      <c r="J103" s="41">
        <v>0.5</v>
      </c>
      <c r="K103" s="10">
        <v>0</v>
      </c>
      <c r="L103" s="10">
        <v>100.0016</v>
      </c>
      <c r="M103" s="10">
        <v>8.144294199973956E-2</v>
      </c>
      <c r="N103" s="41">
        <v>5.1059119969656751E-8</v>
      </c>
      <c r="O103" s="41">
        <v>7.3721148342664292E-9</v>
      </c>
    </row>
    <row r="104" spans="2:15" ht="15" x14ac:dyDescent="0.25">
      <c r="B104" s="43" t="s">
        <v>2876</v>
      </c>
      <c r="C104" s="3" t="s">
        <v>2761</v>
      </c>
      <c r="D104" s="3" t="s">
        <v>2877</v>
      </c>
      <c r="E104" s="3" t="s">
        <v>208</v>
      </c>
      <c r="F104" s="3" t="s">
        <v>135</v>
      </c>
      <c r="G104" s="10">
        <v>6.5999999999999908</v>
      </c>
      <c r="H104" s="3" t="s">
        <v>54</v>
      </c>
      <c r="I104" s="41">
        <v>4.0650000000000006E-2</v>
      </c>
      <c r="J104" s="41">
        <v>2.0899999999999821E-2</v>
      </c>
      <c r="K104" s="10">
        <v>9398414.0567949992</v>
      </c>
      <c r="L104" s="10">
        <v>115.65</v>
      </c>
      <c r="M104" s="10">
        <v>10869.265856683001</v>
      </c>
      <c r="N104" s="41">
        <v>6.8142817011724111E-3</v>
      </c>
      <c r="O104" s="41">
        <v>9.8387256270647257E-4</v>
      </c>
    </row>
    <row r="105" spans="2:15" ht="15" x14ac:dyDescent="0.25">
      <c r="B105" s="43" t="s">
        <v>2876</v>
      </c>
      <c r="C105" s="3" t="s">
        <v>2761</v>
      </c>
      <c r="D105" s="3" t="s">
        <v>2878</v>
      </c>
      <c r="E105" s="3" t="s">
        <v>208</v>
      </c>
      <c r="F105" s="3" t="s">
        <v>135</v>
      </c>
      <c r="G105" s="10">
        <v>5.73</v>
      </c>
      <c r="H105" s="3" t="s">
        <v>48</v>
      </c>
      <c r="I105" s="41">
        <v>4.0293000000000002E-2</v>
      </c>
      <c r="J105" s="41">
        <v>3.6600000000000001E-2</v>
      </c>
      <c r="K105" s="10">
        <v>6410250</v>
      </c>
      <c r="L105" s="10">
        <v>104.06</v>
      </c>
      <c r="M105" s="10">
        <v>26028.314999999999</v>
      </c>
      <c r="N105" s="41">
        <v>1.631796231277188E-2</v>
      </c>
      <c r="O105" s="41">
        <v>2.3560510267798653E-3</v>
      </c>
    </row>
    <row r="106" spans="2:15" ht="15" x14ac:dyDescent="0.25">
      <c r="B106" s="43" t="s">
        <v>2879</v>
      </c>
      <c r="C106" s="3" t="s">
        <v>2782</v>
      </c>
      <c r="D106" s="3" t="s">
        <v>2880</v>
      </c>
      <c r="E106" s="3" t="s">
        <v>208</v>
      </c>
      <c r="F106" s="3" t="s">
        <v>247</v>
      </c>
      <c r="G106" s="10">
        <v>7.1000000000000005</v>
      </c>
      <c r="H106" s="3" t="s">
        <v>54</v>
      </c>
      <c r="I106" s="41">
        <v>2.4799999999999999E-2</v>
      </c>
      <c r="J106" s="41">
        <v>2.9900000000000003E-2</v>
      </c>
      <c r="K106" s="10">
        <v>68619622.040000007</v>
      </c>
      <c r="L106" s="10">
        <v>97.06</v>
      </c>
      <c r="M106" s="10">
        <v>66602.205149999994</v>
      </c>
      <c r="N106" s="41">
        <v>4.175499926081274E-2</v>
      </c>
      <c r="O106" s="41">
        <v>6.0287496070898453E-3</v>
      </c>
    </row>
    <row r="107" spans="2:15" ht="15" x14ac:dyDescent="0.25">
      <c r="B107" s="43" t="s">
        <v>2881</v>
      </c>
      <c r="C107" s="3" t="s">
        <v>2761</v>
      </c>
      <c r="D107" s="3" t="s">
        <v>2882</v>
      </c>
      <c r="E107" s="3" t="s">
        <v>208</v>
      </c>
      <c r="F107" s="3" t="s">
        <v>135</v>
      </c>
      <c r="G107" s="10">
        <v>2.4099999999999593</v>
      </c>
      <c r="H107" s="3" t="s">
        <v>54</v>
      </c>
      <c r="I107" s="41">
        <v>5.1500000000000004E-2</v>
      </c>
      <c r="J107" s="41">
        <v>2.3600000000001144E-2</v>
      </c>
      <c r="K107" s="10">
        <v>2081688.063602</v>
      </c>
      <c r="L107" s="10">
        <v>107.1</v>
      </c>
      <c r="M107" s="10">
        <v>2229.4879165470002</v>
      </c>
      <c r="N107" s="41">
        <v>1.3977354968615621E-3</v>
      </c>
      <c r="O107" s="41">
        <v>2.0181050117819239E-4</v>
      </c>
    </row>
    <row r="108" spans="2:15" ht="15" x14ac:dyDescent="0.25">
      <c r="B108" s="43" t="s">
        <v>2881</v>
      </c>
      <c r="C108" s="3" t="s">
        <v>2761</v>
      </c>
      <c r="D108" s="3" t="s">
        <v>2883</v>
      </c>
      <c r="E108" s="3" t="s">
        <v>208</v>
      </c>
      <c r="F108" s="3" t="s">
        <v>135</v>
      </c>
      <c r="G108" s="10">
        <v>2.0800000000000112</v>
      </c>
      <c r="H108" s="3" t="s">
        <v>54</v>
      </c>
      <c r="I108" s="41">
        <v>5.8499999999999996E-2</v>
      </c>
      <c r="J108" s="41">
        <v>2.2600000000002205E-2</v>
      </c>
      <c r="K108" s="10">
        <v>1959003.583536</v>
      </c>
      <c r="L108" s="10">
        <v>108.47</v>
      </c>
      <c r="M108" s="10">
        <v>2124.9311871089999</v>
      </c>
      <c r="N108" s="41">
        <v>1.3321856227911132E-3</v>
      </c>
      <c r="O108" s="41">
        <v>1.9234615476356105E-4</v>
      </c>
    </row>
    <row r="109" spans="2:15" ht="15" x14ac:dyDescent="0.25">
      <c r="B109" s="43" t="s">
        <v>2881</v>
      </c>
      <c r="C109" s="3" t="s">
        <v>2761</v>
      </c>
      <c r="D109" s="3" t="s">
        <v>2884</v>
      </c>
      <c r="E109" s="3" t="s">
        <v>208</v>
      </c>
      <c r="F109" s="3" t="s">
        <v>135</v>
      </c>
      <c r="G109" s="10">
        <v>2.779999999999808</v>
      </c>
      <c r="H109" s="3" t="s">
        <v>54</v>
      </c>
      <c r="I109" s="41">
        <v>5.28E-2</v>
      </c>
      <c r="J109" s="41">
        <v>2.5099999999998589E-2</v>
      </c>
      <c r="K109" s="10">
        <v>1565359.7873209999</v>
      </c>
      <c r="L109" s="10">
        <v>108.07</v>
      </c>
      <c r="M109" s="10">
        <v>1691.6843223560002</v>
      </c>
      <c r="N109" s="41">
        <v>1.0605696533683509E-3</v>
      </c>
      <c r="O109" s="41">
        <v>1.5312918199561726E-4</v>
      </c>
    </row>
    <row r="110" spans="2:15" ht="15" x14ac:dyDescent="0.25">
      <c r="B110" s="43" t="s">
        <v>2881</v>
      </c>
      <c r="C110" s="3" t="s">
        <v>2761</v>
      </c>
      <c r="D110" s="3" t="s">
        <v>2885</v>
      </c>
      <c r="E110" s="3" t="s">
        <v>208</v>
      </c>
      <c r="F110" s="3" t="s">
        <v>135</v>
      </c>
      <c r="G110" s="10">
        <v>3.4799999999996443</v>
      </c>
      <c r="H110" s="3" t="s">
        <v>54</v>
      </c>
      <c r="I110" s="41">
        <v>5.4000000000000006E-2</v>
      </c>
      <c r="J110" s="41">
        <v>2.8099999999997814E-2</v>
      </c>
      <c r="K110" s="10">
        <v>946542.07636099996</v>
      </c>
      <c r="L110" s="10">
        <v>110.16</v>
      </c>
      <c r="M110" s="10">
        <v>1042.7107513430001</v>
      </c>
      <c r="N110" s="41">
        <v>6.5370788479919377E-4</v>
      </c>
      <c r="O110" s="41">
        <v>9.4384893387684926E-5</v>
      </c>
    </row>
    <row r="111" spans="2:15" ht="15" x14ac:dyDescent="0.25">
      <c r="B111" s="43" t="s">
        <v>2881</v>
      </c>
      <c r="C111" s="3" t="s">
        <v>2761</v>
      </c>
      <c r="D111" s="3" t="s">
        <v>2886</v>
      </c>
      <c r="E111" s="3" t="s">
        <v>208</v>
      </c>
      <c r="F111" s="3" t="s">
        <v>135</v>
      </c>
      <c r="G111" s="10">
        <v>3.9699999999998421</v>
      </c>
      <c r="H111" s="3" t="s">
        <v>54</v>
      </c>
      <c r="I111" s="41">
        <v>2.7999999999999997E-2</v>
      </c>
      <c r="J111" s="41">
        <v>2.5599999999998787E-2</v>
      </c>
      <c r="K111" s="10">
        <v>2263565.3893320002</v>
      </c>
      <c r="L111" s="10">
        <v>101.45</v>
      </c>
      <c r="M111" s="10">
        <v>2296.3870874149998</v>
      </c>
      <c r="N111" s="41">
        <v>1.4396766731912516E-3</v>
      </c>
      <c r="O111" s="41">
        <v>2.0786613175644041E-4</v>
      </c>
    </row>
    <row r="112" spans="2:15" ht="15" x14ac:dyDescent="0.25">
      <c r="B112" s="43" t="s">
        <v>2887</v>
      </c>
      <c r="C112" s="3" t="s">
        <v>2782</v>
      </c>
      <c r="D112" s="3" t="s">
        <v>2888</v>
      </c>
      <c r="E112" s="3" t="s">
        <v>208</v>
      </c>
      <c r="F112" s="3" t="s">
        <v>135</v>
      </c>
      <c r="G112" s="10">
        <v>3.85</v>
      </c>
      <c r="H112" s="3" t="s">
        <v>54</v>
      </c>
      <c r="I112" s="41">
        <v>5.2499999999999998E-2</v>
      </c>
      <c r="J112" s="41">
        <v>1.8700000000000001E-2</v>
      </c>
      <c r="K112" s="10">
        <v>819349.37</v>
      </c>
      <c r="L112" s="10">
        <v>116.71</v>
      </c>
      <c r="M112" s="10">
        <v>956.26265000000001</v>
      </c>
      <c r="N112" s="41">
        <v>5.9951087436168531E-4</v>
      </c>
      <c r="O112" s="41">
        <v>8.6559717692203094E-5</v>
      </c>
    </row>
    <row r="113" spans="2:15" ht="15" x14ac:dyDescent="0.25">
      <c r="B113" s="43" t="s">
        <v>2887</v>
      </c>
      <c r="C113" s="3" t="s">
        <v>2782</v>
      </c>
      <c r="D113" s="3" t="s">
        <v>2889</v>
      </c>
      <c r="E113" s="3" t="s">
        <v>208</v>
      </c>
      <c r="F113" s="3" t="s">
        <v>135</v>
      </c>
      <c r="G113" s="10">
        <v>3.85</v>
      </c>
      <c r="H113" s="3" t="s">
        <v>54</v>
      </c>
      <c r="I113" s="41">
        <v>5.2499999999999998E-2</v>
      </c>
      <c r="J113" s="41">
        <v>1.8700000000000001E-2</v>
      </c>
      <c r="K113" s="10">
        <v>1348278.65</v>
      </c>
      <c r="L113" s="10">
        <v>116.71</v>
      </c>
      <c r="M113" s="10">
        <v>1573.57601</v>
      </c>
      <c r="N113" s="41">
        <v>9.8652386938846985E-4</v>
      </c>
      <c r="O113" s="41">
        <v>1.4243816298045663E-4</v>
      </c>
    </row>
    <row r="114" spans="2:15" ht="15" x14ac:dyDescent="0.25">
      <c r="B114" s="43" t="s">
        <v>2887</v>
      </c>
      <c r="C114" s="3" t="s">
        <v>2782</v>
      </c>
      <c r="D114" s="3" t="s">
        <v>2890</v>
      </c>
      <c r="E114" s="3" t="s">
        <v>208</v>
      </c>
      <c r="F114" s="3" t="s">
        <v>135</v>
      </c>
      <c r="G114" s="10">
        <v>5.47</v>
      </c>
      <c r="H114" s="3" t="s">
        <v>54</v>
      </c>
      <c r="I114" s="41">
        <v>3.4000000000000002E-2</v>
      </c>
      <c r="J114" s="41">
        <v>3.1199999999999995E-2</v>
      </c>
      <c r="K114" s="10">
        <v>347445</v>
      </c>
      <c r="L114" s="10">
        <v>101.67</v>
      </c>
      <c r="M114" s="10">
        <v>353.24733000000003</v>
      </c>
      <c r="N114" s="41">
        <v>2.2146176646576209E-4</v>
      </c>
      <c r="O114" s="41">
        <v>3.1975513380476068E-5</v>
      </c>
    </row>
    <row r="115" spans="2:15" ht="15" x14ac:dyDescent="0.25">
      <c r="B115" s="43" t="s">
        <v>2891</v>
      </c>
      <c r="C115" s="3" t="s">
        <v>2782</v>
      </c>
      <c r="D115" s="3" t="s">
        <v>2892</v>
      </c>
      <c r="E115" s="3" t="s">
        <v>208</v>
      </c>
      <c r="F115" s="3" t="s">
        <v>135</v>
      </c>
      <c r="G115" s="10">
        <v>3.85</v>
      </c>
      <c r="H115" s="3" t="s">
        <v>54</v>
      </c>
      <c r="I115" s="41">
        <v>5.2499999999999998E-2</v>
      </c>
      <c r="J115" s="41">
        <v>1.8700000000000001E-2</v>
      </c>
      <c r="K115" s="10">
        <v>221565.09</v>
      </c>
      <c r="L115" s="10">
        <v>116.71</v>
      </c>
      <c r="M115" s="10">
        <v>258.58861999999999</v>
      </c>
      <c r="N115" s="41">
        <v>1.6211726943029885E-4</v>
      </c>
      <c r="O115" s="41">
        <v>2.3407123498566403E-5</v>
      </c>
    </row>
    <row r="116" spans="2:15" ht="15" x14ac:dyDescent="0.25">
      <c r="B116" s="43" t="s">
        <v>2891</v>
      </c>
      <c r="C116" s="3" t="s">
        <v>2782</v>
      </c>
      <c r="D116" s="3" t="s">
        <v>2893</v>
      </c>
      <c r="E116" s="3" t="s">
        <v>208</v>
      </c>
      <c r="F116" s="3" t="s">
        <v>135</v>
      </c>
      <c r="G116" s="10">
        <v>5.4699999999999989</v>
      </c>
      <c r="H116" s="3" t="s">
        <v>54</v>
      </c>
      <c r="I116" s="41">
        <v>3.4000000000000002E-2</v>
      </c>
      <c r="J116" s="41">
        <v>3.1199999999999995E-2</v>
      </c>
      <c r="K116" s="10">
        <v>1320293</v>
      </c>
      <c r="L116" s="10">
        <v>101.67</v>
      </c>
      <c r="M116" s="10">
        <v>1342.3418899999999</v>
      </c>
      <c r="N116" s="41">
        <v>8.4155598900178435E-4</v>
      </c>
      <c r="O116" s="41">
        <v>1.2150713514202225E-4</v>
      </c>
    </row>
    <row r="117" spans="2:15" ht="15" x14ac:dyDescent="0.25">
      <c r="B117" s="43" t="s">
        <v>2894</v>
      </c>
      <c r="C117" s="3" t="s">
        <v>2782</v>
      </c>
      <c r="D117" s="3" t="s">
        <v>2895</v>
      </c>
      <c r="E117" s="3" t="s">
        <v>208</v>
      </c>
      <c r="F117" s="3" t="s">
        <v>135</v>
      </c>
      <c r="G117" s="10">
        <v>0.62</v>
      </c>
      <c r="H117" s="3" t="s">
        <v>54</v>
      </c>
      <c r="I117" s="41">
        <v>2.8500000000000001E-2</v>
      </c>
      <c r="J117" s="41">
        <v>2.2100000000000005E-2</v>
      </c>
      <c r="K117" s="10">
        <v>173989</v>
      </c>
      <c r="L117" s="10">
        <v>100.4</v>
      </c>
      <c r="M117" s="10">
        <v>174.68495999999999</v>
      </c>
      <c r="N117" s="41">
        <v>1.0951544861386776E-4</v>
      </c>
      <c r="O117" s="41">
        <v>1.5812267500643039E-5</v>
      </c>
    </row>
    <row r="118" spans="2:15" ht="15" x14ac:dyDescent="0.25">
      <c r="B118" s="43" t="s">
        <v>2894</v>
      </c>
      <c r="C118" s="3" t="s">
        <v>2782</v>
      </c>
      <c r="D118" s="3" t="s">
        <v>2896</v>
      </c>
      <c r="E118" s="3" t="s">
        <v>208</v>
      </c>
      <c r="F118" s="3" t="s">
        <v>135</v>
      </c>
      <c r="G118" s="10">
        <v>0.98999999999990762</v>
      </c>
      <c r="H118" s="3" t="s">
        <v>54</v>
      </c>
      <c r="I118" s="41">
        <v>2.8500000000000001E-2</v>
      </c>
      <c r="J118" s="41">
        <v>2.2400000000000083E-2</v>
      </c>
      <c r="K118" s="10">
        <v>3089882.174468</v>
      </c>
      <c r="L118" s="10">
        <v>100.61</v>
      </c>
      <c r="M118" s="10">
        <v>3108.7304550859999</v>
      </c>
      <c r="N118" s="41">
        <v>1.9489600616351664E-3</v>
      </c>
      <c r="O118" s="41">
        <v>2.8139845321094385E-4</v>
      </c>
    </row>
    <row r="119" spans="2:15" ht="15" x14ac:dyDescent="0.25">
      <c r="B119" s="43" t="s">
        <v>2894</v>
      </c>
      <c r="C119" s="3" t="s">
        <v>2782</v>
      </c>
      <c r="D119" s="3" t="s">
        <v>2897</v>
      </c>
      <c r="E119" s="3" t="s">
        <v>539</v>
      </c>
      <c r="F119" s="3" t="s">
        <v>135</v>
      </c>
      <c r="G119" s="10">
        <v>4.0699999999998937</v>
      </c>
      <c r="H119" s="3" t="s">
        <v>54</v>
      </c>
      <c r="I119" s="41">
        <v>3.1E-2</v>
      </c>
      <c r="J119" s="41">
        <v>2.4199999999998875E-2</v>
      </c>
      <c r="K119" s="10">
        <v>3730261.2841480002</v>
      </c>
      <c r="L119" s="10">
        <v>102.87</v>
      </c>
      <c r="M119" s="10">
        <v>3837.319783246</v>
      </c>
      <c r="N119" s="41">
        <v>2.4057354310128101E-3</v>
      </c>
      <c r="O119" s="41">
        <v>3.4734946212996992E-4</v>
      </c>
    </row>
    <row r="120" spans="2:15" ht="15" x14ac:dyDescent="0.25">
      <c r="B120" s="43" t="s">
        <v>2894</v>
      </c>
      <c r="C120" s="3" t="s">
        <v>2782</v>
      </c>
      <c r="D120" s="3" t="s">
        <v>2898</v>
      </c>
      <c r="E120" s="3" t="s">
        <v>539</v>
      </c>
      <c r="F120" s="3" t="s">
        <v>135</v>
      </c>
      <c r="G120" s="10">
        <v>7.5399999999999689</v>
      </c>
      <c r="H120" s="3" t="s">
        <v>54</v>
      </c>
      <c r="I120" s="41">
        <v>3.1E-2</v>
      </c>
      <c r="J120" s="41">
        <v>2.430000000000003E-2</v>
      </c>
      <c r="K120" s="10">
        <v>4388542.362249</v>
      </c>
      <c r="L120" s="10">
        <v>105.27</v>
      </c>
      <c r="M120" s="10">
        <v>4619.8185448690001</v>
      </c>
      <c r="N120" s="41">
        <v>2.8963083052828036E-3</v>
      </c>
      <c r="O120" s="41">
        <v>4.1818028659078668E-4</v>
      </c>
    </row>
    <row r="121" spans="2:15" ht="15" x14ac:dyDescent="0.25">
      <c r="B121" s="43" t="s">
        <v>2899</v>
      </c>
      <c r="C121" s="3" t="s">
        <v>2761</v>
      </c>
      <c r="D121" s="3" t="s">
        <v>2900</v>
      </c>
      <c r="E121" s="3" t="s">
        <v>208</v>
      </c>
      <c r="F121" s="3" t="s">
        <v>135</v>
      </c>
      <c r="G121" s="10">
        <v>1.5299999999999998</v>
      </c>
      <c r="H121" s="3" t="s">
        <v>54</v>
      </c>
      <c r="I121" s="41">
        <v>4.9400000000000006E-2</v>
      </c>
      <c r="J121" s="41">
        <v>1.6500000000000001E-2</v>
      </c>
      <c r="K121" s="10">
        <v>1462500.29</v>
      </c>
      <c r="L121" s="10">
        <v>105.95</v>
      </c>
      <c r="M121" s="10">
        <v>1549.5190600000001</v>
      </c>
      <c r="N121" s="41">
        <v>9.7144181726714597E-4</v>
      </c>
      <c r="O121" s="41">
        <v>1.4026055748625956E-4</v>
      </c>
    </row>
    <row r="122" spans="2:15" ht="15" x14ac:dyDescent="0.25">
      <c r="B122" s="43" t="s">
        <v>2901</v>
      </c>
      <c r="C122" s="3" t="s">
        <v>2761</v>
      </c>
      <c r="D122" s="3" t="s">
        <v>2902</v>
      </c>
      <c r="E122" s="3" t="s">
        <v>208</v>
      </c>
      <c r="F122" s="3" t="s">
        <v>69</v>
      </c>
      <c r="G122" s="10">
        <v>2.12</v>
      </c>
      <c r="H122" s="3" t="s">
        <v>48</v>
      </c>
      <c r="I122" s="41">
        <v>4.4283999999999997E-2</v>
      </c>
      <c r="J122" s="41">
        <v>2.1700000000000001E-2</v>
      </c>
      <c r="K122" s="10">
        <v>3447500</v>
      </c>
      <c r="L122" s="10">
        <v>105.62</v>
      </c>
      <c r="M122" s="10">
        <v>14208.155550000001</v>
      </c>
      <c r="N122" s="41">
        <v>8.9075357662953079E-3</v>
      </c>
      <c r="O122" s="41">
        <v>1.2861047467815549E-3</v>
      </c>
    </row>
    <row r="123" spans="2:15" ht="15" x14ac:dyDescent="0.25">
      <c r="B123" s="43" t="s">
        <v>2903</v>
      </c>
      <c r="C123" s="3" t="s">
        <v>2782</v>
      </c>
      <c r="D123" s="3" t="s">
        <v>2904</v>
      </c>
      <c r="E123" s="3" t="s">
        <v>208</v>
      </c>
      <c r="F123" s="3" t="s">
        <v>135</v>
      </c>
      <c r="G123" s="10">
        <v>1.069999999999931</v>
      </c>
      <c r="H123" s="3" t="s">
        <v>54</v>
      </c>
      <c r="I123" s="41">
        <v>0.04</v>
      </c>
      <c r="J123" s="41">
        <v>2.1200000000001041E-2</v>
      </c>
      <c r="K123" s="10">
        <v>2855935.9844610002</v>
      </c>
      <c r="L123" s="10">
        <v>103.38</v>
      </c>
      <c r="M123" s="10">
        <v>2952.4666207360001</v>
      </c>
      <c r="N123" s="41">
        <v>1.8509933911160597E-3</v>
      </c>
      <c r="O123" s="41">
        <v>2.6725364332337044E-4</v>
      </c>
    </row>
    <row r="124" spans="2:15" ht="15" x14ac:dyDescent="0.25">
      <c r="B124" s="43" t="s">
        <v>2903</v>
      </c>
      <c r="C124" s="3" t="s">
        <v>2782</v>
      </c>
      <c r="D124" s="3" t="s">
        <v>2905</v>
      </c>
      <c r="E124" s="3" t="s">
        <v>208</v>
      </c>
      <c r="F124" s="3" t="s">
        <v>135</v>
      </c>
      <c r="G124" s="10">
        <v>0.65</v>
      </c>
      <c r="H124" s="3" t="s">
        <v>54</v>
      </c>
      <c r="I124" s="41">
        <v>0</v>
      </c>
      <c r="J124" s="41">
        <v>1.7500000000000002E-2</v>
      </c>
      <c r="K124" s="10">
        <v>3279.05</v>
      </c>
      <c r="L124" s="10">
        <v>98.874099999999999</v>
      </c>
      <c r="M124" s="10">
        <v>3.24213</v>
      </c>
      <c r="N124" s="41">
        <v>2.0325923961311785E-6</v>
      </c>
      <c r="O124" s="41">
        <v>2.9347361577012593E-7</v>
      </c>
    </row>
    <row r="125" spans="2:15" ht="15" x14ac:dyDescent="0.25">
      <c r="B125" s="43" t="s">
        <v>2906</v>
      </c>
      <c r="C125" s="3" t="s">
        <v>2782</v>
      </c>
      <c r="D125" s="3" t="s">
        <v>2907</v>
      </c>
      <c r="E125" s="3" t="s">
        <v>208</v>
      </c>
      <c r="F125" s="3" t="s">
        <v>135</v>
      </c>
      <c r="G125" s="10">
        <v>6.65</v>
      </c>
      <c r="H125" s="3" t="s">
        <v>54</v>
      </c>
      <c r="I125" s="41">
        <v>4.4999999999999998E-2</v>
      </c>
      <c r="J125" s="41">
        <v>1.6400000000000001E-2</v>
      </c>
      <c r="K125" s="10">
        <v>11299615.869999999</v>
      </c>
      <c r="L125" s="10">
        <v>124</v>
      </c>
      <c r="M125" s="10">
        <v>14011.52368</v>
      </c>
      <c r="N125" s="41">
        <v>8.7842611154333571E-3</v>
      </c>
      <c r="O125" s="41">
        <v>1.2683058720095557E-3</v>
      </c>
    </row>
    <row r="126" spans="2:15" ht="15" x14ac:dyDescent="0.25">
      <c r="B126" s="43" t="s">
        <v>2906</v>
      </c>
      <c r="C126" s="3" t="s">
        <v>2782</v>
      </c>
      <c r="D126" s="3" t="s">
        <v>2908</v>
      </c>
      <c r="E126" s="3" t="s">
        <v>208</v>
      </c>
      <c r="F126" s="3" t="s">
        <v>135</v>
      </c>
      <c r="G126" s="10">
        <v>9.6699999999999982</v>
      </c>
      <c r="H126" s="3" t="s">
        <v>54</v>
      </c>
      <c r="I126" s="41">
        <v>0.06</v>
      </c>
      <c r="J126" s="41">
        <v>2.1499999999999998E-2</v>
      </c>
      <c r="K126" s="10">
        <v>9525879.8900000006</v>
      </c>
      <c r="L126" s="10">
        <v>147.26</v>
      </c>
      <c r="M126" s="10">
        <v>14027.810730000001</v>
      </c>
      <c r="N126" s="41">
        <v>8.7944719749563898E-3</v>
      </c>
      <c r="O126" s="41">
        <v>1.2697801557223398E-3</v>
      </c>
    </row>
    <row r="127" spans="2:15" ht="15" x14ac:dyDescent="0.25">
      <c r="B127" s="43" t="s">
        <v>2906</v>
      </c>
      <c r="C127" s="3" t="s">
        <v>2761</v>
      </c>
      <c r="D127" s="3" t="s">
        <v>2909</v>
      </c>
      <c r="E127" s="3" t="s">
        <v>208</v>
      </c>
      <c r="F127" s="3" t="s">
        <v>135</v>
      </c>
      <c r="G127" s="10">
        <v>8.32</v>
      </c>
      <c r="H127" s="3" t="s">
        <v>54</v>
      </c>
      <c r="I127" s="41">
        <v>4.2030000000000005E-2</v>
      </c>
      <c r="J127" s="41">
        <v>3.6800000000000006E-2</v>
      </c>
      <c r="K127" s="10">
        <v>1720524.52</v>
      </c>
      <c r="L127" s="10">
        <v>105.69</v>
      </c>
      <c r="M127" s="10">
        <v>1818.42237</v>
      </c>
      <c r="N127" s="41">
        <v>1.1400256875007593E-3</v>
      </c>
      <c r="O127" s="41">
        <v>1.646013540237997E-4</v>
      </c>
    </row>
    <row r="128" spans="2:15" ht="15" x14ac:dyDescent="0.25">
      <c r="B128" s="43" t="s">
        <v>2910</v>
      </c>
      <c r="C128" s="3" t="s">
        <v>2761</v>
      </c>
      <c r="D128" s="3" t="s">
        <v>2911</v>
      </c>
      <c r="E128" s="3" t="s">
        <v>208</v>
      </c>
      <c r="F128" s="3" t="s">
        <v>135</v>
      </c>
      <c r="G128" s="10">
        <v>1.799999999999957</v>
      </c>
      <c r="H128" s="3" t="s">
        <v>54</v>
      </c>
      <c r="I128" s="41">
        <v>3.4799999999999998E-2</v>
      </c>
      <c r="J128" s="41">
        <v>1.7099999999999595E-2</v>
      </c>
      <c r="K128" s="10">
        <v>3532894.8584810002</v>
      </c>
      <c r="L128" s="10">
        <v>106.31</v>
      </c>
      <c r="M128" s="10">
        <v>3755.8205240000002</v>
      </c>
      <c r="N128" s="41">
        <v>2.3546410040053358E-3</v>
      </c>
      <c r="O128" s="41">
        <v>3.3997224952791191E-4</v>
      </c>
    </row>
    <row r="129" spans="2:15" ht="15" x14ac:dyDescent="0.25">
      <c r="B129" s="43" t="s">
        <v>2912</v>
      </c>
      <c r="C129" s="3" t="s">
        <v>2761</v>
      </c>
      <c r="D129" s="3" t="s">
        <v>2913</v>
      </c>
      <c r="E129" s="3" t="s">
        <v>208</v>
      </c>
      <c r="F129" s="3" t="s">
        <v>135</v>
      </c>
      <c r="G129" s="10">
        <v>6.2700000000000262</v>
      </c>
      <c r="H129" s="3" t="s">
        <v>54</v>
      </c>
      <c r="I129" s="41">
        <v>2.3130999999999999E-2</v>
      </c>
      <c r="J129" s="41">
        <v>2.0399999999999793E-2</v>
      </c>
      <c r="K129" s="10">
        <v>14205498.837847</v>
      </c>
      <c r="L129" s="10">
        <v>102.69</v>
      </c>
      <c r="M129" s="10">
        <v>14587.626756870999</v>
      </c>
      <c r="N129" s="41">
        <v>9.1454380989089631E-3</v>
      </c>
      <c r="O129" s="41">
        <v>1.3204540132085905E-3</v>
      </c>
    </row>
    <row r="130" spans="2:15" ht="15" x14ac:dyDescent="0.25">
      <c r="B130" s="43" t="s">
        <v>2914</v>
      </c>
      <c r="C130" s="3" t="s">
        <v>2782</v>
      </c>
      <c r="D130" s="3" t="s">
        <v>2915</v>
      </c>
      <c r="E130" s="3" t="s">
        <v>208</v>
      </c>
      <c r="F130" s="3" t="s">
        <v>135</v>
      </c>
      <c r="G130" s="10">
        <v>4.1500000000000004</v>
      </c>
      <c r="H130" s="3" t="s">
        <v>54</v>
      </c>
      <c r="I130" s="41">
        <v>4.5999999999999999E-2</v>
      </c>
      <c r="J130" s="41">
        <v>1.7600000000000001E-2</v>
      </c>
      <c r="K130" s="10">
        <v>5287425</v>
      </c>
      <c r="L130" s="10">
        <v>115.93</v>
      </c>
      <c r="M130" s="10">
        <v>6129.7118</v>
      </c>
      <c r="N130" s="41">
        <v>3.84290746982865E-3</v>
      </c>
      <c r="O130" s="41">
        <v>5.5485396500905477E-4</v>
      </c>
    </row>
    <row r="131" spans="2:15" ht="15" x14ac:dyDescent="0.25">
      <c r="B131" s="43" t="s">
        <v>2916</v>
      </c>
      <c r="C131" s="3" t="s">
        <v>2782</v>
      </c>
      <c r="D131" s="3" t="s">
        <v>2917</v>
      </c>
      <c r="E131" s="3" t="s">
        <v>208</v>
      </c>
      <c r="F131" s="3" t="s">
        <v>247</v>
      </c>
      <c r="G131" s="10">
        <v>6.4504754867345593</v>
      </c>
      <c r="H131" s="3" t="s">
        <v>54</v>
      </c>
      <c r="I131" s="41">
        <v>5.0000000000000001E-3</v>
      </c>
      <c r="J131" s="41">
        <v>0.5</v>
      </c>
      <c r="K131" s="10">
        <v>0</v>
      </c>
      <c r="L131" s="10">
        <v>100.1151</v>
      </c>
      <c r="M131" s="10">
        <v>38.853660000007949</v>
      </c>
      <c r="N131" s="41">
        <v>2.4358571025184768E-5</v>
      </c>
      <c r="O131" s="41">
        <v>3.5169854651434222E-6</v>
      </c>
    </row>
    <row r="132" spans="2:15" ht="15" x14ac:dyDescent="0.25">
      <c r="B132" s="43" t="s">
        <v>2916</v>
      </c>
      <c r="C132" s="3" t="s">
        <v>2782</v>
      </c>
      <c r="D132" s="3" t="s">
        <v>2918</v>
      </c>
      <c r="E132" s="3" t="s">
        <v>208</v>
      </c>
      <c r="F132" s="3" t="s">
        <v>247</v>
      </c>
      <c r="G132" s="10">
        <v>10.26</v>
      </c>
      <c r="H132" s="3" t="s">
        <v>54</v>
      </c>
      <c r="I132" s="41">
        <v>4.4999999999999998E-2</v>
      </c>
      <c r="J132" s="41">
        <v>3.7900000000000003E-2</v>
      </c>
      <c r="K132" s="10">
        <v>4917549.74</v>
      </c>
      <c r="L132" s="10">
        <v>108.06</v>
      </c>
      <c r="M132" s="10">
        <v>5313.9042499999996</v>
      </c>
      <c r="N132" s="41">
        <v>3.3314522774593102E-3</v>
      </c>
      <c r="O132" s="41">
        <v>4.8100807003535919E-4</v>
      </c>
    </row>
    <row r="133" spans="2:15" ht="15" x14ac:dyDescent="0.25">
      <c r="B133" s="43" t="s">
        <v>2916</v>
      </c>
      <c r="C133" s="3" t="s">
        <v>2782</v>
      </c>
      <c r="D133" s="3" t="s">
        <v>2919</v>
      </c>
      <c r="E133" s="3" t="s">
        <v>208</v>
      </c>
      <c r="F133" s="3" t="s">
        <v>247</v>
      </c>
      <c r="G133" s="10">
        <v>10.31</v>
      </c>
      <c r="H133" s="3" t="s">
        <v>54</v>
      </c>
      <c r="I133" s="41">
        <v>4.4999999999999998E-2</v>
      </c>
      <c r="J133" s="41">
        <v>3.5600000000000007E-2</v>
      </c>
      <c r="K133" s="10">
        <v>964774.16</v>
      </c>
      <c r="L133" s="10">
        <v>110.53</v>
      </c>
      <c r="M133" s="10">
        <v>1066.3648799999999</v>
      </c>
      <c r="N133" s="41">
        <v>6.6853739565943889E-4</v>
      </c>
      <c r="O133" s="41">
        <v>9.6526035989882085E-5</v>
      </c>
    </row>
    <row r="134" spans="2:15" ht="15" x14ac:dyDescent="0.25">
      <c r="B134" s="43" t="s">
        <v>2916</v>
      </c>
      <c r="C134" s="3" t="s">
        <v>2782</v>
      </c>
      <c r="D134" s="3" t="s">
        <v>2920</v>
      </c>
      <c r="E134" s="3" t="s">
        <v>208</v>
      </c>
      <c r="F134" s="3" t="s">
        <v>247</v>
      </c>
      <c r="G134" s="10">
        <v>10.200000000000001</v>
      </c>
      <c r="H134" s="3" t="s">
        <v>54</v>
      </c>
      <c r="I134" s="41">
        <v>4.4999999999999998E-2</v>
      </c>
      <c r="J134" s="41">
        <v>4.080000000000001E-2</v>
      </c>
      <c r="K134" s="10">
        <v>3533165.19</v>
      </c>
      <c r="L134" s="10">
        <v>104.94</v>
      </c>
      <c r="M134" s="10">
        <v>3707.7035499999997</v>
      </c>
      <c r="N134" s="41">
        <v>2.3244749725762313E-3</v>
      </c>
      <c r="O134" s="41">
        <v>3.3561676028482257E-4</v>
      </c>
    </row>
    <row r="135" spans="2:15" ht="15" x14ac:dyDescent="0.25">
      <c r="B135" s="43" t="s">
        <v>2916</v>
      </c>
      <c r="C135" s="3" t="s">
        <v>2782</v>
      </c>
      <c r="D135" s="3" t="s">
        <v>2921</v>
      </c>
      <c r="E135" s="3" t="s">
        <v>208</v>
      </c>
      <c r="F135" s="3" t="s">
        <v>247</v>
      </c>
      <c r="G135" s="10">
        <v>10.14</v>
      </c>
      <c r="H135" s="3" t="s">
        <v>54</v>
      </c>
      <c r="I135" s="41">
        <v>4.4999999999999998E-2</v>
      </c>
      <c r="J135" s="41">
        <v>4.3299999999999998E-2</v>
      </c>
      <c r="K135" s="10">
        <v>3059127.86</v>
      </c>
      <c r="L135" s="10">
        <v>102.45</v>
      </c>
      <c r="M135" s="10">
        <v>3134.0764900000004</v>
      </c>
      <c r="N135" s="41">
        <v>1.964850281286529E-3</v>
      </c>
      <c r="O135" s="41">
        <v>2.8369274508438741E-4</v>
      </c>
    </row>
    <row r="136" spans="2:15" ht="15" x14ac:dyDescent="0.25">
      <c r="B136" s="43" t="s">
        <v>2916</v>
      </c>
      <c r="C136" s="3" t="s">
        <v>2782</v>
      </c>
      <c r="D136" s="3" t="s">
        <v>2922</v>
      </c>
      <c r="E136" s="3" t="s">
        <v>208</v>
      </c>
      <c r="F136" s="3" t="s">
        <v>247</v>
      </c>
      <c r="G136" s="10">
        <v>0.19</v>
      </c>
      <c r="H136" s="3" t="s">
        <v>54</v>
      </c>
      <c r="I136" s="41">
        <v>2.6000000000000002E-2</v>
      </c>
      <c r="J136" s="41">
        <v>2.5100000000000001E-2</v>
      </c>
      <c r="K136" s="10">
        <v>3643608</v>
      </c>
      <c r="L136" s="10">
        <v>100.17</v>
      </c>
      <c r="M136" s="10">
        <v>3649.80213</v>
      </c>
      <c r="N136" s="41">
        <v>2.2881747668419771E-3</v>
      </c>
      <c r="O136" s="41">
        <v>3.3037559503678357E-4</v>
      </c>
    </row>
    <row r="137" spans="2:15" ht="15" x14ac:dyDescent="0.25">
      <c r="B137" s="43" t="s">
        <v>2916</v>
      </c>
      <c r="C137" s="3" t="s">
        <v>2761</v>
      </c>
      <c r="D137" s="3" t="s">
        <v>2923</v>
      </c>
      <c r="E137" s="3" t="s">
        <v>208</v>
      </c>
      <c r="F137" s="3" t="s">
        <v>247</v>
      </c>
      <c r="G137" s="10">
        <v>10.24</v>
      </c>
      <c r="H137" s="3" t="s">
        <v>54</v>
      </c>
      <c r="I137" s="41">
        <v>4.4999999999999998E-2</v>
      </c>
      <c r="J137" s="41">
        <v>3.8600000000000002E-2</v>
      </c>
      <c r="K137" s="10">
        <v>3324319.72</v>
      </c>
      <c r="L137" s="10">
        <v>107.28</v>
      </c>
      <c r="M137" s="10">
        <v>3566.3302000000003</v>
      </c>
      <c r="N137" s="41">
        <v>2.2358436110251553E-3</v>
      </c>
      <c r="O137" s="41">
        <v>3.2281981870689835E-4</v>
      </c>
    </row>
    <row r="138" spans="2:15" ht="15" x14ac:dyDescent="0.25">
      <c r="B138" s="43" t="s">
        <v>2916</v>
      </c>
      <c r="C138" s="3" t="s">
        <v>2761</v>
      </c>
      <c r="D138" s="3" t="s">
        <v>2924</v>
      </c>
      <c r="E138" s="3" t="s">
        <v>208</v>
      </c>
      <c r="F138" s="3" t="s">
        <v>247</v>
      </c>
      <c r="G138" s="10">
        <v>10.23</v>
      </c>
      <c r="H138" s="3" t="s">
        <v>54</v>
      </c>
      <c r="I138" s="41">
        <v>4.4999999999999998E-2</v>
      </c>
      <c r="J138" s="41">
        <v>3.9200000000000006E-2</v>
      </c>
      <c r="K138" s="10">
        <v>1766558.18</v>
      </c>
      <c r="L138" s="10">
        <v>106.62</v>
      </c>
      <c r="M138" s="10">
        <v>1883.50433</v>
      </c>
      <c r="N138" s="41">
        <v>1.1808275976713304E-3</v>
      </c>
      <c r="O138" s="41">
        <v>1.7049249291169337E-4</v>
      </c>
    </row>
    <row r="139" spans="2:15" ht="15" x14ac:dyDescent="0.25">
      <c r="B139" s="43" t="s">
        <v>2925</v>
      </c>
      <c r="C139" s="3" t="s">
        <v>2761</v>
      </c>
      <c r="D139" s="3" t="s">
        <v>2926</v>
      </c>
      <c r="E139" s="3" t="s">
        <v>208</v>
      </c>
      <c r="F139" s="3" t="s">
        <v>69</v>
      </c>
      <c r="G139" s="10">
        <v>50</v>
      </c>
      <c r="H139" s="3" t="s">
        <v>54</v>
      </c>
      <c r="I139" s="41">
        <v>2E-3</v>
      </c>
      <c r="J139" s="41">
        <v>0.5</v>
      </c>
      <c r="K139" s="10">
        <v>0</v>
      </c>
      <c r="L139" s="10">
        <v>103.45</v>
      </c>
      <c r="M139" s="10">
        <v>1236.5585699999938</v>
      </c>
      <c r="N139" s="41">
        <v>7.7523712705931936E-4</v>
      </c>
      <c r="O139" s="41">
        <v>1.1193175925994162E-4</v>
      </c>
    </row>
    <row r="140" spans="2:15" ht="15" x14ac:dyDescent="0.25">
      <c r="B140" s="43" t="s">
        <v>2925</v>
      </c>
      <c r="C140" s="3" t="s">
        <v>2761</v>
      </c>
      <c r="D140" s="3" t="s">
        <v>2927</v>
      </c>
      <c r="E140" s="3" t="s">
        <v>208</v>
      </c>
      <c r="F140" s="3" t="s">
        <v>69</v>
      </c>
      <c r="G140" s="10">
        <v>3.37</v>
      </c>
      <c r="H140" s="3" t="s">
        <v>54</v>
      </c>
      <c r="I140" s="41">
        <v>3.7100000000000001E-2</v>
      </c>
      <c r="J140" s="41">
        <v>0.03</v>
      </c>
      <c r="K140" s="10">
        <v>10481250</v>
      </c>
      <c r="L140" s="10">
        <v>102.66</v>
      </c>
      <c r="M140" s="10">
        <v>10760.05125</v>
      </c>
      <c r="N140" s="41">
        <v>6.7458116586107857E-3</v>
      </c>
      <c r="O140" s="41">
        <v>9.7398659097857373E-4</v>
      </c>
    </row>
    <row r="141" spans="2:15" ht="15" x14ac:dyDescent="0.25">
      <c r="B141" s="43" t="s">
        <v>2928</v>
      </c>
      <c r="C141" s="3" t="s">
        <v>2761</v>
      </c>
      <c r="D141" s="3" t="s">
        <v>2929</v>
      </c>
      <c r="E141" s="3" t="s">
        <v>208</v>
      </c>
      <c r="F141" s="3" t="s">
        <v>135</v>
      </c>
      <c r="G141" s="10">
        <v>2.8899999999999997</v>
      </c>
      <c r="H141" s="3" t="s">
        <v>54</v>
      </c>
      <c r="I141" s="41">
        <v>2.1499999999999998E-2</v>
      </c>
      <c r="J141" s="41">
        <v>1.3600000000000001E-2</v>
      </c>
      <c r="K141" s="10">
        <v>4150266.9399999995</v>
      </c>
      <c r="L141" s="10">
        <v>102.47</v>
      </c>
      <c r="M141" s="10">
        <v>4252.7785300000005</v>
      </c>
      <c r="N141" s="41">
        <v>2.6661994745762608E-3</v>
      </c>
      <c r="O141" s="41">
        <v>3.8495627635803036E-4</v>
      </c>
    </row>
    <row r="142" spans="2:15" ht="15" x14ac:dyDescent="0.25">
      <c r="B142" s="43" t="s">
        <v>2930</v>
      </c>
      <c r="C142" s="3" t="s">
        <v>2761</v>
      </c>
      <c r="D142" s="3" t="s">
        <v>2931</v>
      </c>
      <c r="E142" s="3" t="s">
        <v>208</v>
      </c>
      <c r="F142" s="3" t="s">
        <v>135</v>
      </c>
      <c r="G142" s="10">
        <v>3.5599999999999996</v>
      </c>
      <c r="H142" s="3" t="s">
        <v>54</v>
      </c>
      <c r="I142" s="41">
        <v>1.8100000000000002E-2</v>
      </c>
      <c r="J142" s="41">
        <v>1.6799999999999999E-2</v>
      </c>
      <c r="K142" s="10">
        <v>5805000</v>
      </c>
      <c r="L142" s="10">
        <v>101.38</v>
      </c>
      <c r="M142" s="10">
        <v>5885.1090000000004</v>
      </c>
      <c r="N142" s="41">
        <v>3.6895583470752764E-3</v>
      </c>
      <c r="O142" s="41">
        <v>5.3271282071703173E-4</v>
      </c>
    </row>
    <row r="143" spans="2:15" ht="15" x14ac:dyDescent="0.25">
      <c r="B143" s="43" t="s">
        <v>2930</v>
      </c>
      <c r="C143" s="3" t="s">
        <v>2761</v>
      </c>
      <c r="D143" s="3" t="s">
        <v>2932</v>
      </c>
      <c r="E143" s="3" t="s">
        <v>208</v>
      </c>
      <c r="F143" s="3" t="s">
        <v>135</v>
      </c>
      <c r="G143" s="10">
        <v>19.505614405431682</v>
      </c>
      <c r="H143" s="3" t="s">
        <v>54</v>
      </c>
      <c r="I143" s="41">
        <v>2E-3</v>
      </c>
      <c r="J143" s="41">
        <v>0.5</v>
      </c>
      <c r="K143" s="10">
        <v>0</v>
      </c>
      <c r="L143" s="10">
        <v>100.0488</v>
      </c>
      <c r="M143" s="10">
        <v>3.1454800000001342</v>
      </c>
      <c r="N143" s="41">
        <v>1.9719994973005316E-6</v>
      </c>
      <c r="O143" s="41">
        <v>2.8472497676917799E-7</v>
      </c>
    </row>
    <row r="144" spans="2:15" ht="15" x14ac:dyDescent="0.25">
      <c r="B144" s="43" t="s">
        <v>2933</v>
      </c>
      <c r="C144" s="3" t="s">
        <v>2761</v>
      </c>
      <c r="D144" s="3" t="s">
        <v>2934</v>
      </c>
      <c r="E144" s="3" t="s">
        <v>208</v>
      </c>
      <c r="F144" s="3" t="s">
        <v>135</v>
      </c>
      <c r="G144" s="10">
        <v>2.0499999999999283</v>
      </c>
      <c r="H144" s="3" t="s">
        <v>54</v>
      </c>
      <c r="I144" s="41">
        <v>3.1E-2</v>
      </c>
      <c r="J144" s="41">
        <v>1.4299999999999731E-2</v>
      </c>
      <c r="K144" s="10">
        <v>4076930.5402739998</v>
      </c>
      <c r="L144" s="10">
        <v>104.09</v>
      </c>
      <c r="M144" s="10">
        <v>4243.6769995200002</v>
      </c>
      <c r="N144" s="41">
        <v>2.6604934413059092E-3</v>
      </c>
      <c r="O144" s="41">
        <v>3.841324170251203E-4</v>
      </c>
    </row>
    <row r="145" spans="2:15" ht="15" x14ac:dyDescent="0.25">
      <c r="B145" s="43" t="s">
        <v>2933</v>
      </c>
      <c r="C145" s="3" t="s">
        <v>2761</v>
      </c>
      <c r="D145" s="3" t="s">
        <v>2935</v>
      </c>
      <c r="E145" s="3" t="s">
        <v>208</v>
      </c>
      <c r="F145" s="3" t="s">
        <v>135</v>
      </c>
      <c r="G145" s="10">
        <v>2.0299999999999687</v>
      </c>
      <c r="H145" s="3" t="s">
        <v>54</v>
      </c>
      <c r="I145" s="41">
        <v>5.9200000000000003E-2</v>
      </c>
      <c r="J145" s="41">
        <v>1.6200000000000197E-2</v>
      </c>
      <c r="K145" s="10">
        <v>4101142.5064730002</v>
      </c>
      <c r="L145" s="10">
        <v>110.11</v>
      </c>
      <c r="M145" s="10">
        <v>4515.7680133009999</v>
      </c>
      <c r="N145" s="41">
        <v>2.8310757824417934E-3</v>
      </c>
      <c r="O145" s="41">
        <v>4.0876176058409825E-4</v>
      </c>
    </row>
    <row r="146" spans="2:15" ht="15" x14ac:dyDescent="0.25">
      <c r="B146" s="43" t="s">
        <v>2936</v>
      </c>
      <c r="C146" s="3" t="s">
        <v>2761</v>
      </c>
      <c r="D146" s="3" t="s">
        <v>2937</v>
      </c>
      <c r="E146" s="3" t="s">
        <v>208</v>
      </c>
      <c r="F146" s="3" t="s">
        <v>135</v>
      </c>
      <c r="G146" s="10">
        <v>6.1800000000000006</v>
      </c>
      <c r="H146" s="3" t="s">
        <v>54</v>
      </c>
      <c r="I146" s="41">
        <v>2.4900000000000002E-2</v>
      </c>
      <c r="J146" s="41">
        <v>2.5000000000000001E-2</v>
      </c>
      <c r="K146" s="10">
        <v>14308000</v>
      </c>
      <c r="L146" s="10">
        <v>100.14</v>
      </c>
      <c r="M146" s="10">
        <v>14328.031199999999</v>
      </c>
      <c r="N146" s="41">
        <v>8.9826895493549871E-3</v>
      </c>
      <c r="O146" s="41">
        <v>1.296955743024239E-3</v>
      </c>
    </row>
    <row r="147" spans="2:15" ht="15" x14ac:dyDescent="0.25">
      <c r="B147" s="43" t="s">
        <v>2938</v>
      </c>
      <c r="C147" s="3" t="s">
        <v>2761</v>
      </c>
      <c r="D147" s="3" t="s">
        <v>2939</v>
      </c>
      <c r="E147" s="3" t="s">
        <v>208</v>
      </c>
      <c r="F147" s="3" t="s">
        <v>247</v>
      </c>
      <c r="G147" s="10">
        <v>7.8100000000000005</v>
      </c>
      <c r="H147" s="3" t="s">
        <v>54</v>
      </c>
      <c r="I147" s="41">
        <v>3.2000000000000001E-2</v>
      </c>
      <c r="J147" s="41">
        <v>2.6000000000000002E-2</v>
      </c>
      <c r="K147" s="10">
        <v>13791414.699999999</v>
      </c>
      <c r="L147" s="10">
        <v>104.92</v>
      </c>
      <c r="M147" s="10">
        <v>14469.952300000001</v>
      </c>
      <c r="N147" s="41">
        <v>9.0716643124615186E-3</v>
      </c>
      <c r="O147" s="41">
        <v>1.3098022662577534E-3</v>
      </c>
    </row>
    <row r="148" spans="2:15" ht="15" x14ac:dyDescent="0.25">
      <c r="B148" s="43" t="s">
        <v>2940</v>
      </c>
      <c r="C148" s="3" t="s">
        <v>2782</v>
      </c>
      <c r="D148" s="3" t="s">
        <v>2941</v>
      </c>
      <c r="E148" s="3" t="s">
        <v>539</v>
      </c>
      <c r="F148" s="3" t="s">
        <v>135</v>
      </c>
      <c r="G148" s="10">
        <v>0.62</v>
      </c>
      <c r="H148" s="3" t="s">
        <v>54</v>
      </c>
      <c r="I148" s="41">
        <v>4.9000000000000002E-2</v>
      </c>
      <c r="J148" s="41">
        <v>1.8299999999999997E-2</v>
      </c>
      <c r="K148" s="10">
        <v>6763973.25</v>
      </c>
      <c r="L148" s="10">
        <v>105.15</v>
      </c>
      <c r="M148" s="10">
        <v>7112.3178699999999</v>
      </c>
      <c r="N148" s="41">
        <v>4.4589338556535055E-3</v>
      </c>
      <c r="O148" s="41">
        <v>6.4379825664466885E-4</v>
      </c>
    </row>
    <row r="149" spans="2:15" ht="15" x14ac:dyDescent="0.25">
      <c r="B149" s="43" t="s">
        <v>2940</v>
      </c>
      <c r="C149" s="3" t="s">
        <v>2782</v>
      </c>
      <c r="D149" s="3" t="s">
        <v>2942</v>
      </c>
      <c r="E149" s="3" t="s">
        <v>539</v>
      </c>
      <c r="F149" s="3" t="s">
        <v>135</v>
      </c>
      <c r="G149" s="10">
        <v>0.62</v>
      </c>
      <c r="H149" s="3" t="s">
        <v>54</v>
      </c>
      <c r="I149" s="41">
        <v>4.9000000000000002E-2</v>
      </c>
      <c r="J149" s="41">
        <v>1.83E-2</v>
      </c>
      <c r="K149" s="10">
        <v>5723362.0999999996</v>
      </c>
      <c r="L149" s="10">
        <v>105.15</v>
      </c>
      <c r="M149" s="10">
        <v>6018.1152499999998</v>
      </c>
      <c r="N149" s="41">
        <v>3.7729441127256117E-3</v>
      </c>
      <c r="O149" s="41">
        <v>5.4475238270483767E-4</v>
      </c>
    </row>
    <row r="150" spans="2:15" ht="15" x14ac:dyDescent="0.25">
      <c r="B150" s="43" t="s">
        <v>2940</v>
      </c>
      <c r="C150" s="3" t="s">
        <v>2782</v>
      </c>
      <c r="D150" s="3" t="s">
        <v>2943</v>
      </c>
      <c r="E150" s="3" t="s">
        <v>539</v>
      </c>
      <c r="F150" s="3" t="s">
        <v>135</v>
      </c>
      <c r="G150" s="10">
        <v>0.25</v>
      </c>
      <c r="H150" s="3" t="s">
        <v>54</v>
      </c>
      <c r="I150" s="41">
        <v>2.5000000000000001E-3</v>
      </c>
      <c r="J150" s="41">
        <v>0.5</v>
      </c>
      <c r="K150" s="10">
        <v>0</v>
      </c>
      <c r="L150" s="10">
        <v>100.0205</v>
      </c>
      <c r="M150" s="10">
        <v>8.1239999999979773E-2</v>
      </c>
      <c r="N150" s="41">
        <v>5.0931889301680019E-8</v>
      </c>
      <c r="O150" s="41">
        <v>7.3537447743178384E-9</v>
      </c>
    </row>
    <row r="151" spans="2:15" ht="15" x14ac:dyDescent="0.25">
      <c r="B151" s="43" t="s">
        <v>2940</v>
      </c>
      <c r="C151" s="3" t="s">
        <v>2782</v>
      </c>
      <c r="D151" s="3" t="s">
        <v>2944</v>
      </c>
      <c r="E151" s="3" t="s">
        <v>539</v>
      </c>
      <c r="F151" s="3" t="s">
        <v>135</v>
      </c>
      <c r="G151" s="10">
        <v>0.64</v>
      </c>
      <c r="H151" s="3" t="s">
        <v>54</v>
      </c>
      <c r="I151" s="41">
        <v>3.15E-2</v>
      </c>
      <c r="J151" s="41">
        <v>2.2500000000000006E-2</v>
      </c>
      <c r="K151" s="10">
        <v>3868644</v>
      </c>
      <c r="L151" s="10">
        <v>100.92</v>
      </c>
      <c r="M151" s="10">
        <v>3904.2355199999997</v>
      </c>
      <c r="N151" s="41">
        <v>2.4476869930130062E-3</v>
      </c>
      <c r="O151" s="41">
        <v>3.5340659223182219E-4</v>
      </c>
    </row>
    <row r="152" spans="2:15" ht="15" x14ac:dyDescent="0.25">
      <c r="B152" s="43" t="s">
        <v>2940</v>
      </c>
      <c r="C152" s="3" t="s">
        <v>2782</v>
      </c>
      <c r="D152" s="3" t="s">
        <v>2945</v>
      </c>
      <c r="E152" s="3" t="s">
        <v>650</v>
      </c>
      <c r="F152" s="3" t="s">
        <v>247</v>
      </c>
      <c r="G152" s="10">
        <v>0.30185247550349992</v>
      </c>
      <c r="H152" s="3" t="s">
        <v>54</v>
      </c>
      <c r="I152" s="41">
        <v>5.0000000000000001E-3</v>
      </c>
      <c r="J152" s="41">
        <v>0.33783327720468559</v>
      </c>
      <c r="K152" s="10">
        <v>0</v>
      </c>
      <c r="L152" s="10">
        <v>101.08159999999999</v>
      </c>
      <c r="M152" s="10">
        <v>252.18848999999682</v>
      </c>
      <c r="N152" s="41">
        <v>1.5810482835845488E-4</v>
      </c>
      <c r="O152" s="41">
        <v>2.2827791611041912E-5</v>
      </c>
    </row>
    <row r="153" spans="2:15" ht="15" x14ac:dyDescent="0.25">
      <c r="B153" s="43" t="s">
        <v>2940</v>
      </c>
      <c r="C153" s="3" t="s">
        <v>2761</v>
      </c>
      <c r="D153" s="3" t="s">
        <v>2946</v>
      </c>
      <c r="E153" s="3" t="s">
        <v>539</v>
      </c>
      <c r="F153" s="3" t="s">
        <v>135</v>
      </c>
      <c r="G153" s="10">
        <v>0.64</v>
      </c>
      <c r="H153" s="3" t="s">
        <v>54</v>
      </c>
      <c r="I153" s="41">
        <v>3.15E-2</v>
      </c>
      <c r="J153" s="41">
        <v>1.4200000000000004E-2</v>
      </c>
      <c r="K153" s="10">
        <v>1369179.46</v>
      </c>
      <c r="L153" s="10">
        <v>101.44</v>
      </c>
      <c r="M153" s="10">
        <v>1388.8956400000002</v>
      </c>
      <c r="N153" s="41">
        <v>8.7074198655937528E-4</v>
      </c>
      <c r="O153" s="41">
        <v>1.2572112327333056E-4</v>
      </c>
    </row>
    <row r="154" spans="2:15" ht="15" x14ac:dyDescent="0.25">
      <c r="B154" s="43" t="s">
        <v>2940</v>
      </c>
      <c r="C154" s="3" t="s">
        <v>2761</v>
      </c>
      <c r="D154" s="3" t="s">
        <v>2947</v>
      </c>
      <c r="E154" s="3" t="s">
        <v>539</v>
      </c>
      <c r="F154" s="3" t="s">
        <v>135</v>
      </c>
      <c r="G154" s="10">
        <v>0.15000000000000002</v>
      </c>
      <c r="H154" s="3" t="s">
        <v>54</v>
      </c>
      <c r="I154" s="41">
        <v>3.15E-2</v>
      </c>
      <c r="J154" s="41">
        <v>3.15E-2</v>
      </c>
      <c r="K154" s="10">
        <v>33713</v>
      </c>
      <c r="L154" s="10">
        <v>100.03</v>
      </c>
      <c r="M154" s="10">
        <v>33.723109999999998</v>
      </c>
      <c r="N154" s="41">
        <v>2.1142069244569251E-5</v>
      </c>
      <c r="O154" s="41">
        <v>3.0525743960648371E-6</v>
      </c>
    </row>
    <row r="155" spans="2:15" ht="15" x14ac:dyDescent="0.25">
      <c r="B155" s="43" t="s">
        <v>2948</v>
      </c>
      <c r="C155" s="3" t="s">
        <v>2761</v>
      </c>
      <c r="D155" s="3" t="s">
        <v>2949</v>
      </c>
      <c r="E155" s="3" t="s">
        <v>539</v>
      </c>
      <c r="F155" s="3" t="s">
        <v>135</v>
      </c>
      <c r="G155" s="10">
        <v>5.37</v>
      </c>
      <c r="H155" s="3" t="s">
        <v>54</v>
      </c>
      <c r="I155" s="41">
        <v>0.02</v>
      </c>
      <c r="J155" s="41">
        <v>2.0500000000000004E-2</v>
      </c>
      <c r="K155" s="10">
        <v>2410000</v>
      </c>
      <c r="L155" s="10">
        <v>99.88</v>
      </c>
      <c r="M155" s="10">
        <v>2407.1080000000002</v>
      </c>
      <c r="N155" s="41">
        <v>1.5090910658938814E-3</v>
      </c>
      <c r="O155" s="41">
        <v>2.1788845243996888E-4</v>
      </c>
    </row>
    <row r="156" spans="2:15" ht="15" x14ac:dyDescent="0.25">
      <c r="B156" s="43" t="s">
        <v>2948</v>
      </c>
      <c r="C156" s="3" t="s">
        <v>2761</v>
      </c>
      <c r="D156" s="3" t="s">
        <v>2950</v>
      </c>
      <c r="E156" s="3" t="s">
        <v>539</v>
      </c>
      <c r="F156" s="3" t="s">
        <v>135</v>
      </c>
      <c r="G156" s="10">
        <v>5.41</v>
      </c>
      <c r="H156" s="3" t="s">
        <v>54</v>
      </c>
      <c r="I156" s="41">
        <v>1.8500000000000003E-2</v>
      </c>
      <c r="J156" s="41">
        <v>1.78E-2</v>
      </c>
      <c r="K156" s="10">
        <v>10242500</v>
      </c>
      <c r="L156" s="10">
        <v>100.53</v>
      </c>
      <c r="M156" s="10">
        <v>10296.785250000001</v>
      </c>
      <c r="N156" s="41">
        <v>6.4553757572169161E-3</v>
      </c>
      <c r="O156" s="41">
        <v>9.3205232304873647E-4</v>
      </c>
    </row>
    <row r="157" spans="2:15" ht="15" x14ac:dyDescent="0.25">
      <c r="B157" s="43" t="s">
        <v>2948</v>
      </c>
      <c r="C157" s="3" t="s">
        <v>2761</v>
      </c>
      <c r="D157" s="3" t="s">
        <v>2951</v>
      </c>
      <c r="E157" s="3" t="s">
        <v>539</v>
      </c>
      <c r="F157" s="3" t="s">
        <v>135</v>
      </c>
      <c r="G157" s="10">
        <v>5.37</v>
      </c>
      <c r="H157" s="3" t="s">
        <v>54</v>
      </c>
      <c r="I157" s="41">
        <v>2.07E-2</v>
      </c>
      <c r="J157" s="41">
        <v>2.06E-2</v>
      </c>
      <c r="K157" s="10">
        <v>7953000</v>
      </c>
      <c r="L157" s="10">
        <v>100.17</v>
      </c>
      <c r="M157" s="10">
        <v>7966.5200999999997</v>
      </c>
      <c r="N157" s="41">
        <v>4.9944598701736811E-3</v>
      </c>
      <c r="O157" s="41">
        <v>7.2111959077902031E-4</v>
      </c>
    </row>
    <row r="158" spans="2:15" ht="15" x14ac:dyDescent="0.25">
      <c r="B158" s="43" t="s">
        <v>2948</v>
      </c>
      <c r="C158" s="3" t="s">
        <v>2761</v>
      </c>
      <c r="D158" s="3" t="s">
        <v>2952</v>
      </c>
      <c r="E158" s="3" t="s">
        <v>539</v>
      </c>
      <c r="F158" s="3" t="s">
        <v>135</v>
      </c>
      <c r="G158" s="10">
        <v>5.4099999999999993</v>
      </c>
      <c r="H158" s="3" t="s">
        <v>54</v>
      </c>
      <c r="I158" s="41">
        <v>1.8500000000000003E-2</v>
      </c>
      <c r="J158" s="41">
        <v>1.84E-2</v>
      </c>
      <c r="K158" s="10">
        <v>120500</v>
      </c>
      <c r="L158" s="10">
        <v>100.12</v>
      </c>
      <c r="M158" s="10">
        <v>120.64460000000001</v>
      </c>
      <c r="N158" s="41">
        <v>7.5635861792799059E-5</v>
      </c>
      <c r="O158" s="41">
        <v>1.0920600649924752E-5</v>
      </c>
    </row>
    <row r="159" spans="2:15" ht="15" x14ac:dyDescent="0.25">
      <c r="B159" s="43" t="s">
        <v>2953</v>
      </c>
      <c r="C159" s="3" t="s">
        <v>2761</v>
      </c>
      <c r="D159" s="3" t="s">
        <v>2954</v>
      </c>
      <c r="E159" s="3" t="s">
        <v>539</v>
      </c>
      <c r="F159" s="3" t="s">
        <v>135</v>
      </c>
      <c r="G159" s="10">
        <v>0.74</v>
      </c>
      <c r="H159" s="3" t="s">
        <v>48</v>
      </c>
      <c r="I159" s="41">
        <v>4.4000000000000004E-2</v>
      </c>
      <c r="J159" s="41">
        <v>2.0000000000000004E-2</v>
      </c>
      <c r="K159" s="10">
        <v>414375</v>
      </c>
      <c r="L159" s="10">
        <v>102.82</v>
      </c>
      <c r="M159" s="10">
        <v>1662.48758</v>
      </c>
      <c r="N159" s="41">
        <v>1.0422653051452362E-3</v>
      </c>
      <c r="O159" s="41">
        <v>1.5048632882565672E-4</v>
      </c>
    </row>
    <row r="160" spans="2:15" ht="15" x14ac:dyDescent="0.25">
      <c r="B160" s="43" t="s">
        <v>2955</v>
      </c>
      <c r="C160" s="3" t="s">
        <v>2782</v>
      </c>
      <c r="D160" s="3" t="s">
        <v>2956</v>
      </c>
      <c r="E160" s="3" t="s">
        <v>539</v>
      </c>
      <c r="F160" s="3" t="s">
        <v>247</v>
      </c>
      <c r="G160" s="10">
        <v>8.93</v>
      </c>
      <c r="H160" s="3" t="s">
        <v>54</v>
      </c>
      <c r="I160" s="41">
        <v>5.0083999999999997E-2</v>
      </c>
      <c r="J160" s="41">
        <v>2.5100000000000004E-2</v>
      </c>
      <c r="K160" s="10">
        <v>17641829.030000001</v>
      </c>
      <c r="L160" s="10">
        <v>130.26</v>
      </c>
      <c r="M160" s="10">
        <v>22980.246489999998</v>
      </c>
      <c r="N160" s="41">
        <v>1.4407033116128657E-2</v>
      </c>
      <c r="O160" s="41">
        <v>2.080143618148885E-3</v>
      </c>
    </row>
    <row r="161" spans="2:15" ht="15" x14ac:dyDescent="0.25">
      <c r="B161" s="43" t="s">
        <v>2955</v>
      </c>
      <c r="C161" s="3" t="s">
        <v>2782</v>
      </c>
      <c r="D161" s="3" t="s">
        <v>2957</v>
      </c>
      <c r="E161" s="3" t="s">
        <v>539</v>
      </c>
      <c r="F161" s="3" t="s">
        <v>247</v>
      </c>
      <c r="G161" s="10">
        <v>8.9500000000000011</v>
      </c>
      <c r="H161" s="3" t="s">
        <v>54</v>
      </c>
      <c r="I161" s="41">
        <v>4.9508999999999997E-2</v>
      </c>
      <c r="J161" s="41">
        <v>2.4600000000000004E-2</v>
      </c>
      <c r="K161" s="10">
        <v>8266092.6900000013</v>
      </c>
      <c r="L161" s="10">
        <v>130.26</v>
      </c>
      <c r="M161" s="10">
        <v>10767.412339999999</v>
      </c>
      <c r="N161" s="41">
        <v>6.7504265554721799E-3</v>
      </c>
      <c r="O161" s="41">
        <v>9.7465290778212844E-4</v>
      </c>
    </row>
    <row r="162" spans="2:15" ht="15" x14ac:dyDescent="0.25">
      <c r="B162" s="43" t="s">
        <v>2958</v>
      </c>
      <c r="C162" s="3" t="s">
        <v>2782</v>
      </c>
      <c r="D162" s="3" t="s">
        <v>2959</v>
      </c>
      <c r="E162" s="3" t="s">
        <v>539</v>
      </c>
      <c r="F162" s="3" t="s">
        <v>135</v>
      </c>
      <c r="G162" s="10">
        <v>4.25</v>
      </c>
      <c r="H162" s="3" t="s">
        <v>54</v>
      </c>
      <c r="I162" s="41">
        <v>4.3099999999999999E-2</v>
      </c>
      <c r="J162" s="41">
        <v>1.9E-2</v>
      </c>
      <c r="K162" s="10">
        <v>7349991.5599999996</v>
      </c>
      <c r="L162" s="10">
        <v>110.73</v>
      </c>
      <c r="M162" s="10">
        <v>8138.6456500000004</v>
      </c>
      <c r="N162" s="41">
        <v>5.1023707448486317E-3</v>
      </c>
      <c r="O162" s="41">
        <v>7.3670018363770321E-4</v>
      </c>
    </row>
    <row r="163" spans="2:15" ht="15" x14ac:dyDescent="0.25">
      <c r="B163" s="43" t="s">
        <v>2958</v>
      </c>
      <c r="C163" s="3" t="s">
        <v>2782</v>
      </c>
      <c r="D163" s="3" t="s">
        <v>2960</v>
      </c>
      <c r="E163" s="3" t="s">
        <v>539</v>
      </c>
      <c r="F163" s="3" t="s">
        <v>135</v>
      </c>
      <c r="G163" s="10">
        <v>4.24</v>
      </c>
      <c r="H163" s="3" t="s">
        <v>54</v>
      </c>
      <c r="I163" s="41">
        <v>3.9599999999999996E-2</v>
      </c>
      <c r="J163" s="41">
        <v>2.1099999999999997E-2</v>
      </c>
      <c r="K163" s="10">
        <v>2590913.9500000002</v>
      </c>
      <c r="L163" s="10">
        <v>108.03</v>
      </c>
      <c r="M163" s="10">
        <v>2798.96434</v>
      </c>
      <c r="N163" s="41">
        <v>1.754758024670918E-3</v>
      </c>
      <c r="O163" s="41">
        <v>2.5335880586880975E-4</v>
      </c>
    </row>
    <row r="164" spans="2:15" ht="15" x14ac:dyDescent="0.25">
      <c r="B164" s="43" t="s">
        <v>2958</v>
      </c>
      <c r="C164" s="3" t="s">
        <v>2782</v>
      </c>
      <c r="D164" s="3" t="s">
        <v>2961</v>
      </c>
      <c r="E164" s="3" t="s">
        <v>539</v>
      </c>
      <c r="F164" s="3" t="s">
        <v>135</v>
      </c>
      <c r="G164" s="10">
        <v>4.2</v>
      </c>
      <c r="H164" s="3" t="s">
        <v>54</v>
      </c>
      <c r="I164" s="41">
        <v>3.39E-2</v>
      </c>
      <c r="J164" s="41">
        <v>2.63E-2</v>
      </c>
      <c r="K164" s="10">
        <v>2159093.52</v>
      </c>
      <c r="L164" s="10">
        <v>103.84</v>
      </c>
      <c r="M164" s="10">
        <v>2242.0027099999998</v>
      </c>
      <c r="N164" s="41">
        <v>1.4055814111252466E-3</v>
      </c>
      <c r="O164" s="41">
        <v>2.0294332487288326E-4</v>
      </c>
    </row>
    <row r="165" spans="2:15" ht="15" x14ac:dyDescent="0.25">
      <c r="B165" s="43" t="s">
        <v>2958</v>
      </c>
      <c r="C165" s="3" t="s">
        <v>2782</v>
      </c>
      <c r="D165" s="3" t="s">
        <v>2962</v>
      </c>
      <c r="E165" s="3" t="s">
        <v>539</v>
      </c>
      <c r="F165" s="3" t="s">
        <v>135</v>
      </c>
      <c r="G165" s="10">
        <v>4.2399999999999993</v>
      </c>
      <c r="H165" s="3" t="s">
        <v>54</v>
      </c>
      <c r="I165" s="41">
        <v>3.2000000000000001E-2</v>
      </c>
      <c r="J165" s="41">
        <v>2.06E-2</v>
      </c>
      <c r="K165" s="10">
        <v>771741.33</v>
      </c>
      <c r="L165" s="10">
        <v>104.8</v>
      </c>
      <c r="M165" s="10">
        <v>808.78491000000008</v>
      </c>
      <c r="N165" s="41">
        <v>5.070524803668082E-4</v>
      </c>
      <c r="O165" s="41">
        <v>7.3210214247428662E-5</v>
      </c>
    </row>
    <row r="166" spans="2:15" ht="15" x14ac:dyDescent="0.25">
      <c r="B166" s="43" t="s">
        <v>2963</v>
      </c>
      <c r="C166" s="3" t="s">
        <v>2782</v>
      </c>
      <c r="D166" s="3" t="s">
        <v>2964</v>
      </c>
      <c r="E166" s="3" t="s">
        <v>539</v>
      </c>
      <c r="F166" s="3" t="s">
        <v>135</v>
      </c>
      <c r="G166" s="10">
        <v>4.8600000000000003</v>
      </c>
      <c r="H166" s="3" t="s">
        <v>54</v>
      </c>
      <c r="I166" s="41">
        <v>3.4099999999999998E-2</v>
      </c>
      <c r="J166" s="41">
        <v>2.7500000000000004E-2</v>
      </c>
      <c r="K166" s="10">
        <v>10904525.300000001</v>
      </c>
      <c r="L166" s="10">
        <v>103.5</v>
      </c>
      <c r="M166" s="10">
        <v>11286.18369</v>
      </c>
      <c r="N166" s="41">
        <v>7.0756604916008079E-3</v>
      </c>
      <c r="O166" s="41">
        <v>1.0216114516537343E-3</v>
      </c>
    </row>
    <row r="167" spans="2:15" ht="15" x14ac:dyDescent="0.25">
      <c r="B167" s="43" t="s">
        <v>2965</v>
      </c>
      <c r="C167" s="3" t="s">
        <v>2761</v>
      </c>
      <c r="D167" s="3" t="s">
        <v>2966</v>
      </c>
      <c r="E167" s="3" t="s">
        <v>539</v>
      </c>
      <c r="F167" s="3" t="s">
        <v>135</v>
      </c>
      <c r="G167" s="10">
        <v>7.04000000000027</v>
      </c>
      <c r="H167" s="3" t="s">
        <v>54</v>
      </c>
      <c r="I167" s="41">
        <v>2.7999999999999997E-2</v>
      </c>
      <c r="J167" s="41">
        <v>2.4300000000005408E-2</v>
      </c>
      <c r="K167" s="10">
        <v>872476.70841099997</v>
      </c>
      <c r="L167" s="10">
        <v>103.01</v>
      </c>
      <c r="M167" s="10">
        <v>898.73825791900003</v>
      </c>
      <c r="N167" s="41">
        <v>5.634470391866895E-4</v>
      </c>
      <c r="O167" s="41">
        <v>8.1352680547181315E-5</v>
      </c>
    </row>
    <row r="168" spans="2:15" ht="15" x14ac:dyDescent="0.25">
      <c r="B168" s="43" t="s">
        <v>2967</v>
      </c>
      <c r="C168" s="3" t="s">
        <v>2761</v>
      </c>
      <c r="D168" s="3" t="s">
        <v>2968</v>
      </c>
      <c r="E168" s="3" t="s">
        <v>539</v>
      </c>
      <c r="F168" s="3" t="s">
        <v>135</v>
      </c>
      <c r="G168" s="10">
        <v>1.8099999999999743</v>
      </c>
      <c r="H168" s="3" t="s">
        <v>54</v>
      </c>
      <c r="I168" s="41">
        <v>3.9E-2</v>
      </c>
      <c r="J168" s="41">
        <v>1.3599999999999949E-2</v>
      </c>
      <c r="K168" s="10">
        <v>2541106.975391</v>
      </c>
      <c r="L168" s="10">
        <v>107.17</v>
      </c>
      <c r="M168" s="10">
        <v>2723.3043452849997</v>
      </c>
      <c r="N168" s="41">
        <v>1.7073244146833372E-3</v>
      </c>
      <c r="O168" s="41">
        <v>2.4651015630258017E-4</v>
      </c>
    </row>
    <row r="169" spans="2:15" ht="15" x14ac:dyDescent="0.25">
      <c r="B169" s="43" t="s">
        <v>2969</v>
      </c>
      <c r="C169" s="3" t="s">
        <v>2782</v>
      </c>
      <c r="D169" s="3" t="s">
        <v>2970</v>
      </c>
      <c r="E169" s="3" t="s">
        <v>539</v>
      </c>
      <c r="F169" s="3" t="s">
        <v>247</v>
      </c>
      <c r="G169" s="10">
        <v>50</v>
      </c>
      <c r="H169" s="3" t="s">
        <v>54</v>
      </c>
      <c r="I169" s="41">
        <v>6.9999999999999993E-3</v>
      </c>
      <c r="J169" s="41">
        <v>0.5</v>
      </c>
      <c r="K169" s="10">
        <v>0</v>
      </c>
      <c r="L169" s="10">
        <v>100.01560000000001</v>
      </c>
      <c r="M169" s="10">
        <v>2.5403200000000652</v>
      </c>
      <c r="N169" s="41">
        <v>1.5926058226351468E-6</v>
      </c>
      <c r="O169" s="41">
        <v>2.2994663866445372E-7</v>
      </c>
    </row>
    <row r="170" spans="2:15" ht="15" x14ac:dyDescent="0.25">
      <c r="B170" s="43" t="s">
        <v>2969</v>
      </c>
      <c r="C170" s="3" t="s">
        <v>2782</v>
      </c>
      <c r="D170" s="3" t="s">
        <v>2971</v>
      </c>
      <c r="E170" s="3" t="s">
        <v>539</v>
      </c>
      <c r="F170" s="3" t="s">
        <v>247</v>
      </c>
      <c r="G170" s="10">
        <v>3.1300000000000003</v>
      </c>
      <c r="H170" s="3" t="s">
        <v>54</v>
      </c>
      <c r="I170" s="41">
        <v>3.6000000000000004E-2</v>
      </c>
      <c r="J170" s="41">
        <v>2.7400000000000001E-2</v>
      </c>
      <c r="K170" s="10">
        <v>3378632.21</v>
      </c>
      <c r="L170" s="10">
        <v>102.88</v>
      </c>
      <c r="M170" s="10">
        <v>3475.9368199999999</v>
      </c>
      <c r="N170" s="41">
        <v>2.1791731823722028E-3</v>
      </c>
      <c r="O170" s="41">
        <v>3.1463752124495729E-4</v>
      </c>
    </row>
    <row r="171" spans="2:15" ht="15" x14ac:dyDescent="0.25">
      <c r="B171" s="43" t="s">
        <v>2969</v>
      </c>
      <c r="C171" s="3" t="s">
        <v>2782</v>
      </c>
      <c r="D171" s="3" t="s">
        <v>2972</v>
      </c>
      <c r="E171" s="3" t="s">
        <v>539</v>
      </c>
      <c r="F171" s="3" t="s">
        <v>247</v>
      </c>
      <c r="G171" s="10">
        <v>3.1300000000000003</v>
      </c>
      <c r="H171" s="3" t="s">
        <v>54</v>
      </c>
      <c r="I171" s="41">
        <v>3.6000000000000004E-2</v>
      </c>
      <c r="J171" s="41">
        <v>2.3000000000000003E-2</v>
      </c>
      <c r="K171" s="10">
        <v>194832</v>
      </c>
      <c r="L171" s="10">
        <v>104.27</v>
      </c>
      <c r="M171" s="10">
        <v>203.15132999999997</v>
      </c>
      <c r="N171" s="41">
        <v>1.2736190363185182E-4</v>
      </c>
      <c r="O171" s="41">
        <v>1.8389008264199783E-5</v>
      </c>
    </row>
    <row r="172" spans="2:15" ht="15" x14ac:dyDescent="0.25">
      <c r="B172" s="43" t="s">
        <v>2969</v>
      </c>
      <c r="C172" s="3" t="s">
        <v>2782</v>
      </c>
      <c r="D172" s="3" t="s">
        <v>2973</v>
      </c>
      <c r="E172" s="3" t="s">
        <v>539</v>
      </c>
      <c r="F172" s="3" t="s">
        <v>247</v>
      </c>
      <c r="G172" s="10">
        <v>3.1300000000000003</v>
      </c>
      <c r="H172" s="3" t="s">
        <v>54</v>
      </c>
      <c r="I172" s="41">
        <v>3.6000000000000004E-2</v>
      </c>
      <c r="J172" s="41">
        <v>2.4399999999999998E-2</v>
      </c>
      <c r="K172" s="10">
        <v>422775</v>
      </c>
      <c r="L172" s="10">
        <v>103.84</v>
      </c>
      <c r="M172" s="10">
        <v>439.00956000000002</v>
      </c>
      <c r="N172" s="41">
        <v>2.7522878277086188E-4</v>
      </c>
      <c r="O172" s="41">
        <v>3.9738604846459598E-5</v>
      </c>
    </row>
    <row r="173" spans="2:15" ht="15" x14ac:dyDescent="0.25">
      <c r="B173" s="43" t="s">
        <v>2969</v>
      </c>
      <c r="C173" s="3" t="s">
        <v>2782</v>
      </c>
      <c r="D173" s="3" t="s">
        <v>2974</v>
      </c>
      <c r="E173" s="3" t="s">
        <v>539</v>
      </c>
      <c r="F173" s="3" t="s">
        <v>247</v>
      </c>
      <c r="G173" s="10">
        <v>3.1300000000000003</v>
      </c>
      <c r="H173" s="3" t="s">
        <v>54</v>
      </c>
      <c r="I173" s="41">
        <v>3.6000000000000004E-2</v>
      </c>
      <c r="J173" s="41">
        <v>2.7300000000000001E-2</v>
      </c>
      <c r="K173" s="10">
        <v>1286273</v>
      </c>
      <c r="L173" s="10">
        <v>102.92</v>
      </c>
      <c r="M173" s="10">
        <v>1323.8321699999999</v>
      </c>
      <c r="N173" s="41">
        <v>8.299516683463765E-4</v>
      </c>
      <c r="O173" s="41">
        <v>1.1983165807747129E-4</v>
      </c>
    </row>
    <row r="174" spans="2:15" ht="15" x14ac:dyDescent="0.25">
      <c r="B174" s="43" t="s">
        <v>2969</v>
      </c>
      <c r="C174" s="3" t="s">
        <v>2761</v>
      </c>
      <c r="D174" s="3" t="s">
        <v>2975</v>
      </c>
      <c r="E174" s="3" t="s">
        <v>539</v>
      </c>
      <c r="F174" s="3" t="s">
        <v>247</v>
      </c>
      <c r="G174" s="10">
        <v>3.13</v>
      </c>
      <c r="H174" s="3" t="s">
        <v>54</v>
      </c>
      <c r="I174" s="41">
        <v>3.6000000000000004E-2</v>
      </c>
      <c r="J174" s="41">
        <v>3.27E-2</v>
      </c>
      <c r="K174" s="10">
        <v>1286653</v>
      </c>
      <c r="L174" s="10">
        <v>101.25</v>
      </c>
      <c r="M174" s="10">
        <v>1302.7361599999999</v>
      </c>
      <c r="N174" s="41">
        <v>8.1672592184185407E-4</v>
      </c>
      <c r="O174" s="41">
        <v>1.1792207322645584E-4</v>
      </c>
    </row>
    <row r="175" spans="2:15" ht="15" x14ac:dyDescent="0.25">
      <c r="B175" s="43" t="s">
        <v>2969</v>
      </c>
      <c r="C175" s="3" t="s">
        <v>2761</v>
      </c>
      <c r="D175" s="3" t="s">
        <v>2976</v>
      </c>
      <c r="E175" s="3" t="s">
        <v>539</v>
      </c>
      <c r="F175" s="3" t="s">
        <v>247</v>
      </c>
      <c r="G175" s="10">
        <v>3.13</v>
      </c>
      <c r="H175" s="3" t="s">
        <v>54</v>
      </c>
      <c r="I175" s="41">
        <v>3.6000000000000004E-2</v>
      </c>
      <c r="J175" s="41">
        <v>3.2500000000000001E-2</v>
      </c>
      <c r="K175" s="10">
        <v>1685129</v>
      </c>
      <c r="L175" s="10">
        <v>101.31</v>
      </c>
      <c r="M175" s="10">
        <v>1707.2041899999999</v>
      </c>
      <c r="N175" s="41">
        <v>1.0702995423494085E-3</v>
      </c>
      <c r="O175" s="41">
        <v>1.5453402130611945E-4</v>
      </c>
    </row>
    <row r="176" spans="2:15" ht="15" x14ac:dyDescent="0.25">
      <c r="B176" s="43" t="s">
        <v>2969</v>
      </c>
      <c r="C176" s="3" t="s">
        <v>2761</v>
      </c>
      <c r="D176" s="3" t="s">
        <v>2977</v>
      </c>
      <c r="E176" s="3" t="s">
        <v>539</v>
      </c>
      <c r="F176" s="3" t="s">
        <v>247</v>
      </c>
      <c r="G176" s="10">
        <v>3.1199999999999997</v>
      </c>
      <c r="H176" s="3" t="s">
        <v>54</v>
      </c>
      <c r="I176" s="41">
        <v>3.6000000000000004E-2</v>
      </c>
      <c r="J176" s="41">
        <v>3.4699999999999995E-2</v>
      </c>
      <c r="K176" s="10">
        <v>1335056</v>
      </c>
      <c r="L176" s="10">
        <v>100.63</v>
      </c>
      <c r="M176" s="10">
        <v>1343.46685</v>
      </c>
      <c r="N176" s="41">
        <v>8.422612615053397E-4</v>
      </c>
      <c r="O176" s="41">
        <v>1.2160896513613008E-4</v>
      </c>
    </row>
    <row r="177" spans="2:15" ht="15" x14ac:dyDescent="0.25">
      <c r="B177" s="43" t="s">
        <v>2978</v>
      </c>
      <c r="C177" s="3" t="s">
        <v>2782</v>
      </c>
      <c r="D177" s="3" t="s">
        <v>2979</v>
      </c>
      <c r="E177" s="3" t="s">
        <v>539</v>
      </c>
      <c r="F177" s="3" t="s">
        <v>247</v>
      </c>
      <c r="G177" s="10">
        <v>5.91</v>
      </c>
      <c r="H177" s="3" t="s">
        <v>54</v>
      </c>
      <c r="I177" s="41">
        <v>0.03</v>
      </c>
      <c r="J177" s="41">
        <v>2.3900000000000001E-2</v>
      </c>
      <c r="K177" s="10">
        <v>34408805.25</v>
      </c>
      <c r="L177" s="10">
        <v>104.01</v>
      </c>
      <c r="M177" s="10">
        <v>35788.598340000004</v>
      </c>
      <c r="N177" s="41">
        <v>2.2436988292905261E-2</v>
      </c>
      <c r="O177" s="41">
        <v>3.2395398574963149E-3</v>
      </c>
    </row>
    <row r="178" spans="2:15" ht="15" x14ac:dyDescent="0.25">
      <c r="B178" s="43" t="s">
        <v>2978</v>
      </c>
      <c r="C178" s="3" t="s">
        <v>2782</v>
      </c>
      <c r="D178" s="3" t="s">
        <v>2980</v>
      </c>
      <c r="E178" s="3" t="s">
        <v>539</v>
      </c>
      <c r="F178" s="3" t="s">
        <v>247</v>
      </c>
      <c r="G178" s="10">
        <v>5.9099999999999993</v>
      </c>
      <c r="H178" s="3" t="s">
        <v>54</v>
      </c>
      <c r="I178" s="41">
        <v>0.03</v>
      </c>
      <c r="J178" s="41">
        <v>2.3899999999999998E-2</v>
      </c>
      <c r="K178" s="10">
        <v>2351683.2200000002</v>
      </c>
      <c r="L178" s="10">
        <v>104.01</v>
      </c>
      <c r="M178" s="10">
        <v>2445.9857200000001</v>
      </c>
      <c r="N178" s="41">
        <v>1.5334647208833227E-3</v>
      </c>
      <c r="O178" s="41">
        <v>2.2140761578668801E-4</v>
      </c>
    </row>
    <row r="179" spans="2:15" ht="15" x14ac:dyDescent="0.25">
      <c r="B179" s="43" t="s">
        <v>2981</v>
      </c>
      <c r="C179" s="3" t="s">
        <v>2761</v>
      </c>
      <c r="D179" s="3" t="s">
        <v>2982</v>
      </c>
      <c r="E179" s="3" t="s">
        <v>539</v>
      </c>
      <c r="F179" s="3" t="s">
        <v>135</v>
      </c>
      <c r="G179" s="10">
        <v>7.0800000000000267</v>
      </c>
      <c r="H179" s="3" t="s">
        <v>54</v>
      </c>
      <c r="I179" s="41">
        <v>2.7999999999999997E-2</v>
      </c>
      <c r="J179" s="41">
        <v>2.2499999999999916E-2</v>
      </c>
      <c r="K179" s="10">
        <v>11187203.609964</v>
      </c>
      <c r="L179" s="10">
        <v>104.34</v>
      </c>
      <c r="M179" s="10">
        <v>11672.728246577</v>
      </c>
      <c r="N179" s="41">
        <v>7.3179973277129658E-3</v>
      </c>
      <c r="O179" s="41">
        <v>1.0566009889871888E-3</v>
      </c>
    </row>
    <row r="180" spans="2:15" ht="15" x14ac:dyDescent="0.25">
      <c r="B180" s="43" t="s">
        <v>2983</v>
      </c>
      <c r="C180" s="3" t="s">
        <v>2761</v>
      </c>
      <c r="D180" s="3" t="s">
        <v>2984</v>
      </c>
      <c r="E180" s="3" t="s">
        <v>216</v>
      </c>
      <c r="F180" s="3" t="s">
        <v>247</v>
      </c>
      <c r="G180" s="10">
        <v>1.7499999999975575</v>
      </c>
      <c r="H180" s="3" t="s">
        <v>54</v>
      </c>
      <c r="I180" s="41">
        <v>4.0000000000000001E-3</v>
      </c>
      <c r="J180" s="41">
        <v>0.5</v>
      </c>
      <c r="K180" s="10">
        <v>0</v>
      </c>
      <c r="L180" s="10">
        <v>100.011</v>
      </c>
      <c r="M180" s="10">
        <v>2.9788899999985006</v>
      </c>
      <c r="N180" s="41">
        <v>1.8675590315342566E-6</v>
      </c>
      <c r="O180" s="41">
        <v>2.6964545508077419E-7</v>
      </c>
    </row>
    <row r="181" spans="2:15" ht="15" x14ac:dyDescent="0.25">
      <c r="B181" s="43" t="s">
        <v>2983</v>
      </c>
      <c r="C181" s="3" t="s">
        <v>2761</v>
      </c>
      <c r="D181" s="3" t="s">
        <v>2985</v>
      </c>
      <c r="E181" s="3" t="s">
        <v>216</v>
      </c>
      <c r="F181" s="3" t="s">
        <v>247</v>
      </c>
      <c r="G181" s="10">
        <v>2.6399999999999997</v>
      </c>
      <c r="H181" s="3" t="s">
        <v>54</v>
      </c>
      <c r="I181" s="41">
        <v>2.2000000000000002E-2</v>
      </c>
      <c r="J181" s="41">
        <v>2.3199999999999998E-2</v>
      </c>
      <c r="K181" s="10">
        <v>22043527</v>
      </c>
      <c r="L181" s="10">
        <v>100.06</v>
      </c>
      <c r="M181" s="10">
        <v>22056.753120000001</v>
      </c>
      <c r="N181" s="41">
        <v>1.3828066325241323E-2</v>
      </c>
      <c r="O181" s="41">
        <v>1.9965501353355376E-3</v>
      </c>
    </row>
    <row r="182" spans="2:15" ht="15" x14ac:dyDescent="0.25">
      <c r="B182" s="43" t="s">
        <v>2983</v>
      </c>
      <c r="C182" s="3" t="s">
        <v>2761</v>
      </c>
      <c r="D182" s="3" t="s">
        <v>2986</v>
      </c>
      <c r="E182" s="3" t="s">
        <v>216</v>
      </c>
      <c r="F182" s="3" t="s">
        <v>247</v>
      </c>
      <c r="G182" s="10">
        <v>2.64</v>
      </c>
      <c r="H182" s="3" t="s">
        <v>54</v>
      </c>
      <c r="I182" s="41">
        <v>2.2000000000000002E-2</v>
      </c>
      <c r="J182" s="41">
        <v>2.0799999999999999E-2</v>
      </c>
      <c r="K182" s="10">
        <v>2124128</v>
      </c>
      <c r="L182" s="10">
        <v>100.4</v>
      </c>
      <c r="M182" s="10">
        <v>2132.6245099999996</v>
      </c>
      <c r="N182" s="41">
        <v>1.3370088068118738E-3</v>
      </c>
      <c r="O182" s="41">
        <v>1.9304254487935183E-4</v>
      </c>
    </row>
    <row r="183" spans="2:15" ht="15" x14ac:dyDescent="0.25">
      <c r="B183" s="43" t="s">
        <v>2987</v>
      </c>
      <c r="C183" s="3" t="s">
        <v>2782</v>
      </c>
      <c r="D183" s="3" t="s">
        <v>2988</v>
      </c>
      <c r="E183" s="3" t="s">
        <v>216</v>
      </c>
      <c r="F183" s="3" t="s">
        <v>135</v>
      </c>
      <c r="G183" s="10">
        <v>3.8299999999999668</v>
      </c>
      <c r="H183" s="3" t="s">
        <v>54</v>
      </c>
      <c r="I183" s="41">
        <v>2.9500000000000002E-2</v>
      </c>
      <c r="J183" s="41">
        <v>2.3599999999999063E-2</v>
      </c>
      <c r="K183" s="10">
        <v>4387072.9775189999</v>
      </c>
      <c r="L183" s="10">
        <v>102.83</v>
      </c>
      <c r="M183" s="10">
        <v>4511.2271427830001</v>
      </c>
      <c r="N183" s="41">
        <v>2.828228969116386E-3</v>
      </c>
      <c r="O183" s="41">
        <v>4.0835072657569596E-4</v>
      </c>
    </row>
    <row r="184" spans="2:15" ht="15" x14ac:dyDescent="0.25">
      <c r="B184" s="43" t="s">
        <v>2987</v>
      </c>
      <c r="C184" s="3" t="s">
        <v>2782</v>
      </c>
      <c r="D184" s="3" t="s">
        <v>2989</v>
      </c>
      <c r="E184" s="3" t="s">
        <v>216</v>
      </c>
      <c r="F184" s="3" t="s">
        <v>135</v>
      </c>
      <c r="G184" s="10">
        <v>4.2399999999999807</v>
      </c>
      <c r="H184" s="3" t="s">
        <v>54</v>
      </c>
      <c r="I184" s="41">
        <v>2.9500000000000002E-2</v>
      </c>
      <c r="J184" s="41">
        <v>2.3700000000000113E-2</v>
      </c>
      <c r="K184" s="10">
        <v>2705361.6694700001</v>
      </c>
      <c r="L184" s="10">
        <v>103.02</v>
      </c>
      <c r="M184" s="10">
        <v>2787.0635926959999</v>
      </c>
      <c r="N184" s="41">
        <v>1.7472970750858029E-3</v>
      </c>
      <c r="O184" s="41">
        <v>2.5228156487549006E-4</v>
      </c>
    </row>
    <row r="185" spans="2:15" ht="15" x14ac:dyDescent="0.25">
      <c r="B185" s="43" t="s">
        <v>2990</v>
      </c>
      <c r="C185" s="3" t="s">
        <v>2761</v>
      </c>
      <c r="D185" s="3" t="s">
        <v>2991</v>
      </c>
      <c r="E185" s="3" t="s">
        <v>216</v>
      </c>
      <c r="F185" s="3" t="s">
        <v>135</v>
      </c>
      <c r="G185" s="10">
        <v>7.23</v>
      </c>
      <c r="H185" s="3" t="s">
        <v>54</v>
      </c>
      <c r="I185" s="41">
        <v>2.9399999999999999E-2</v>
      </c>
      <c r="J185" s="41">
        <v>2.6399999999999996E-2</v>
      </c>
      <c r="K185" s="10">
        <v>15176386.41</v>
      </c>
      <c r="L185" s="10">
        <v>102.89</v>
      </c>
      <c r="M185" s="10">
        <v>15614.983980000001</v>
      </c>
      <c r="N185" s="41">
        <v>9.7895203781027205E-3</v>
      </c>
      <c r="O185" s="41">
        <v>1.4134491241261737E-3</v>
      </c>
    </row>
    <row r="186" spans="2:15" ht="15" x14ac:dyDescent="0.25">
      <c r="B186" s="43" t="s">
        <v>2992</v>
      </c>
      <c r="C186" s="3" t="s">
        <v>2761</v>
      </c>
      <c r="D186" s="3" t="s">
        <v>2993</v>
      </c>
      <c r="E186" s="3" t="s">
        <v>216</v>
      </c>
      <c r="F186" s="3" t="s">
        <v>135</v>
      </c>
      <c r="G186" s="10">
        <v>1.7200000000000402</v>
      </c>
      <c r="H186" s="3" t="s">
        <v>54</v>
      </c>
      <c r="I186" s="41">
        <v>2.6499999999999999E-2</v>
      </c>
      <c r="J186" s="41">
        <v>2.3099999999998233E-2</v>
      </c>
      <c r="K186" s="10">
        <v>1552236.8893480001</v>
      </c>
      <c r="L186" s="10">
        <v>100.69</v>
      </c>
      <c r="M186" s="10">
        <v>1562.9473244620001</v>
      </c>
      <c r="N186" s="41">
        <v>9.7986041499108049E-4</v>
      </c>
      <c r="O186" s="41">
        <v>1.41476067451986E-4</v>
      </c>
    </row>
    <row r="187" spans="2:15" ht="15" x14ac:dyDescent="0.25">
      <c r="B187" s="43" t="s">
        <v>2992</v>
      </c>
      <c r="C187" s="3" t="s">
        <v>2761</v>
      </c>
      <c r="D187" s="3" t="s">
        <v>2994</v>
      </c>
      <c r="E187" s="3" t="s">
        <v>216</v>
      </c>
      <c r="F187" s="3" t="s">
        <v>135</v>
      </c>
      <c r="G187" s="10">
        <v>1.7199999999999582</v>
      </c>
      <c r="H187" s="3" t="s">
        <v>54</v>
      </c>
      <c r="I187" s="41">
        <v>2.6499999999999999E-2</v>
      </c>
      <c r="J187" s="41">
        <v>2.5300000000000926E-2</v>
      </c>
      <c r="K187" s="10">
        <v>1840843.2010959999</v>
      </c>
      <c r="L187" s="10">
        <v>100.32</v>
      </c>
      <c r="M187" s="10">
        <v>1846.7338992160001</v>
      </c>
      <c r="N187" s="41">
        <v>1.1577750680028635E-3</v>
      </c>
      <c r="O187" s="41">
        <v>1.6716407879023446E-4</v>
      </c>
    </row>
    <row r="188" spans="2:15" ht="15" x14ac:dyDescent="0.25">
      <c r="B188" s="43" t="s">
        <v>2995</v>
      </c>
      <c r="C188" s="3" t="s">
        <v>2782</v>
      </c>
      <c r="D188" s="3" t="s">
        <v>2996</v>
      </c>
      <c r="E188" s="3" t="s">
        <v>216</v>
      </c>
      <c r="F188" s="3" t="s">
        <v>135</v>
      </c>
      <c r="G188" s="10">
        <v>4.660000000000001</v>
      </c>
      <c r="H188" s="3" t="s">
        <v>54</v>
      </c>
      <c r="I188" s="41">
        <v>2.5000000000000001E-2</v>
      </c>
      <c r="J188" s="41">
        <v>1.8800000000000039E-2</v>
      </c>
      <c r="K188" s="10">
        <v>12296024.127199</v>
      </c>
      <c r="L188" s="10">
        <v>103.29</v>
      </c>
      <c r="M188" s="10">
        <v>12700.563320722</v>
      </c>
      <c r="N188" s="41">
        <v>7.9623791866094487E-3</v>
      </c>
      <c r="O188" s="41">
        <v>1.1496393543903923E-3</v>
      </c>
    </row>
    <row r="189" spans="2:15" ht="15" x14ac:dyDescent="0.25">
      <c r="B189" s="43" t="s">
        <v>2995</v>
      </c>
      <c r="C189" s="3" t="s">
        <v>2782</v>
      </c>
      <c r="D189" s="3" t="s">
        <v>2997</v>
      </c>
      <c r="E189" s="3" t="s">
        <v>216</v>
      </c>
      <c r="F189" s="3" t="s">
        <v>135</v>
      </c>
      <c r="G189" s="10">
        <v>4.6599999999999886</v>
      </c>
      <c r="H189" s="3" t="s">
        <v>54</v>
      </c>
      <c r="I189" s="41">
        <v>2.5000000000000001E-2</v>
      </c>
      <c r="J189" s="41">
        <v>2.0199999999999267E-2</v>
      </c>
      <c r="K189" s="10">
        <v>4942544.2688990002</v>
      </c>
      <c r="L189" s="10">
        <v>102.65</v>
      </c>
      <c r="M189" s="10">
        <v>5073.5216924210008</v>
      </c>
      <c r="N189" s="41">
        <v>3.1807489562792101E-3</v>
      </c>
      <c r="O189" s="41">
        <v>4.5924893689116712E-4</v>
      </c>
    </row>
    <row r="190" spans="2:15" ht="15" x14ac:dyDescent="0.25">
      <c r="B190" s="43" t="s">
        <v>2995</v>
      </c>
      <c r="C190" s="3" t="s">
        <v>2782</v>
      </c>
      <c r="D190" s="3" t="s">
        <v>2998</v>
      </c>
      <c r="E190" s="3" t="s">
        <v>216</v>
      </c>
      <c r="F190" s="3" t="s">
        <v>135</v>
      </c>
      <c r="G190" s="10">
        <v>3.8800000000001567</v>
      </c>
      <c r="H190" s="3" t="s">
        <v>54</v>
      </c>
      <c r="I190" s="41">
        <v>3.1E-2</v>
      </c>
      <c r="J190" s="41">
        <v>2.3299999999990141E-2</v>
      </c>
      <c r="K190" s="10">
        <v>412632.72648100002</v>
      </c>
      <c r="L190" s="10">
        <v>103.49</v>
      </c>
      <c r="M190" s="10">
        <v>427.03360793100001</v>
      </c>
      <c r="N190" s="41">
        <v>2.6772068497346298E-4</v>
      </c>
      <c r="O190" s="41">
        <v>3.8654556410407013E-5</v>
      </c>
    </row>
    <row r="191" spans="2:15" ht="15" x14ac:dyDescent="0.25">
      <c r="B191" s="43" t="s">
        <v>2995</v>
      </c>
      <c r="C191" s="3" t="s">
        <v>2761</v>
      </c>
      <c r="D191" s="3" t="s">
        <v>2999</v>
      </c>
      <c r="E191" s="3" t="s">
        <v>216</v>
      </c>
      <c r="F191" s="3" t="s">
        <v>135</v>
      </c>
      <c r="G191" s="10">
        <v>3.8900000000000508</v>
      </c>
      <c r="H191" s="3" t="s">
        <v>54</v>
      </c>
      <c r="I191" s="41">
        <v>3.1E-2</v>
      </c>
      <c r="J191" s="41">
        <v>2.1299999999997037E-2</v>
      </c>
      <c r="K191" s="10">
        <v>1026543.6245399999</v>
      </c>
      <c r="L191" s="10">
        <v>104.26</v>
      </c>
      <c r="M191" s="10">
        <v>1070.274383142</v>
      </c>
      <c r="N191" s="41">
        <v>6.7098838508894366E-4</v>
      </c>
      <c r="O191" s="41">
        <v>9.6879919400771666E-5</v>
      </c>
    </row>
    <row r="192" spans="2:15" ht="15" x14ac:dyDescent="0.25">
      <c r="B192" s="43" t="s">
        <v>3000</v>
      </c>
      <c r="C192" s="3" t="s">
        <v>2782</v>
      </c>
      <c r="D192" s="3" t="s">
        <v>3001</v>
      </c>
      <c r="E192" s="3" t="s">
        <v>216</v>
      </c>
      <c r="F192" s="3" t="s">
        <v>247</v>
      </c>
      <c r="G192" s="10">
        <v>6.5000000000008562</v>
      </c>
      <c r="H192" s="3" t="s">
        <v>54</v>
      </c>
      <c r="I192" s="41">
        <v>4.7699999999999992E-2</v>
      </c>
      <c r="J192" s="41">
        <v>1.6200000000000048E-2</v>
      </c>
      <c r="K192" s="10">
        <v>223162.14651799999</v>
      </c>
      <c r="L192" s="10">
        <v>125.61</v>
      </c>
      <c r="M192" s="10">
        <v>280.313972288</v>
      </c>
      <c r="N192" s="41">
        <v>1.7573757023990857E-4</v>
      </c>
      <c r="O192" s="41">
        <v>2.5373675638622214E-5</v>
      </c>
    </row>
    <row r="193" spans="2:15" ht="15" x14ac:dyDescent="0.25">
      <c r="B193" s="43" t="s">
        <v>3002</v>
      </c>
      <c r="C193" s="3" t="s">
        <v>2761</v>
      </c>
      <c r="D193" s="3" t="s">
        <v>3003</v>
      </c>
      <c r="E193" s="3" t="s">
        <v>216</v>
      </c>
      <c r="F193" s="3" t="s">
        <v>135</v>
      </c>
      <c r="G193" s="10">
        <v>3.1699999999990371</v>
      </c>
      <c r="H193" s="3" t="s">
        <v>54</v>
      </c>
      <c r="I193" s="41">
        <v>4.7500000000000001E-2</v>
      </c>
      <c r="J193" s="41">
        <v>1.6100000000011258E-2</v>
      </c>
      <c r="K193" s="10">
        <v>319979.71780300001</v>
      </c>
      <c r="L193" s="10">
        <v>110.52</v>
      </c>
      <c r="M193" s="10">
        <v>353.64158369699999</v>
      </c>
      <c r="N193" s="41">
        <v>2.2170893640239905E-4</v>
      </c>
      <c r="O193" s="41">
        <v>3.2011200739708834E-5</v>
      </c>
    </row>
    <row r="194" spans="2:15" ht="15" x14ac:dyDescent="0.25">
      <c r="B194" s="43" t="s">
        <v>3002</v>
      </c>
      <c r="C194" s="3" t="s">
        <v>2761</v>
      </c>
      <c r="D194" s="3" t="s">
        <v>3004</v>
      </c>
      <c r="E194" s="3" t="s">
        <v>216</v>
      </c>
      <c r="F194" s="3" t="s">
        <v>135</v>
      </c>
      <c r="G194" s="10">
        <v>3.1599999999995925</v>
      </c>
      <c r="H194" s="3" t="s">
        <v>54</v>
      </c>
      <c r="I194" s="41">
        <v>4.7500000000000001E-2</v>
      </c>
      <c r="J194" s="41">
        <v>1.910000000000759E-2</v>
      </c>
      <c r="K194" s="10">
        <v>375076.77245699998</v>
      </c>
      <c r="L194" s="10">
        <v>109.98</v>
      </c>
      <c r="M194" s="10">
        <v>412.50943412800001</v>
      </c>
      <c r="N194" s="41">
        <v>2.5861502750998514E-4</v>
      </c>
      <c r="O194" s="41">
        <v>3.733984608045721E-5</v>
      </c>
    </row>
    <row r="195" spans="2:15" ht="15" x14ac:dyDescent="0.25">
      <c r="B195" s="43" t="s">
        <v>3002</v>
      </c>
      <c r="C195" s="3" t="s">
        <v>2761</v>
      </c>
      <c r="D195" s="3" t="s">
        <v>3005</v>
      </c>
      <c r="E195" s="3" t="s">
        <v>216</v>
      </c>
      <c r="F195" s="3" t="s">
        <v>135</v>
      </c>
      <c r="G195" s="10">
        <v>4.6899999999997712</v>
      </c>
      <c r="H195" s="3" t="s">
        <v>54</v>
      </c>
      <c r="I195" s="41">
        <v>4.7500000000000001E-2</v>
      </c>
      <c r="J195" s="41">
        <v>1.8900000000001291E-2</v>
      </c>
      <c r="K195" s="10">
        <v>1584993.75183</v>
      </c>
      <c r="L195" s="10">
        <v>114.88</v>
      </c>
      <c r="M195" s="10">
        <v>1820.840822014</v>
      </c>
      <c r="N195" s="41">
        <v>1.1415418904827694E-3</v>
      </c>
      <c r="O195" s="41">
        <v>1.6482026932241979E-4</v>
      </c>
    </row>
    <row r="196" spans="2:15" ht="15" x14ac:dyDescent="0.25">
      <c r="B196" s="43" t="s">
        <v>3006</v>
      </c>
      <c r="C196" s="3" t="s">
        <v>2761</v>
      </c>
      <c r="D196" s="3" t="s">
        <v>3007</v>
      </c>
      <c r="E196" s="3" t="s">
        <v>216</v>
      </c>
      <c r="F196" s="3" t="s">
        <v>135</v>
      </c>
      <c r="G196" s="10">
        <v>2.0198483260811693</v>
      </c>
      <c r="H196" s="3" t="s">
        <v>54</v>
      </c>
      <c r="I196" s="41">
        <v>5.0000000000000001E-3</v>
      </c>
      <c r="J196" s="41">
        <v>0.5</v>
      </c>
      <c r="K196" s="10">
        <v>0</v>
      </c>
      <c r="L196" s="10">
        <v>100.2488</v>
      </c>
      <c r="M196" s="10">
        <v>8.3888395489998402</v>
      </c>
      <c r="N196" s="41">
        <v>5.2592251019118859E-6</v>
      </c>
      <c r="O196" s="41">
        <v>7.5934742732722489E-7</v>
      </c>
    </row>
    <row r="197" spans="2:15" ht="15" x14ac:dyDescent="0.25">
      <c r="B197" s="43" t="s">
        <v>3008</v>
      </c>
      <c r="C197" s="3" t="s">
        <v>2761</v>
      </c>
      <c r="D197" s="3" t="s">
        <v>3009</v>
      </c>
      <c r="E197" s="3" t="s">
        <v>216</v>
      </c>
      <c r="F197" s="3" t="s">
        <v>135</v>
      </c>
      <c r="G197" s="10">
        <v>1.3499999999996926</v>
      </c>
      <c r="H197" s="3" t="s">
        <v>54</v>
      </c>
      <c r="I197" s="41">
        <v>5.5500000000000001E-2</v>
      </c>
      <c r="J197" s="41">
        <v>2.0600000000000708E-2</v>
      </c>
      <c r="K197" s="10">
        <v>994919.84332700004</v>
      </c>
      <c r="L197" s="10">
        <v>104.84</v>
      </c>
      <c r="M197" s="10">
        <v>1043.07396367</v>
      </c>
      <c r="N197" s="41">
        <v>6.5393559393301672E-4</v>
      </c>
      <c r="O197" s="41">
        <v>9.4417770920324554E-5</v>
      </c>
    </row>
    <row r="198" spans="2:15" ht="15" x14ac:dyDescent="0.25">
      <c r="B198" s="43" t="s">
        <v>3008</v>
      </c>
      <c r="C198" s="3" t="s">
        <v>2761</v>
      </c>
      <c r="D198" s="3" t="s">
        <v>3010</v>
      </c>
      <c r="E198" s="3" t="s">
        <v>216</v>
      </c>
      <c r="F198" s="3" t="s">
        <v>135</v>
      </c>
      <c r="G198" s="10">
        <v>1.7500000000000557</v>
      </c>
      <c r="H198" s="3" t="s">
        <v>54</v>
      </c>
      <c r="I198" s="41">
        <v>3.7900000000000003E-2</v>
      </c>
      <c r="J198" s="41">
        <v>2.5399999999998663E-2</v>
      </c>
      <c r="K198" s="10">
        <v>2508987.4789649998</v>
      </c>
      <c r="L198" s="10">
        <v>102.46</v>
      </c>
      <c r="M198" s="10">
        <v>2570.7085709990001</v>
      </c>
      <c r="N198" s="41">
        <v>1.6116573653992333E-3</v>
      </c>
      <c r="O198" s="41">
        <v>2.3269737469574942E-4</v>
      </c>
    </row>
    <row r="199" spans="2:15" ht="15" x14ac:dyDescent="0.25">
      <c r="B199" s="43" t="s">
        <v>3011</v>
      </c>
      <c r="C199" s="3" t="s">
        <v>2761</v>
      </c>
      <c r="D199" s="3" t="s">
        <v>3012</v>
      </c>
      <c r="E199" s="3" t="s">
        <v>216</v>
      </c>
      <c r="F199" s="3" t="s">
        <v>135</v>
      </c>
      <c r="G199" s="10">
        <v>1.1400000000000001</v>
      </c>
      <c r="H199" s="3" t="s">
        <v>54</v>
      </c>
      <c r="I199" s="41">
        <v>3.1E-2</v>
      </c>
      <c r="J199" s="41">
        <v>2.4299999999999999E-2</v>
      </c>
      <c r="K199" s="10">
        <v>3625287.48</v>
      </c>
      <c r="L199" s="10">
        <v>101.07</v>
      </c>
      <c r="M199" s="10">
        <v>3664.0780600000003</v>
      </c>
      <c r="N199" s="41">
        <v>2.297124792524384E-3</v>
      </c>
      <c r="O199" s="41">
        <v>3.3166783464333275E-4</v>
      </c>
    </row>
    <row r="200" spans="2:15" ht="15" x14ac:dyDescent="0.25">
      <c r="B200" s="43" t="s">
        <v>3011</v>
      </c>
      <c r="C200" s="3" t="s">
        <v>2761</v>
      </c>
      <c r="D200" s="3" t="s">
        <v>3013</v>
      </c>
      <c r="E200" s="3" t="s">
        <v>216</v>
      </c>
      <c r="F200" s="3" t="s">
        <v>135</v>
      </c>
      <c r="G200" s="10">
        <v>1.2</v>
      </c>
      <c r="H200" s="3" t="s">
        <v>54</v>
      </c>
      <c r="I200" s="41">
        <v>3.1E-2</v>
      </c>
      <c r="J200" s="41">
        <v>2.0999999999999998E-2</v>
      </c>
      <c r="K200" s="10">
        <v>1299999.8700000001</v>
      </c>
      <c r="L200" s="10">
        <v>101.31</v>
      </c>
      <c r="M200" s="10">
        <v>1317.0298700000001</v>
      </c>
      <c r="N200" s="41">
        <v>8.2568709436069338E-4</v>
      </c>
      <c r="O200" s="41">
        <v>1.1921592225671361E-4</v>
      </c>
    </row>
    <row r="201" spans="2:15" ht="15" x14ac:dyDescent="0.25">
      <c r="B201" s="43" t="s">
        <v>3011</v>
      </c>
      <c r="C201" s="3" t="s">
        <v>2761</v>
      </c>
      <c r="D201" s="3" t="s">
        <v>3014</v>
      </c>
      <c r="E201" s="3" t="s">
        <v>216</v>
      </c>
      <c r="F201" s="3" t="s">
        <v>135</v>
      </c>
      <c r="G201" s="10">
        <v>4.7600000000000007</v>
      </c>
      <c r="H201" s="3" t="s">
        <v>54</v>
      </c>
      <c r="I201" s="41">
        <v>4.5780000000000001E-2</v>
      </c>
      <c r="J201" s="41">
        <v>4.3900000000000002E-2</v>
      </c>
      <c r="K201" s="10">
        <v>3350000</v>
      </c>
      <c r="L201" s="10">
        <v>101.28</v>
      </c>
      <c r="M201" s="10">
        <v>3392.88</v>
      </c>
      <c r="N201" s="41">
        <v>2.127102271958729E-3</v>
      </c>
      <c r="O201" s="41">
        <v>3.071193201611733E-4</v>
      </c>
    </row>
    <row r="202" spans="2:15" ht="15" x14ac:dyDescent="0.25">
      <c r="B202" s="43" t="s">
        <v>3011</v>
      </c>
      <c r="C202" s="3" t="s">
        <v>2761</v>
      </c>
      <c r="D202" s="3" t="s">
        <v>3015</v>
      </c>
      <c r="E202" s="3" t="s">
        <v>216</v>
      </c>
      <c r="F202" s="3" t="s">
        <v>135</v>
      </c>
      <c r="G202" s="10">
        <v>4.93</v>
      </c>
      <c r="H202" s="3" t="s">
        <v>54</v>
      </c>
      <c r="I202" s="41">
        <v>3.3669999999999999E-2</v>
      </c>
      <c r="J202" s="41">
        <v>3.1699999999999999E-2</v>
      </c>
      <c r="K202" s="10">
        <v>8375000</v>
      </c>
      <c r="L202" s="10">
        <v>101.22</v>
      </c>
      <c r="M202" s="10">
        <v>8477.1749999999993</v>
      </c>
      <c r="N202" s="41">
        <v>5.3146053507025703E-3</v>
      </c>
      <c r="O202" s="41">
        <v>7.673434435898983E-4</v>
      </c>
    </row>
    <row r="203" spans="2:15" ht="15" x14ac:dyDescent="0.25">
      <c r="B203" s="43" t="s">
        <v>3016</v>
      </c>
      <c r="C203" s="3" t="s">
        <v>2782</v>
      </c>
      <c r="D203" s="3" t="s">
        <v>3017</v>
      </c>
      <c r="E203" s="3" t="s">
        <v>216</v>
      </c>
      <c r="F203" s="3" t="s">
        <v>135</v>
      </c>
      <c r="G203" s="10">
        <v>5.21</v>
      </c>
      <c r="H203" s="3" t="s">
        <v>54</v>
      </c>
      <c r="I203" s="41">
        <v>5.0900000000000001E-2</v>
      </c>
      <c r="J203" s="41">
        <v>4.8300000000000003E-2</v>
      </c>
      <c r="K203" s="10">
        <v>3210625</v>
      </c>
      <c r="L203" s="10">
        <v>101.83</v>
      </c>
      <c r="M203" s="10">
        <v>3269.3794400000002</v>
      </c>
      <c r="N203" s="41">
        <v>2.0496759197847132E-3</v>
      </c>
      <c r="O203" s="41">
        <v>2.959402015284117E-4</v>
      </c>
    </row>
    <row r="204" spans="2:15" ht="15" x14ac:dyDescent="0.25">
      <c r="B204" s="43" t="s">
        <v>3016</v>
      </c>
      <c r="C204" s="3" t="s">
        <v>2782</v>
      </c>
      <c r="D204" s="3" t="s">
        <v>3018</v>
      </c>
      <c r="E204" s="3" t="s">
        <v>216</v>
      </c>
      <c r="F204" s="3" t="s">
        <v>135</v>
      </c>
      <c r="G204" s="10">
        <v>3.94</v>
      </c>
      <c r="H204" s="3" t="s">
        <v>54</v>
      </c>
      <c r="I204" s="41">
        <v>3.6499999999999998E-2</v>
      </c>
      <c r="J204" s="41">
        <v>3.4500000000000003E-2</v>
      </c>
      <c r="K204" s="10">
        <v>3117046</v>
      </c>
      <c r="L204" s="10">
        <v>101.04</v>
      </c>
      <c r="M204" s="10">
        <v>3149.4632799999999</v>
      </c>
      <c r="N204" s="41">
        <v>1.9744967397428113E-3</v>
      </c>
      <c r="O204" s="41">
        <v>2.8508553837040476E-4</v>
      </c>
    </row>
    <row r="205" spans="2:15" ht="15" x14ac:dyDescent="0.25">
      <c r="B205" s="43" t="s">
        <v>3016</v>
      </c>
      <c r="C205" s="3" t="s">
        <v>2761</v>
      </c>
      <c r="D205" s="3" t="s">
        <v>3019</v>
      </c>
      <c r="E205" s="3" t="s">
        <v>650</v>
      </c>
      <c r="F205" s="3" t="s">
        <v>135</v>
      </c>
      <c r="G205" s="10">
        <v>0</v>
      </c>
      <c r="H205" s="3" t="s">
        <v>54</v>
      </c>
      <c r="I205" s="41">
        <v>2.8500000000000001E-2</v>
      </c>
      <c r="J205" s="41">
        <v>-0.01</v>
      </c>
      <c r="K205" s="10">
        <v>857143.82</v>
      </c>
      <c r="L205" s="10">
        <v>101.46</v>
      </c>
      <c r="M205" s="10">
        <v>869.65811999999994</v>
      </c>
      <c r="N205" s="41">
        <v>5.4521579392119868E-4</v>
      </c>
      <c r="O205" s="41">
        <v>7.8720382267290337E-5</v>
      </c>
    </row>
    <row r="206" spans="2:15" ht="15" x14ac:dyDescent="0.25">
      <c r="B206" s="43" t="s">
        <v>3016</v>
      </c>
      <c r="C206" s="3" t="s">
        <v>2761</v>
      </c>
      <c r="D206" s="3" t="s">
        <v>3020</v>
      </c>
      <c r="E206" s="3" t="s">
        <v>650</v>
      </c>
      <c r="F206" s="3" t="s">
        <v>135</v>
      </c>
      <c r="G206" s="10">
        <v>0.50999999999996071</v>
      </c>
      <c r="H206" s="3" t="s">
        <v>54</v>
      </c>
      <c r="I206" s="41">
        <v>4.4000000000000004E-2</v>
      </c>
      <c r="J206" s="41">
        <v>3.2599999999998859E-2</v>
      </c>
      <c r="K206" s="10">
        <v>1970341.2323710001</v>
      </c>
      <c r="L206" s="10">
        <v>101.62</v>
      </c>
      <c r="M206" s="10">
        <v>2002.2607595689999</v>
      </c>
      <c r="N206" s="41">
        <v>1.2552797065422383E-3</v>
      </c>
      <c r="O206" s="41">
        <v>1.8124217869898898E-4</v>
      </c>
    </row>
    <row r="207" spans="2:15" ht="15" x14ac:dyDescent="0.25">
      <c r="B207" s="43" t="s">
        <v>3016</v>
      </c>
      <c r="C207" s="3" t="s">
        <v>2761</v>
      </c>
      <c r="D207" s="3" t="s">
        <v>3021</v>
      </c>
      <c r="E207" s="3" t="s">
        <v>650</v>
      </c>
      <c r="F207" s="3" t="s">
        <v>135</v>
      </c>
      <c r="G207" s="10">
        <v>1.4000000000000001</v>
      </c>
      <c r="H207" s="3" t="s">
        <v>54</v>
      </c>
      <c r="I207" s="41">
        <v>3.5000000000000003E-2</v>
      </c>
      <c r="J207" s="41">
        <v>2.7900000000000001E-2</v>
      </c>
      <c r="K207" s="10">
        <v>5988428.9100000001</v>
      </c>
      <c r="L207" s="10">
        <v>102.17</v>
      </c>
      <c r="M207" s="10">
        <v>6118.3778200000006</v>
      </c>
      <c r="N207" s="41">
        <v>3.8358018443398812E-3</v>
      </c>
      <c r="O207" s="41">
        <v>5.5382802709426848E-4</v>
      </c>
    </row>
    <row r="208" spans="2:15" ht="15" x14ac:dyDescent="0.25">
      <c r="B208" s="43" t="s">
        <v>3016</v>
      </c>
      <c r="C208" s="3" t="s">
        <v>2761</v>
      </c>
      <c r="D208" s="3" t="s">
        <v>3022</v>
      </c>
      <c r="E208" s="3" t="s">
        <v>650</v>
      </c>
      <c r="F208" s="3" t="s">
        <v>135</v>
      </c>
      <c r="G208" s="10">
        <v>1.7300000000000002</v>
      </c>
      <c r="H208" s="3" t="s">
        <v>54</v>
      </c>
      <c r="I208" s="41">
        <v>3.27E-2</v>
      </c>
      <c r="J208" s="41">
        <v>2.8899999999999995E-2</v>
      </c>
      <c r="K208" s="10">
        <v>7300000</v>
      </c>
      <c r="L208" s="10">
        <v>102.37</v>
      </c>
      <c r="M208" s="10">
        <v>7473.01</v>
      </c>
      <c r="N208" s="41">
        <v>4.6850629993899877E-3</v>
      </c>
      <c r="O208" s="41">
        <v>6.7644766415483296E-4</v>
      </c>
    </row>
    <row r="209" spans="2:15" ht="15" x14ac:dyDescent="0.25">
      <c r="B209" s="43" t="s">
        <v>3016</v>
      </c>
      <c r="C209" s="3" t="s">
        <v>2761</v>
      </c>
      <c r="D209" s="3" t="s">
        <v>3023</v>
      </c>
      <c r="E209" s="3" t="s">
        <v>216</v>
      </c>
      <c r="F209" s="3" t="s">
        <v>135</v>
      </c>
      <c r="G209" s="10">
        <v>50</v>
      </c>
      <c r="H209" s="3" t="s">
        <v>54</v>
      </c>
      <c r="I209" s="41">
        <v>4.0000000000000001E-3</v>
      </c>
      <c r="J209" s="41">
        <v>0.5</v>
      </c>
      <c r="K209" s="10">
        <v>0</v>
      </c>
      <c r="L209" s="10">
        <v>100.0175</v>
      </c>
      <c r="M209" s="10">
        <v>0.23440000000005057</v>
      </c>
      <c r="N209" s="41">
        <v>1.469526692801495E-7</v>
      </c>
      <c r="O209" s="41">
        <v>2.121759939809087E-8</v>
      </c>
    </row>
    <row r="210" spans="2:15" ht="15" x14ac:dyDescent="0.25">
      <c r="B210" s="43" t="s">
        <v>3016</v>
      </c>
      <c r="C210" s="3" t="s">
        <v>2761</v>
      </c>
      <c r="D210" s="3" t="s">
        <v>3024</v>
      </c>
      <c r="E210" s="3" t="s">
        <v>216</v>
      </c>
      <c r="F210" s="3" t="s">
        <v>135</v>
      </c>
      <c r="G210" s="10">
        <v>5.2100000000000009</v>
      </c>
      <c r="H210" s="3" t="s">
        <v>54</v>
      </c>
      <c r="I210" s="41">
        <v>5.0900000000000001E-2</v>
      </c>
      <c r="J210" s="41">
        <v>4.8300000000000003E-2</v>
      </c>
      <c r="K210" s="10">
        <v>2626875</v>
      </c>
      <c r="L210" s="10">
        <v>101.83</v>
      </c>
      <c r="M210" s="10">
        <v>2674.9468099999999</v>
      </c>
      <c r="N210" s="41">
        <v>1.6770075678832596E-3</v>
      </c>
      <c r="O210" s="41">
        <v>2.421328917481606E-4</v>
      </c>
    </row>
    <row r="211" spans="2:15" ht="15" x14ac:dyDescent="0.25">
      <c r="B211" s="43" t="s">
        <v>3016</v>
      </c>
      <c r="C211" s="3" t="s">
        <v>2761</v>
      </c>
      <c r="D211" s="3" t="s">
        <v>3025</v>
      </c>
      <c r="E211" s="3" t="s">
        <v>216</v>
      </c>
      <c r="F211" s="3" t="s">
        <v>135</v>
      </c>
      <c r="G211" s="10">
        <v>5.410000000000001</v>
      </c>
      <c r="H211" s="3" t="s">
        <v>54</v>
      </c>
      <c r="I211" s="41">
        <v>3.6499999999999998E-2</v>
      </c>
      <c r="J211" s="41">
        <v>3.4500000000000003E-2</v>
      </c>
      <c r="K211" s="10">
        <v>581523</v>
      </c>
      <c r="L211" s="10">
        <v>101.35</v>
      </c>
      <c r="M211" s="10">
        <v>589.37356000000011</v>
      </c>
      <c r="N211" s="41">
        <v>3.6949666316179894E-4</v>
      </c>
      <c r="O211" s="41">
        <v>5.334936899276441E-5</v>
      </c>
    </row>
    <row r="212" spans="2:15" ht="15" x14ac:dyDescent="0.25">
      <c r="B212" s="43" t="s">
        <v>3026</v>
      </c>
      <c r="C212" s="3" t="s">
        <v>2761</v>
      </c>
      <c r="D212" s="3" t="s">
        <v>3027</v>
      </c>
      <c r="E212" s="3" t="s">
        <v>216</v>
      </c>
      <c r="F212" s="3" t="s">
        <v>135</v>
      </c>
      <c r="G212" s="10">
        <v>3.7100000000000004</v>
      </c>
      <c r="H212" s="3" t="s">
        <v>54</v>
      </c>
      <c r="I212" s="41">
        <v>3.6499999999999998E-2</v>
      </c>
      <c r="J212" s="41">
        <v>3.4500000000000003E-2</v>
      </c>
      <c r="K212" s="10">
        <v>356490</v>
      </c>
      <c r="L212" s="10">
        <v>101</v>
      </c>
      <c r="M212" s="10">
        <v>360.05490000000003</v>
      </c>
      <c r="N212" s="41">
        <v>2.2572964437877937E-4</v>
      </c>
      <c r="O212" s="41">
        <v>3.2591726235145141E-5</v>
      </c>
    </row>
    <row r="213" spans="2:15" ht="15" x14ac:dyDescent="0.25">
      <c r="B213" s="43" t="s">
        <v>3028</v>
      </c>
      <c r="C213" s="3" t="s">
        <v>2761</v>
      </c>
      <c r="D213" s="3" t="s">
        <v>3029</v>
      </c>
      <c r="E213" s="3" t="s">
        <v>216</v>
      </c>
      <c r="F213" s="3" t="s">
        <v>135</v>
      </c>
      <c r="G213" s="10">
        <v>6.8000000000000016</v>
      </c>
      <c r="H213" s="3" t="s">
        <v>54</v>
      </c>
      <c r="I213" s="41">
        <v>4.3499999999999997E-2</v>
      </c>
      <c r="J213" s="41">
        <v>4.250000000000001E-2</v>
      </c>
      <c r="K213" s="10">
        <v>5253650</v>
      </c>
      <c r="L213" s="10">
        <v>101.59</v>
      </c>
      <c r="M213" s="10">
        <v>5337.1830399999999</v>
      </c>
      <c r="N213" s="41">
        <v>3.346046476811321E-3</v>
      </c>
      <c r="O213" s="41">
        <v>4.8311523744445548E-4</v>
      </c>
    </row>
    <row r="214" spans="2:15" ht="15" x14ac:dyDescent="0.25">
      <c r="B214" s="43" t="s">
        <v>3030</v>
      </c>
      <c r="C214" s="3" t="s">
        <v>2761</v>
      </c>
      <c r="D214" s="3" t="s">
        <v>3031</v>
      </c>
      <c r="E214" s="3" t="s">
        <v>216</v>
      </c>
      <c r="F214" s="3" t="s">
        <v>69</v>
      </c>
      <c r="G214" s="10">
        <v>7.1700000000000186</v>
      </c>
      <c r="H214" s="3" t="s">
        <v>54</v>
      </c>
      <c r="I214" s="41">
        <v>3.2400000000000005E-2</v>
      </c>
      <c r="J214" s="41">
        <v>2.7299999999999918E-2</v>
      </c>
      <c r="K214" s="10">
        <v>12965864.459938001</v>
      </c>
      <c r="L214" s="10">
        <v>105.58</v>
      </c>
      <c r="M214" s="10">
        <v>13689.35969632</v>
      </c>
      <c r="N214" s="41">
        <v>8.5822864680455916E-3</v>
      </c>
      <c r="O214" s="41">
        <v>1.2391439848670051E-3</v>
      </c>
    </row>
    <row r="215" spans="2:15" ht="15" x14ac:dyDescent="0.25">
      <c r="B215" s="43" t="s">
        <v>3030</v>
      </c>
      <c r="C215" s="3" t="s">
        <v>2761</v>
      </c>
      <c r="D215" s="3" t="s">
        <v>3032</v>
      </c>
      <c r="E215" s="3" t="s">
        <v>216</v>
      </c>
      <c r="F215" s="3" t="s">
        <v>69</v>
      </c>
      <c r="G215" s="10">
        <v>7.1599999999999095</v>
      </c>
      <c r="H215" s="3" t="s">
        <v>54</v>
      </c>
      <c r="I215" s="41">
        <v>3.2500000000000001E-2</v>
      </c>
      <c r="J215" s="41">
        <v>2.7399999999999328E-2</v>
      </c>
      <c r="K215" s="10">
        <v>3237712.9378240001</v>
      </c>
      <c r="L215" s="10">
        <v>105.33</v>
      </c>
      <c r="M215" s="10">
        <v>3410.2830376479997</v>
      </c>
      <c r="N215" s="41">
        <v>2.1380127789380628E-3</v>
      </c>
      <c r="O215" s="41">
        <v>3.0869462170180926E-4</v>
      </c>
    </row>
    <row r="216" spans="2:15" ht="15" x14ac:dyDescent="0.25">
      <c r="B216" s="43" t="s">
        <v>3033</v>
      </c>
      <c r="C216" s="3" t="s">
        <v>2761</v>
      </c>
      <c r="D216" s="3" t="s">
        <v>3034</v>
      </c>
      <c r="E216" s="3" t="s">
        <v>216</v>
      </c>
      <c r="F216" s="3" t="s">
        <v>135</v>
      </c>
      <c r="G216" s="10">
        <v>0.92999999999999994</v>
      </c>
      <c r="H216" s="3" t="s">
        <v>54</v>
      </c>
      <c r="I216" s="41">
        <v>3.1E-2</v>
      </c>
      <c r="J216" s="41">
        <v>2.53E-2</v>
      </c>
      <c r="K216" s="10">
        <v>6708332.6799999997</v>
      </c>
      <c r="L216" s="10">
        <v>100.72</v>
      </c>
      <c r="M216" s="10">
        <v>6756.6326799999997</v>
      </c>
      <c r="N216" s="41">
        <v>4.235943718734112E-3</v>
      </c>
      <c r="O216" s="41">
        <v>6.1160207117857577E-4</v>
      </c>
    </row>
    <row r="217" spans="2:15" ht="15" x14ac:dyDescent="0.25">
      <c r="B217" s="43" t="s">
        <v>3033</v>
      </c>
      <c r="C217" s="3" t="s">
        <v>2761</v>
      </c>
      <c r="D217" s="3" t="s">
        <v>3035</v>
      </c>
      <c r="E217" s="3" t="s">
        <v>216</v>
      </c>
      <c r="F217" s="3" t="s">
        <v>135</v>
      </c>
      <c r="G217" s="10">
        <v>1.22</v>
      </c>
      <c r="H217" s="3" t="s">
        <v>54</v>
      </c>
      <c r="I217" s="41">
        <v>3.1E-2</v>
      </c>
      <c r="J217" s="41">
        <v>2.12E-2</v>
      </c>
      <c r="K217" s="10">
        <v>1973277.13</v>
      </c>
      <c r="L217" s="10">
        <v>101.24</v>
      </c>
      <c r="M217" s="10">
        <v>1997.74577</v>
      </c>
      <c r="N217" s="41">
        <v>1.252449118790803E-3</v>
      </c>
      <c r="O217" s="41">
        <v>1.8083348740222457E-4</v>
      </c>
    </row>
    <row r="218" spans="2:15" ht="15" x14ac:dyDescent="0.25">
      <c r="B218" s="43" t="s">
        <v>3033</v>
      </c>
      <c r="C218" s="3" t="s">
        <v>2761</v>
      </c>
      <c r="D218" s="3" t="s">
        <v>3036</v>
      </c>
      <c r="E218" s="3" t="s">
        <v>216</v>
      </c>
      <c r="F218" s="3" t="s">
        <v>135</v>
      </c>
      <c r="G218" s="10">
        <v>1.46</v>
      </c>
      <c r="H218" s="3" t="s">
        <v>54</v>
      </c>
      <c r="I218" s="41">
        <v>3.3500000000000002E-2</v>
      </c>
      <c r="J218" s="41">
        <v>2.8900000000000002E-2</v>
      </c>
      <c r="K218" s="10">
        <v>3249999.88</v>
      </c>
      <c r="L218" s="10">
        <v>100.72</v>
      </c>
      <c r="M218" s="10">
        <v>3273.3998799999999</v>
      </c>
      <c r="N218" s="41">
        <v>2.0521964589898345E-3</v>
      </c>
      <c r="O218" s="41">
        <v>2.9630412680709786E-4</v>
      </c>
    </row>
    <row r="219" spans="2:15" ht="15" x14ac:dyDescent="0.25">
      <c r="B219" s="43" t="s">
        <v>3033</v>
      </c>
      <c r="C219" s="3" t="s">
        <v>2761</v>
      </c>
      <c r="D219" s="3" t="s">
        <v>3037</v>
      </c>
      <c r="E219" s="3" t="s">
        <v>216</v>
      </c>
      <c r="F219" s="3" t="s">
        <v>135</v>
      </c>
      <c r="G219" s="10">
        <v>1.6999999999999995</v>
      </c>
      <c r="H219" s="3" t="s">
        <v>54</v>
      </c>
      <c r="I219" s="41">
        <v>3.3500000000000002E-2</v>
      </c>
      <c r="J219" s="41">
        <v>3.3099999999999852E-2</v>
      </c>
      <c r="K219" s="10">
        <v>6293134.100993</v>
      </c>
      <c r="L219" s="10">
        <v>100.12</v>
      </c>
      <c r="M219" s="10">
        <v>6300.6858613320001</v>
      </c>
      <c r="N219" s="41">
        <v>3.9500964403508341E-3</v>
      </c>
      <c r="O219" s="41">
        <v>5.7033032653126565E-4</v>
      </c>
    </row>
    <row r="220" spans="2:15" ht="15" x14ac:dyDescent="0.25">
      <c r="B220" s="43" t="s">
        <v>3038</v>
      </c>
      <c r="C220" s="3" t="s">
        <v>2761</v>
      </c>
      <c r="D220" s="3" t="s">
        <v>3039</v>
      </c>
      <c r="E220" s="3" t="s">
        <v>216</v>
      </c>
      <c r="F220" s="3" t="s">
        <v>135</v>
      </c>
      <c r="G220" s="10">
        <v>0.9</v>
      </c>
      <c r="H220" s="3" t="s">
        <v>54</v>
      </c>
      <c r="I220" s="41">
        <v>3.85E-2</v>
      </c>
      <c r="J220" s="41">
        <v>2.4899999999999999E-2</v>
      </c>
      <c r="K220" s="10">
        <v>1610090.4</v>
      </c>
      <c r="L220" s="10">
        <v>101.51</v>
      </c>
      <c r="M220" s="10">
        <v>1634.4027699999999</v>
      </c>
      <c r="N220" s="41">
        <v>1.0246580619894131E-3</v>
      </c>
      <c r="O220" s="41">
        <v>1.4794412640350925E-4</v>
      </c>
    </row>
    <row r="221" spans="2:15" ht="15" x14ac:dyDescent="0.25">
      <c r="B221" s="43" t="s">
        <v>3038</v>
      </c>
      <c r="C221" s="3" t="s">
        <v>2761</v>
      </c>
      <c r="D221" s="3" t="s">
        <v>3040</v>
      </c>
      <c r="E221" s="3" t="s">
        <v>216</v>
      </c>
      <c r="F221" s="3" t="s">
        <v>135</v>
      </c>
      <c r="G221" s="10">
        <v>0.9</v>
      </c>
      <c r="H221" s="3" t="s">
        <v>54</v>
      </c>
      <c r="I221" s="41">
        <v>3.85E-2</v>
      </c>
      <c r="J221" s="41">
        <v>2.4E-2</v>
      </c>
      <c r="K221" s="10">
        <v>3947409.6</v>
      </c>
      <c r="L221" s="10">
        <v>101.59</v>
      </c>
      <c r="M221" s="10">
        <v>4010.1734100000003</v>
      </c>
      <c r="N221" s="41">
        <v>2.5141027597084141E-3</v>
      </c>
      <c r="O221" s="41">
        <v>3.6299595959999004E-4</v>
      </c>
    </row>
    <row r="222" spans="2:15" ht="15" x14ac:dyDescent="0.25">
      <c r="B222" s="43" t="s">
        <v>3041</v>
      </c>
      <c r="C222" s="3" t="s">
        <v>2761</v>
      </c>
      <c r="D222" s="3" t="s">
        <v>3042</v>
      </c>
      <c r="E222" s="3" t="s">
        <v>216</v>
      </c>
      <c r="F222" s="3" t="s">
        <v>135</v>
      </c>
      <c r="G222" s="10">
        <v>5.6099999999999728</v>
      </c>
      <c r="H222" s="3" t="s">
        <v>54</v>
      </c>
      <c r="I222" s="41">
        <v>2.6200000000000001E-2</v>
      </c>
      <c r="J222" s="41">
        <v>2.3900000000000667E-2</v>
      </c>
      <c r="K222" s="10">
        <v>6737328.4398429999</v>
      </c>
      <c r="L222" s="10">
        <v>101.44</v>
      </c>
      <c r="M222" s="10">
        <v>6834.3459695680003</v>
      </c>
      <c r="N222" s="41">
        <v>4.2846646032927999E-3</v>
      </c>
      <c r="O222" s="41">
        <v>6.1863658246680666E-4</v>
      </c>
    </row>
    <row r="223" spans="2:15" ht="15" x14ac:dyDescent="0.25">
      <c r="B223" s="43" t="s">
        <v>3043</v>
      </c>
      <c r="C223" s="3" t="s">
        <v>2761</v>
      </c>
      <c r="D223" s="3" t="s">
        <v>3044</v>
      </c>
      <c r="E223" s="3" t="s">
        <v>216</v>
      </c>
      <c r="F223" s="3" t="s">
        <v>135</v>
      </c>
      <c r="G223" s="10">
        <v>5.6100000000000199</v>
      </c>
      <c r="H223" s="3" t="s">
        <v>54</v>
      </c>
      <c r="I223" s="41">
        <v>2.6200000000000001E-2</v>
      </c>
      <c r="J223" s="41">
        <v>2.3900000000000084E-2</v>
      </c>
      <c r="K223" s="10">
        <v>8421660.6619700007</v>
      </c>
      <c r="L223" s="10">
        <v>101.44</v>
      </c>
      <c r="M223" s="10">
        <v>8542.9325752700006</v>
      </c>
      <c r="N223" s="41">
        <v>5.355830825153572E-3</v>
      </c>
      <c r="O223" s="41">
        <v>7.7329573834019011E-4</v>
      </c>
    </row>
    <row r="224" spans="2:15" ht="15" x14ac:dyDescent="0.25">
      <c r="B224" s="43" t="s">
        <v>3045</v>
      </c>
      <c r="C224" s="3" t="s">
        <v>2782</v>
      </c>
      <c r="D224" s="3" t="s">
        <v>3046</v>
      </c>
      <c r="E224" s="3" t="s">
        <v>216</v>
      </c>
      <c r="F224" s="3" t="s">
        <v>135</v>
      </c>
      <c r="G224" s="10">
        <v>24.172795295313705</v>
      </c>
      <c r="H224" s="3" t="s">
        <v>54</v>
      </c>
      <c r="I224" s="41">
        <v>5.0000000000000001E-3</v>
      </c>
      <c r="J224" s="41">
        <v>0.5</v>
      </c>
      <c r="K224" s="10">
        <v>0</v>
      </c>
      <c r="L224" s="10">
        <v>100.125</v>
      </c>
      <c r="M224" s="10">
        <v>2.8182534919997124</v>
      </c>
      <c r="N224" s="41">
        <v>1.7668509955519233E-6</v>
      </c>
      <c r="O224" s="41">
        <v>2.5510483615830926E-7</v>
      </c>
    </row>
    <row r="225" spans="2:15" ht="15" x14ac:dyDescent="0.25">
      <c r="B225" s="43" t="s">
        <v>3045</v>
      </c>
      <c r="C225" s="3" t="s">
        <v>2782</v>
      </c>
      <c r="D225" s="3" t="s">
        <v>3047</v>
      </c>
      <c r="E225" s="3" t="s">
        <v>216</v>
      </c>
      <c r="F225" s="3" t="s">
        <v>135</v>
      </c>
      <c r="G225" s="10">
        <v>3.0499999999999705</v>
      </c>
      <c r="H225" s="3" t="s">
        <v>54</v>
      </c>
      <c r="I225" s="41">
        <v>5.1799999999999999E-2</v>
      </c>
      <c r="J225" s="41">
        <v>4.699999999999975E-2</v>
      </c>
      <c r="K225" s="10">
        <v>12293161.007789999</v>
      </c>
      <c r="L225" s="10">
        <v>103.85</v>
      </c>
      <c r="M225" s="10">
        <v>12766.447706645999</v>
      </c>
      <c r="N225" s="41">
        <v>8.0036841626137702E-3</v>
      </c>
      <c r="O225" s="41">
        <v>1.1556031278849501E-3</v>
      </c>
    </row>
    <row r="226" spans="2:15" ht="15" x14ac:dyDescent="0.25">
      <c r="B226" s="43" t="s">
        <v>3045</v>
      </c>
      <c r="C226" s="3" t="s">
        <v>2782</v>
      </c>
      <c r="D226" s="3" t="s">
        <v>3048</v>
      </c>
      <c r="E226" s="3" t="s">
        <v>216</v>
      </c>
      <c r="F226" s="3" t="s">
        <v>135</v>
      </c>
      <c r="G226" s="10">
        <v>3.130000000000007</v>
      </c>
      <c r="H226" s="3" t="s">
        <v>54</v>
      </c>
      <c r="I226" s="41">
        <v>3.9100000000000003E-2</v>
      </c>
      <c r="J226" s="41">
        <v>3.869999999999995E-2</v>
      </c>
      <c r="K226" s="10">
        <v>10023307.649214</v>
      </c>
      <c r="L226" s="10">
        <v>101.91</v>
      </c>
      <c r="M226" s="10">
        <v>10214.752825391</v>
      </c>
      <c r="N226" s="41">
        <v>6.4039470722177154E-3</v>
      </c>
      <c r="O226" s="41">
        <v>9.2462684897447254E-4</v>
      </c>
    </row>
    <row r="227" spans="2:15" ht="15" x14ac:dyDescent="0.25">
      <c r="B227" s="43" t="s">
        <v>3045</v>
      </c>
      <c r="C227" s="3" t="s">
        <v>2782</v>
      </c>
      <c r="D227" s="3" t="s">
        <v>3049</v>
      </c>
      <c r="E227" s="3" t="s">
        <v>216</v>
      </c>
      <c r="F227" s="3" t="s">
        <v>135</v>
      </c>
      <c r="G227" s="10">
        <v>3.16</v>
      </c>
      <c r="H227" s="3" t="s">
        <v>54</v>
      </c>
      <c r="I227" s="41">
        <v>3.6499999999999998E-2</v>
      </c>
      <c r="J227" s="41">
        <v>3.0000000000000002E-2</v>
      </c>
      <c r="K227" s="10">
        <v>4179764.2000000007</v>
      </c>
      <c r="L227" s="10">
        <v>103.72</v>
      </c>
      <c r="M227" s="10">
        <v>4335.2514299999993</v>
      </c>
      <c r="N227" s="41">
        <v>2.7179043073333941E-3</v>
      </c>
      <c r="O227" s="41">
        <v>3.9242162172235806E-4</v>
      </c>
    </row>
    <row r="228" spans="2:15" ht="15" x14ac:dyDescent="0.25">
      <c r="B228" s="43" t="s">
        <v>3045</v>
      </c>
      <c r="C228" s="3" t="s">
        <v>2782</v>
      </c>
      <c r="D228" s="3" t="s">
        <v>3050</v>
      </c>
      <c r="E228" s="3" t="s">
        <v>216</v>
      </c>
      <c r="F228" s="3" t="s">
        <v>135</v>
      </c>
      <c r="G228" s="10">
        <v>5.5499999999999465</v>
      </c>
      <c r="H228" s="3" t="s">
        <v>54</v>
      </c>
      <c r="I228" s="41">
        <v>5.1799999999999999E-2</v>
      </c>
      <c r="J228" s="41">
        <v>4.800000000000032E-2</v>
      </c>
      <c r="K228" s="10">
        <v>8626779.5447409991</v>
      </c>
      <c r="L228" s="10">
        <v>104.65</v>
      </c>
      <c r="M228" s="10">
        <v>9027.9247939300003</v>
      </c>
      <c r="N228" s="41">
        <v>5.6598875705126742E-3</v>
      </c>
      <c r="O228" s="41">
        <v>8.1719663683300979E-4</v>
      </c>
    </row>
    <row r="229" spans="2:15" ht="15" x14ac:dyDescent="0.25">
      <c r="B229" s="43" t="s">
        <v>3045</v>
      </c>
      <c r="C229" s="3" t="s">
        <v>2782</v>
      </c>
      <c r="D229" s="3" t="s">
        <v>3051</v>
      </c>
      <c r="E229" s="3" t="s">
        <v>216</v>
      </c>
      <c r="F229" s="3" t="s">
        <v>135</v>
      </c>
      <c r="G229" s="10">
        <v>5.7699999999999321</v>
      </c>
      <c r="H229" s="3" t="s">
        <v>54</v>
      </c>
      <c r="I229" s="41">
        <v>3.9100000000000003E-2</v>
      </c>
      <c r="J229" s="41">
        <v>3.5700000000000343E-2</v>
      </c>
      <c r="K229" s="10">
        <v>7033899.4081030004</v>
      </c>
      <c r="L229" s="10">
        <v>103.86</v>
      </c>
      <c r="M229" s="10">
        <v>7305.4079251429994</v>
      </c>
      <c r="N229" s="41">
        <v>4.5799880323374176E-3</v>
      </c>
      <c r="O229" s="41">
        <v>6.6127653069662513E-4</v>
      </c>
    </row>
    <row r="230" spans="2:15" ht="15" x14ac:dyDescent="0.25">
      <c r="B230" s="43" t="s">
        <v>3045</v>
      </c>
      <c r="C230" s="3" t="s">
        <v>2782</v>
      </c>
      <c r="D230" s="3" t="s">
        <v>3052</v>
      </c>
      <c r="E230" s="3" t="s">
        <v>216</v>
      </c>
      <c r="F230" s="3" t="s">
        <v>135</v>
      </c>
      <c r="G230" s="10">
        <v>5.8299999999999992</v>
      </c>
      <c r="H230" s="3" t="s">
        <v>54</v>
      </c>
      <c r="I230" s="41">
        <v>3.6499999999999998E-2</v>
      </c>
      <c r="J230" s="41">
        <v>3.15E-2</v>
      </c>
      <c r="K230" s="10">
        <v>2933157.11</v>
      </c>
      <c r="L230" s="10">
        <v>104.64</v>
      </c>
      <c r="M230" s="10">
        <v>3069.2556</v>
      </c>
      <c r="N230" s="41">
        <v>1.9242120440398868E-3</v>
      </c>
      <c r="O230" s="41">
        <v>2.7782523793145469E-4</v>
      </c>
    </row>
    <row r="231" spans="2:15" ht="15" x14ac:dyDescent="0.25">
      <c r="B231" s="43" t="s">
        <v>3045</v>
      </c>
      <c r="C231" s="3" t="s">
        <v>2782</v>
      </c>
      <c r="D231" s="3" t="s">
        <v>3053</v>
      </c>
      <c r="E231" s="3" t="s">
        <v>216</v>
      </c>
      <c r="F231" s="3" t="s">
        <v>135</v>
      </c>
      <c r="G231" s="10">
        <v>3.09</v>
      </c>
      <c r="H231" s="3" t="s">
        <v>54</v>
      </c>
      <c r="I231" s="41">
        <v>4.8000000000000001E-2</v>
      </c>
      <c r="J231" s="41">
        <v>5.5300000000000002E-2</v>
      </c>
      <c r="K231" s="10">
        <v>4225052</v>
      </c>
      <c r="L231" s="10">
        <v>98.4</v>
      </c>
      <c r="M231" s="10">
        <v>4157.4511700000003</v>
      </c>
      <c r="N231" s="41">
        <v>2.6064357800053275E-3</v>
      </c>
      <c r="O231" s="41">
        <v>3.7632736110138721E-4</v>
      </c>
    </row>
    <row r="232" spans="2:15" ht="15" x14ac:dyDescent="0.25">
      <c r="B232" s="43" t="s">
        <v>3045</v>
      </c>
      <c r="C232" s="3" t="s">
        <v>2782</v>
      </c>
      <c r="D232" s="3" t="s">
        <v>3054</v>
      </c>
      <c r="E232" s="3" t="s">
        <v>216</v>
      </c>
      <c r="F232" s="3" t="s">
        <v>135</v>
      </c>
      <c r="G232" s="10">
        <v>3.16</v>
      </c>
      <c r="H232" s="3" t="s">
        <v>54</v>
      </c>
      <c r="I232" s="41">
        <v>3.7477000000000003E-2</v>
      </c>
      <c r="J232" s="41">
        <v>4.1400000000000006E-2</v>
      </c>
      <c r="K232" s="10">
        <v>3168790</v>
      </c>
      <c r="L232" s="10">
        <v>99.21</v>
      </c>
      <c r="M232" s="10">
        <v>3143.7565600000003</v>
      </c>
      <c r="N232" s="41">
        <v>1.970919019022529E-3</v>
      </c>
      <c r="O232" s="41">
        <v>2.8456897310232866E-4</v>
      </c>
    </row>
    <row r="233" spans="2:15" ht="15" x14ac:dyDescent="0.25">
      <c r="B233" s="43" t="s">
        <v>3045</v>
      </c>
      <c r="C233" s="3" t="s">
        <v>2782</v>
      </c>
      <c r="D233" s="3" t="s">
        <v>3055</v>
      </c>
      <c r="E233" s="3" t="s">
        <v>216</v>
      </c>
      <c r="F233" s="3" t="s">
        <v>135</v>
      </c>
      <c r="G233" s="10">
        <v>3.1700000000000008</v>
      </c>
      <c r="H233" s="3" t="s">
        <v>54</v>
      </c>
      <c r="I233" s="41">
        <v>3.6499999999999998E-2</v>
      </c>
      <c r="J233" s="41">
        <v>4.0199999999999993E-2</v>
      </c>
      <c r="K233" s="10">
        <v>3097156.36</v>
      </c>
      <c r="L233" s="10">
        <v>99.26</v>
      </c>
      <c r="M233" s="10">
        <v>3074.2374</v>
      </c>
      <c r="N233" s="41">
        <v>1.9273352898070356E-3</v>
      </c>
      <c r="O233" s="41">
        <v>2.7827618433367906E-4</v>
      </c>
    </row>
    <row r="234" spans="2:15" ht="15" x14ac:dyDescent="0.25">
      <c r="B234" s="43" t="s">
        <v>3045</v>
      </c>
      <c r="C234" s="3" t="s">
        <v>2782</v>
      </c>
      <c r="D234" s="3" t="s">
        <v>3056</v>
      </c>
      <c r="E234" s="3" t="s">
        <v>216</v>
      </c>
      <c r="F234" s="3" t="s">
        <v>135</v>
      </c>
      <c r="G234" s="10">
        <v>5.68</v>
      </c>
      <c r="H234" s="3" t="s">
        <v>54</v>
      </c>
      <c r="I234" s="41">
        <v>4.8000000000000001E-2</v>
      </c>
      <c r="J234" s="41">
        <v>5.11E-2</v>
      </c>
      <c r="K234" s="10">
        <v>2964948</v>
      </c>
      <c r="L234" s="10">
        <v>98.99</v>
      </c>
      <c r="M234" s="10">
        <v>2935.0020299999996</v>
      </c>
      <c r="N234" s="41">
        <v>1.8400442945864517E-3</v>
      </c>
      <c r="O234" s="41">
        <v>2.6567277007299506E-4</v>
      </c>
    </row>
    <row r="235" spans="2:15" ht="15" x14ac:dyDescent="0.25">
      <c r="B235" s="43" t="s">
        <v>3045</v>
      </c>
      <c r="C235" s="3" t="s">
        <v>2782</v>
      </c>
      <c r="D235" s="3" t="s">
        <v>3057</v>
      </c>
      <c r="E235" s="3" t="s">
        <v>216</v>
      </c>
      <c r="F235" s="3" t="s">
        <v>135</v>
      </c>
      <c r="G235" s="10">
        <v>5.8699999999999992</v>
      </c>
      <c r="H235" s="3" t="s">
        <v>54</v>
      </c>
      <c r="I235" s="41">
        <v>3.7477000000000003E-2</v>
      </c>
      <c r="J235" s="41">
        <v>3.85E-2</v>
      </c>
      <c r="K235" s="10">
        <v>2223710</v>
      </c>
      <c r="L235" s="10">
        <v>99.9</v>
      </c>
      <c r="M235" s="10">
        <v>2221.4862899999998</v>
      </c>
      <c r="N235" s="41">
        <v>1.3927190276650419E-3</v>
      </c>
      <c r="O235" s="41">
        <v>2.0108620379505525E-4</v>
      </c>
    </row>
    <row r="236" spans="2:15" ht="15" x14ac:dyDescent="0.25">
      <c r="B236" s="43" t="s">
        <v>3045</v>
      </c>
      <c r="C236" s="3" t="s">
        <v>2782</v>
      </c>
      <c r="D236" s="3" t="s">
        <v>3058</v>
      </c>
      <c r="E236" s="3" t="s">
        <v>216</v>
      </c>
      <c r="F236" s="3" t="s">
        <v>135</v>
      </c>
      <c r="G236" s="10">
        <v>5.879999999999999</v>
      </c>
      <c r="H236" s="3" t="s">
        <v>54</v>
      </c>
      <c r="I236" s="41">
        <v>3.6499999999999998E-2</v>
      </c>
      <c r="J236" s="41">
        <v>3.8100000000000002E-2</v>
      </c>
      <c r="K236" s="10">
        <v>2173440.83</v>
      </c>
      <c r="L236" s="10">
        <v>99.55</v>
      </c>
      <c r="M236" s="10">
        <v>2163.6603500000001</v>
      </c>
      <c r="N236" s="41">
        <v>1.3564661426964757E-3</v>
      </c>
      <c r="O236" s="41">
        <v>1.9585187090368251E-4</v>
      </c>
    </row>
    <row r="237" spans="2:15" ht="15" x14ac:dyDescent="0.25">
      <c r="B237" s="43" t="s">
        <v>3059</v>
      </c>
      <c r="C237" s="3" t="s">
        <v>2782</v>
      </c>
      <c r="D237" s="3" t="s">
        <v>3060</v>
      </c>
      <c r="E237" s="3" t="s">
        <v>216</v>
      </c>
      <c r="F237" s="3" t="s">
        <v>135</v>
      </c>
      <c r="G237" s="10">
        <v>2.9899999999999998</v>
      </c>
      <c r="H237" s="3" t="s">
        <v>54</v>
      </c>
      <c r="I237" s="41">
        <v>4.4000000000000004E-2</v>
      </c>
      <c r="J237" s="41">
        <v>3.7100000000000001E-2</v>
      </c>
      <c r="K237" s="10">
        <v>825587.5</v>
      </c>
      <c r="L237" s="10">
        <v>102.27</v>
      </c>
      <c r="M237" s="10">
        <v>844.32833999999991</v>
      </c>
      <c r="N237" s="41">
        <v>5.2933576498229878E-4</v>
      </c>
      <c r="O237" s="41">
        <v>7.642756176864845E-5</v>
      </c>
    </row>
    <row r="238" spans="2:15" ht="15" x14ac:dyDescent="0.25">
      <c r="B238" s="43" t="s">
        <v>3061</v>
      </c>
      <c r="C238" s="3" t="s">
        <v>2782</v>
      </c>
      <c r="D238" s="3" t="s">
        <v>3062</v>
      </c>
      <c r="E238" s="3" t="s">
        <v>216</v>
      </c>
      <c r="F238" s="3" t="s">
        <v>135</v>
      </c>
      <c r="G238" s="10">
        <v>2.97</v>
      </c>
      <c r="H238" s="3" t="s">
        <v>54</v>
      </c>
      <c r="I238" s="41">
        <v>4.4500000000000005E-2</v>
      </c>
      <c r="J238" s="41">
        <v>3.73E-2</v>
      </c>
      <c r="K238" s="10">
        <v>1073262.3600000001</v>
      </c>
      <c r="L238" s="10">
        <v>103.39</v>
      </c>
      <c r="M238" s="10">
        <v>1109.6459499999999</v>
      </c>
      <c r="N238" s="41">
        <v>6.956716480732598E-4</v>
      </c>
      <c r="O238" s="41">
        <v>1.0044378515703451E-4</v>
      </c>
    </row>
    <row r="239" spans="2:15" ht="15" x14ac:dyDescent="0.25">
      <c r="B239" s="43" t="s">
        <v>3061</v>
      </c>
      <c r="C239" s="3" t="s">
        <v>2782</v>
      </c>
      <c r="D239" s="3" t="s">
        <v>3063</v>
      </c>
      <c r="E239" s="3" t="s">
        <v>216</v>
      </c>
      <c r="F239" s="3" t="s">
        <v>135</v>
      </c>
      <c r="G239" s="10">
        <v>1.7399999999999998</v>
      </c>
      <c r="H239" s="3" t="s">
        <v>54</v>
      </c>
      <c r="I239" s="41">
        <v>3.4500000000000003E-2</v>
      </c>
      <c r="J239" s="41">
        <v>2.8800000000000003E-2</v>
      </c>
      <c r="K239" s="10">
        <v>866864</v>
      </c>
      <c r="L239" s="10">
        <v>103.59</v>
      </c>
      <c r="M239" s="10">
        <v>897.98442</v>
      </c>
      <c r="N239" s="41">
        <v>5.6297443468838906E-4</v>
      </c>
      <c r="O239" s="41">
        <v>8.1284444066906432E-5</v>
      </c>
    </row>
    <row r="240" spans="2:15" ht="15" x14ac:dyDescent="0.25">
      <c r="B240" s="43" t="s">
        <v>3064</v>
      </c>
      <c r="C240" s="3" t="s">
        <v>2782</v>
      </c>
      <c r="D240" s="3" t="s">
        <v>3065</v>
      </c>
      <c r="E240" s="3" t="s">
        <v>216</v>
      </c>
      <c r="F240" s="3" t="s">
        <v>135</v>
      </c>
      <c r="G240" s="10">
        <v>3.7</v>
      </c>
      <c r="H240" s="3" t="s">
        <v>54</v>
      </c>
      <c r="I240" s="41">
        <v>3.4000000000000002E-2</v>
      </c>
      <c r="J240" s="41">
        <v>3.1199999999999995E-2</v>
      </c>
      <c r="K240" s="10">
        <v>3718190.67</v>
      </c>
      <c r="L240" s="10">
        <v>102.73</v>
      </c>
      <c r="M240" s="10">
        <v>3819.6972799999999</v>
      </c>
      <c r="N240" s="41">
        <v>2.3946873342065079E-3</v>
      </c>
      <c r="O240" s="41">
        <v>3.4575429483361708E-4</v>
      </c>
    </row>
    <row r="241" spans="2:15" ht="15" x14ac:dyDescent="0.25">
      <c r="B241" s="43" t="s">
        <v>3066</v>
      </c>
      <c r="C241" s="3" t="s">
        <v>2782</v>
      </c>
      <c r="D241" s="3" t="s">
        <v>3067</v>
      </c>
      <c r="E241" s="3" t="s">
        <v>216</v>
      </c>
      <c r="F241" s="3" t="s">
        <v>135</v>
      </c>
      <c r="G241" s="10">
        <v>2.9899999999999998</v>
      </c>
      <c r="H241" s="3" t="s">
        <v>54</v>
      </c>
      <c r="I241" s="41">
        <v>4.4000000000000004E-2</v>
      </c>
      <c r="J241" s="41">
        <v>3.7099999999999994E-2</v>
      </c>
      <c r="K241" s="10">
        <v>1857574.97</v>
      </c>
      <c r="L241" s="10">
        <v>102.27</v>
      </c>
      <c r="M241" s="10">
        <v>1899.7419199999999</v>
      </c>
      <c r="N241" s="41">
        <v>1.1910074491780546E-3</v>
      </c>
      <c r="O241" s="41">
        <v>1.7196229956617447E-4</v>
      </c>
    </row>
    <row r="242" spans="2:15" ht="15" x14ac:dyDescent="0.25">
      <c r="B242" s="43" t="s">
        <v>3066</v>
      </c>
      <c r="C242" s="3" t="s">
        <v>2782</v>
      </c>
      <c r="D242" s="3" t="s">
        <v>3068</v>
      </c>
      <c r="E242" s="3" t="s">
        <v>216</v>
      </c>
      <c r="F242" s="3" t="s">
        <v>135</v>
      </c>
      <c r="G242" s="10">
        <v>0.23</v>
      </c>
      <c r="H242" s="3" t="s">
        <v>54</v>
      </c>
      <c r="I242" s="41">
        <v>2.9500000000000002E-2</v>
      </c>
      <c r="J242" s="41">
        <v>2.2600000000000002E-2</v>
      </c>
      <c r="K242" s="10">
        <v>1988014</v>
      </c>
      <c r="L242" s="10">
        <v>100.21</v>
      </c>
      <c r="M242" s="10">
        <v>1992.1888300000001</v>
      </c>
      <c r="N242" s="41">
        <v>1.2489652998231007E-3</v>
      </c>
      <c r="O242" s="41">
        <v>1.8033048003533378E-4</v>
      </c>
    </row>
    <row r="243" spans="2:15" ht="15" x14ac:dyDescent="0.25">
      <c r="B243" s="43" t="s">
        <v>3069</v>
      </c>
      <c r="C243" s="3" t="s">
        <v>2782</v>
      </c>
      <c r="D243" s="3" t="s">
        <v>3070</v>
      </c>
      <c r="E243" s="3" t="s">
        <v>216</v>
      </c>
      <c r="F243" s="3" t="s">
        <v>135</v>
      </c>
      <c r="G243" s="10">
        <v>4.6100000000000003</v>
      </c>
      <c r="H243" s="3" t="s">
        <v>54</v>
      </c>
      <c r="I243" s="41">
        <v>3.5000000000000003E-2</v>
      </c>
      <c r="J243" s="41">
        <v>3.1799999999999995E-2</v>
      </c>
      <c r="K243" s="10">
        <v>1155821</v>
      </c>
      <c r="L243" s="10">
        <v>104.85</v>
      </c>
      <c r="M243" s="10">
        <v>1211.87832</v>
      </c>
      <c r="N243" s="41">
        <v>7.5976430873167554E-4</v>
      </c>
      <c r="O243" s="41">
        <v>1.0969773341717503E-4</v>
      </c>
    </row>
    <row r="244" spans="2:15" ht="15" x14ac:dyDescent="0.25">
      <c r="B244" s="43" t="s">
        <v>3069</v>
      </c>
      <c r="C244" s="3" t="s">
        <v>2782</v>
      </c>
      <c r="D244" s="3" t="s">
        <v>3071</v>
      </c>
      <c r="E244" s="3" t="s">
        <v>216</v>
      </c>
      <c r="F244" s="3" t="s">
        <v>135</v>
      </c>
      <c r="G244" s="10">
        <v>1.1399999999999999</v>
      </c>
      <c r="H244" s="3" t="s">
        <v>54</v>
      </c>
      <c r="I244" s="41">
        <v>0.03</v>
      </c>
      <c r="J244" s="41">
        <v>3.4099999999999998E-2</v>
      </c>
      <c r="K244" s="10">
        <v>1155821</v>
      </c>
      <c r="L244" s="10">
        <v>102.53</v>
      </c>
      <c r="M244" s="10">
        <v>1185.0632700000001</v>
      </c>
      <c r="N244" s="41">
        <v>7.429531177146969E-4</v>
      </c>
      <c r="O244" s="41">
        <v>1.0727046810685229E-4</v>
      </c>
    </row>
    <row r="245" spans="2:15" ht="15" x14ac:dyDescent="0.25">
      <c r="B245" s="43" t="s">
        <v>3072</v>
      </c>
      <c r="C245" s="3" t="s">
        <v>2761</v>
      </c>
      <c r="D245" s="3" t="s">
        <v>3073</v>
      </c>
      <c r="E245" s="3" t="s">
        <v>216</v>
      </c>
      <c r="F245" s="3" t="s">
        <v>135</v>
      </c>
      <c r="G245" s="10">
        <v>3.7099999999999995</v>
      </c>
      <c r="H245" s="3" t="s">
        <v>54</v>
      </c>
      <c r="I245" s="41">
        <v>3.6499999999999998E-2</v>
      </c>
      <c r="J245" s="41">
        <v>3.4499999999999996E-2</v>
      </c>
      <c r="K245" s="10">
        <v>1782440</v>
      </c>
      <c r="L245" s="10">
        <v>101</v>
      </c>
      <c r="M245" s="10">
        <v>1800.2643999999998</v>
      </c>
      <c r="N245" s="41">
        <v>1.1286418898889491E-3</v>
      </c>
      <c r="O245" s="41">
        <v>1.6295771693616116E-4</v>
      </c>
    </row>
    <row r="246" spans="2:15" ht="15" x14ac:dyDescent="0.25">
      <c r="B246" s="43" t="s">
        <v>3074</v>
      </c>
      <c r="C246" s="3" t="s">
        <v>2761</v>
      </c>
      <c r="D246" s="3" t="s">
        <v>3075</v>
      </c>
      <c r="E246" s="3" t="s">
        <v>216</v>
      </c>
      <c r="F246" s="3" t="s">
        <v>135</v>
      </c>
      <c r="G246" s="10">
        <v>5.9099999999996813</v>
      </c>
      <c r="H246" s="3" t="s">
        <v>54</v>
      </c>
      <c r="I246" s="41">
        <v>4.7500000000000001E-2</v>
      </c>
      <c r="J246" s="41">
        <v>1.5699999999989511E-2</v>
      </c>
      <c r="K246" s="10">
        <v>377966.14529700001</v>
      </c>
      <c r="L246" s="10">
        <v>120.68</v>
      </c>
      <c r="M246" s="10">
        <v>456.12954391599999</v>
      </c>
      <c r="N246" s="41">
        <v>2.8596183453915918E-4</v>
      </c>
      <c r="O246" s="41">
        <v>4.128828471178113E-5</v>
      </c>
    </row>
    <row r="247" spans="2:15" ht="15" x14ac:dyDescent="0.25">
      <c r="B247" s="43" t="s">
        <v>3074</v>
      </c>
      <c r="C247" s="3" t="s">
        <v>2761</v>
      </c>
      <c r="D247" s="3" t="s">
        <v>3076</v>
      </c>
      <c r="E247" s="3" t="s">
        <v>216</v>
      </c>
      <c r="F247" s="3" t="s">
        <v>135</v>
      </c>
      <c r="G247" s="10">
        <v>5.900000000000138</v>
      </c>
      <c r="H247" s="3" t="s">
        <v>54</v>
      </c>
      <c r="I247" s="41">
        <v>4.7500000000000001E-2</v>
      </c>
      <c r="J247" s="41">
        <v>1.8799999999996705E-2</v>
      </c>
      <c r="K247" s="10">
        <v>442398.18996799999</v>
      </c>
      <c r="L247" s="10">
        <v>119.07</v>
      </c>
      <c r="M247" s="10">
        <v>526.763524405</v>
      </c>
      <c r="N247" s="41">
        <v>3.3024447948258199E-4</v>
      </c>
      <c r="O247" s="41">
        <v>4.7681985658486958E-5</v>
      </c>
    </row>
    <row r="248" spans="2:15" ht="15" x14ac:dyDescent="0.25">
      <c r="B248" s="43" t="s">
        <v>3077</v>
      </c>
      <c r="C248" s="3" t="s">
        <v>2761</v>
      </c>
      <c r="D248" s="3" t="s">
        <v>3078</v>
      </c>
      <c r="E248" s="3" t="s">
        <v>216</v>
      </c>
      <c r="F248" s="3" t="s">
        <v>69</v>
      </c>
      <c r="G248" s="10">
        <v>8.91</v>
      </c>
      <c r="H248" s="3" t="s">
        <v>54</v>
      </c>
      <c r="I248" s="41">
        <v>3.3599999999999998E-2</v>
      </c>
      <c r="J248" s="41">
        <v>2.8199999999999999E-2</v>
      </c>
      <c r="K248" s="10">
        <v>2310002.21</v>
      </c>
      <c r="L248" s="10">
        <v>106.01</v>
      </c>
      <c r="M248" s="10">
        <v>2448.8333399999997</v>
      </c>
      <c r="N248" s="41">
        <v>1.5352499826584735E-3</v>
      </c>
      <c r="O248" s="41">
        <v>2.2166537884299334E-4</v>
      </c>
    </row>
    <row r="249" spans="2:15" ht="15" x14ac:dyDescent="0.25">
      <c r="B249" s="43" t="s">
        <v>3077</v>
      </c>
      <c r="C249" s="3" t="s">
        <v>2761</v>
      </c>
      <c r="D249" s="3" t="s">
        <v>3079</v>
      </c>
      <c r="E249" s="3" t="s">
        <v>216</v>
      </c>
      <c r="F249" s="3" t="s">
        <v>69</v>
      </c>
      <c r="G249" s="10">
        <v>8.94</v>
      </c>
      <c r="H249" s="3" t="s">
        <v>54</v>
      </c>
      <c r="I249" s="41">
        <v>3.3799999999999997E-2</v>
      </c>
      <c r="J249" s="41">
        <v>2.6099999999999998E-2</v>
      </c>
      <c r="K249" s="10">
        <v>493384.11</v>
      </c>
      <c r="L249" s="10">
        <v>108.12</v>
      </c>
      <c r="M249" s="10">
        <v>533.44690000000003</v>
      </c>
      <c r="N249" s="41">
        <v>3.3443449605035866E-4</v>
      </c>
      <c r="O249" s="41">
        <v>4.8286956588528155E-5</v>
      </c>
    </row>
    <row r="250" spans="2:15" ht="15" x14ac:dyDescent="0.25">
      <c r="B250" s="43" t="s">
        <v>3077</v>
      </c>
      <c r="C250" s="3" t="s">
        <v>2761</v>
      </c>
      <c r="D250" s="3" t="s">
        <v>3080</v>
      </c>
      <c r="E250" s="3" t="s">
        <v>216</v>
      </c>
      <c r="F250" s="3" t="s">
        <v>69</v>
      </c>
      <c r="G250" s="10">
        <v>8.86</v>
      </c>
      <c r="H250" s="3" t="s">
        <v>54</v>
      </c>
      <c r="I250" s="41">
        <v>3.3599999999999998E-2</v>
      </c>
      <c r="J250" s="41">
        <v>3.1399999999999997E-2</v>
      </c>
      <c r="K250" s="10">
        <v>587303</v>
      </c>
      <c r="L250" s="10">
        <v>102.81</v>
      </c>
      <c r="M250" s="10">
        <v>603.80620999999996</v>
      </c>
      <c r="N250" s="41">
        <v>3.7854494149919515E-4</v>
      </c>
      <c r="O250" s="41">
        <v>5.4655794700754121E-5</v>
      </c>
    </row>
    <row r="251" spans="2:15" ht="15" x14ac:dyDescent="0.25">
      <c r="B251" s="43" t="s">
        <v>3077</v>
      </c>
      <c r="C251" s="3" t="s">
        <v>2761</v>
      </c>
      <c r="D251" s="3" t="s">
        <v>3081</v>
      </c>
      <c r="E251" s="3" t="s">
        <v>216</v>
      </c>
      <c r="F251" s="3" t="s">
        <v>69</v>
      </c>
      <c r="G251" s="10">
        <v>0.75</v>
      </c>
      <c r="H251" s="3" t="s">
        <v>54</v>
      </c>
      <c r="I251" s="41">
        <v>2.6000000000000002E-2</v>
      </c>
      <c r="J251" s="41">
        <v>2.06E-2</v>
      </c>
      <c r="K251" s="10">
        <v>2214627.89</v>
      </c>
      <c r="L251" s="10">
        <v>101.06</v>
      </c>
      <c r="M251" s="10">
        <v>2238.10295</v>
      </c>
      <c r="N251" s="41">
        <v>1.4031365299752815E-3</v>
      </c>
      <c r="O251" s="41">
        <v>2.0259032339921141E-4</v>
      </c>
    </row>
    <row r="252" spans="2:15" ht="15" x14ac:dyDescent="0.25">
      <c r="B252" s="43" t="s">
        <v>3077</v>
      </c>
      <c r="C252" s="3" t="s">
        <v>2761</v>
      </c>
      <c r="D252" s="3" t="s">
        <v>3082</v>
      </c>
      <c r="E252" s="3" t="s">
        <v>216</v>
      </c>
      <c r="F252" s="3" t="s">
        <v>69</v>
      </c>
      <c r="G252" s="10">
        <v>0.75</v>
      </c>
      <c r="H252" s="3" t="s">
        <v>54</v>
      </c>
      <c r="I252" s="41">
        <v>2.6000000000000002E-2</v>
      </c>
      <c r="J252" s="41">
        <v>2.3300000000000001E-2</v>
      </c>
      <c r="K252" s="10">
        <v>1174230</v>
      </c>
      <c r="L252" s="10">
        <v>100.62</v>
      </c>
      <c r="M252" s="10">
        <v>1181.5102300000001</v>
      </c>
      <c r="N252" s="41">
        <v>7.4072560614447914E-4</v>
      </c>
      <c r="O252" s="41">
        <v>1.0694885130068601E-4</v>
      </c>
    </row>
    <row r="253" spans="2:15" ht="15" x14ac:dyDescent="0.25">
      <c r="B253" s="43" t="s">
        <v>3016</v>
      </c>
      <c r="C253" s="3" t="s">
        <v>2761</v>
      </c>
      <c r="D253" s="3" t="s">
        <v>3083</v>
      </c>
      <c r="E253" s="3" t="s">
        <v>650</v>
      </c>
      <c r="F253" s="3" t="s">
        <v>135</v>
      </c>
      <c r="G253" s="10">
        <v>2.2099999999999995</v>
      </c>
      <c r="H253" s="3" t="s">
        <v>54</v>
      </c>
      <c r="I253" s="41">
        <v>3.7000000000000005E-2</v>
      </c>
      <c r="J253" s="41">
        <v>3.6999999999999533E-2</v>
      </c>
      <c r="K253" s="10">
        <v>6191091.6639390001</v>
      </c>
      <c r="L253" s="10">
        <v>100.06</v>
      </c>
      <c r="M253" s="10">
        <v>6194.8063189369996</v>
      </c>
      <c r="N253" s="41">
        <v>3.8837172535884502E-3</v>
      </c>
      <c r="O253" s="41">
        <v>5.607462407164627E-4</v>
      </c>
    </row>
    <row r="254" spans="2:15" ht="15" x14ac:dyDescent="0.25">
      <c r="B254" s="43" t="s">
        <v>3084</v>
      </c>
      <c r="C254" s="3" t="s">
        <v>2761</v>
      </c>
      <c r="D254" s="3" t="s">
        <v>3085</v>
      </c>
      <c r="E254" s="3" t="s">
        <v>650</v>
      </c>
      <c r="F254" s="3" t="s">
        <v>247</v>
      </c>
      <c r="G254" s="10">
        <v>11.23</v>
      </c>
      <c r="H254" s="3" t="s">
        <v>54</v>
      </c>
      <c r="I254" s="41">
        <v>2.9830000000000002E-2</v>
      </c>
      <c r="J254" s="41">
        <v>3.0300000000000007E-2</v>
      </c>
      <c r="K254" s="10">
        <v>6957844.5599999996</v>
      </c>
      <c r="L254" s="10">
        <v>99.8</v>
      </c>
      <c r="M254" s="10">
        <v>6943.9288699999997</v>
      </c>
      <c r="N254" s="41">
        <v>4.3533655406901538E-3</v>
      </c>
      <c r="O254" s="41">
        <v>6.2855589169140793E-4</v>
      </c>
    </row>
    <row r="255" spans="2:15" ht="15" x14ac:dyDescent="0.25">
      <c r="B255" s="43" t="s">
        <v>3084</v>
      </c>
      <c r="C255" s="3" t="s">
        <v>2761</v>
      </c>
      <c r="D255" s="3" t="s">
        <v>3086</v>
      </c>
      <c r="E255" s="3" t="s">
        <v>650</v>
      </c>
      <c r="F255" s="3" t="s">
        <v>247</v>
      </c>
      <c r="G255" s="10">
        <v>21.509999999999998</v>
      </c>
      <c r="H255" s="3" t="s">
        <v>54</v>
      </c>
      <c r="I255" s="41">
        <v>3.6429999999999997E-2</v>
      </c>
      <c r="J255" s="41">
        <v>3.6399999999999995E-2</v>
      </c>
      <c r="K255" s="10">
        <v>6961984.2000000002</v>
      </c>
      <c r="L255" s="10">
        <v>101.05</v>
      </c>
      <c r="M255" s="10">
        <v>7035.0850300000002</v>
      </c>
      <c r="N255" s="41">
        <v>4.4105141799108257E-3</v>
      </c>
      <c r="O255" s="41">
        <v>6.3680723505978628E-4</v>
      </c>
    </row>
    <row r="256" spans="2:15" ht="15" x14ac:dyDescent="0.25">
      <c r="B256" s="43" t="s">
        <v>3084</v>
      </c>
      <c r="C256" s="3" t="s">
        <v>2761</v>
      </c>
      <c r="D256" s="3" t="s">
        <v>3087</v>
      </c>
      <c r="E256" s="3" t="s">
        <v>650</v>
      </c>
      <c r="F256" s="3" t="s">
        <v>247</v>
      </c>
      <c r="G256" s="10">
        <v>21.509999999999998</v>
      </c>
      <c r="H256" s="3" t="s">
        <v>54</v>
      </c>
      <c r="I256" s="41">
        <v>3.601E-2</v>
      </c>
      <c r="J256" s="41">
        <v>3.61E-2</v>
      </c>
      <c r="K256" s="10">
        <v>376247.5</v>
      </c>
      <c r="L256" s="10">
        <v>100.77</v>
      </c>
      <c r="M256" s="10">
        <v>379.14461</v>
      </c>
      <c r="N256" s="41">
        <v>2.3769757885097799E-4</v>
      </c>
      <c r="O256" s="41">
        <v>3.4319703280391051E-5</v>
      </c>
    </row>
    <row r="257" spans="2:15" ht="15" x14ac:dyDescent="0.25">
      <c r="B257" s="43" t="s">
        <v>3084</v>
      </c>
      <c r="C257" s="3" t="s">
        <v>2761</v>
      </c>
      <c r="D257" s="3" t="s">
        <v>3088</v>
      </c>
      <c r="E257" s="3" t="s">
        <v>650</v>
      </c>
      <c r="F257" s="3" t="s">
        <v>247</v>
      </c>
      <c r="G257" s="10">
        <v>11.25</v>
      </c>
      <c r="H257" s="3" t="s">
        <v>54</v>
      </c>
      <c r="I257" s="41">
        <v>2.9609999999999997E-2</v>
      </c>
      <c r="J257" s="41">
        <v>2.9899999999999996E-2</v>
      </c>
      <c r="K257" s="10">
        <v>376247.5</v>
      </c>
      <c r="L257" s="10">
        <v>100</v>
      </c>
      <c r="M257" s="10">
        <v>376.2475</v>
      </c>
      <c r="N257" s="41">
        <v>2.3588129025158328E-4</v>
      </c>
      <c r="O257" s="41">
        <v>3.4057460450219595E-5</v>
      </c>
    </row>
    <row r="258" spans="2:15" ht="15" x14ac:dyDescent="0.25">
      <c r="B258" s="43" t="s">
        <v>3089</v>
      </c>
      <c r="C258" s="3" t="s">
        <v>2782</v>
      </c>
      <c r="D258" s="3" t="s">
        <v>3090</v>
      </c>
      <c r="E258" s="3" t="s">
        <v>650</v>
      </c>
      <c r="F258" s="3" t="s">
        <v>135</v>
      </c>
      <c r="G258" s="10">
        <v>3.65</v>
      </c>
      <c r="H258" s="3" t="s">
        <v>54</v>
      </c>
      <c r="I258" s="41">
        <v>2.1000000000000001E-2</v>
      </c>
      <c r="J258" s="41">
        <v>2.2700000000000001E-2</v>
      </c>
      <c r="K258" s="10">
        <v>9499201.6600000001</v>
      </c>
      <c r="L258" s="10">
        <v>99.55</v>
      </c>
      <c r="M258" s="10">
        <v>9456.4552500000009</v>
      </c>
      <c r="N258" s="41">
        <v>5.9285466762605959E-3</v>
      </c>
      <c r="O258" s="41">
        <v>8.5598668609398456E-4</v>
      </c>
    </row>
    <row r="259" spans="2:15" ht="15" x14ac:dyDescent="0.25">
      <c r="B259" s="43" t="s">
        <v>3089</v>
      </c>
      <c r="C259" s="3" t="s">
        <v>2782</v>
      </c>
      <c r="D259" s="3" t="s">
        <v>3091</v>
      </c>
      <c r="E259" s="3" t="s">
        <v>650</v>
      </c>
      <c r="F259" s="3" t="s">
        <v>135</v>
      </c>
      <c r="G259" s="10">
        <v>3.6600000000000006</v>
      </c>
      <c r="H259" s="3" t="s">
        <v>54</v>
      </c>
      <c r="I259" s="41">
        <v>2.1499999999999998E-2</v>
      </c>
      <c r="J259" s="41">
        <v>1.9000000000000003E-2</v>
      </c>
      <c r="K259" s="10">
        <v>1336412.72</v>
      </c>
      <c r="L259" s="10">
        <v>101.07</v>
      </c>
      <c r="M259" s="10">
        <v>1350.71234</v>
      </c>
      <c r="N259" s="41">
        <v>8.4680368512198814E-4</v>
      </c>
      <c r="O259" s="41">
        <v>1.2226481797001591E-4</v>
      </c>
    </row>
    <row r="260" spans="2:15" ht="15" x14ac:dyDescent="0.25">
      <c r="B260" s="43" t="s">
        <v>3089</v>
      </c>
      <c r="C260" s="3" t="s">
        <v>2782</v>
      </c>
      <c r="D260" s="3" t="s">
        <v>3092</v>
      </c>
      <c r="E260" s="3" t="s">
        <v>650</v>
      </c>
      <c r="F260" s="3" t="s">
        <v>135</v>
      </c>
      <c r="G260" s="10">
        <v>5.1000000000000005</v>
      </c>
      <c r="H260" s="3" t="s">
        <v>54</v>
      </c>
      <c r="I260" s="41">
        <v>2.2000000000000002E-2</v>
      </c>
      <c r="J260" s="41">
        <v>1.9300000000000001E-2</v>
      </c>
      <c r="K260" s="10">
        <v>12658200.51</v>
      </c>
      <c r="L260" s="10">
        <v>101.48</v>
      </c>
      <c r="M260" s="10">
        <v>12845.541880000001</v>
      </c>
      <c r="N260" s="41">
        <v>8.0532707662779122E-3</v>
      </c>
      <c r="O260" s="41">
        <v>1.1627626350732946E-3</v>
      </c>
    </row>
    <row r="261" spans="2:15" ht="15" x14ac:dyDescent="0.25">
      <c r="B261" s="43" t="s">
        <v>3093</v>
      </c>
      <c r="C261" s="3" t="s">
        <v>2761</v>
      </c>
      <c r="D261" s="3" t="s">
        <v>3094</v>
      </c>
      <c r="E261" s="3" t="s">
        <v>650</v>
      </c>
      <c r="F261" s="3" t="s">
        <v>135</v>
      </c>
      <c r="G261" s="10">
        <v>0.29999999999968446</v>
      </c>
      <c r="H261" s="3" t="s">
        <v>54</v>
      </c>
      <c r="I261" s="41">
        <v>3.2500000000000001E-2</v>
      </c>
      <c r="J261" s="41">
        <v>2.4300000000016059E-2</v>
      </c>
      <c r="K261" s="10">
        <v>229271.378444</v>
      </c>
      <c r="L261" s="10">
        <v>104.79</v>
      </c>
      <c r="M261" s="10">
        <v>240.25347753400001</v>
      </c>
      <c r="N261" s="41">
        <v>1.5062239687479569E-4</v>
      </c>
      <c r="O261" s="41">
        <v>2.1747448977446832E-5</v>
      </c>
    </row>
    <row r="262" spans="2:15" ht="15" x14ac:dyDescent="0.25">
      <c r="B262" s="43" t="s">
        <v>3093</v>
      </c>
      <c r="C262" s="3" t="s">
        <v>2761</v>
      </c>
      <c r="D262" s="3" t="s">
        <v>3095</v>
      </c>
      <c r="E262" s="3" t="s">
        <v>650</v>
      </c>
      <c r="F262" s="3" t="s">
        <v>135</v>
      </c>
      <c r="G262" s="10">
        <v>0.26999999999950264</v>
      </c>
      <c r="H262" s="3" t="s">
        <v>54</v>
      </c>
      <c r="I262" s="41">
        <v>6.25E-2</v>
      </c>
      <c r="J262" s="41">
        <v>2.040000000000396E-2</v>
      </c>
      <c r="K262" s="10">
        <v>899119.99748100003</v>
      </c>
      <c r="L262" s="10">
        <v>104.14</v>
      </c>
      <c r="M262" s="10">
        <v>936.34356577599999</v>
      </c>
      <c r="N262" s="41">
        <v>5.8702297932613796E-4</v>
      </c>
      <c r="O262" s="41">
        <v>8.4756666713356791E-5</v>
      </c>
    </row>
    <row r="263" spans="2:15" ht="15" x14ac:dyDescent="0.25">
      <c r="B263" s="43" t="s">
        <v>3093</v>
      </c>
      <c r="C263" s="3" t="s">
        <v>2761</v>
      </c>
      <c r="D263" s="3" t="s">
        <v>3096</v>
      </c>
      <c r="E263" s="3" t="s">
        <v>650</v>
      </c>
      <c r="F263" s="3" t="s">
        <v>135</v>
      </c>
      <c r="G263" s="10">
        <v>0.85000000000064635</v>
      </c>
      <c r="H263" s="3" t="s">
        <v>54</v>
      </c>
      <c r="I263" s="41">
        <v>3.4000000000000002E-2</v>
      </c>
      <c r="J263" s="41">
        <v>2.7599999999995527E-2</v>
      </c>
      <c r="K263" s="10">
        <v>689168.47791699995</v>
      </c>
      <c r="L263" s="10">
        <v>101.9</v>
      </c>
      <c r="M263" s="10">
        <v>702.26267858400001</v>
      </c>
      <c r="N263" s="41">
        <v>4.4027037181622959E-4</v>
      </c>
      <c r="O263" s="41">
        <v>6.3567953013747219E-5</v>
      </c>
    </row>
    <row r="264" spans="2:15" ht="15" x14ac:dyDescent="0.25">
      <c r="B264" s="43" t="s">
        <v>3097</v>
      </c>
      <c r="C264" s="3" t="s">
        <v>2761</v>
      </c>
      <c r="D264" s="3" t="s">
        <v>3098</v>
      </c>
      <c r="E264" s="3" t="s">
        <v>650</v>
      </c>
      <c r="F264" s="3" t="s">
        <v>135</v>
      </c>
      <c r="G264" s="10">
        <v>0.76</v>
      </c>
      <c r="H264" s="3" t="s">
        <v>54</v>
      </c>
      <c r="I264" s="41">
        <v>2.8500000000000001E-2</v>
      </c>
      <c r="J264" s="41">
        <v>2.0899999999999998E-2</v>
      </c>
      <c r="K264" s="10">
        <v>1500000</v>
      </c>
      <c r="L264" s="10">
        <v>100.86</v>
      </c>
      <c r="M264" s="10">
        <v>1512.9</v>
      </c>
      <c r="N264" s="41">
        <v>9.4848418666335413E-4</v>
      </c>
      <c r="O264" s="41">
        <v>1.3694584526179502E-4</v>
      </c>
    </row>
    <row r="265" spans="2:15" ht="15" x14ac:dyDescent="0.25">
      <c r="B265" s="43" t="s">
        <v>3097</v>
      </c>
      <c r="C265" s="3" t="s">
        <v>2761</v>
      </c>
      <c r="D265" s="3" t="s">
        <v>3099</v>
      </c>
      <c r="E265" s="3" t="s">
        <v>650</v>
      </c>
      <c r="F265" s="3" t="s">
        <v>135</v>
      </c>
      <c r="G265" s="10">
        <v>0.76999999999999991</v>
      </c>
      <c r="H265" s="3" t="s">
        <v>54</v>
      </c>
      <c r="I265" s="41">
        <v>3.7499999999999999E-2</v>
      </c>
      <c r="J265" s="41">
        <v>2.1099999999999997E-2</v>
      </c>
      <c r="K265" s="10">
        <v>1347500</v>
      </c>
      <c r="L265" s="10">
        <v>102.92</v>
      </c>
      <c r="M265" s="10">
        <v>1386.847</v>
      </c>
      <c r="N265" s="41">
        <v>8.694576302607658E-4</v>
      </c>
      <c r="O265" s="41">
        <v>1.2553568290289157E-4</v>
      </c>
    </row>
    <row r="266" spans="2:15" ht="15" x14ac:dyDescent="0.25">
      <c r="B266" s="43" t="s">
        <v>3100</v>
      </c>
      <c r="C266" s="3" t="s">
        <v>2782</v>
      </c>
      <c r="D266" s="3" t="s">
        <v>3101</v>
      </c>
      <c r="E266" s="3" t="s">
        <v>650</v>
      </c>
      <c r="F266" s="3" t="s">
        <v>135</v>
      </c>
      <c r="G266" s="10">
        <v>5.8200000000001593</v>
      </c>
      <c r="H266" s="3" t="s">
        <v>54</v>
      </c>
      <c r="I266" s="41">
        <v>5.2999999999999999E-2</v>
      </c>
      <c r="J266" s="41">
        <v>1.479999999999493E-2</v>
      </c>
      <c r="K266" s="10">
        <v>440612.52980000002</v>
      </c>
      <c r="L266" s="10">
        <v>126.85</v>
      </c>
      <c r="M266" s="10">
        <v>558.91699370200001</v>
      </c>
      <c r="N266" s="41">
        <v>3.504024920244355E-4</v>
      </c>
      <c r="O266" s="41">
        <v>5.0592478110715684E-5</v>
      </c>
    </row>
    <row r="267" spans="2:15" ht="15" x14ac:dyDescent="0.25">
      <c r="B267" s="43" t="s">
        <v>3100</v>
      </c>
      <c r="C267" s="3" t="s">
        <v>2782</v>
      </c>
      <c r="D267" s="3" t="s">
        <v>3102</v>
      </c>
      <c r="E267" s="3" t="s">
        <v>650</v>
      </c>
      <c r="F267" s="3" t="s">
        <v>135</v>
      </c>
      <c r="G267" s="10">
        <v>5.9000000000000794</v>
      </c>
      <c r="H267" s="3" t="s">
        <v>54</v>
      </c>
      <c r="I267" s="41">
        <v>4.9599999999999998E-2</v>
      </c>
      <c r="J267" s="41">
        <v>1.5099999999996614E-2</v>
      </c>
      <c r="K267" s="10">
        <v>552392.03180800006</v>
      </c>
      <c r="L267" s="10">
        <v>124.88</v>
      </c>
      <c r="M267" s="10">
        <v>689.82716932100004</v>
      </c>
      <c r="N267" s="41">
        <v>4.3247416328356968E-4</v>
      </c>
      <c r="O267" s="41">
        <v>6.2442306026317497E-5</v>
      </c>
    </row>
    <row r="268" spans="2:15" ht="15" x14ac:dyDescent="0.25">
      <c r="B268" s="43" t="s">
        <v>3100</v>
      </c>
      <c r="C268" s="3" t="s">
        <v>2782</v>
      </c>
      <c r="D268" s="3" t="s">
        <v>3103</v>
      </c>
      <c r="E268" s="3" t="s">
        <v>650</v>
      </c>
      <c r="F268" s="3" t="s">
        <v>135</v>
      </c>
      <c r="G268" s="10">
        <v>5.8999999999998556</v>
      </c>
      <c r="H268" s="3" t="s">
        <v>54</v>
      </c>
      <c r="I268" s="41">
        <v>4.82E-2</v>
      </c>
      <c r="J268" s="41">
        <v>1.5000000000005875E-2</v>
      </c>
      <c r="K268" s="10">
        <v>438008.72766700003</v>
      </c>
      <c r="L268" s="10">
        <v>124</v>
      </c>
      <c r="M268" s="10">
        <v>543.13082285600001</v>
      </c>
      <c r="N268" s="41">
        <v>3.4050564926192835E-4</v>
      </c>
      <c r="O268" s="41">
        <v>4.9163533362250765E-5</v>
      </c>
    </row>
    <row r="269" spans="2:15" ht="15" x14ac:dyDescent="0.25">
      <c r="B269" s="43" t="s">
        <v>3100</v>
      </c>
      <c r="C269" s="3" t="s">
        <v>2782</v>
      </c>
      <c r="D269" s="3" t="s">
        <v>3104</v>
      </c>
      <c r="E269" s="3" t="s">
        <v>650</v>
      </c>
      <c r="F269" s="3" t="s">
        <v>135</v>
      </c>
      <c r="G269" s="10">
        <v>6.1400000000001418</v>
      </c>
      <c r="H269" s="3" t="s">
        <v>54</v>
      </c>
      <c r="I269" s="41">
        <v>4.7400000000000005E-2</v>
      </c>
      <c r="J269" s="41">
        <v>1.5100000000008775E-2</v>
      </c>
      <c r="K269" s="10">
        <v>269316.85785899998</v>
      </c>
      <c r="L269" s="10">
        <v>122.77</v>
      </c>
      <c r="M269" s="10">
        <v>330.64030620099999</v>
      </c>
      <c r="N269" s="41">
        <v>2.0728871829280048E-4</v>
      </c>
      <c r="O269" s="41">
        <v>2.9929153420790979E-5</v>
      </c>
    </row>
    <row r="270" spans="2:15" ht="15" x14ac:dyDescent="0.25">
      <c r="B270" s="43" t="s">
        <v>3105</v>
      </c>
      <c r="C270" s="3" t="s">
        <v>2761</v>
      </c>
      <c r="D270" s="3" t="s">
        <v>3106</v>
      </c>
      <c r="E270" s="3" t="s">
        <v>675</v>
      </c>
      <c r="F270" s="3" t="s">
        <v>135</v>
      </c>
      <c r="G270" s="10">
        <v>2.91</v>
      </c>
      <c r="H270" s="3" t="s">
        <v>48</v>
      </c>
      <c r="I270" s="41">
        <v>5.4781000000000003E-2</v>
      </c>
      <c r="J270" s="41">
        <v>5.7099999999999998E-2</v>
      </c>
      <c r="K270" s="10">
        <v>852864.76</v>
      </c>
      <c r="L270" s="10">
        <v>99.93</v>
      </c>
      <c r="M270" s="10">
        <v>3325.5487799999996</v>
      </c>
      <c r="N270" s="41">
        <v>2.0848902305556278E-3</v>
      </c>
      <c r="O270" s="41">
        <v>3.0102458102745135E-4</v>
      </c>
    </row>
    <row r="271" spans="2:15" ht="15" x14ac:dyDescent="0.25">
      <c r="B271" s="43" t="s">
        <v>3105</v>
      </c>
      <c r="C271" s="3" t="s">
        <v>2761</v>
      </c>
      <c r="D271" s="3" t="s">
        <v>3107</v>
      </c>
      <c r="E271" s="3" t="s">
        <v>675</v>
      </c>
      <c r="F271" s="3" t="s">
        <v>135</v>
      </c>
      <c r="G271" s="10">
        <v>2.91</v>
      </c>
      <c r="H271" s="3" t="s">
        <v>48</v>
      </c>
      <c r="I271" s="41">
        <v>5.4781000000000003E-2</v>
      </c>
      <c r="J271" s="41">
        <v>5.7099999999999998E-2</v>
      </c>
      <c r="K271" s="10">
        <v>426432.4</v>
      </c>
      <c r="L271" s="10">
        <v>99.93</v>
      </c>
      <c r="M271" s="10">
        <v>1662.7744700000001</v>
      </c>
      <c r="N271" s="41">
        <v>1.0424451654323086E-3</v>
      </c>
      <c r="O271" s="41">
        <v>1.5051229775522721E-4</v>
      </c>
    </row>
    <row r="272" spans="2:15" ht="15" x14ac:dyDescent="0.25">
      <c r="B272" s="43" t="s">
        <v>3108</v>
      </c>
      <c r="C272" s="3" t="s">
        <v>2782</v>
      </c>
      <c r="D272" s="3" t="s">
        <v>3109</v>
      </c>
      <c r="E272" s="3" t="s">
        <v>675</v>
      </c>
      <c r="F272" s="3" t="s">
        <v>135</v>
      </c>
      <c r="G272" s="10">
        <v>4.8299999999999992</v>
      </c>
      <c r="H272" s="3" t="s">
        <v>54</v>
      </c>
      <c r="I272" s="41">
        <v>5.4900000000000004E-2</v>
      </c>
      <c r="J272" s="41">
        <v>1.7899999999999996E-2</v>
      </c>
      <c r="K272" s="10">
        <v>278992.09000000003</v>
      </c>
      <c r="L272" s="10">
        <v>123.38</v>
      </c>
      <c r="M272" s="10">
        <v>344.22044</v>
      </c>
      <c r="N272" s="41">
        <v>2.1580252763983202E-4</v>
      </c>
      <c r="O272" s="41">
        <v>3.1158410411915528E-5</v>
      </c>
    </row>
    <row r="273" spans="2:15" ht="15" x14ac:dyDescent="0.25">
      <c r="B273" s="43" t="s">
        <v>3108</v>
      </c>
      <c r="C273" s="3" t="s">
        <v>2782</v>
      </c>
      <c r="D273" s="3" t="s">
        <v>3110</v>
      </c>
      <c r="E273" s="3" t="s">
        <v>675</v>
      </c>
      <c r="F273" s="3" t="s">
        <v>135</v>
      </c>
      <c r="G273" s="10">
        <v>4.84</v>
      </c>
      <c r="H273" s="3" t="s">
        <v>54</v>
      </c>
      <c r="I273" s="41">
        <v>5.3899999999999997E-2</v>
      </c>
      <c r="J273" s="41">
        <v>1.7299999999999999E-2</v>
      </c>
      <c r="K273" s="10">
        <v>239537.9</v>
      </c>
      <c r="L273" s="10">
        <v>123.2</v>
      </c>
      <c r="M273" s="10">
        <v>295.11068999999998</v>
      </c>
      <c r="N273" s="41">
        <v>1.8501409397865767E-4</v>
      </c>
      <c r="O273" s="41">
        <v>2.6713056307648594E-5</v>
      </c>
    </row>
    <row r="274" spans="2:15" ht="15" x14ac:dyDescent="0.25">
      <c r="B274" s="43" t="s">
        <v>3108</v>
      </c>
      <c r="C274" s="3" t="s">
        <v>2782</v>
      </c>
      <c r="D274" s="3" t="s">
        <v>3111</v>
      </c>
      <c r="E274" s="3" t="s">
        <v>675</v>
      </c>
      <c r="F274" s="3" t="s">
        <v>135</v>
      </c>
      <c r="G274" s="10">
        <v>5.03</v>
      </c>
      <c r="H274" s="3" t="s">
        <v>54</v>
      </c>
      <c r="I274" s="41">
        <v>5.2600000000000001E-2</v>
      </c>
      <c r="J274" s="41">
        <v>1.3900000000000003E-2</v>
      </c>
      <c r="K274" s="10">
        <v>151361.72</v>
      </c>
      <c r="L274" s="10">
        <v>124.45</v>
      </c>
      <c r="M274" s="10">
        <v>188.36966000000001</v>
      </c>
      <c r="N274" s="41">
        <v>1.1809481377298735E-4</v>
      </c>
      <c r="O274" s="41">
        <v>1.7050989695536347E-5</v>
      </c>
    </row>
    <row r="275" spans="2:15" ht="15" x14ac:dyDescent="0.25">
      <c r="B275" s="43" t="s">
        <v>3112</v>
      </c>
      <c r="C275" s="3" t="s">
        <v>2761</v>
      </c>
      <c r="D275" s="3" t="s">
        <v>3113</v>
      </c>
      <c r="E275" s="3" t="s">
        <v>721</v>
      </c>
      <c r="F275" s="3" t="s">
        <v>135</v>
      </c>
      <c r="G275" s="10">
        <v>0</v>
      </c>
      <c r="H275" s="3" t="s">
        <v>46</v>
      </c>
      <c r="I275" s="41">
        <v>9.5000000000000001E-2</v>
      </c>
      <c r="J275" s="41">
        <v>0</v>
      </c>
      <c r="K275" s="10">
        <v>1333.82</v>
      </c>
      <c r="L275" s="10">
        <v>172.369</v>
      </c>
      <c r="M275" s="10">
        <v>9.7637800000000006</v>
      </c>
      <c r="N275" s="41">
        <v>6.1212181453235005E-6</v>
      </c>
      <c r="O275" s="41">
        <v>8.8380534407443262E-7</v>
      </c>
    </row>
    <row r="276" spans="2:15" ht="15" x14ac:dyDescent="0.25">
      <c r="B276" s="43" t="s">
        <v>3112</v>
      </c>
      <c r="C276" s="3" t="s">
        <v>2761</v>
      </c>
      <c r="D276" s="3" t="s">
        <v>3114</v>
      </c>
      <c r="E276" s="3" t="s">
        <v>721</v>
      </c>
      <c r="F276" s="3" t="s">
        <v>135</v>
      </c>
      <c r="G276" s="10">
        <v>0</v>
      </c>
      <c r="H276" s="3" t="s">
        <v>46</v>
      </c>
      <c r="I276" s="41">
        <v>9.5000000000000001E-2</v>
      </c>
      <c r="J276" s="41">
        <v>0</v>
      </c>
      <c r="K276" s="10">
        <v>379.81</v>
      </c>
      <c r="L276" s="10">
        <v>153.9956</v>
      </c>
      <c r="M276" s="10">
        <v>2.4839099999999998</v>
      </c>
      <c r="N276" s="41">
        <v>1.5572406346057053E-6</v>
      </c>
      <c r="O276" s="41">
        <v>2.2484047491851757E-7</v>
      </c>
    </row>
    <row r="277" spans="2:15" ht="15" x14ac:dyDescent="0.25">
      <c r="B277" s="43" t="s">
        <v>3112</v>
      </c>
      <c r="C277" s="3" t="s">
        <v>2761</v>
      </c>
      <c r="D277" s="3" t="s">
        <v>3115</v>
      </c>
      <c r="E277" s="3" t="s">
        <v>721</v>
      </c>
      <c r="F277" s="3" t="s">
        <v>135</v>
      </c>
      <c r="G277" s="10">
        <v>0</v>
      </c>
      <c r="H277" s="3" t="s">
        <v>46</v>
      </c>
      <c r="I277" s="41">
        <v>9.5000000000000001E-2</v>
      </c>
      <c r="J277" s="41">
        <v>0</v>
      </c>
      <c r="K277" s="10">
        <v>2463.54</v>
      </c>
      <c r="L277" s="10">
        <v>139.7029</v>
      </c>
      <c r="M277" s="10">
        <v>14.61594</v>
      </c>
      <c r="N277" s="41">
        <v>9.1631885539165736E-6</v>
      </c>
      <c r="O277" s="41">
        <v>1.3230168931163199E-6</v>
      </c>
    </row>
    <row r="278" spans="2:15" ht="15" x14ac:dyDescent="0.25">
      <c r="B278" s="43" t="s">
        <v>3112</v>
      </c>
      <c r="C278" s="3" t="s">
        <v>2761</v>
      </c>
      <c r="D278" s="3" t="s">
        <v>3116</v>
      </c>
      <c r="E278" s="3" t="s">
        <v>721</v>
      </c>
      <c r="F278" s="3" t="s">
        <v>135</v>
      </c>
      <c r="G278" s="10">
        <v>0.44000000000000006</v>
      </c>
      <c r="H278" s="3" t="s">
        <v>46</v>
      </c>
      <c r="I278" s="41">
        <v>9.5000000000000001E-2</v>
      </c>
      <c r="J278" s="41">
        <v>0.41910000000000008</v>
      </c>
      <c r="K278" s="10">
        <v>545.05999999999995</v>
      </c>
      <c r="L278" s="10">
        <v>112.51</v>
      </c>
      <c r="M278" s="10">
        <v>2.6043400000000001</v>
      </c>
      <c r="N278" s="41">
        <v>1.6327419569666467E-6</v>
      </c>
      <c r="O278" s="41">
        <v>2.3574165024066577E-7</v>
      </c>
    </row>
    <row r="279" spans="2:15" ht="15" x14ac:dyDescent="0.25">
      <c r="B279" s="43" t="s">
        <v>3117</v>
      </c>
      <c r="C279" s="3" t="s">
        <v>2761</v>
      </c>
      <c r="D279" s="3" t="s">
        <v>3118</v>
      </c>
      <c r="E279" s="3" t="s">
        <v>82</v>
      </c>
      <c r="F279" s="3" t="s">
        <v>733</v>
      </c>
      <c r="G279" s="10">
        <v>50</v>
      </c>
      <c r="H279" s="3" t="s">
        <v>54</v>
      </c>
      <c r="I279" s="41">
        <v>3.0000000000000001E-3</v>
      </c>
      <c r="J279" s="41">
        <v>0.5</v>
      </c>
      <c r="K279" s="10">
        <v>0</v>
      </c>
      <c r="L279" s="10">
        <v>100.0115</v>
      </c>
      <c r="M279" s="10">
        <v>3.0771200000017416</v>
      </c>
      <c r="N279" s="41">
        <v>1.9291424816360579E-6</v>
      </c>
      <c r="O279" s="41">
        <v>2.7853711373667341E-7</v>
      </c>
    </row>
    <row r="280" spans="2:15" ht="15" x14ac:dyDescent="0.25">
      <c r="B280" s="43" t="s">
        <v>3117</v>
      </c>
      <c r="C280" s="3" t="s">
        <v>2761</v>
      </c>
      <c r="D280" s="3" t="s">
        <v>3119</v>
      </c>
      <c r="E280" s="3" t="s">
        <v>82</v>
      </c>
      <c r="F280" s="3" t="s">
        <v>733</v>
      </c>
      <c r="G280" s="10">
        <v>4.08</v>
      </c>
      <c r="H280" s="3" t="s">
        <v>54</v>
      </c>
      <c r="I280" s="41">
        <v>2.6000000000000002E-2</v>
      </c>
      <c r="J280" s="41">
        <v>1.9900000000000001E-2</v>
      </c>
      <c r="K280" s="10">
        <v>4036152</v>
      </c>
      <c r="L280" s="10">
        <v>102.67</v>
      </c>
      <c r="M280" s="10">
        <v>4143.9172600000002</v>
      </c>
      <c r="N280" s="41">
        <v>2.597950949799283E-3</v>
      </c>
      <c r="O280" s="41">
        <v>3.751022882316357E-4</v>
      </c>
    </row>
    <row r="281" spans="2:15" ht="15" x14ac:dyDescent="0.25">
      <c r="B281" s="43" t="s">
        <v>3117</v>
      </c>
      <c r="C281" s="3" t="s">
        <v>2761</v>
      </c>
      <c r="D281" s="3" t="s">
        <v>3120</v>
      </c>
      <c r="E281" s="3" t="s">
        <v>82</v>
      </c>
      <c r="F281" s="3" t="s">
        <v>733</v>
      </c>
      <c r="G281" s="10">
        <v>5.9599999999999991</v>
      </c>
      <c r="H281" s="3" t="s">
        <v>54</v>
      </c>
      <c r="I281" s="41">
        <v>1.6E-2</v>
      </c>
      <c r="J281" s="41">
        <v>1.5299999999999996E-2</v>
      </c>
      <c r="K281" s="10">
        <v>4231511</v>
      </c>
      <c r="L281" s="10">
        <v>100.55</v>
      </c>
      <c r="M281" s="10">
        <v>4254.78431</v>
      </c>
      <c r="N281" s="41">
        <v>2.6674569606043694E-3</v>
      </c>
      <c r="O281" s="41">
        <v>3.851378370940401E-4</v>
      </c>
    </row>
    <row r="282" spans="2:15" ht="15" x14ac:dyDescent="0.25">
      <c r="B282" s="43" t="s">
        <v>3117</v>
      </c>
      <c r="C282" s="3" t="s">
        <v>2761</v>
      </c>
      <c r="D282" s="3" t="s">
        <v>3121</v>
      </c>
      <c r="E282" s="3" t="s">
        <v>82</v>
      </c>
      <c r="F282" s="3" t="s">
        <v>733</v>
      </c>
      <c r="G282" s="10">
        <v>4.08</v>
      </c>
      <c r="H282" s="3" t="s">
        <v>54</v>
      </c>
      <c r="I282" s="41">
        <v>2.6000000000000002E-2</v>
      </c>
      <c r="J282" s="41">
        <v>2.53E-2</v>
      </c>
      <c r="K282" s="10">
        <v>3689454</v>
      </c>
      <c r="L282" s="10">
        <v>100.48</v>
      </c>
      <c r="M282" s="10">
        <v>3707.16338</v>
      </c>
      <c r="N282" s="41">
        <v>2.3241363231591449E-3</v>
      </c>
      <c r="O282" s="41">
        <v>3.3556786476149976E-4</v>
      </c>
    </row>
    <row r="283" spans="2:15" ht="15" x14ac:dyDescent="0.25">
      <c r="B283" s="43" t="s">
        <v>3122</v>
      </c>
      <c r="C283" s="3" t="s">
        <v>2761</v>
      </c>
      <c r="D283" s="3" t="s">
        <v>3123</v>
      </c>
      <c r="E283" s="3" t="s">
        <v>82</v>
      </c>
      <c r="F283" s="3" t="s">
        <v>733</v>
      </c>
      <c r="G283" s="10">
        <v>7.5800000000002408</v>
      </c>
      <c r="H283" s="3" t="s">
        <v>54</v>
      </c>
      <c r="I283" s="41">
        <v>2.81E-2</v>
      </c>
      <c r="J283" s="41">
        <v>2.7499999999997301E-2</v>
      </c>
      <c r="K283" s="10">
        <v>1792812.12203</v>
      </c>
      <c r="L283" s="10">
        <v>101.47</v>
      </c>
      <c r="M283" s="10">
        <v>1819.1664600829999</v>
      </c>
      <c r="N283" s="41">
        <v>1.1404921807767051E-3</v>
      </c>
      <c r="O283" s="41">
        <v>1.6466870814196174E-4</v>
      </c>
    </row>
    <row r="284" spans="2:15" ht="15" x14ac:dyDescent="0.25">
      <c r="B284" s="43" t="s">
        <v>3122</v>
      </c>
      <c r="C284" s="3" t="s">
        <v>2761</v>
      </c>
      <c r="D284" s="3" t="s">
        <v>3124</v>
      </c>
      <c r="E284" s="3" t="s">
        <v>82</v>
      </c>
      <c r="F284" s="3" t="s">
        <v>733</v>
      </c>
      <c r="G284" s="10">
        <v>0.84999999999997689</v>
      </c>
      <c r="H284" s="3" t="s">
        <v>54</v>
      </c>
      <c r="I284" s="41">
        <v>2.5000000000000001E-3</v>
      </c>
      <c r="J284" s="41">
        <v>0.33614976784753625</v>
      </c>
      <c r="K284" s="10">
        <v>0</v>
      </c>
      <c r="L284" s="10">
        <v>100.74930000000001</v>
      </c>
      <c r="M284" s="10">
        <v>60.914710000000014</v>
      </c>
      <c r="N284" s="41">
        <v>3.8189331198482447E-5</v>
      </c>
      <c r="O284" s="41">
        <v>5.5139245487653641E-6</v>
      </c>
    </row>
    <row r="285" spans="2:15" ht="15" x14ac:dyDescent="0.25">
      <c r="B285" s="43" t="s">
        <v>3122</v>
      </c>
      <c r="C285" s="3" t="s">
        <v>2761</v>
      </c>
      <c r="D285" s="3" t="s">
        <v>3125</v>
      </c>
      <c r="E285" s="3" t="s">
        <v>82</v>
      </c>
      <c r="F285" s="3" t="s">
        <v>733</v>
      </c>
      <c r="G285" s="10">
        <v>7.4000000000023611</v>
      </c>
      <c r="H285" s="3" t="s">
        <v>54</v>
      </c>
      <c r="I285" s="41">
        <v>3.6200000000000003E-2</v>
      </c>
      <c r="J285" s="41">
        <v>3.2799999999985389E-2</v>
      </c>
      <c r="K285" s="10">
        <v>173049.620088</v>
      </c>
      <c r="L285" s="10">
        <v>103.38</v>
      </c>
      <c r="M285" s="10">
        <v>178.89869716199999</v>
      </c>
      <c r="N285" s="41">
        <v>1.1215717183742035E-4</v>
      </c>
      <c r="O285" s="41">
        <v>1.6193689800438878E-5</v>
      </c>
    </row>
    <row r="286" spans="2:15" ht="15" x14ac:dyDescent="0.25">
      <c r="B286" s="43" t="s">
        <v>3126</v>
      </c>
      <c r="C286" s="3" t="s">
        <v>2782</v>
      </c>
      <c r="D286" s="3" t="s">
        <v>3127</v>
      </c>
      <c r="E286" s="3" t="s">
        <v>82</v>
      </c>
      <c r="F286" s="3" t="s">
        <v>733</v>
      </c>
      <c r="G286" s="10">
        <v>3.5500000000000518</v>
      </c>
      <c r="H286" s="3" t="s">
        <v>54</v>
      </c>
      <c r="I286" s="41">
        <v>4.7400000000000005E-2</v>
      </c>
      <c r="J286" s="41">
        <v>3.6299999999999992E-2</v>
      </c>
      <c r="K286" s="10">
        <v>8934653.4109199997</v>
      </c>
      <c r="L286" s="10">
        <v>104.68</v>
      </c>
      <c r="M286" s="10">
        <v>9352.7951912689987</v>
      </c>
      <c r="N286" s="41">
        <v>5.8635589530171891E-3</v>
      </c>
      <c r="O286" s="41">
        <v>8.4660350520773667E-4</v>
      </c>
    </row>
    <row r="287" spans="2:15" ht="15" x14ac:dyDescent="0.25">
      <c r="B287" s="43" t="s">
        <v>3126</v>
      </c>
      <c r="C287" s="3" t="s">
        <v>2761</v>
      </c>
      <c r="D287" s="3" t="s">
        <v>3128</v>
      </c>
      <c r="E287" s="3" t="s">
        <v>82</v>
      </c>
      <c r="F287" s="3" t="s">
        <v>733</v>
      </c>
      <c r="G287" s="10">
        <v>1.1399999999766282</v>
      </c>
      <c r="H287" s="3" t="s">
        <v>54</v>
      </c>
      <c r="I287" s="41">
        <v>4.0000000000000001E-3</v>
      </c>
      <c r="J287" s="41">
        <v>0.5</v>
      </c>
      <c r="K287" s="10">
        <v>0</v>
      </c>
      <c r="L287" s="10">
        <v>100.11069999999999</v>
      </c>
      <c r="M287" s="10">
        <v>7.4286799840001549</v>
      </c>
      <c r="N287" s="41">
        <v>4.6572711300196482E-6</v>
      </c>
      <c r="O287" s="41">
        <v>6.7243496568727555E-7</v>
      </c>
    </row>
    <row r="288" spans="2:15" ht="15" x14ac:dyDescent="0.25">
      <c r="B288" s="43" t="s">
        <v>3126</v>
      </c>
      <c r="C288" s="3" t="s">
        <v>2761</v>
      </c>
      <c r="D288" s="3" t="s">
        <v>3129</v>
      </c>
      <c r="E288" s="3" t="s">
        <v>82</v>
      </c>
      <c r="F288" s="3" t="s">
        <v>733</v>
      </c>
      <c r="G288" s="10">
        <v>3.5500000000000469</v>
      </c>
      <c r="H288" s="3" t="s">
        <v>54</v>
      </c>
      <c r="I288" s="41">
        <v>4.7100000000000003E-2</v>
      </c>
      <c r="J288" s="41">
        <v>3.7599999999997233E-2</v>
      </c>
      <c r="K288" s="10">
        <v>1317478.1453770001</v>
      </c>
      <c r="L288" s="10">
        <v>104.11</v>
      </c>
      <c r="M288" s="10">
        <v>1371.6264976309999</v>
      </c>
      <c r="N288" s="41">
        <v>8.5991542270569363E-4</v>
      </c>
      <c r="O288" s="41">
        <v>1.2415794176849282E-4</v>
      </c>
    </row>
    <row r="289" spans="2:15" ht="15" x14ac:dyDescent="0.25">
      <c r="B289" s="43" t="s">
        <v>3126</v>
      </c>
      <c r="C289" s="3" t="s">
        <v>2761</v>
      </c>
      <c r="D289" s="3" t="s">
        <v>3130</v>
      </c>
      <c r="E289" s="3" t="s">
        <v>82</v>
      </c>
      <c r="F289" s="3" t="s">
        <v>733</v>
      </c>
      <c r="G289" s="10">
        <v>3.560000000000175</v>
      </c>
      <c r="H289" s="3" t="s">
        <v>54</v>
      </c>
      <c r="I289" s="41">
        <v>4.5700000000000005E-2</v>
      </c>
      <c r="J289" s="41">
        <v>3.8300000000007765E-2</v>
      </c>
      <c r="K289" s="10">
        <v>507760.95882599999</v>
      </c>
      <c r="L289" s="10">
        <v>103.33</v>
      </c>
      <c r="M289" s="10">
        <v>524.66939797999999</v>
      </c>
      <c r="N289" s="41">
        <v>3.2893160632573991E-4</v>
      </c>
      <c r="O289" s="41">
        <v>4.7492427912861543E-5</v>
      </c>
    </row>
    <row r="290" spans="2:15" ht="15" x14ac:dyDescent="0.25">
      <c r="B290" s="43" t="s">
        <v>3126</v>
      </c>
      <c r="C290" s="3" t="s">
        <v>2761</v>
      </c>
      <c r="D290" s="3" t="s">
        <v>3131</v>
      </c>
      <c r="E290" s="3" t="s">
        <v>82</v>
      </c>
      <c r="F290" s="3" t="s">
        <v>733</v>
      </c>
      <c r="G290" s="10">
        <v>3.5499999999997094</v>
      </c>
      <c r="H290" s="3" t="s">
        <v>54</v>
      </c>
      <c r="I290" s="41">
        <v>4.7E-2</v>
      </c>
      <c r="J290" s="41">
        <v>3.7299999999992228E-2</v>
      </c>
      <c r="K290" s="10">
        <v>567418.07094100001</v>
      </c>
      <c r="L290" s="10">
        <v>104.17</v>
      </c>
      <c r="M290" s="10">
        <v>591.07940395200001</v>
      </c>
      <c r="N290" s="41">
        <v>3.7056610992852989E-4</v>
      </c>
      <c r="O290" s="41">
        <v>5.3503779887001535E-5</v>
      </c>
    </row>
    <row r="291" spans="2:15" ht="15" x14ac:dyDescent="0.25">
      <c r="B291" s="43" t="s">
        <v>3126</v>
      </c>
      <c r="C291" s="3" t="s">
        <v>2761</v>
      </c>
      <c r="D291" s="3" t="s">
        <v>3132</v>
      </c>
      <c r="E291" s="3" t="s">
        <v>82</v>
      </c>
      <c r="F291" s="3" t="s">
        <v>733</v>
      </c>
      <c r="G291" s="10">
        <v>3.540000000000354</v>
      </c>
      <c r="H291" s="3" t="s">
        <v>54</v>
      </c>
      <c r="I291" s="41">
        <v>4.9000000000000002E-2</v>
      </c>
      <c r="J291" s="41">
        <v>4.259999999999662E-2</v>
      </c>
      <c r="K291" s="10">
        <v>603469.150669</v>
      </c>
      <c r="L291" s="10">
        <v>103.04</v>
      </c>
      <c r="M291" s="10">
        <v>621.81461287299999</v>
      </c>
      <c r="N291" s="41">
        <v>3.8983497081514695E-4</v>
      </c>
      <c r="O291" s="41">
        <v>5.6285893156209156E-5</v>
      </c>
    </row>
    <row r="292" spans="2:15" ht="15" x14ac:dyDescent="0.25">
      <c r="B292" s="43" t="s">
        <v>3126</v>
      </c>
      <c r="C292" s="3" t="s">
        <v>2761</v>
      </c>
      <c r="D292" s="3" t="s">
        <v>3133</v>
      </c>
      <c r="E292" s="3" t="s">
        <v>82</v>
      </c>
      <c r="F292" s="3" t="s">
        <v>733</v>
      </c>
      <c r="G292" s="10">
        <v>1.1100000000008889</v>
      </c>
      <c r="H292" s="3" t="s">
        <v>54</v>
      </c>
      <c r="I292" s="41">
        <v>3.95E-2</v>
      </c>
      <c r="J292" s="41">
        <v>3.3900000000011823E-2</v>
      </c>
      <c r="K292" s="10">
        <v>295498.82623200002</v>
      </c>
      <c r="L292" s="10">
        <v>101.43</v>
      </c>
      <c r="M292" s="10">
        <v>299.72445912399996</v>
      </c>
      <c r="N292" s="41">
        <v>1.8790660971335901E-4</v>
      </c>
      <c r="O292" s="41">
        <v>2.7130689008110585E-5</v>
      </c>
    </row>
    <row r="293" spans="2:15" ht="15" x14ac:dyDescent="0.25">
      <c r="B293" s="43" t="s">
        <v>3126</v>
      </c>
      <c r="C293" s="3" t="s">
        <v>2761</v>
      </c>
      <c r="D293" s="3" t="s">
        <v>3134</v>
      </c>
      <c r="E293" s="3" t="s">
        <v>82</v>
      </c>
      <c r="F293" s="3" t="s">
        <v>733</v>
      </c>
      <c r="G293" s="10">
        <v>1.1099999999994623</v>
      </c>
      <c r="H293" s="3" t="s">
        <v>54</v>
      </c>
      <c r="I293" s="41">
        <v>3.95E-2</v>
      </c>
      <c r="J293" s="41">
        <v>3.5999999999995397E-2</v>
      </c>
      <c r="K293" s="10">
        <v>665934.65827300004</v>
      </c>
      <c r="L293" s="10">
        <v>101.2</v>
      </c>
      <c r="M293" s="10">
        <v>673.92587384899991</v>
      </c>
      <c r="N293" s="41">
        <v>4.2250514530309925E-4</v>
      </c>
      <c r="O293" s="41">
        <v>6.100294033845273E-5</v>
      </c>
    </row>
    <row r="294" spans="2:15" ht="15" x14ac:dyDescent="0.25">
      <c r="B294" s="43" t="s">
        <v>3126</v>
      </c>
      <c r="C294" s="3" t="s">
        <v>2761</v>
      </c>
      <c r="D294" s="3" t="s">
        <v>3135</v>
      </c>
      <c r="E294" s="3" t="s">
        <v>82</v>
      </c>
      <c r="F294" s="3" t="s">
        <v>733</v>
      </c>
      <c r="G294" s="10">
        <v>1.1100000000003494</v>
      </c>
      <c r="H294" s="3" t="s">
        <v>54</v>
      </c>
      <c r="I294" s="41">
        <v>3.95E-2</v>
      </c>
      <c r="J294" s="41">
        <v>3.8199999999998596E-2</v>
      </c>
      <c r="K294" s="10">
        <v>977148.59942300001</v>
      </c>
      <c r="L294" s="10">
        <v>100.96</v>
      </c>
      <c r="M294" s="10">
        <v>986.52922520200002</v>
      </c>
      <c r="N294" s="41">
        <v>6.184859341564861E-4</v>
      </c>
      <c r="O294" s="41">
        <v>8.9299410814165929E-5</v>
      </c>
    </row>
    <row r="295" spans="2:15" ht="15" x14ac:dyDescent="0.25">
      <c r="B295" s="43" t="s">
        <v>3126</v>
      </c>
      <c r="C295" s="3" t="s">
        <v>2761</v>
      </c>
      <c r="D295" s="3" t="s">
        <v>3136</v>
      </c>
      <c r="E295" s="3" t="s">
        <v>82</v>
      </c>
      <c r="F295" s="3" t="s">
        <v>733</v>
      </c>
      <c r="G295" s="10">
        <v>1.1099999999992956</v>
      </c>
      <c r="H295" s="3" t="s">
        <v>54</v>
      </c>
      <c r="I295" s="41">
        <v>3.95E-2</v>
      </c>
      <c r="J295" s="41">
        <v>3.8299999999990876E-2</v>
      </c>
      <c r="K295" s="10">
        <v>482003.74622600002</v>
      </c>
      <c r="L295" s="10">
        <v>100.95</v>
      </c>
      <c r="M295" s="10">
        <v>486.58278262299996</v>
      </c>
      <c r="N295" s="41">
        <v>3.0505391950596058E-4</v>
      </c>
      <c r="O295" s="41">
        <v>4.404487438438958E-5</v>
      </c>
    </row>
    <row r="296" spans="2:15" ht="15" x14ac:dyDescent="0.25">
      <c r="B296" s="43" t="s">
        <v>3126</v>
      </c>
      <c r="C296" s="3" t="s">
        <v>2761</v>
      </c>
      <c r="D296" s="3" t="s">
        <v>3137</v>
      </c>
      <c r="E296" s="3" t="s">
        <v>82</v>
      </c>
      <c r="F296" s="3" t="s">
        <v>733</v>
      </c>
      <c r="G296" s="10">
        <v>1.109999999999761</v>
      </c>
      <c r="H296" s="3" t="s">
        <v>54</v>
      </c>
      <c r="I296" s="41">
        <v>3.95E-2</v>
      </c>
      <c r="J296" s="41">
        <v>3.5600000000000118E-2</v>
      </c>
      <c r="K296" s="10">
        <v>640008.805666</v>
      </c>
      <c r="L296" s="10">
        <v>101.25</v>
      </c>
      <c r="M296" s="10">
        <v>648.00891573699994</v>
      </c>
      <c r="N296" s="41">
        <v>4.0625699609584927E-4</v>
      </c>
      <c r="O296" s="41">
        <v>5.8656969200067921E-5</v>
      </c>
    </row>
    <row r="297" spans="2:15" ht="15" x14ac:dyDescent="0.25">
      <c r="B297" s="43" t="s">
        <v>3138</v>
      </c>
      <c r="C297" s="3" t="s">
        <v>2761</v>
      </c>
      <c r="D297" s="3" t="s">
        <v>3139</v>
      </c>
      <c r="E297" s="3" t="s">
        <v>82</v>
      </c>
      <c r="F297" s="3" t="s">
        <v>733</v>
      </c>
      <c r="G297" s="10">
        <v>30.841927542611224</v>
      </c>
      <c r="H297" s="3" t="s">
        <v>54</v>
      </c>
      <c r="I297" s="41">
        <v>2.5000000000000001E-3</v>
      </c>
      <c r="J297" s="41">
        <v>0.5</v>
      </c>
      <c r="K297" s="10">
        <v>0</v>
      </c>
      <c r="L297" s="10">
        <v>100.0575</v>
      </c>
      <c r="M297" s="10">
        <v>4.6405199999990145</v>
      </c>
      <c r="N297" s="41">
        <v>2.9092866930359529E-6</v>
      </c>
      <c r="O297" s="41">
        <v>4.2005415682076153E-7</v>
      </c>
    </row>
    <row r="298" spans="2:15" ht="15" x14ac:dyDescent="0.25">
      <c r="B298" s="43" t="s">
        <v>3140</v>
      </c>
      <c r="C298" s="3" t="s">
        <v>2761</v>
      </c>
      <c r="D298" s="3" t="s">
        <v>3141</v>
      </c>
      <c r="E298" s="3" t="s">
        <v>82</v>
      </c>
      <c r="F298" s="3" t="s">
        <v>733</v>
      </c>
      <c r="G298" s="10">
        <v>3.312154488026311</v>
      </c>
      <c r="H298" s="3" t="s">
        <v>54</v>
      </c>
      <c r="I298" s="41">
        <v>6.0000000000000001E-3</v>
      </c>
      <c r="J298" s="41">
        <v>0.5</v>
      </c>
      <c r="K298" s="10">
        <v>0</v>
      </c>
      <c r="L298" s="10">
        <v>100.2319</v>
      </c>
      <c r="M298" s="10">
        <v>189.02384000000893</v>
      </c>
      <c r="N298" s="41">
        <v>1.1850493961424579E-4</v>
      </c>
      <c r="O298" s="41">
        <v>1.7110205263686643E-5</v>
      </c>
    </row>
    <row r="299" spans="2:15" x14ac:dyDescent="0.2">
      <c r="B299" s="44"/>
      <c r="C299" s="45"/>
      <c r="D299" s="45"/>
      <c r="E299" s="45"/>
      <c r="F299" s="45"/>
      <c r="G299" s="14"/>
      <c r="H299" s="45"/>
      <c r="I299" s="14"/>
      <c r="J299" s="14"/>
      <c r="K299" s="14"/>
      <c r="L299" s="14"/>
      <c r="M299" s="14"/>
      <c r="N299" s="14"/>
      <c r="O299" s="14"/>
    </row>
    <row r="300" spans="2:15" ht="15" x14ac:dyDescent="0.25">
      <c r="B300" s="9" t="s">
        <v>3142</v>
      </c>
      <c r="C300" s="37"/>
      <c r="D300" s="37"/>
      <c r="E300" s="37"/>
      <c r="F300" s="37"/>
      <c r="G300" s="10">
        <v>1.184565838302192</v>
      </c>
      <c r="H300" s="37"/>
      <c r="I300" s="41"/>
      <c r="J300" s="41">
        <v>2.1461412029526703E-2</v>
      </c>
      <c r="K300" s="10"/>
      <c r="L300" s="10"/>
      <c r="M300" s="10">
        <v>55817.237045307011</v>
      </c>
      <c r="N300" s="41">
        <v>3.4993566449014246E-2</v>
      </c>
      <c r="O300" s="41">
        <v>5.0525075731030116E-3</v>
      </c>
    </row>
    <row r="301" spans="2:15" ht="15" x14ac:dyDescent="0.25">
      <c r="B301" s="42" t="s">
        <v>3142</v>
      </c>
      <c r="C301" s="37"/>
      <c r="D301" s="37"/>
      <c r="E301" s="37"/>
      <c r="F301" s="37"/>
      <c r="G301" s="4"/>
      <c r="H301" s="37"/>
      <c r="I301" s="4"/>
      <c r="J301" s="4"/>
      <c r="K301" s="4"/>
      <c r="L301" s="4"/>
      <c r="M301" s="4"/>
      <c r="N301" s="4"/>
      <c r="O301" s="4"/>
    </row>
    <row r="302" spans="2:15" ht="15" x14ac:dyDescent="0.25">
      <c r="B302" s="43" t="s">
        <v>3143</v>
      </c>
      <c r="C302" s="3" t="s">
        <v>2761</v>
      </c>
      <c r="D302" s="3" t="s">
        <v>3144</v>
      </c>
      <c r="E302" s="3" t="s">
        <v>357</v>
      </c>
      <c r="F302" s="3" t="s">
        <v>135</v>
      </c>
      <c r="G302" s="10">
        <v>9.9999999999999985E-3</v>
      </c>
      <c r="H302" s="3" t="s">
        <v>54</v>
      </c>
      <c r="I302" s="41">
        <v>4.8399999999999999E-2</v>
      </c>
      <c r="J302" s="41">
        <v>2.0199999999999996E-2</v>
      </c>
      <c r="K302" s="10">
        <v>345060</v>
      </c>
      <c r="L302" s="10">
        <v>100.4</v>
      </c>
      <c r="M302" s="10">
        <v>346.44024000000002</v>
      </c>
      <c r="N302" s="41">
        <v>2.1719418947971261E-4</v>
      </c>
      <c r="O302" s="41">
        <v>3.1359343974816006E-5</v>
      </c>
    </row>
    <row r="303" spans="2:15" ht="15" x14ac:dyDescent="0.25">
      <c r="B303" s="43" t="s">
        <v>3143</v>
      </c>
      <c r="C303" s="3" t="s">
        <v>2761</v>
      </c>
      <c r="D303" s="3" t="s">
        <v>3145</v>
      </c>
      <c r="E303" s="3" t="s">
        <v>357</v>
      </c>
      <c r="F303" s="3" t="s">
        <v>135</v>
      </c>
      <c r="G303" s="10">
        <v>1.0000000000000002E-2</v>
      </c>
      <c r="H303" s="3" t="s">
        <v>54</v>
      </c>
      <c r="I303" s="41">
        <v>2.4500000000000001E-2</v>
      </c>
      <c r="J303" s="41">
        <v>4.1100000000000005E-2</v>
      </c>
      <c r="K303" s="10">
        <v>23172.7</v>
      </c>
      <c r="L303" s="10">
        <v>101.08</v>
      </c>
      <c r="M303" s="10">
        <v>23.422969999999999</v>
      </c>
      <c r="N303" s="41">
        <v>1.4684590289966384E-5</v>
      </c>
      <c r="O303" s="41">
        <v>2.1202184051765926E-6</v>
      </c>
    </row>
    <row r="304" spans="2:15" ht="15" x14ac:dyDescent="0.25">
      <c r="B304" s="43" t="s">
        <v>3143</v>
      </c>
      <c r="C304" s="3" t="s">
        <v>2761</v>
      </c>
      <c r="D304" s="3" t="s">
        <v>3146</v>
      </c>
      <c r="E304" s="3" t="s">
        <v>357</v>
      </c>
      <c r="F304" s="3" t="s">
        <v>135</v>
      </c>
      <c r="G304" s="10">
        <v>0.01</v>
      </c>
      <c r="H304" s="3" t="s">
        <v>54</v>
      </c>
      <c r="I304" s="41">
        <v>2.7000000000000003E-2</v>
      </c>
      <c r="J304" s="41">
        <v>-1.2999999999999999E-3</v>
      </c>
      <c r="K304" s="10">
        <v>511200</v>
      </c>
      <c r="L304" s="10">
        <v>100.23</v>
      </c>
      <c r="M304" s="10">
        <v>512.37576000000001</v>
      </c>
      <c r="N304" s="41">
        <v>3.2122434132435582E-4</v>
      </c>
      <c r="O304" s="41">
        <v>4.6379622939291843E-5</v>
      </c>
    </row>
    <row r="305" spans="2:15" ht="15" x14ac:dyDescent="0.25">
      <c r="B305" s="43" t="s">
        <v>3143</v>
      </c>
      <c r="C305" s="3" t="s">
        <v>2761</v>
      </c>
      <c r="D305" s="3" t="s">
        <v>3147</v>
      </c>
      <c r="E305" s="3" t="s">
        <v>357</v>
      </c>
      <c r="F305" s="3" t="s">
        <v>135</v>
      </c>
      <c r="G305" s="10">
        <v>0.01</v>
      </c>
      <c r="H305" s="3" t="s">
        <v>54</v>
      </c>
      <c r="I305" s="41">
        <v>2.3E-2</v>
      </c>
      <c r="J305" s="41">
        <v>1.77E-2</v>
      </c>
      <c r="K305" s="10">
        <v>34256.04</v>
      </c>
      <c r="L305" s="10">
        <v>101.08</v>
      </c>
      <c r="M305" s="10">
        <v>34.626010000000001</v>
      </c>
      <c r="N305" s="41">
        <v>2.1708125409641859E-5</v>
      </c>
      <c r="O305" s="41">
        <v>3.1343037923811004E-6</v>
      </c>
    </row>
    <row r="306" spans="2:15" ht="15" x14ac:dyDescent="0.25">
      <c r="B306" s="43" t="s">
        <v>3143</v>
      </c>
      <c r="C306" s="3" t="s">
        <v>2761</v>
      </c>
      <c r="D306" s="3" t="s">
        <v>3148</v>
      </c>
      <c r="E306" s="3" t="s">
        <v>357</v>
      </c>
      <c r="F306" s="3" t="s">
        <v>135</v>
      </c>
      <c r="G306" s="10">
        <v>0.17</v>
      </c>
      <c r="H306" s="3" t="s">
        <v>54</v>
      </c>
      <c r="I306" s="41">
        <v>4.82E-2</v>
      </c>
      <c r="J306" s="41">
        <v>1.5300000000000003E-2</v>
      </c>
      <c r="K306" s="10">
        <v>146970</v>
      </c>
      <c r="L306" s="10">
        <v>100.94</v>
      </c>
      <c r="M306" s="10">
        <v>148.35151999999999</v>
      </c>
      <c r="N306" s="41">
        <v>9.3006193923902636E-5</v>
      </c>
      <c r="O306" s="41">
        <v>1.3428596934544312E-5</v>
      </c>
    </row>
    <row r="307" spans="2:15" ht="15" x14ac:dyDescent="0.25">
      <c r="B307" s="43" t="s">
        <v>3143</v>
      </c>
      <c r="C307" s="3" t="s">
        <v>2761</v>
      </c>
      <c r="D307" s="3" t="s">
        <v>3149</v>
      </c>
      <c r="E307" s="3" t="s">
        <v>357</v>
      </c>
      <c r="F307" s="3" t="s">
        <v>135</v>
      </c>
      <c r="G307" s="10">
        <v>0.09</v>
      </c>
      <c r="H307" s="3" t="s">
        <v>54</v>
      </c>
      <c r="I307" s="41">
        <v>2.2200000000000001E-2</v>
      </c>
      <c r="J307" s="41">
        <v>1.8600000000000002E-2</v>
      </c>
      <c r="K307" s="10">
        <v>29457.15</v>
      </c>
      <c r="L307" s="10">
        <v>101.09</v>
      </c>
      <c r="M307" s="10">
        <v>29.778230000000001</v>
      </c>
      <c r="N307" s="41">
        <v>1.8668900959630043E-5</v>
      </c>
      <c r="O307" s="41">
        <v>2.6954887155463961E-6</v>
      </c>
    </row>
    <row r="308" spans="2:15" ht="15" x14ac:dyDescent="0.25">
      <c r="B308" s="43" t="s">
        <v>3143</v>
      </c>
      <c r="C308" s="3" t="s">
        <v>2761</v>
      </c>
      <c r="D308" s="3" t="s">
        <v>3150</v>
      </c>
      <c r="E308" s="3" t="s">
        <v>357</v>
      </c>
      <c r="F308" s="3" t="s">
        <v>135</v>
      </c>
      <c r="G308" s="10">
        <v>0.33</v>
      </c>
      <c r="H308" s="3" t="s">
        <v>54</v>
      </c>
      <c r="I308" s="41">
        <v>4.58E-2</v>
      </c>
      <c r="J308" s="41">
        <v>1.6399999999999998E-2</v>
      </c>
      <c r="K308" s="10">
        <v>319500</v>
      </c>
      <c r="L308" s="10">
        <v>101.35</v>
      </c>
      <c r="M308" s="10">
        <v>323.81324999999998</v>
      </c>
      <c r="N308" s="41">
        <v>2.0300862387273932E-4</v>
      </c>
      <c r="O308" s="41">
        <v>2.9311176699199514E-5</v>
      </c>
    </row>
    <row r="309" spans="2:15" ht="15" x14ac:dyDescent="0.25">
      <c r="B309" s="43" t="s">
        <v>3143</v>
      </c>
      <c r="C309" s="3" t="s">
        <v>2761</v>
      </c>
      <c r="D309" s="3" t="s">
        <v>3151</v>
      </c>
      <c r="E309" s="3" t="s">
        <v>357</v>
      </c>
      <c r="F309" s="3" t="s">
        <v>135</v>
      </c>
      <c r="G309" s="10">
        <v>0.17000000000000004</v>
      </c>
      <c r="H309" s="3" t="s">
        <v>54</v>
      </c>
      <c r="I309" s="41">
        <v>2.3E-2</v>
      </c>
      <c r="J309" s="41">
        <v>1.9799999999999998E-2</v>
      </c>
      <c r="K309" s="10">
        <v>106640.29</v>
      </c>
      <c r="L309" s="10">
        <v>100.92</v>
      </c>
      <c r="M309" s="10">
        <v>107.62138</v>
      </c>
      <c r="N309" s="41">
        <v>6.7471199072567762E-5</v>
      </c>
      <c r="O309" s="41">
        <v>9.7417548101929023E-6</v>
      </c>
    </row>
    <row r="310" spans="2:15" ht="15" x14ac:dyDescent="0.25">
      <c r="B310" s="43" t="s">
        <v>3143</v>
      </c>
      <c r="C310" s="3" t="s">
        <v>2761</v>
      </c>
      <c r="D310" s="3" t="s">
        <v>3152</v>
      </c>
      <c r="E310" s="3" t="s">
        <v>357</v>
      </c>
      <c r="F310" s="3" t="s">
        <v>135</v>
      </c>
      <c r="G310" s="10">
        <v>0.58000000000000007</v>
      </c>
      <c r="H310" s="3" t="s">
        <v>54</v>
      </c>
      <c r="I310" s="41">
        <v>4.2699999999999995E-2</v>
      </c>
      <c r="J310" s="41">
        <v>1.7400000000000002E-2</v>
      </c>
      <c r="K310" s="10">
        <v>234300</v>
      </c>
      <c r="L310" s="10">
        <v>101.82</v>
      </c>
      <c r="M310" s="10">
        <v>238.56426000000002</v>
      </c>
      <c r="N310" s="41">
        <v>1.4956337372796943E-4</v>
      </c>
      <c r="O310" s="41">
        <v>2.1594543086095999E-5</v>
      </c>
    </row>
    <row r="311" spans="2:15" ht="15" x14ac:dyDescent="0.25">
      <c r="B311" s="43" t="s">
        <v>3143</v>
      </c>
      <c r="C311" s="3" t="s">
        <v>2761</v>
      </c>
      <c r="D311" s="3" t="s">
        <v>3153</v>
      </c>
      <c r="E311" s="3" t="s">
        <v>357</v>
      </c>
      <c r="F311" s="3" t="s">
        <v>135</v>
      </c>
      <c r="G311" s="10">
        <v>0.29999999999999993</v>
      </c>
      <c r="H311" s="3" t="s">
        <v>54</v>
      </c>
      <c r="I311" s="41">
        <v>2.18E-2</v>
      </c>
      <c r="J311" s="41">
        <v>2.1400000000000002E-2</v>
      </c>
      <c r="K311" s="10">
        <v>124594.53</v>
      </c>
      <c r="L311" s="10">
        <v>100.19</v>
      </c>
      <c r="M311" s="10">
        <v>124.83126</v>
      </c>
      <c r="N311" s="41">
        <v>7.8260609499148444E-5</v>
      </c>
      <c r="O311" s="41">
        <v>1.129957195835475E-5</v>
      </c>
    </row>
    <row r="312" spans="2:15" ht="15" x14ac:dyDescent="0.25">
      <c r="B312" s="43" t="s">
        <v>3143</v>
      </c>
      <c r="C312" s="3" t="s">
        <v>2761</v>
      </c>
      <c r="D312" s="3" t="s">
        <v>3154</v>
      </c>
      <c r="E312" s="3" t="s">
        <v>357</v>
      </c>
      <c r="F312" s="3" t="s">
        <v>135</v>
      </c>
      <c r="G312" s="10">
        <v>0.83</v>
      </c>
      <c r="H312" s="3" t="s">
        <v>54</v>
      </c>
      <c r="I312" s="41">
        <v>2.7000000000000003E-2</v>
      </c>
      <c r="J312" s="41">
        <v>1.8399999999999996E-2</v>
      </c>
      <c r="K312" s="10">
        <v>287550</v>
      </c>
      <c r="L312" s="10">
        <v>100.94</v>
      </c>
      <c r="M312" s="10">
        <v>290.25296999999995</v>
      </c>
      <c r="N312" s="41">
        <v>1.8196863783268745E-4</v>
      </c>
      <c r="O312" s="41">
        <v>2.6273341474252379E-5</v>
      </c>
    </row>
    <row r="313" spans="2:15" ht="15" x14ac:dyDescent="0.25">
      <c r="B313" s="43" t="s">
        <v>3143</v>
      </c>
      <c r="C313" s="3" t="s">
        <v>2761</v>
      </c>
      <c r="D313" s="3" t="s">
        <v>3155</v>
      </c>
      <c r="E313" s="3" t="s">
        <v>357</v>
      </c>
      <c r="F313" s="3" t="s">
        <v>135</v>
      </c>
      <c r="G313" s="10">
        <v>0.42</v>
      </c>
      <c r="H313" s="3" t="s">
        <v>54</v>
      </c>
      <c r="I313" s="41">
        <v>2.4300000000000002E-2</v>
      </c>
      <c r="J313" s="41">
        <v>2.3099999999999996E-2</v>
      </c>
      <c r="K313" s="10">
        <v>210220.64</v>
      </c>
      <c r="L313" s="10">
        <v>100.25</v>
      </c>
      <c r="M313" s="10">
        <v>210.74619000000001</v>
      </c>
      <c r="N313" s="41">
        <v>1.3212335819588254E-4</v>
      </c>
      <c r="O313" s="41">
        <v>1.9076485640328412E-5</v>
      </c>
    </row>
    <row r="314" spans="2:15" ht="15" x14ac:dyDescent="0.25">
      <c r="B314" s="43" t="s">
        <v>3143</v>
      </c>
      <c r="C314" s="3" t="s">
        <v>2761</v>
      </c>
      <c r="D314" s="3" t="s">
        <v>3156</v>
      </c>
      <c r="E314" s="3" t="s">
        <v>357</v>
      </c>
      <c r="F314" s="3" t="s">
        <v>135</v>
      </c>
      <c r="G314" s="10">
        <v>1.8</v>
      </c>
      <c r="H314" s="3" t="s">
        <v>54</v>
      </c>
      <c r="I314" s="41">
        <v>2.1000000000000001E-2</v>
      </c>
      <c r="J314" s="41">
        <v>1.8599999999999998E-2</v>
      </c>
      <c r="K314" s="10">
        <v>852000</v>
      </c>
      <c r="L314" s="10">
        <v>100.62</v>
      </c>
      <c r="M314" s="10">
        <v>857.28240000000005</v>
      </c>
      <c r="N314" s="41">
        <v>5.3745706914191829E-4</v>
      </c>
      <c r="O314" s="41">
        <v>7.7600147330332656E-5</v>
      </c>
    </row>
    <row r="315" spans="2:15" ht="15" x14ac:dyDescent="0.25">
      <c r="B315" s="43" t="s">
        <v>3143</v>
      </c>
      <c r="C315" s="3" t="s">
        <v>2761</v>
      </c>
      <c r="D315" s="3" t="s">
        <v>3157</v>
      </c>
      <c r="E315" s="3" t="s">
        <v>357</v>
      </c>
      <c r="F315" s="3" t="s">
        <v>135</v>
      </c>
      <c r="G315" s="10">
        <v>0.91999999999999993</v>
      </c>
      <c r="H315" s="3" t="s">
        <v>54</v>
      </c>
      <c r="I315" s="41">
        <v>1.38E-2</v>
      </c>
      <c r="J315" s="41">
        <v>1.8699999999999998E-2</v>
      </c>
      <c r="K315" s="10">
        <v>1279581.22</v>
      </c>
      <c r="L315" s="10">
        <v>99.67</v>
      </c>
      <c r="M315" s="10">
        <v>1275.3586</v>
      </c>
      <c r="N315" s="41">
        <v>7.9956207576516224E-4</v>
      </c>
      <c r="O315" s="41">
        <v>1.1544389020351611E-4</v>
      </c>
    </row>
    <row r="316" spans="2:15" ht="15" x14ac:dyDescent="0.25">
      <c r="B316" s="43" t="s">
        <v>3143</v>
      </c>
      <c r="C316" s="3" t="s">
        <v>2761</v>
      </c>
      <c r="D316" s="3" t="s">
        <v>3158</v>
      </c>
      <c r="E316" s="3" t="s">
        <v>357</v>
      </c>
      <c r="F316" s="3" t="s">
        <v>135</v>
      </c>
      <c r="G316" s="10">
        <v>2.06</v>
      </c>
      <c r="H316" s="3" t="s">
        <v>54</v>
      </c>
      <c r="I316" s="41">
        <v>9.300000000000001E-3</v>
      </c>
      <c r="J316" s="41">
        <v>1.7599999999999998E-2</v>
      </c>
      <c r="K316" s="10">
        <v>4549050.8</v>
      </c>
      <c r="L316" s="10">
        <v>98.39</v>
      </c>
      <c r="M316" s="10">
        <v>4475.8110800000004</v>
      </c>
      <c r="N316" s="41">
        <v>2.8060255349809165E-3</v>
      </c>
      <c r="O316" s="41">
        <v>4.0514490817813981E-4</v>
      </c>
    </row>
    <row r="317" spans="2:15" ht="15" x14ac:dyDescent="0.25">
      <c r="B317" s="43" t="s">
        <v>3143</v>
      </c>
      <c r="C317" s="3" t="s">
        <v>2761</v>
      </c>
      <c r="D317" s="3" t="s">
        <v>3159</v>
      </c>
      <c r="E317" s="3" t="s">
        <v>357</v>
      </c>
      <c r="F317" s="3" t="s">
        <v>135</v>
      </c>
      <c r="G317" s="10">
        <v>2.4</v>
      </c>
      <c r="H317" s="3" t="s">
        <v>54</v>
      </c>
      <c r="I317" s="41">
        <v>8.0000000000000002E-3</v>
      </c>
      <c r="J317" s="41">
        <v>1.9400000000000001E-2</v>
      </c>
      <c r="K317" s="10">
        <v>1357500</v>
      </c>
      <c r="L317" s="10">
        <v>97.41</v>
      </c>
      <c r="M317" s="10">
        <v>1322.3407500000001</v>
      </c>
      <c r="N317" s="41">
        <v>8.2901665064152277E-4</v>
      </c>
      <c r="O317" s="41">
        <v>1.1969665657536253E-4</v>
      </c>
    </row>
    <row r="318" spans="2:15" ht="15" x14ac:dyDescent="0.25">
      <c r="B318" s="43" t="s">
        <v>3143</v>
      </c>
      <c r="C318" s="3" t="s">
        <v>2761</v>
      </c>
      <c r="D318" s="3" t="s">
        <v>3160</v>
      </c>
      <c r="E318" s="3" t="s">
        <v>357</v>
      </c>
      <c r="F318" s="3" t="s">
        <v>135</v>
      </c>
      <c r="G318" s="10">
        <v>1.1999999999999997</v>
      </c>
      <c r="H318" s="3" t="s">
        <v>54</v>
      </c>
      <c r="I318" s="41">
        <v>8.0000000000000002E-3</v>
      </c>
      <c r="J318" s="41">
        <v>2.0899999999999995E-2</v>
      </c>
      <c r="K318" s="10">
        <v>2644846.62</v>
      </c>
      <c r="L318" s="10">
        <v>98.54</v>
      </c>
      <c r="M318" s="10">
        <v>2606.2318599999999</v>
      </c>
      <c r="N318" s="41">
        <v>1.6339280229943952E-3</v>
      </c>
      <c r="O318" s="41">
        <v>2.3591289907853803E-4</v>
      </c>
    </row>
    <row r="319" spans="2:15" ht="15" x14ac:dyDescent="0.25">
      <c r="B319" s="43" t="s">
        <v>3143</v>
      </c>
      <c r="C319" s="3" t="s">
        <v>2761</v>
      </c>
      <c r="D319" s="3" t="s">
        <v>3161</v>
      </c>
      <c r="E319" s="3" t="s">
        <v>357</v>
      </c>
      <c r="F319" s="3" t="s">
        <v>135</v>
      </c>
      <c r="G319" s="10">
        <v>2.27</v>
      </c>
      <c r="H319" s="3" t="s">
        <v>54</v>
      </c>
      <c r="I319" s="41">
        <v>1.15E-2</v>
      </c>
      <c r="J319" s="41">
        <v>1.7299999999999996E-2</v>
      </c>
      <c r="K319" s="10">
        <v>2668170.2200000002</v>
      </c>
      <c r="L319" s="10">
        <v>98.81</v>
      </c>
      <c r="M319" s="10">
        <v>2636.4189900000001</v>
      </c>
      <c r="N319" s="41">
        <v>1.6528532761147278E-3</v>
      </c>
      <c r="O319" s="41">
        <v>2.3864540091863171E-4</v>
      </c>
    </row>
    <row r="320" spans="2:15" ht="15" x14ac:dyDescent="0.25">
      <c r="B320" s="43" t="s">
        <v>3162</v>
      </c>
      <c r="C320" s="3" t="s">
        <v>2761</v>
      </c>
      <c r="D320" s="3" t="s">
        <v>3163</v>
      </c>
      <c r="E320" s="3" t="s">
        <v>208</v>
      </c>
      <c r="F320" s="3" t="s">
        <v>135</v>
      </c>
      <c r="G320" s="10">
        <v>0.82000000000009388</v>
      </c>
      <c r="H320" s="3" t="s">
        <v>54</v>
      </c>
      <c r="I320" s="41">
        <v>4.5199999999999997E-2</v>
      </c>
      <c r="J320" s="41">
        <v>1.1500000000003089E-2</v>
      </c>
      <c r="K320" s="10">
        <v>1392875.5131689999</v>
      </c>
      <c r="L320" s="10">
        <v>103.6</v>
      </c>
      <c r="M320" s="10">
        <v>1443.019031172</v>
      </c>
      <c r="N320" s="41">
        <v>9.0467362821132643E-4</v>
      </c>
      <c r="O320" s="41">
        <v>1.3062030600350722E-4</v>
      </c>
    </row>
    <row r="321" spans="2:15" ht="15" x14ac:dyDescent="0.25">
      <c r="B321" s="43" t="s">
        <v>3162</v>
      </c>
      <c r="C321" s="3" t="s">
        <v>2761</v>
      </c>
      <c r="D321" s="3" t="s">
        <v>3164</v>
      </c>
      <c r="E321" s="3" t="s">
        <v>208</v>
      </c>
      <c r="F321" s="3" t="s">
        <v>135</v>
      </c>
      <c r="G321" s="10">
        <v>0.97999999999956278</v>
      </c>
      <c r="H321" s="3" t="s">
        <v>54</v>
      </c>
      <c r="I321" s="41">
        <v>4.7199999999999999E-2</v>
      </c>
      <c r="J321" s="41">
        <v>1.1500000000006632E-2</v>
      </c>
      <c r="K321" s="10">
        <v>711799.07625899999</v>
      </c>
      <c r="L321" s="10">
        <v>103.61</v>
      </c>
      <c r="M321" s="10">
        <v>737.49502249500006</v>
      </c>
      <c r="N321" s="41">
        <v>4.623586268619487E-4</v>
      </c>
      <c r="O321" s="41">
        <v>6.6757141405211391E-5</v>
      </c>
    </row>
    <row r="322" spans="2:15" ht="15" x14ac:dyDescent="0.25">
      <c r="B322" s="43" t="s">
        <v>3162</v>
      </c>
      <c r="C322" s="3" t="s">
        <v>2761</v>
      </c>
      <c r="D322" s="3" t="s">
        <v>3165</v>
      </c>
      <c r="E322" s="3" t="s">
        <v>208</v>
      </c>
      <c r="F322" s="3" t="s">
        <v>135</v>
      </c>
      <c r="G322" s="10">
        <v>0.94000000000072836</v>
      </c>
      <c r="H322" s="3" t="s">
        <v>54</v>
      </c>
      <c r="I322" s="41">
        <v>4.8399999999999999E-2</v>
      </c>
      <c r="J322" s="41">
        <v>1.2500000000011256E-2</v>
      </c>
      <c r="K322" s="10">
        <v>324732.32589799998</v>
      </c>
      <c r="L322" s="10">
        <v>104.3</v>
      </c>
      <c r="M322" s="10">
        <v>338.695816616</v>
      </c>
      <c r="N322" s="41">
        <v>2.1233896896642694E-4</v>
      </c>
      <c r="O322" s="41">
        <v>3.0658328305315642E-5</v>
      </c>
    </row>
    <row r="323" spans="2:15" ht="15" x14ac:dyDescent="0.25">
      <c r="B323" s="43" t="s">
        <v>3162</v>
      </c>
      <c r="C323" s="3" t="s">
        <v>2761</v>
      </c>
      <c r="D323" s="3" t="s">
        <v>3166</v>
      </c>
      <c r="E323" s="3" t="s">
        <v>208</v>
      </c>
      <c r="F323" s="3" t="s">
        <v>135</v>
      </c>
      <c r="G323" s="10">
        <v>0.8200000000003117</v>
      </c>
      <c r="H323" s="3" t="s">
        <v>54</v>
      </c>
      <c r="I323" s="41">
        <v>4.6500000000000007E-2</v>
      </c>
      <c r="J323" s="41">
        <v>1.3500000000002198E-2</v>
      </c>
      <c r="K323" s="10">
        <v>682799.30342899996</v>
      </c>
      <c r="L323" s="10">
        <v>103.56</v>
      </c>
      <c r="M323" s="10">
        <v>707.10695894699995</v>
      </c>
      <c r="N323" s="41">
        <v>4.4330740223467709E-4</v>
      </c>
      <c r="O323" s="41">
        <v>6.400645130774955E-5</v>
      </c>
    </row>
    <row r="324" spans="2:15" ht="15" x14ac:dyDescent="0.25">
      <c r="B324" s="43" t="s">
        <v>3162</v>
      </c>
      <c r="C324" s="3" t="s">
        <v>2761</v>
      </c>
      <c r="D324" s="3" t="s">
        <v>3167</v>
      </c>
      <c r="E324" s="3" t="s">
        <v>208</v>
      </c>
      <c r="F324" s="3" t="s">
        <v>135</v>
      </c>
      <c r="G324" s="10">
        <v>1.7700000000000697</v>
      </c>
      <c r="H324" s="3" t="s">
        <v>54</v>
      </c>
      <c r="I324" s="41">
        <v>4.4999999999999998E-2</v>
      </c>
      <c r="J324" s="41">
        <v>2.0099999999999497E-2</v>
      </c>
      <c r="K324" s="10">
        <v>3126021.7549020001</v>
      </c>
      <c r="L324" s="10">
        <v>104.69</v>
      </c>
      <c r="M324" s="10">
        <v>3272.6321751559999</v>
      </c>
      <c r="N324" s="41">
        <v>2.0517151608838405E-3</v>
      </c>
      <c r="O324" s="41">
        <v>2.962346351098455E-4</v>
      </c>
    </row>
    <row r="325" spans="2:15" ht="15" x14ac:dyDescent="0.25">
      <c r="B325" s="43" t="s">
        <v>3162</v>
      </c>
      <c r="C325" s="3" t="s">
        <v>2761</v>
      </c>
      <c r="D325" s="3" t="s">
        <v>3168</v>
      </c>
      <c r="E325" s="3" t="s">
        <v>208</v>
      </c>
      <c r="F325" s="3" t="s">
        <v>135</v>
      </c>
      <c r="G325" s="10">
        <v>1.8200000000001424</v>
      </c>
      <c r="H325" s="3" t="s">
        <v>54</v>
      </c>
      <c r="I325" s="41">
        <v>4.4000000000000004E-2</v>
      </c>
      <c r="J325" s="41">
        <v>2.0700000000001908E-2</v>
      </c>
      <c r="K325" s="10">
        <v>2416726.7841980001</v>
      </c>
      <c r="L325" s="10">
        <v>104.47</v>
      </c>
      <c r="M325" s="10">
        <v>2524.7544714360001</v>
      </c>
      <c r="N325" s="41">
        <v>1.5828473073994586E-3</v>
      </c>
      <c r="O325" s="41">
        <v>2.2853766618368668E-4</v>
      </c>
    </row>
    <row r="326" spans="2:15" ht="15" x14ac:dyDescent="0.25">
      <c r="B326" s="43" t="s">
        <v>3162</v>
      </c>
      <c r="C326" s="3" t="s">
        <v>2761</v>
      </c>
      <c r="D326" s="3" t="s">
        <v>3169</v>
      </c>
      <c r="E326" s="3" t="s">
        <v>208</v>
      </c>
      <c r="F326" s="3" t="s">
        <v>135</v>
      </c>
      <c r="G326" s="10">
        <v>2.0199999999999023</v>
      </c>
      <c r="H326" s="3" t="s">
        <v>54</v>
      </c>
      <c r="I326" s="41">
        <v>4.7E-2</v>
      </c>
      <c r="J326" s="41">
        <v>2.6499999999999618E-2</v>
      </c>
      <c r="K326" s="10">
        <v>2575285.580046</v>
      </c>
      <c r="L326" s="10">
        <v>104.38</v>
      </c>
      <c r="M326" s="10">
        <v>2688.0830878440001</v>
      </c>
      <c r="N326" s="41">
        <v>1.6852431100913702E-3</v>
      </c>
      <c r="O326" s="41">
        <v>2.4332197144473039E-4</v>
      </c>
    </row>
    <row r="327" spans="2:15" ht="15" x14ac:dyDescent="0.25">
      <c r="B327" s="43" t="s">
        <v>3170</v>
      </c>
      <c r="C327" s="3" t="s">
        <v>2761</v>
      </c>
      <c r="D327" s="3" t="s">
        <v>3171</v>
      </c>
      <c r="E327" s="3" t="s">
        <v>208</v>
      </c>
      <c r="F327" s="3" t="s">
        <v>135</v>
      </c>
      <c r="G327" s="10">
        <v>0.32</v>
      </c>
      <c r="H327" s="3" t="s">
        <v>54</v>
      </c>
      <c r="I327" s="41">
        <v>2.2799999999999997E-2</v>
      </c>
      <c r="J327" s="41">
        <v>1.61E-2</v>
      </c>
      <c r="K327" s="10">
        <v>1260334.1100000001</v>
      </c>
      <c r="L327" s="10">
        <v>101.03</v>
      </c>
      <c r="M327" s="10">
        <v>1273.31555</v>
      </c>
      <c r="N327" s="41">
        <v>7.9828122401186556E-4</v>
      </c>
      <c r="O327" s="41">
        <v>1.1525895583299453E-4</v>
      </c>
    </row>
    <row r="328" spans="2:15" ht="15" x14ac:dyDescent="0.25">
      <c r="B328" s="43" t="s">
        <v>3170</v>
      </c>
      <c r="C328" s="3" t="s">
        <v>2761</v>
      </c>
      <c r="D328" s="3" t="s">
        <v>3172</v>
      </c>
      <c r="E328" s="3" t="s">
        <v>208</v>
      </c>
      <c r="F328" s="3" t="s">
        <v>135</v>
      </c>
      <c r="G328" s="10">
        <v>0.31999999999999995</v>
      </c>
      <c r="H328" s="3" t="s">
        <v>54</v>
      </c>
      <c r="I328" s="41">
        <v>3.6200000000000003E-2</v>
      </c>
      <c r="J328" s="41">
        <v>1.1599999999999999E-2</v>
      </c>
      <c r="K328" s="10">
        <v>845652.64</v>
      </c>
      <c r="L328" s="10">
        <v>100.99</v>
      </c>
      <c r="M328" s="10">
        <v>854.02459999999996</v>
      </c>
      <c r="N328" s="41">
        <v>5.3541465273415048E-4</v>
      </c>
      <c r="O328" s="41">
        <v>7.7305255285456002E-5</v>
      </c>
    </row>
    <row r="329" spans="2:15" ht="15" x14ac:dyDescent="0.25">
      <c r="B329" s="43" t="s">
        <v>3170</v>
      </c>
      <c r="C329" s="3" t="s">
        <v>2761</v>
      </c>
      <c r="D329" s="3" t="s">
        <v>3173</v>
      </c>
      <c r="E329" s="3" t="s">
        <v>208</v>
      </c>
      <c r="F329" s="3" t="s">
        <v>135</v>
      </c>
      <c r="G329" s="10">
        <v>0.52999999999999992</v>
      </c>
      <c r="H329" s="3" t="s">
        <v>54</v>
      </c>
      <c r="I329" s="41">
        <v>3.0899999999999997E-2</v>
      </c>
      <c r="J329" s="41">
        <v>1.23E-2</v>
      </c>
      <c r="K329" s="10">
        <v>1394380.29</v>
      </c>
      <c r="L329" s="10">
        <v>101.16</v>
      </c>
      <c r="M329" s="10">
        <v>1410.5551</v>
      </c>
      <c r="N329" s="41">
        <v>8.8432097743892273E-4</v>
      </c>
      <c r="O329" s="41">
        <v>1.276817109246056E-4</v>
      </c>
    </row>
    <row r="330" spans="2:15" ht="15" x14ac:dyDescent="0.25">
      <c r="B330" s="43" t="s">
        <v>3170</v>
      </c>
      <c r="C330" s="3" t="s">
        <v>2761</v>
      </c>
      <c r="D330" s="3" t="s">
        <v>3174</v>
      </c>
      <c r="E330" s="3" t="s">
        <v>208</v>
      </c>
      <c r="F330" s="3" t="s">
        <v>135</v>
      </c>
      <c r="G330" s="10">
        <v>0.89999999999999991</v>
      </c>
      <c r="H330" s="3" t="s">
        <v>54</v>
      </c>
      <c r="I330" s="41">
        <v>1.34E-2</v>
      </c>
      <c r="J330" s="41">
        <v>1.72E-2</v>
      </c>
      <c r="K330" s="10">
        <v>2201826.71</v>
      </c>
      <c r="L330" s="10">
        <v>99.75</v>
      </c>
      <c r="M330" s="10">
        <v>2196.3221400000002</v>
      </c>
      <c r="N330" s="41">
        <v>1.3769428373379719E-3</v>
      </c>
      <c r="O330" s="41">
        <v>1.9880837592008363E-4</v>
      </c>
    </row>
    <row r="331" spans="2:15" ht="15" x14ac:dyDescent="0.25">
      <c r="B331" s="43" t="s">
        <v>3170</v>
      </c>
      <c r="C331" s="3" t="s">
        <v>2761</v>
      </c>
      <c r="D331" s="3" t="s">
        <v>3175</v>
      </c>
      <c r="E331" s="3" t="s">
        <v>208</v>
      </c>
      <c r="F331" s="3" t="s">
        <v>135</v>
      </c>
      <c r="G331" s="10">
        <v>1.1000000000000001</v>
      </c>
      <c r="H331" s="3" t="s">
        <v>54</v>
      </c>
      <c r="I331" s="41">
        <v>5.8999999999999999E-3</v>
      </c>
      <c r="J331" s="41">
        <v>1.72E-2</v>
      </c>
      <c r="K331" s="10">
        <v>7478982.4000000004</v>
      </c>
      <c r="L331" s="10">
        <v>99.51</v>
      </c>
      <c r="M331" s="10">
        <v>7442.3353899999993</v>
      </c>
      <c r="N331" s="41">
        <v>4.6658321298565968E-3</v>
      </c>
      <c r="O331" s="41">
        <v>6.7367103622534264E-4</v>
      </c>
    </row>
    <row r="332" spans="2:15" ht="15" x14ac:dyDescent="0.25">
      <c r="B332" s="43" t="s">
        <v>3176</v>
      </c>
      <c r="C332" s="3" t="s">
        <v>2761</v>
      </c>
      <c r="D332" s="3" t="s">
        <v>3177</v>
      </c>
      <c r="E332" s="3" t="s">
        <v>208</v>
      </c>
      <c r="F332" s="3" t="s">
        <v>135</v>
      </c>
      <c r="G332" s="10">
        <v>0.57000000000015272</v>
      </c>
      <c r="H332" s="3" t="s">
        <v>54</v>
      </c>
      <c r="I332" s="41">
        <v>4.4999999999999998E-2</v>
      </c>
      <c r="J332" s="41">
        <v>1.7099999999999359E-2</v>
      </c>
      <c r="K332" s="10">
        <v>1879864.5929469999</v>
      </c>
      <c r="L332" s="10">
        <v>101.83</v>
      </c>
      <c r="M332" s="10">
        <v>1914.266115466</v>
      </c>
      <c r="N332" s="41">
        <v>1.2001131202227426E-3</v>
      </c>
      <c r="O332" s="41">
        <v>1.7327701185703237E-4</v>
      </c>
    </row>
    <row r="333" spans="2:15" ht="15" x14ac:dyDescent="0.25">
      <c r="B333" s="43" t="s">
        <v>3176</v>
      </c>
      <c r="C333" s="3" t="s">
        <v>2761</v>
      </c>
      <c r="D333" s="3" t="s">
        <v>3178</v>
      </c>
      <c r="E333" s="3" t="s">
        <v>208</v>
      </c>
      <c r="F333" s="3" t="s">
        <v>135</v>
      </c>
      <c r="G333" s="10">
        <v>0.74999999999984002</v>
      </c>
      <c r="H333" s="3" t="s">
        <v>54</v>
      </c>
      <c r="I333" s="41">
        <v>4.2800000000000005E-2</v>
      </c>
      <c r="J333" s="41">
        <v>2.040000000000132E-2</v>
      </c>
      <c r="K333" s="10">
        <v>2829798.2212080001</v>
      </c>
      <c r="L333" s="10">
        <v>102.21</v>
      </c>
      <c r="M333" s="10">
        <v>2892.3367618849998</v>
      </c>
      <c r="N333" s="41">
        <v>1.8132961075768479E-3</v>
      </c>
      <c r="O333" s="41">
        <v>2.6181076253427489E-4</v>
      </c>
    </row>
    <row r="334" spans="2:15" ht="15" x14ac:dyDescent="0.25">
      <c r="B334" s="43" t="s">
        <v>3179</v>
      </c>
      <c r="C334" s="3" t="s">
        <v>2761</v>
      </c>
      <c r="D334" s="3" t="s">
        <v>3180</v>
      </c>
      <c r="E334" s="3" t="s">
        <v>208</v>
      </c>
      <c r="F334" s="3" t="s">
        <v>135</v>
      </c>
      <c r="G334" s="10">
        <v>5.0000000000298653E-2</v>
      </c>
      <c r="H334" s="3" t="s">
        <v>54</v>
      </c>
      <c r="I334" s="41">
        <v>3.0499999999999999E-2</v>
      </c>
      <c r="J334" s="41">
        <v>1.8499999999984439E-2</v>
      </c>
      <c r="K334" s="10">
        <v>316353.23055400001</v>
      </c>
      <c r="L334" s="10">
        <v>100.3</v>
      </c>
      <c r="M334" s="10">
        <v>317.302290578</v>
      </c>
      <c r="N334" s="41">
        <v>1.9892670038025882E-4</v>
      </c>
      <c r="O334" s="41">
        <v>2.8721812668853136E-5</v>
      </c>
    </row>
    <row r="335" spans="2:15" ht="15" x14ac:dyDescent="0.25">
      <c r="B335" s="43" t="s">
        <v>3179</v>
      </c>
      <c r="C335" s="3" t="s">
        <v>2761</v>
      </c>
      <c r="D335" s="3" t="s">
        <v>3181</v>
      </c>
      <c r="E335" s="3" t="s">
        <v>208</v>
      </c>
      <c r="F335" s="3" t="s">
        <v>135</v>
      </c>
      <c r="G335" s="10">
        <v>0.20999999999888766</v>
      </c>
      <c r="H335" s="3" t="s">
        <v>54</v>
      </c>
      <c r="I335" s="41">
        <v>2.1000000000000001E-2</v>
      </c>
      <c r="J335" s="41">
        <v>2.0499999999996556E-2</v>
      </c>
      <c r="K335" s="10">
        <v>302891.12375899998</v>
      </c>
      <c r="L335" s="10">
        <v>100.18</v>
      </c>
      <c r="M335" s="10">
        <v>303.43632752499997</v>
      </c>
      <c r="N335" s="41">
        <v>1.9023369576089941E-4</v>
      </c>
      <c r="O335" s="41">
        <v>2.7466682765580013E-5</v>
      </c>
    </row>
    <row r="336" spans="2:15" ht="15" x14ac:dyDescent="0.25">
      <c r="B336" s="43" t="s">
        <v>3179</v>
      </c>
      <c r="C336" s="3" t="s">
        <v>2761</v>
      </c>
      <c r="D336" s="3" t="s">
        <v>3182</v>
      </c>
      <c r="E336" s="3" t="s">
        <v>208</v>
      </c>
      <c r="F336" s="3" t="s">
        <v>135</v>
      </c>
      <c r="G336" s="10">
        <v>0.3400000000008182</v>
      </c>
      <c r="H336" s="3" t="s">
        <v>54</v>
      </c>
      <c r="I336" s="41">
        <v>2.1000000000000001E-2</v>
      </c>
      <c r="J336" s="41">
        <v>1.8600000000006271E-2</v>
      </c>
      <c r="K336" s="10">
        <v>274419.253562</v>
      </c>
      <c r="L336" s="10">
        <v>100.25</v>
      </c>
      <c r="M336" s="10">
        <v>275.10530244300003</v>
      </c>
      <c r="N336" s="41">
        <v>1.7247209269246144E-4</v>
      </c>
      <c r="O336" s="41">
        <v>2.4902193257358982E-5</v>
      </c>
    </row>
    <row r="337" spans="2:15" ht="15" x14ac:dyDescent="0.25">
      <c r="B337" s="43" t="s">
        <v>3179</v>
      </c>
      <c r="C337" s="3" t="s">
        <v>2761</v>
      </c>
      <c r="D337" s="3" t="s">
        <v>3183</v>
      </c>
      <c r="E337" s="3" t="s">
        <v>208</v>
      </c>
      <c r="F337" s="3" t="s">
        <v>135</v>
      </c>
      <c r="G337" s="10">
        <v>0.46000000000056135</v>
      </c>
      <c r="H337" s="3" t="s">
        <v>54</v>
      </c>
      <c r="I337" s="41">
        <v>2.1000000000000001E-2</v>
      </c>
      <c r="J337" s="41">
        <v>1.8399999999993994E-2</v>
      </c>
      <c r="K337" s="10">
        <v>700713.868884</v>
      </c>
      <c r="L337" s="10">
        <v>100.29</v>
      </c>
      <c r="M337" s="10">
        <v>702.74593944000003</v>
      </c>
      <c r="N337" s="41">
        <v>4.4057334311634814E-4</v>
      </c>
      <c r="O337" s="41">
        <v>6.3611697191423772E-5</v>
      </c>
    </row>
    <row r="338" spans="2:15" ht="15" x14ac:dyDescent="0.25">
      <c r="B338" s="43" t="s">
        <v>3184</v>
      </c>
      <c r="C338" s="3" t="s">
        <v>2761</v>
      </c>
      <c r="D338" s="3" t="s">
        <v>3185</v>
      </c>
      <c r="E338" s="3" t="s">
        <v>216</v>
      </c>
      <c r="F338" s="3" t="s">
        <v>135</v>
      </c>
      <c r="G338" s="10">
        <v>0</v>
      </c>
      <c r="H338" s="3" t="s">
        <v>54</v>
      </c>
      <c r="I338" s="41">
        <v>4.2500000000000003E-2</v>
      </c>
      <c r="J338" s="41">
        <v>0</v>
      </c>
      <c r="K338" s="10">
        <v>-0.02</v>
      </c>
      <c r="L338" s="10">
        <v>100.35</v>
      </c>
      <c r="M338" s="10">
        <v>-2.0000000000000002E-5</v>
      </c>
      <c r="N338" s="41">
        <v>-1.2538623658713123E-11</v>
      </c>
      <c r="O338" s="41">
        <v>-1.8103753752633358E-12</v>
      </c>
    </row>
    <row r="339" spans="2:15" ht="15" x14ac:dyDescent="0.25">
      <c r="B339" s="43" t="s">
        <v>3184</v>
      </c>
      <c r="C339" s="3" t="s">
        <v>2761</v>
      </c>
      <c r="D339" s="3" t="s">
        <v>3186</v>
      </c>
      <c r="E339" s="3" t="s">
        <v>216</v>
      </c>
      <c r="F339" s="3" t="s">
        <v>135</v>
      </c>
      <c r="G339" s="10">
        <v>0</v>
      </c>
      <c r="H339" s="3" t="s">
        <v>54</v>
      </c>
      <c r="I339" s="41">
        <v>4.2500000000000003E-2</v>
      </c>
      <c r="J339" s="41">
        <v>0</v>
      </c>
      <c r="K339" s="10">
        <v>1.259E-2</v>
      </c>
      <c r="L339" s="10">
        <v>100.35</v>
      </c>
      <c r="M339" s="10">
        <v>1.259E-5</v>
      </c>
      <c r="N339" s="41">
        <v>7.8930635931599102E-12</v>
      </c>
      <c r="O339" s="41">
        <v>1.1396312987282698E-12</v>
      </c>
    </row>
    <row r="340" spans="2:15" ht="15" x14ac:dyDescent="0.25">
      <c r="B340" s="43" t="s">
        <v>3184</v>
      </c>
      <c r="C340" s="3" t="s">
        <v>2761</v>
      </c>
      <c r="D340" s="3" t="s">
        <v>3187</v>
      </c>
      <c r="E340" s="3" t="s">
        <v>216</v>
      </c>
      <c r="F340" s="3" t="s">
        <v>135</v>
      </c>
      <c r="G340" s="10">
        <v>0.12000000000002234</v>
      </c>
      <c r="H340" s="3" t="s">
        <v>54</v>
      </c>
      <c r="I340" s="41">
        <v>4.2500000000000003E-2</v>
      </c>
      <c r="J340" s="41">
        <v>4.5199999999996521E-2</v>
      </c>
      <c r="K340" s="10">
        <v>279801.47527699999</v>
      </c>
      <c r="L340" s="10">
        <v>100.17</v>
      </c>
      <c r="M340" s="10">
        <v>280.277137267</v>
      </c>
      <c r="N340" s="41">
        <v>1.7571447721661957E-4</v>
      </c>
      <c r="O340" s="41">
        <v>2.5370341377873926E-5</v>
      </c>
    </row>
    <row r="341" spans="2:15" ht="15" x14ac:dyDescent="0.25">
      <c r="B341" s="43" t="s">
        <v>3184</v>
      </c>
      <c r="C341" s="3" t="s">
        <v>2761</v>
      </c>
      <c r="D341" s="3" t="s">
        <v>3188</v>
      </c>
      <c r="E341" s="3" t="s">
        <v>216</v>
      </c>
      <c r="F341" s="3" t="s">
        <v>135</v>
      </c>
      <c r="G341" s="10">
        <v>0.25000000000002998</v>
      </c>
      <c r="H341" s="3" t="s">
        <v>54</v>
      </c>
      <c r="I341" s="41">
        <v>4.2500000000000003E-2</v>
      </c>
      <c r="J341" s="41">
        <v>5.1600000000004941E-2</v>
      </c>
      <c r="K341" s="10">
        <v>321641.426744</v>
      </c>
      <c r="L341" s="10">
        <v>100</v>
      </c>
      <c r="M341" s="10">
        <v>321.641426744</v>
      </c>
      <c r="N341" s="41">
        <v>2.0164704014972808E-4</v>
      </c>
      <c r="O341" s="41">
        <v>2.9114585932095184E-5</v>
      </c>
    </row>
    <row r="342" spans="2:15" ht="15" x14ac:dyDescent="0.25">
      <c r="B342" s="43" t="s">
        <v>3184</v>
      </c>
      <c r="C342" s="3" t="s">
        <v>2761</v>
      </c>
      <c r="D342" s="3" t="s">
        <v>3189</v>
      </c>
      <c r="E342" s="3" t="s">
        <v>216</v>
      </c>
      <c r="F342" s="3" t="s">
        <v>135</v>
      </c>
      <c r="G342" s="10">
        <v>0.24999999999988487</v>
      </c>
      <c r="H342" s="3" t="s">
        <v>54</v>
      </c>
      <c r="I342" s="41">
        <v>4.2500000000000003E-2</v>
      </c>
      <c r="J342" s="41">
        <v>5.1199999999987089E-2</v>
      </c>
      <c r="K342" s="10">
        <v>300048.711411</v>
      </c>
      <c r="L342" s="10">
        <v>100.01</v>
      </c>
      <c r="M342" s="10">
        <v>300.07871576400004</v>
      </c>
      <c r="N342" s="41">
        <v>1.8812870424773706E-4</v>
      </c>
      <c r="O342" s="41">
        <v>2.7162755882989571E-5</v>
      </c>
    </row>
    <row r="343" spans="2:15" ht="15" x14ac:dyDescent="0.25">
      <c r="B343" s="43" t="s">
        <v>3184</v>
      </c>
      <c r="C343" s="3" t="s">
        <v>2761</v>
      </c>
      <c r="D343" s="3" t="s">
        <v>3190</v>
      </c>
      <c r="E343" s="3" t="s">
        <v>216</v>
      </c>
      <c r="F343" s="3" t="s">
        <v>135</v>
      </c>
      <c r="G343" s="10">
        <v>0.58000000000035057</v>
      </c>
      <c r="H343" s="3" t="s">
        <v>54</v>
      </c>
      <c r="I343" s="41">
        <v>0.04</v>
      </c>
      <c r="J343" s="41">
        <v>2.9300000000003913E-2</v>
      </c>
      <c r="K343" s="10">
        <v>780547.09037200001</v>
      </c>
      <c r="L343" s="10">
        <v>100.82</v>
      </c>
      <c r="M343" s="10">
        <v>786.94757683599994</v>
      </c>
      <c r="N343" s="41">
        <v>4.9336197525414154E-4</v>
      </c>
      <c r="O343" s="41">
        <v>7.1233525736352307E-5</v>
      </c>
    </row>
    <row r="344" spans="2:15" ht="15" x14ac:dyDescent="0.25">
      <c r="B344" s="43" t="s">
        <v>3184</v>
      </c>
      <c r="C344" s="3" t="s">
        <v>2761</v>
      </c>
      <c r="D344" s="3" t="s">
        <v>3191</v>
      </c>
      <c r="E344" s="3" t="s">
        <v>216</v>
      </c>
      <c r="F344" s="3" t="s">
        <v>135</v>
      </c>
      <c r="G344" s="10">
        <v>0.57999999999995167</v>
      </c>
      <c r="H344" s="3" t="s">
        <v>54</v>
      </c>
      <c r="I344" s="41">
        <v>0.04</v>
      </c>
      <c r="J344" s="41">
        <v>3.2800000000003861E-2</v>
      </c>
      <c r="K344" s="10">
        <v>1143836.113383</v>
      </c>
      <c r="L344" s="10">
        <v>100.62</v>
      </c>
      <c r="M344" s="10">
        <v>1150.9278971639999</v>
      </c>
      <c r="N344" s="41">
        <v>7.2155258804267356E-4</v>
      </c>
      <c r="O344" s="41">
        <v>1.041805761864659E-4</v>
      </c>
    </row>
    <row r="345" spans="2:15" ht="15" x14ac:dyDescent="0.25">
      <c r="B345" s="43" t="s">
        <v>3184</v>
      </c>
      <c r="C345" s="3" t="s">
        <v>2761</v>
      </c>
      <c r="D345" s="3" t="s">
        <v>3192</v>
      </c>
      <c r="E345" s="3" t="s">
        <v>216</v>
      </c>
      <c r="F345" s="3" t="s">
        <v>135</v>
      </c>
      <c r="G345" s="10">
        <v>0.73999999999958066</v>
      </c>
      <c r="H345" s="3" t="s">
        <v>54</v>
      </c>
      <c r="I345" s="41">
        <v>4.6500000000000007E-2</v>
      </c>
      <c r="J345" s="41">
        <v>3.9499999999995525E-2</v>
      </c>
      <c r="K345" s="10">
        <v>1025537.8924009999</v>
      </c>
      <c r="L345" s="10">
        <v>100.78</v>
      </c>
      <c r="M345" s="10">
        <v>1033.5370881450001</v>
      </c>
      <c r="N345" s="41">
        <v>6.4795662927861835E-4</v>
      </c>
      <c r="O345" s="41">
        <v>9.3554504689953992E-5</v>
      </c>
    </row>
    <row r="346" spans="2:15" ht="15" x14ac:dyDescent="0.25">
      <c r="B346" s="43" t="s">
        <v>3184</v>
      </c>
      <c r="C346" s="3" t="s">
        <v>2761</v>
      </c>
      <c r="D346" s="3" t="s">
        <v>3193</v>
      </c>
      <c r="E346" s="3" t="s">
        <v>216</v>
      </c>
      <c r="F346" s="3" t="s">
        <v>135</v>
      </c>
      <c r="G346" s="10">
        <v>0.74000000000031108</v>
      </c>
      <c r="H346" s="3" t="s">
        <v>54</v>
      </c>
      <c r="I346" s="41">
        <v>4.7500000000000001E-2</v>
      </c>
      <c r="J346" s="41">
        <v>4.030000000000368E-2</v>
      </c>
      <c r="K346" s="10">
        <v>1202967.575035</v>
      </c>
      <c r="L346" s="10">
        <v>100.8</v>
      </c>
      <c r="M346" s="10">
        <v>1212.5913148469999</v>
      </c>
      <c r="N346" s="41">
        <v>7.6021130743453226E-4</v>
      </c>
      <c r="O346" s="41">
        <v>1.0976227283285995E-4</v>
      </c>
    </row>
    <row r="347" spans="2:15" ht="15" x14ac:dyDescent="0.25">
      <c r="B347" s="43" t="s">
        <v>3184</v>
      </c>
      <c r="C347" s="3" t="s">
        <v>2761</v>
      </c>
      <c r="D347" s="3" t="s">
        <v>3194</v>
      </c>
      <c r="E347" s="3" t="s">
        <v>216</v>
      </c>
      <c r="F347" s="3" t="s">
        <v>135</v>
      </c>
      <c r="G347" s="10">
        <v>0.77999999999963798</v>
      </c>
      <c r="H347" s="3" t="s">
        <v>54</v>
      </c>
      <c r="I347" s="41">
        <v>4.6500000000000007E-2</v>
      </c>
      <c r="J347" s="41">
        <v>4.0799999999999198E-2</v>
      </c>
      <c r="K347" s="10">
        <v>884001.127095</v>
      </c>
      <c r="L347" s="10">
        <v>100.71</v>
      </c>
      <c r="M347" s="10">
        <v>890.27753547500004</v>
      </c>
      <c r="N347" s="41">
        <v>5.5814274845638234E-4</v>
      </c>
      <c r="O347" s="41">
        <v>8.0586826368703532E-5</v>
      </c>
    </row>
    <row r="348" spans="2:15" ht="15" x14ac:dyDescent="0.25">
      <c r="B348" s="43" t="s">
        <v>3184</v>
      </c>
      <c r="C348" s="3" t="s">
        <v>2761</v>
      </c>
      <c r="D348" s="3" t="s">
        <v>3195</v>
      </c>
      <c r="E348" s="3" t="s">
        <v>216</v>
      </c>
      <c r="F348" s="3" t="s">
        <v>135</v>
      </c>
      <c r="G348" s="10">
        <v>0.85999999999964571</v>
      </c>
      <c r="H348" s="3" t="s">
        <v>54</v>
      </c>
      <c r="I348" s="41">
        <v>4.4999999999999998E-2</v>
      </c>
      <c r="J348" s="41">
        <v>4.4899999999996491E-2</v>
      </c>
      <c r="K348" s="10">
        <v>1221849.301279</v>
      </c>
      <c r="L348" s="10">
        <v>100.29</v>
      </c>
      <c r="M348" s="10">
        <v>1225.3926637540001</v>
      </c>
      <c r="N348" s="41">
        <v>7.6823687224796997E-4</v>
      </c>
      <c r="O348" s="41">
        <v>1.1092103517442932E-4</v>
      </c>
    </row>
    <row r="349" spans="2:15" ht="15" x14ac:dyDescent="0.25">
      <c r="B349" s="43" t="s">
        <v>3184</v>
      </c>
      <c r="C349" s="3" t="s">
        <v>2761</v>
      </c>
      <c r="D349" s="3" t="s">
        <v>3196</v>
      </c>
      <c r="E349" s="3" t="s">
        <v>216</v>
      </c>
      <c r="F349" s="3" t="s">
        <v>135</v>
      </c>
      <c r="G349" s="10">
        <v>0.86000000000045529</v>
      </c>
      <c r="H349" s="3" t="s">
        <v>54</v>
      </c>
      <c r="I349" s="41">
        <v>4.4999999999999998E-2</v>
      </c>
      <c r="J349" s="41">
        <v>4.5199999999996195E-2</v>
      </c>
      <c r="K349" s="10">
        <v>627143.888423</v>
      </c>
      <c r="L349" s="10">
        <v>100.26</v>
      </c>
      <c r="M349" s="10">
        <v>628.77446284899997</v>
      </c>
      <c r="N349" s="41">
        <v>3.9419831779365528E-4</v>
      </c>
      <c r="O349" s="41">
        <v>5.6915890206813029E-5</v>
      </c>
    </row>
    <row r="350" spans="2:15" ht="15" x14ac:dyDescent="0.25">
      <c r="B350" s="43" t="s">
        <v>3184</v>
      </c>
      <c r="C350" s="3" t="s">
        <v>2761</v>
      </c>
      <c r="D350" s="3" t="s">
        <v>3197</v>
      </c>
      <c r="E350" s="3" t="s">
        <v>216</v>
      </c>
      <c r="F350" s="3" t="s">
        <v>135</v>
      </c>
      <c r="G350" s="10">
        <v>0.90000000000032787</v>
      </c>
      <c r="H350" s="3" t="s">
        <v>54</v>
      </c>
      <c r="I350" s="41">
        <v>4.4999999999999998E-2</v>
      </c>
      <c r="J350" s="41">
        <v>4.4200000000007164E-2</v>
      </c>
      <c r="K350" s="10">
        <v>644489.08183299995</v>
      </c>
      <c r="L350" s="10">
        <v>100.35</v>
      </c>
      <c r="M350" s="10">
        <v>646.744794168</v>
      </c>
      <c r="N350" s="41">
        <v>4.0546447886522164E-4</v>
      </c>
      <c r="O350" s="41">
        <v>5.8542542472075089E-5</v>
      </c>
    </row>
    <row r="351" spans="2:15" ht="15" x14ac:dyDescent="0.25">
      <c r="B351" s="43" t="s">
        <v>3198</v>
      </c>
      <c r="C351" s="3" t="s">
        <v>2761</v>
      </c>
      <c r="D351" s="3" t="s">
        <v>3199</v>
      </c>
      <c r="E351" s="3" t="s">
        <v>216</v>
      </c>
      <c r="F351" s="3" t="s">
        <v>135</v>
      </c>
      <c r="G351" s="10">
        <v>2.9300000000009936</v>
      </c>
      <c r="H351" s="3" t="s">
        <v>54</v>
      </c>
      <c r="I351" s="41">
        <v>3.6000000000000004E-2</v>
      </c>
      <c r="J351" s="41">
        <v>2.359999999999533E-2</v>
      </c>
      <c r="K351" s="10">
        <v>463654.10915600002</v>
      </c>
      <c r="L351" s="10">
        <v>104.01</v>
      </c>
      <c r="M351" s="10">
        <v>482.24663870099999</v>
      </c>
      <c r="N351" s="41">
        <v>3.0233545566756188E-4</v>
      </c>
      <c r="O351" s="41">
        <v>4.3652371975390256E-5</v>
      </c>
    </row>
    <row r="352" spans="2:15" x14ac:dyDescent="0.2">
      <c r="B352" s="44"/>
      <c r="C352" s="45"/>
      <c r="D352" s="45"/>
      <c r="E352" s="45"/>
      <c r="F352" s="45"/>
      <c r="G352" s="14"/>
      <c r="H352" s="45"/>
      <c r="I352" s="14"/>
      <c r="J352" s="14"/>
      <c r="K352" s="14"/>
      <c r="L352" s="14"/>
      <c r="M352" s="14"/>
      <c r="N352" s="14"/>
      <c r="O352" s="14"/>
    </row>
    <row r="353" spans="2:15" ht="15" x14ac:dyDescent="0.25">
      <c r="B353" s="9" t="s">
        <v>3200</v>
      </c>
      <c r="C353" s="37"/>
      <c r="D353" s="37"/>
      <c r="E353" s="37"/>
      <c r="F353" s="37"/>
      <c r="G353" s="10">
        <v>0</v>
      </c>
      <c r="H353" s="37"/>
      <c r="I353" s="41"/>
      <c r="J353" s="41">
        <v>0</v>
      </c>
      <c r="K353" s="10"/>
      <c r="L353" s="10"/>
      <c r="M353" s="10">
        <v>0</v>
      </c>
      <c r="N353" s="41">
        <v>0</v>
      </c>
      <c r="O353" s="41">
        <v>0</v>
      </c>
    </row>
    <row r="354" spans="2:15" ht="15" x14ac:dyDescent="0.25">
      <c r="B354" s="42" t="s">
        <v>3201</v>
      </c>
      <c r="C354" s="37"/>
      <c r="D354" s="37"/>
      <c r="E354" s="37"/>
      <c r="F354" s="37"/>
      <c r="G354" s="4"/>
      <c r="H354" s="37"/>
      <c r="I354" s="4"/>
      <c r="J354" s="4"/>
      <c r="K354" s="4"/>
      <c r="L354" s="4"/>
      <c r="M354" s="4"/>
      <c r="N354" s="4"/>
      <c r="O354" s="4"/>
    </row>
    <row r="355" spans="2:15" ht="15" x14ac:dyDescent="0.25">
      <c r="B355" s="43"/>
      <c r="C355" s="3" t="s">
        <v>81</v>
      </c>
      <c r="D355" s="3"/>
      <c r="E355" s="3"/>
      <c r="F355" s="3"/>
      <c r="G355" s="10">
        <v>0</v>
      </c>
      <c r="H355" s="3" t="s">
        <v>81</v>
      </c>
      <c r="I355" s="41">
        <v>0</v>
      </c>
      <c r="J355" s="41">
        <v>0</v>
      </c>
      <c r="K355" s="10">
        <v>0</v>
      </c>
      <c r="L355" s="10">
        <v>0</v>
      </c>
      <c r="M355" s="10">
        <v>0</v>
      </c>
      <c r="N355" s="41">
        <v>0</v>
      </c>
      <c r="O355" s="41">
        <v>0</v>
      </c>
    </row>
    <row r="356" spans="2:15" ht="15" x14ac:dyDescent="0.25">
      <c r="B356" s="42" t="s">
        <v>3202</v>
      </c>
      <c r="C356" s="37"/>
      <c r="D356" s="37"/>
      <c r="E356" s="37"/>
      <c r="F356" s="37"/>
      <c r="G356" s="4"/>
      <c r="H356" s="37"/>
      <c r="I356" s="4"/>
      <c r="J356" s="4"/>
      <c r="K356" s="4"/>
      <c r="L356" s="4"/>
      <c r="M356" s="4"/>
      <c r="N356" s="4"/>
      <c r="O356" s="4"/>
    </row>
    <row r="357" spans="2:15" ht="15" x14ac:dyDescent="0.25">
      <c r="B357" s="43"/>
      <c r="C357" s="3" t="s">
        <v>81</v>
      </c>
      <c r="D357" s="3"/>
      <c r="E357" s="3"/>
      <c r="F357" s="3"/>
      <c r="G357" s="10">
        <v>0</v>
      </c>
      <c r="H357" s="3" t="s">
        <v>81</v>
      </c>
      <c r="I357" s="41">
        <v>0</v>
      </c>
      <c r="J357" s="41">
        <v>0</v>
      </c>
      <c r="K357" s="10">
        <v>0</v>
      </c>
      <c r="L357" s="10">
        <v>0</v>
      </c>
      <c r="M357" s="10">
        <v>0</v>
      </c>
      <c r="N357" s="41">
        <v>0</v>
      </c>
      <c r="O357" s="41">
        <v>0</v>
      </c>
    </row>
    <row r="358" spans="2:15" x14ac:dyDescent="0.2">
      <c r="B358" s="44"/>
      <c r="C358" s="45"/>
      <c r="D358" s="45"/>
      <c r="E358" s="45"/>
      <c r="F358" s="45"/>
      <c r="G358" s="14"/>
      <c r="H358" s="45"/>
      <c r="I358" s="14"/>
      <c r="J358" s="14"/>
      <c r="K358" s="14"/>
      <c r="L358" s="14"/>
      <c r="M358" s="14"/>
      <c r="N358" s="14"/>
      <c r="O358" s="14"/>
    </row>
    <row r="359" spans="2:15" ht="15" x14ac:dyDescent="0.25">
      <c r="B359" s="9" t="s">
        <v>3203</v>
      </c>
      <c r="C359" s="37"/>
      <c r="D359" s="37"/>
      <c r="E359" s="37"/>
      <c r="F359" s="37"/>
      <c r="G359" s="10">
        <v>0</v>
      </c>
      <c r="H359" s="37"/>
      <c r="I359" s="41"/>
      <c r="J359" s="41">
        <v>0</v>
      </c>
      <c r="K359" s="10"/>
      <c r="L359" s="10"/>
      <c r="M359" s="10">
        <v>0</v>
      </c>
      <c r="N359" s="41">
        <v>0</v>
      </c>
      <c r="O359" s="41">
        <v>0</v>
      </c>
    </row>
    <row r="360" spans="2:15" ht="15" x14ac:dyDescent="0.25">
      <c r="B360" s="42" t="s">
        <v>3203</v>
      </c>
      <c r="C360" s="37"/>
      <c r="D360" s="37"/>
      <c r="E360" s="37"/>
      <c r="F360" s="37"/>
      <c r="G360" s="4"/>
      <c r="H360" s="37"/>
      <c r="I360" s="4"/>
      <c r="J360" s="4"/>
      <c r="K360" s="4"/>
      <c r="L360" s="4"/>
      <c r="M360" s="4"/>
      <c r="N360" s="4"/>
      <c r="O360" s="4"/>
    </row>
    <row r="361" spans="2:15" ht="15" x14ac:dyDescent="0.25">
      <c r="B361" s="43"/>
      <c r="C361" s="3" t="s">
        <v>81</v>
      </c>
      <c r="D361" s="3"/>
      <c r="E361" s="3"/>
      <c r="F361" s="3"/>
      <c r="G361" s="10">
        <v>0</v>
      </c>
      <c r="H361" s="3" t="s">
        <v>81</v>
      </c>
      <c r="I361" s="41">
        <v>0</v>
      </c>
      <c r="J361" s="41">
        <v>0</v>
      </c>
      <c r="K361" s="10">
        <v>0</v>
      </c>
      <c r="L361" s="10">
        <v>0</v>
      </c>
      <c r="M361" s="10">
        <v>0</v>
      </c>
      <c r="N361" s="41">
        <v>0</v>
      </c>
      <c r="O361" s="41">
        <v>0</v>
      </c>
    </row>
    <row r="362" spans="2:15" x14ac:dyDescent="0.2">
      <c r="B362" s="44"/>
      <c r="C362" s="45"/>
      <c r="D362" s="45"/>
      <c r="E362" s="45"/>
      <c r="F362" s="45"/>
      <c r="G362" s="14"/>
      <c r="H362" s="45"/>
      <c r="I362" s="14"/>
      <c r="J362" s="14"/>
      <c r="K362" s="14"/>
      <c r="L362" s="14"/>
      <c r="M362" s="14"/>
      <c r="N362" s="14"/>
      <c r="O362" s="14"/>
    </row>
    <row r="363" spans="2:15" ht="15" x14ac:dyDescent="0.25">
      <c r="B363" s="9" t="s">
        <v>3204</v>
      </c>
      <c r="C363" s="37"/>
      <c r="D363" s="37"/>
      <c r="E363" s="37"/>
      <c r="F363" s="37"/>
      <c r="G363" s="10">
        <v>0</v>
      </c>
      <c r="H363" s="37"/>
      <c r="I363" s="41"/>
      <c r="J363" s="41">
        <v>0</v>
      </c>
      <c r="K363" s="10"/>
      <c r="L363" s="10"/>
      <c r="M363" s="10">
        <v>0</v>
      </c>
      <c r="N363" s="41">
        <v>0</v>
      </c>
      <c r="O363" s="41">
        <v>0</v>
      </c>
    </row>
    <row r="364" spans="2:15" ht="15" x14ac:dyDescent="0.25">
      <c r="B364" s="42" t="s">
        <v>3204</v>
      </c>
      <c r="C364" s="37"/>
      <c r="D364" s="37"/>
      <c r="E364" s="37"/>
      <c r="F364" s="37"/>
      <c r="G364" s="4"/>
      <c r="H364" s="37"/>
      <c r="I364" s="4"/>
      <c r="J364" s="4"/>
      <c r="K364" s="4"/>
      <c r="L364" s="4"/>
      <c r="M364" s="4"/>
      <c r="N364" s="4"/>
      <c r="O364" s="4"/>
    </row>
    <row r="365" spans="2:15" ht="15" x14ac:dyDescent="0.25">
      <c r="B365" s="43"/>
      <c r="C365" s="3" t="s">
        <v>81</v>
      </c>
      <c r="D365" s="3"/>
      <c r="E365" s="3"/>
      <c r="F365" s="3"/>
      <c r="G365" s="10">
        <v>0</v>
      </c>
      <c r="H365" s="3" t="s">
        <v>81</v>
      </c>
      <c r="I365" s="41">
        <v>0</v>
      </c>
      <c r="J365" s="41">
        <v>0</v>
      </c>
      <c r="K365" s="10">
        <v>0</v>
      </c>
      <c r="L365" s="10">
        <v>0</v>
      </c>
      <c r="M365" s="10">
        <v>0</v>
      </c>
      <c r="N365" s="41">
        <v>0</v>
      </c>
      <c r="O365" s="41">
        <v>0</v>
      </c>
    </row>
    <row r="366" spans="2:15" x14ac:dyDescent="0.2">
      <c r="B366" s="44"/>
      <c r="C366" s="45"/>
      <c r="D366" s="45"/>
      <c r="E366" s="45"/>
      <c r="F366" s="45"/>
      <c r="G366" s="14"/>
      <c r="H366" s="45"/>
      <c r="I366" s="14"/>
      <c r="J366" s="14"/>
      <c r="K366" s="14"/>
      <c r="L366" s="14"/>
      <c r="M366" s="14"/>
      <c r="N366" s="14"/>
      <c r="O366" s="14"/>
    </row>
    <row r="367" spans="2:15" ht="15" x14ac:dyDescent="0.25">
      <c r="B367" s="15" t="s">
        <v>3205</v>
      </c>
      <c r="C367" s="37"/>
      <c r="D367" s="37"/>
      <c r="E367" s="37"/>
      <c r="F367" s="37"/>
      <c r="G367" s="10">
        <v>1.5705043684198681</v>
      </c>
      <c r="H367" s="37"/>
      <c r="I367" s="41"/>
      <c r="J367" s="41">
        <v>8.1229342236176394E-2</v>
      </c>
      <c r="K367" s="10"/>
      <c r="L367" s="10"/>
      <c r="M367" s="10">
        <v>82984.984490000003</v>
      </c>
      <c r="N367" s="41">
        <v>5.2025874492212777E-2</v>
      </c>
      <c r="O367" s="41">
        <v>7.5116986218652917E-3</v>
      </c>
    </row>
    <row r="368" spans="2:15" ht="15" x14ac:dyDescent="0.25">
      <c r="B368" s="9" t="s">
        <v>2764</v>
      </c>
      <c r="C368" s="37"/>
      <c r="D368" s="37"/>
      <c r="E368" s="37"/>
      <c r="F368" s="37"/>
      <c r="G368" s="10">
        <v>0</v>
      </c>
      <c r="H368" s="37"/>
      <c r="I368" s="41"/>
      <c r="J368" s="41">
        <v>0</v>
      </c>
      <c r="K368" s="10"/>
      <c r="L368" s="10"/>
      <c r="M368" s="10">
        <v>0</v>
      </c>
      <c r="N368" s="41">
        <v>0</v>
      </c>
      <c r="O368" s="41">
        <v>0</v>
      </c>
    </row>
    <row r="369" spans="2:15" ht="15" x14ac:dyDescent="0.25">
      <c r="B369" s="42" t="s">
        <v>2764</v>
      </c>
      <c r="C369" s="37"/>
      <c r="D369" s="37"/>
      <c r="E369" s="37"/>
      <c r="F369" s="37"/>
      <c r="G369" s="4"/>
      <c r="H369" s="37"/>
      <c r="I369" s="4"/>
      <c r="J369" s="4"/>
      <c r="K369" s="4"/>
      <c r="L369" s="4"/>
      <c r="M369" s="4"/>
      <c r="N369" s="4"/>
      <c r="O369" s="4"/>
    </row>
    <row r="370" spans="2:15" ht="15" x14ac:dyDescent="0.25">
      <c r="B370" s="43"/>
      <c r="C370" s="3" t="s">
        <v>81</v>
      </c>
      <c r="D370" s="3"/>
      <c r="E370" s="3"/>
      <c r="F370" s="3"/>
      <c r="G370" s="10">
        <v>0</v>
      </c>
      <c r="H370" s="3" t="s">
        <v>81</v>
      </c>
      <c r="I370" s="41">
        <v>0</v>
      </c>
      <c r="J370" s="41">
        <v>0</v>
      </c>
      <c r="K370" s="10">
        <v>0</v>
      </c>
      <c r="L370" s="10">
        <v>0</v>
      </c>
      <c r="M370" s="10">
        <v>0</v>
      </c>
      <c r="N370" s="41">
        <v>0</v>
      </c>
      <c r="O370" s="41">
        <v>0</v>
      </c>
    </row>
    <row r="371" spans="2:15" x14ac:dyDescent="0.2">
      <c r="B371" s="44"/>
      <c r="C371" s="45"/>
      <c r="D371" s="45"/>
      <c r="E371" s="45"/>
      <c r="F371" s="45"/>
      <c r="G371" s="14"/>
      <c r="H371" s="45"/>
      <c r="I371" s="14"/>
      <c r="J371" s="14"/>
      <c r="K371" s="14"/>
      <c r="L371" s="14"/>
      <c r="M371" s="14"/>
      <c r="N371" s="14"/>
      <c r="O371" s="14"/>
    </row>
    <row r="372" spans="2:15" ht="15" x14ac:dyDescent="0.25">
      <c r="B372" s="9" t="s">
        <v>2765</v>
      </c>
      <c r="C372" s="37"/>
      <c r="D372" s="37"/>
      <c r="E372" s="37"/>
      <c r="F372" s="37"/>
      <c r="G372" s="10">
        <v>0</v>
      </c>
      <c r="H372" s="37"/>
      <c r="I372" s="41"/>
      <c r="J372" s="41">
        <v>0</v>
      </c>
      <c r="K372" s="10"/>
      <c r="L372" s="10"/>
      <c r="M372" s="10">
        <v>0</v>
      </c>
      <c r="N372" s="41">
        <v>0</v>
      </c>
      <c r="O372" s="41">
        <v>0</v>
      </c>
    </row>
    <row r="373" spans="2:15" ht="15" x14ac:dyDescent="0.25">
      <c r="B373" s="42" t="s">
        <v>2765</v>
      </c>
      <c r="C373" s="37"/>
      <c r="D373" s="37"/>
      <c r="E373" s="37"/>
      <c r="F373" s="37"/>
      <c r="G373" s="4"/>
      <c r="H373" s="37"/>
      <c r="I373" s="4"/>
      <c r="J373" s="4"/>
      <c r="K373" s="4"/>
      <c r="L373" s="4"/>
      <c r="M373" s="4"/>
      <c r="N373" s="4"/>
      <c r="O373" s="4"/>
    </row>
    <row r="374" spans="2:15" ht="15" x14ac:dyDescent="0.25">
      <c r="B374" s="43"/>
      <c r="C374" s="3" t="s">
        <v>81</v>
      </c>
      <c r="D374" s="3"/>
      <c r="E374" s="3"/>
      <c r="F374" s="3"/>
      <c r="G374" s="10">
        <v>0</v>
      </c>
      <c r="H374" s="3" t="s">
        <v>81</v>
      </c>
      <c r="I374" s="41">
        <v>0</v>
      </c>
      <c r="J374" s="41">
        <v>0</v>
      </c>
      <c r="K374" s="10">
        <v>0</v>
      </c>
      <c r="L374" s="10">
        <v>0</v>
      </c>
      <c r="M374" s="10">
        <v>0</v>
      </c>
      <c r="N374" s="41">
        <v>0</v>
      </c>
      <c r="O374" s="41">
        <v>0</v>
      </c>
    </row>
    <row r="375" spans="2:15" x14ac:dyDescent="0.2">
      <c r="B375" s="44"/>
      <c r="C375" s="45"/>
      <c r="D375" s="45"/>
      <c r="E375" s="45"/>
      <c r="F375" s="45"/>
      <c r="G375" s="14"/>
      <c r="H375" s="45"/>
      <c r="I375" s="14"/>
      <c r="J375" s="14"/>
      <c r="K375" s="14"/>
      <c r="L375" s="14"/>
      <c r="M375" s="14"/>
      <c r="N375" s="14"/>
      <c r="O375" s="14"/>
    </row>
    <row r="376" spans="2:15" ht="15" x14ac:dyDescent="0.25">
      <c r="B376" s="9" t="s">
        <v>2766</v>
      </c>
      <c r="C376" s="37"/>
      <c r="D376" s="37"/>
      <c r="E376" s="37"/>
      <c r="F376" s="37"/>
      <c r="G376" s="10">
        <v>1.9023046238734203</v>
      </c>
      <c r="H376" s="37"/>
      <c r="I376" s="41"/>
      <c r="J376" s="41">
        <v>8.7085373018234213E-2</v>
      </c>
      <c r="K376" s="10"/>
      <c r="L376" s="10"/>
      <c r="M376" s="10">
        <v>55095.322870000004</v>
      </c>
      <c r="N376" s="41">
        <v>3.454097594111101E-2</v>
      </c>
      <c r="O376" s="41">
        <v>4.9871607908015449E-3</v>
      </c>
    </row>
    <row r="377" spans="2:15" ht="15" x14ac:dyDescent="0.25">
      <c r="B377" s="42" t="s">
        <v>2766</v>
      </c>
      <c r="C377" s="37"/>
      <c r="D377" s="37"/>
      <c r="E377" s="37"/>
      <c r="F377" s="37"/>
      <c r="G377" s="4"/>
      <c r="H377" s="37"/>
      <c r="I377" s="4"/>
      <c r="J377" s="4"/>
      <c r="K377" s="4"/>
      <c r="L377" s="4"/>
      <c r="M377" s="4"/>
      <c r="N377" s="4"/>
      <c r="O377" s="4"/>
    </row>
    <row r="378" spans="2:15" ht="15" x14ac:dyDescent="0.25">
      <c r="B378" s="43" t="s">
        <v>3206</v>
      </c>
      <c r="C378" s="3" t="s">
        <v>2782</v>
      </c>
      <c r="D378" s="3" t="s">
        <v>3207</v>
      </c>
      <c r="E378" s="3" t="s">
        <v>539</v>
      </c>
      <c r="F378" s="3" t="s">
        <v>69</v>
      </c>
      <c r="G378" s="10">
        <v>3.85</v>
      </c>
      <c r="H378" s="3" t="s">
        <v>48</v>
      </c>
      <c r="I378" s="41">
        <v>0.05</v>
      </c>
      <c r="J378" s="41">
        <v>4.3700000000000003E-2</v>
      </c>
      <c r="K378" s="10">
        <v>2098771.63</v>
      </c>
      <c r="L378" s="10">
        <v>102.96</v>
      </c>
      <c r="M378" s="10">
        <v>8431.8133400000006</v>
      </c>
      <c r="N378" s="41">
        <v>5.2861667115388462E-3</v>
      </c>
      <c r="O378" s="41">
        <v>7.6323736197764496E-4</v>
      </c>
    </row>
    <row r="379" spans="2:15" ht="15" x14ac:dyDescent="0.25">
      <c r="B379" s="43" t="s">
        <v>3208</v>
      </c>
      <c r="C379" s="3" t="s">
        <v>2761</v>
      </c>
      <c r="D379" s="3" t="s">
        <v>3209</v>
      </c>
      <c r="E379" s="3" t="s">
        <v>82</v>
      </c>
      <c r="F379" s="3" t="s">
        <v>733</v>
      </c>
      <c r="G379" s="10">
        <v>6.8299999999999992</v>
      </c>
      <c r="H379" s="3" t="s">
        <v>48</v>
      </c>
      <c r="I379" s="41">
        <v>4.9000000000000002E-2</v>
      </c>
      <c r="J379" s="41">
        <v>4.9499999999999988E-2</v>
      </c>
      <c r="K379" s="10">
        <v>1395185.11</v>
      </c>
      <c r="L379" s="10">
        <v>101.23</v>
      </c>
      <c r="M379" s="10">
        <v>5510.9736500000008</v>
      </c>
      <c r="N379" s="41">
        <v>3.4550012295217307E-3</v>
      </c>
      <c r="O379" s="41">
        <v>4.9884654948425524E-4</v>
      </c>
    </row>
    <row r="380" spans="2:15" ht="15" x14ac:dyDescent="0.25">
      <c r="B380" s="43" t="s">
        <v>3210</v>
      </c>
      <c r="C380" s="3" t="s">
        <v>2761</v>
      </c>
      <c r="D380" s="3" t="s">
        <v>3211</v>
      </c>
      <c r="E380" s="3" t="s">
        <v>82</v>
      </c>
      <c r="F380" s="3" t="s">
        <v>733</v>
      </c>
      <c r="G380" s="10">
        <v>0.88</v>
      </c>
      <c r="H380" s="3" t="s">
        <v>48</v>
      </c>
      <c r="I380" s="41">
        <v>7.0000000000000007E-2</v>
      </c>
      <c r="J380" s="41">
        <v>0.1245</v>
      </c>
      <c r="K380" s="10">
        <v>4094600</v>
      </c>
      <c r="L380" s="10">
        <v>96.56</v>
      </c>
      <c r="M380" s="10">
        <v>15427.515960000001</v>
      </c>
      <c r="N380" s="41">
        <v>9.6719908305615138E-3</v>
      </c>
      <c r="O380" s="41">
        <v>1.396479749773305E-3</v>
      </c>
    </row>
    <row r="381" spans="2:15" ht="15" x14ac:dyDescent="0.25">
      <c r="B381" s="43" t="s">
        <v>3212</v>
      </c>
      <c r="C381" s="3" t="s">
        <v>2782</v>
      </c>
      <c r="D381" s="3" t="s">
        <v>3213</v>
      </c>
      <c r="E381" s="3" t="s">
        <v>82</v>
      </c>
      <c r="F381" s="3" t="s">
        <v>733</v>
      </c>
      <c r="G381" s="10">
        <v>0</v>
      </c>
      <c r="H381" s="3" t="s">
        <v>48</v>
      </c>
      <c r="I381" s="41">
        <v>3.1739000000000003E-2</v>
      </c>
      <c r="J381" s="41">
        <v>0</v>
      </c>
      <c r="K381" s="10">
        <v>92233.49</v>
      </c>
      <c r="L381" s="10">
        <v>100.04</v>
      </c>
      <c r="M381" s="10">
        <v>360.03904</v>
      </c>
      <c r="N381" s="41">
        <v>2.2571970125021801E-4</v>
      </c>
      <c r="O381" s="41">
        <v>3.2590290607472553E-5</v>
      </c>
    </row>
    <row r="382" spans="2:15" ht="15" x14ac:dyDescent="0.25">
      <c r="B382" s="43" t="s">
        <v>3212</v>
      </c>
      <c r="C382" s="3" t="s">
        <v>2782</v>
      </c>
      <c r="D382" s="3" t="s">
        <v>3214</v>
      </c>
      <c r="E382" s="3" t="s">
        <v>82</v>
      </c>
      <c r="F382" s="3" t="s">
        <v>733</v>
      </c>
      <c r="G382" s="10">
        <v>0</v>
      </c>
      <c r="H382" s="3" t="s">
        <v>48</v>
      </c>
      <c r="I382" s="41">
        <v>3.1739000000000003E-2</v>
      </c>
      <c r="J382" s="41">
        <v>0</v>
      </c>
      <c r="K382" s="10">
        <v>150888.51</v>
      </c>
      <c r="L382" s="10">
        <v>100.04</v>
      </c>
      <c r="M382" s="10">
        <v>589.00247000000002</v>
      </c>
      <c r="N382" s="41">
        <v>3.6926401526912332E-4</v>
      </c>
      <c r="O382" s="41">
        <v>5.3315778382864078E-5</v>
      </c>
    </row>
    <row r="383" spans="2:15" ht="15" x14ac:dyDescent="0.25">
      <c r="B383" s="43" t="s">
        <v>3212</v>
      </c>
      <c r="C383" s="3" t="s">
        <v>2782</v>
      </c>
      <c r="D383" s="3" t="s">
        <v>3215</v>
      </c>
      <c r="E383" s="3" t="s">
        <v>82</v>
      </c>
      <c r="F383" s="3" t="s">
        <v>733</v>
      </c>
      <c r="G383" s="10">
        <v>0</v>
      </c>
      <c r="H383" s="3" t="s">
        <v>48</v>
      </c>
      <c r="I383" s="41">
        <v>3.1118E-2</v>
      </c>
      <c r="J383" s="41">
        <v>0</v>
      </c>
      <c r="K383" s="10">
        <v>76598.080000000002</v>
      </c>
      <c r="L383" s="10">
        <v>99.83</v>
      </c>
      <c r="M383" s="10">
        <v>298.37759999999997</v>
      </c>
      <c r="N383" s="41">
        <v>1.8706222172950199E-4</v>
      </c>
      <c r="O383" s="41">
        <v>2.7008772978508671E-5</v>
      </c>
    </row>
    <row r="384" spans="2:15" ht="15" x14ac:dyDescent="0.25">
      <c r="B384" s="43" t="s">
        <v>3212</v>
      </c>
      <c r="C384" s="3" t="s">
        <v>2782</v>
      </c>
      <c r="D384" s="3" t="s">
        <v>3216</v>
      </c>
      <c r="E384" s="3" t="s">
        <v>82</v>
      </c>
      <c r="F384" s="3" t="s">
        <v>733</v>
      </c>
      <c r="G384" s="10">
        <v>0</v>
      </c>
      <c r="H384" s="3" t="s">
        <v>48</v>
      </c>
      <c r="I384" s="41">
        <v>3.1118E-2</v>
      </c>
      <c r="J384" s="41">
        <v>0</v>
      </c>
      <c r="K384" s="10">
        <v>25426.92</v>
      </c>
      <c r="L384" s="10">
        <v>99.83</v>
      </c>
      <c r="M384" s="10">
        <v>99.047169999999994</v>
      </c>
      <c r="N384" s="41">
        <v>6.209575945452903E-5</v>
      </c>
      <c r="O384" s="41">
        <v>8.9656278778760696E-6</v>
      </c>
    </row>
    <row r="385" spans="2:15" ht="15" x14ac:dyDescent="0.25">
      <c r="B385" s="43" t="s">
        <v>3212</v>
      </c>
      <c r="C385" s="3" t="s">
        <v>2761</v>
      </c>
      <c r="D385" s="3" t="s">
        <v>3217</v>
      </c>
      <c r="E385" s="3" t="s">
        <v>82</v>
      </c>
      <c r="F385" s="3" t="s">
        <v>733</v>
      </c>
      <c r="G385" s="10">
        <v>0</v>
      </c>
      <c r="H385" s="3" t="s">
        <v>48</v>
      </c>
      <c r="I385" s="41">
        <v>2.5000000000000001E-3</v>
      </c>
      <c r="J385" s="41">
        <v>0</v>
      </c>
      <c r="K385" s="10">
        <v>0</v>
      </c>
      <c r="L385" s="10">
        <v>100</v>
      </c>
      <c r="M385" s="10">
        <v>0</v>
      </c>
      <c r="N385" s="41">
        <v>0</v>
      </c>
      <c r="O385" s="41">
        <v>0</v>
      </c>
    </row>
    <row r="386" spans="2:15" ht="15" x14ac:dyDescent="0.25">
      <c r="B386" s="43" t="s">
        <v>3218</v>
      </c>
      <c r="C386" s="3" t="s">
        <v>2761</v>
      </c>
      <c r="D386" s="3" t="s">
        <v>3219</v>
      </c>
      <c r="E386" s="3" t="s">
        <v>82</v>
      </c>
      <c r="F386" s="3" t="s">
        <v>733</v>
      </c>
      <c r="G386" s="10">
        <v>0.96</v>
      </c>
      <c r="H386" s="3" t="s">
        <v>48</v>
      </c>
      <c r="I386" s="41">
        <v>9.9238999999999994E-2</v>
      </c>
      <c r="J386" s="41">
        <v>0.1052</v>
      </c>
      <c r="K386" s="10">
        <v>3856616.54</v>
      </c>
      <c r="L386" s="10">
        <v>100.05</v>
      </c>
      <c r="M386" s="10">
        <v>15056.041999999999</v>
      </c>
      <c r="N386" s="41">
        <v>9.4391022213889206E-3</v>
      </c>
      <c r="O386" s="41">
        <v>1.362854384286527E-3</v>
      </c>
    </row>
    <row r="387" spans="2:15" ht="15" x14ac:dyDescent="0.25">
      <c r="B387" s="43" t="s">
        <v>3220</v>
      </c>
      <c r="C387" s="3" t="s">
        <v>2782</v>
      </c>
      <c r="D387" s="3" t="s">
        <v>3221</v>
      </c>
      <c r="E387" s="3" t="s">
        <v>82</v>
      </c>
      <c r="F387" s="3" t="s">
        <v>733</v>
      </c>
      <c r="G387" s="10">
        <v>0</v>
      </c>
      <c r="H387" s="3" t="s">
        <v>48</v>
      </c>
      <c r="I387" s="41">
        <v>4.4999999999999998E-2</v>
      </c>
      <c r="J387" s="41">
        <v>0</v>
      </c>
      <c r="K387" s="10">
        <v>20316.25</v>
      </c>
      <c r="L387" s="10">
        <v>100.54</v>
      </c>
      <c r="M387" s="10">
        <v>79.702089999999998</v>
      </c>
      <c r="N387" s="41">
        <v>4.9967725566144124E-5</v>
      </c>
      <c r="O387" s="41">
        <v>7.214535054651107E-6</v>
      </c>
    </row>
    <row r="388" spans="2:15" ht="15" x14ac:dyDescent="0.25">
      <c r="B388" s="43" t="s">
        <v>3220</v>
      </c>
      <c r="C388" s="3" t="s">
        <v>2782</v>
      </c>
      <c r="D388" s="3" t="s">
        <v>3222</v>
      </c>
      <c r="E388" s="3" t="s">
        <v>82</v>
      </c>
      <c r="F388" s="3" t="s">
        <v>733</v>
      </c>
      <c r="G388" s="10">
        <v>0</v>
      </c>
      <c r="H388" s="3" t="s">
        <v>48</v>
      </c>
      <c r="I388" s="41">
        <v>4.4999999999999998E-2</v>
      </c>
      <c r="J388" s="41">
        <v>0</v>
      </c>
      <c r="K388" s="10">
        <v>4430.75</v>
      </c>
      <c r="L388" s="10">
        <v>100.54</v>
      </c>
      <c r="M388" s="10">
        <v>17.382150000000003</v>
      </c>
      <c r="N388" s="41">
        <v>1.0897411861465017E-5</v>
      </c>
      <c r="O388" s="41">
        <v>1.5734108164566796E-6</v>
      </c>
    </row>
    <row r="389" spans="2:15" ht="15" x14ac:dyDescent="0.25">
      <c r="B389" s="43" t="s">
        <v>3220</v>
      </c>
      <c r="C389" s="3" t="s">
        <v>2782</v>
      </c>
      <c r="D389" s="3" t="s">
        <v>3223</v>
      </c>
      <c r="E389" s="3" t="s">
        <v>82</v>
      </c>
      <c r="F389" s="3" t="s">
        <v>733</v>
      </c>
      <c r="G389" s="10">
        <v>0</v>
      </c>
      <c r="H389" s="3" t="s">
        <v>48</v>
      </c>
      <c r="I389" s="41">
        <v>4.4999999999999998E-2</v>
      </c>
      <c r="J389" s="41">
        <v>0</v>
      </c>
      <c r="K389" s="10">
        <v>16823.5</v>
      </c>
      <c r="L389" s="10">
        <v>100.55</v>
      </c>
      <c r="M389" s="10">
        <v>66.006350000000012</v>
      </c>
      <c r="N389" s="41">
        <v>4.1381439086764949E-5</v>
      </c>
      <c r="O389" s="41">
        <v>5.9748135325506548E-6</v>
      </c>
    </row>
    <row r="390" spans="2:15" ht="15" x14ac:dyDescent="0.25">
      <c r="B390" s="43" t="s">
        <v>3220</v>
      </c>
      <c r="C390" s="3" t="s">
        <v>2782</v>
      </c>
      <c r="D390" s="3" t="s">
        <v>3224</v>
      </c>
      <c r="E390" s="3" t="s">
        <v>82</v>
      </c>
      <c r="F390" s="3" t="s">
        <v>733</v>
      </c>
      <c r="G390" s="10">
        <v>0</v>
      </c>
      <c r="H390" s="3" t="s">
        <v>48</v>
      </c>
      <c r="I390" s="41">
        <v>4.4999999999999998E-2</v>
      </c>
      <c r="J390" s="41">
        <v>0</v>
      </c>
      <c r="K390" s="10">
        <v>72001.75</v>
      </c>
      <c r="L390" s="10">
        <v>100.55</v>
      </c>
      <c r="M390" s="10">
        <v>282.49606</v>
      </c>
      <c r="N390" s="41">
        <v>1.7710558907046208E-4</v>
      </c>
      <c r="O390" s="41">
        <v>2.5571195531645687E-5</v>
      </c>
    </row>
    <row r="391" spans="2:15" ht="15" x14ac:dyDescent="0.25">
      <c r="B391" s="43" t="s">
        <v>3220</v>
      </c>
      <c r="C391" s="3" t="s">
        <v>2761</v>
      </c>
      <c r="D391" s="3" t="s">
        <v>3225</v>
      </c>
      <c r="E391" s="3" t="s">
        <v>82</v>
      </c>
      <c r="F391" s="3" t="s">
        <v>733</v>
      </c>
      <c r="G391" s="10">
        <v>0</v>
      </c>
      <c r="H391" s="3" t="s">
        <v>48</v>
      </c>
      <c r="I391" s="41">
        <v>4.4999999999999998E-2</v>
      </c>
      <c r="J391" s="41">
        <v>0</v>
      </c>
      <c r="K391" s="10">
        <v>640449.75</v>
      </c>
      <c r="L391" s="10">
        <v>100.52</v>
      </c>
      <c r="M391" s="10">
        <v>2512.0299100000002</v>
      </c>
      <c r="N391" s="41">
        <v>1.5748698830460499E-3</v>
      </c>
      <c r="O391" s="41">
        <v>2.2738585454944868E-4</v>
      </c>
    </row>
    <row r="392" spans="2:15" ht="15" x14ac:dyDescent="0.25">
      <c r="B392" s="43" t="s">
        <v>3220</v>
      </c>
      <c r="C392" s="3" t="s">
        <v>2761</v>
      </c>
      <c r="D392" s="3" t="s">
        <v>3226</v>
      </c>
      <c r="E392" s="3" t="s">
        <v>82</v>
      </c>
      <c r="F392" s="3" t="s">
        <v>733</v>
      </c>
      <c r="G392" s="10">
        <v>0</v>
      </c>
      <c r="H392" s="3" t="s">
        <v>48</v>
      </c>
      <c r="I392" s="41">
        <v>4.4999999999999998E-2</v>
      </c>
      <c r="J392" s="41">
        <v>0</v>
      </c>
      <c r="K392" s="10">
        <v>25267.75</v>
      </c>
      <c r="L392" s="10">
        <v>100.39</v>
      </c>
      <c r="M392" s="10">
        <v>98.979280000000003</v>
      </c>
      <c r="N392" s="41">
        <v>6.2053197096519522E-5</v>
      </c>
      <c r="O392" s="41">
        <v>8.9594825586647379E-6</v>
      </c>
    </row>
    <row r="393" spans="2:15" ht="15" x14ac:dyDescent="0.25">
      <c r="B393" s="43" t="s">
        <v>3220</v>
      </c>
      <c r="C393" s="3" t="s">
        <v>2761</v>
      </c>
      <c r="D393" s="3" t="s">
        <v>3227</v>
      </c>
      <c r="E393" s="3" t="s">
        <v>82</v>
      </c>
      <c r="F393" s="3" t="s">
        <v>733</v>
      </c>
      <c r="G393" s="10">
        <v>0</v>
      </c>
      <c r="H393" s="3" t="s">
        <v>48</v>
      </c>
      <c r="I393" s="41">
        <v>4.4999999999999998E-2</v>
      </c>
      <c r="J393" s="41">
        <v>0</v>
      </c>
      <c r="K393" s="10">
        <v>13942.5</v>
      </c>
      <c r="L393" s="10">
        <v>100.06</v>
      </c>
      <c r="M393" s="10">
        <v>54.436279999999996</v>
      </c>
      <c r="N393" s="41">
        <v>3.4127801415016598E-5</v>
      </c>
      <c r="O393" s="41">
        <v>4.927505041647E-6</v>
      </c>
    </row>
    <row r="394" spans="2:15" ht="15" x14ac:dyDescent="0.25">
      <c r="B394" s="43" t="s">
        <v>3220</v>
      </c>
      <c r="C394" s="3" t="s">
        <v>2761</v>
      </c>
      <c r="D394" s="3" t="s">
        <v>3228</v>
      </c>
      <c r="E394" s="3" t="s">
        <v>82</v>
      </c>
      <c r="F394" s="3" t="s">
        <v>733</v>
      </c>
      <c r="G394" s="10">
        <v>0</v>
      </c>
      <c r="H394" s="3" t="s">
        <v>48</v>
      </c>
      <c r="I394" s="41">
        <v>4.4999999999999998E-2</v>
      </c>
      <c r="J394" s="41">
        <v>0</v>
      </c>
      <c r="K394" s="10">
        <v>36754.75</v>
      </c>
      <c r="L394" s="10">
        <v>100.06</v>
      </c>
      <c r="M394" s="10">
        <v>143.50307999999998</v>
      </c>
      <c r="N394" s="41">
        <v>8.996655569931008E-5</v>
      </c>
      <c r="O394" s="41">
        <v>1.2989722115322222E-5</v>
      </c>
    </row>
    <row r="395" spans="2:15" ht="15" x14ac:dyDescent="0.25">
      <c r="B395" s="43" t="s">
        <v>3229</v>
      </c>
      <c r="C395" s="3" t="s">
        <v>2761</v>
      </c>
      <c r="D395" s="3" t="s">
        <v>3230</v>
      </c>
      <c r="E395" s="3" t="s">
        <v>82</v>
      </c>
      <c r="F395" s="3" t="s">
        <v>733</v>
      </c>
      <c r="G395" s="10">
        <v>1.1099999999999999</v>
      </c>
      <c r="H395" s="3" t="s">
        <v>48</v>
      </c>
      <c r="I395" s="41">
        <v>8.6658000000000013E-2</v>
      </c>
      <c r="J395" s="41">
        <v>9.4E-2</v>
      </c>
      <c r="K395" s="10">
        <v>936654.51</v>
      </c>
      <c r="L395" s="10">
        <v>100.49</v>
      </c>
      <c r="M395" s="10">
        <v>3672.7345399999999</v>
      </c>
      <c r="N395" s="41">
        <v>2.3025518097708427E-3</v>
      </c>
      <c r="O395" s="41">
        <v>3.3245140855475572E-4</v>
      </c>
    </row>
    <row r="396" spans="2:15" ht="15" x14ac:dyDescent="0.25">
      <c r="B396" s="43" t="s">
        <v>3229</v>
      </c>
      <c r="C396" s="3" t="s">
        <v>2761</v>
      </c>
      <c r="D396" s="3" t="s">
        <v>3231</v>
      </c>
      <c r="E396" s="3" t="s">
        <v>82</v>
      </c>
      <c r="F396" s="3" t="s">
        <v>733</v>
      </c>
      <c r="G396" s="10">
        <v>1.0899999999999999</v>
      </c>
      <c r="H396" s="3" t="s">
        <v>48</v>
      </c>
      <c r="I396" s="41">
        <v>0.10940799999999999</v>
      </c>
      <c r="J396" s="41">
        <v>0.11900000000000001</v>
      </c>
      <c r="K396" s="10">
        <v>426124.72</v>
      </c>
      <c r="L396" s="10">
        <v>100.7</v>
      </c>
      <c r="M396" s="10">
        <v>1674.3778300000001</v>
      </c>
      <c r="N396" s="41">
        <v>1.0497196736431369E-3</v>
      </c>
      <c r="O396" s="41">
        <v>1.51562619615943E-4</v>
      </c>
    </row>
    <row r="397" spans="2:15" ht="15" x14ac:dyDescent="0.25">
      <c r="B397" s="43" t="s">
        <v>3229</v>
      </c>
      <c r="C397" s="3" t="s">
        <v>2761</v>
      </c>
      <c r="D397" s="3" t="s">
        <v>3232</v>
      </c>
      <c r="E397" s="3" t="s">
        <v>82</v>
      </c>
      <c r="F397" s="3" t="s">
        <v>733</v>
      </c>
      <c r="G397" s="10">
        <v>1.07</v>
      </c>
      <c r="H397" s="3" t="s">
        <v>48</v>
      </c>
      <c r="I397" s="41">
        <v>0.13982799999999998</v>
      </c>
      <c r="J397" s="41">
        <v>0.1535</v>
      </c>
      <c r="K397" s="10">
        <v>161747.71</v>
      </c>
      <c r="L397" s="10">
        <v>100.96</v>
      </c>
      <c r="M397" s="10">
        <v>637.19849999999997</v>
      </c>
      <c r="N397" s="41">
        <v>3.9947960936982565E-4</v>
      </c>
      <c r="O397" s="41">
        <v>5.7678423677736726E-5</v>
      </c>
    </row>
    <row r="398" spans="2:15" ht="15" x14ac:dyDescent="0.25">
      <c r="B398" s="43" t="s">
        <v>3229</v>
      </c>
      <c r="C398" s="3" t="s">
        <v>2761</v>
      </c>
      <c r="D398" s="3" t="s">
        <v>3233</v>
      </c>
      <c r="E398" s="3" t="s">
        <v>82</v>
      </c>
      <c r="F398" s="3" t="s">
        <v>733</v>
      </c>
      <c r="G398" s="10">
        <v>1.0999999999999999</v>
      </c>
      <c r="H398" s="3" t="s">
        <v>48</v>
      </c>
      <c r="I398" s="41">
        <v>0.110029</v>
      </c>
      <c r="J398" s="41">
        <v>0.1173</v>
      </c>
      <c r="K398" s="10">
        <v>21431</v>
      </c>
      <c r="L398" s="10">
        <v>100.05</v>
      </c>
      <c r="M398" s="10">
        <v>83.665570000000002</v>
      </c>
      <c r="N398" s="41">
        <v>5.2452554771085941E-5</v>
      </c>
      <c r="O398" s="41">
        <v>7.573304384268544E-6</v>
      </c>
    </row>
    <row r="399" spans="2:15" x14ac:dyDescent="0.2">
      <c r="B399" s="44"/>
      <c r="C399" s="45"/>
      <c r="D399" s="45"/>
      <c r="E399" s="45"/>
      <c r="F399" s="45"/>
      <c r="G399" s="14"/>
      <c r="H399" s="45"/>
      <c r="I399" s="14"/>
      <c r="J399" s="14"/>
      <c r="K399" s="14"/>
      <c r="L399" s="14"/>
      <c r="M399" s="14"/>
      <c r="N399" s="14"/>
      <c r="O399" s="14"/>
    </row>
    <row r="400" spans="2:15" ht="15" x14ac:dyDescent="0.25">
      <c r="B400" s="9" t="s">
        <v>3204</v>
      </c>
      <c r="C400" s="37"/>
      <c r="D400" s="37"/>
      <c r="E400" s="37"/>
      <c r="F400" s="37"/>
      <c r="G400" s="10">
        <v>0.91504133514116104</v>
      </c>
      <c r="H400" s="37"/>
      <c r="I400" s="41"/>
      <c r="J400" s="41">
        <v>6.9660901174748643E-2</v>
      </c>
      <c r="K400" s="10"/>
      <c r="L400" s="10"/>
      <c r="M400" s="10">
        <v>27889.661619999995</v>
      </c>
      <c r="N400" s="41">
        <v>1.7484898551101764E-2</v>
      </c>
      <c r="O400" s="41">
        <v>2.5245378310637472E-3</v>
      </c>
    </row>
    <row r="401" spans="2:15" ht="15" x14ac:dyDescent="0.25">
      <c r="B401" s="42" t="s">
        <v>3204</v>
      </c>
      <c r="C401" s="37"/>
      <c r="D401" s="37"/>
      <c r="E401" s="37"/>
      <c r="F401" s="37"/>
      <c r="G401" s="4"/>
      <c r="H401" s="37"/>
      <c r="I401" s="4"/>
      <c r="J401" s="4"/>
      <c r="K401" s="4"/>
      <c r="L401" s="4"/>
      <c r="M401" s="4"/>
      <c r="N401" s="4"/>
      <c r="O401" s="4"/>
    </row>
    <row r="402" spans="2:15" ht="15" x14ac:dyDescent="0.25">
      <c r="B402" s="43" t="s">
        <v>3234</v>
      </c>
      <c r="C402" s="3" t="s">
        <v>2761</v>
      </c>
      <c r="D402" s="3" t="s">
        <v>3235</v>
      </c>
      <c r="E402" s="3" t="s">
        <v>82</v>
      </c>
      <c r="F402" s="3" t="s">
        <v>733</v>
      </c>
      <c r="G402" s="10">
        <v>0.91999999999999993</v>
      </c>
      <c r="H402" s="3" t="s">
        <v>48</v>
      </c>
      <c r="I402" s="41">
        <v>7.7662999999999996E-2</v>
      </c>
      <c r="J402" s="41">
        <v>5.3199999999999997E-2</v>
      </c>
      <c r="K402" s="10">
        <v>3984743.85</v>
      </c>
      <c r="L402" s="10">
        <v>103.06</v>
      </c>
      <c r="M402" s="10">
        <v>16024.253699999999</v>
      </c>
      <c r="N402" s="41">
        <v>1.0046104327802063E-2</v>
      </c>
      <c r="O402" s="41">
        <v>1.4504957152726196E-3</v>
      </c>
    </row>
    <row r="403" spans="2:15" ht="15" x14ac:dyDescent="0.25">
      <c r="B403" s="43" t="s">
        <v>3234</v>
      </c>
      <c r="C403" s="3" t="s">
        <v>2761</v>
      </c>
      <c r="D403" s="3" t="s">
        <v>3236</v>
      </c>
      <c r="E403" s="3" t="s">
        <v>82</v>
      </c>
      <c r="F403" s="3" t="s">
        <v>733</v>
      </c>
      <c r="G403" s="10">
        <v>50</v>
      </c>
      <c r="H403" s="3" t="s">
        <v>48</v>
      </c>
      <c r="I403" s="41">
        <v>2.5000000000000001E-3</v>
      </c>
      <c r="J403" s="41">
        <v>0.5</v>
      </c>
      <c r="K403" s="10">
        <v>0</v>
      </c>
      <c r="L403" s="10">
        <v>100.0167</v>
      </c>
      <c r="M403" s="10">
        <v>0.56942000000026383</v>
      </c>
      <c r="N403" s="41">
        <v>3.5698715418738669E-7</v>
      </c>
      <c r="O403" s="41">
        <v>5.1543197309146307E-8</v>
      </c>
    </row>
    <row r="404" spans="2:15" ht="15" x14ac:dyDescent="0.25">
      <c r="B404" s="43" t="s">
        <v>3234</v>
      </c>
      <c r="C404" s="3" t="s">
        <v>2761</v>
      </c>
      <c r="D404" s="3" t="s">
        <v>3237</v>
      </c>
      <c r="E404" s="3" t="s">
        <v>82</v>
      </c>
      <c r="F404" s="3" t="s">
        <v>733</v>
      </c>
      <c r="G404" s="10">
        <v>0.96000000000222363</v>
      </c>
      <c r="H404" s="3" t="s">
        <v>48</v>
      </c>
      <c r="I404" s="41">
        <v>1.25E-3</v>
      </c>
      <c r="J404" s="41">
        <v>0.5</v>
      </c>
      <c r="K404" s="10">
        <v>0</v>
      </c>
      <c r="L404" s="10">
        <v>100.00830000000001</v>
      </c>
      <c r="M404" s="10">
        <v>-1.0470500000010361</v>
      </c>
      <c r="N404" s="41">
        <v>-6.5642829509342828E-7</v>
      </c>
      <c r="O404" s="41">
        <v>-9.4777676833567565E-8</v>
      </c>
    </row>
    <row r="405" spans="2:15" ht="15" x14ac:dyDescent="0.25">
      <c r="B405" s="43" t="s">
        <v>3234</v>
      </c>
      <c r="C405" s="3" t="s">
        <v>2761</v>
      </c>
      <c r="D405" s="3" t="s">
        <v>3238</v>
      </c>
      <c r="E405" s="3" t="s">
        <v>82</v>
      </c>
      <c r="F405" s="3" t="s">
        <v>733</v>
      </c>
      <c r="G405" s="10">
        <v>0.90999999999999981</v>
      </c>
      <c r="H405" s="3" t="s">
        <v>48</v>
      </c>
      <c r="I405" s="41">
        <v>0.10226499999999999</v>
      </c>
      <c r="J405" s="41">
        <v>9.9100000000000008E-2</v>
      </c>
      <c r="K405" s="10">
        <v>1188843.8</v>
      </c>
      <c r="L405" s="10">
        <v>101.53</v>
      </c>
      <c r="M405" s="10">
        <v>4709.8432000000003</v>
      </c>
      <c r="N405" s="41">
        <v>2.9527475688174562E-3</v>
      </c>
      <c r="O405" s="41">
        <v>4.263292075315735E-4</v>
      </c>
    </row>
    <row r="406" spans="2:15" ht="15" x14ac:dyDescent="0.25">
      <c r="B406" s="43" t="s">
        <v>3234</v>
      </c>
      <c r="C406" s="3" t="s">
        <v>2761</v>
      </c>
      <c r="D406" s="3" t="s">
        <v>3239</v>
      </c>
      <c r="E406" s="3" t="s">
        <v>82</v>
      </c>
      <c r="F406" s="3" t="s">
        <v>733</v>
      </c>
      <c r="G406" s="10">
        <v>0.91999999999999993</v>
      </c>
      <c r="H406" s="3" t="s">
        <v>48</v>
      </c>
      <c r="I406" s="41">
        <v>7.7662999999999996E-2</v>
      </c>
      <c r="J406" s="41">
        <v>7.7200000000000005E-2</v>
      </c>
      <c r="K406" s="10">
        <v>351180.57</v>
      </c>
      <c r="L406" s="10">
        <v>100.95</v>
      </c>
      <c r="M406" s="10">
        <v>1383.3244999999999</v>
      </c>
      <c r="N406" s="41">
        <v>8.6724926516887498E-4</v>
      </c>
      <c r="O406" s="41">
        <v>1.2521683053992331E-4</v>
      </c>
    </row>
    <row r="407" spans="2:15" ht="15" x14ac:dyDescent="0.25">
      <c r="B407" s="43" t="s">
        <v>3234</v>
      </c>
      <c r="C407" s="3" t="s">
        <v>2761</v>
      </c>
      <c r="D407" s="3" t="s">
        <v>3240</v>
      </c>
      <c r="E407" s="3" t="s">
        <v>82</v>
      </c>
      <c r="F407" s="3" t="s">
        <v>733</v>
      </c>
      <c r="G407" s="10">
        <v>0.92</v>
      </c>
      <c r="H407" s="3" t="s">
        <v>48</v>
      </c>
      <c r="I407" s="41">
        <v>7.7662999999999996E-2</v>
      </c>
      <c r="J407" s="41">
        <v>7.8200000000000006E-2</v>
      </c>
      <c r="K407" s="10">
        <v>125013.09</v>
      </c>
      <c r="L407" s="10">
        <v>100.86</v>
      </c>
      <c r="M407" s="10">
        <v>491.99617000000001</v>
      </c>
      <c r="N407" s="41">
        <v>3.0844774085791218E-4</v>
      </c>
      <c r="O407" s="41">
        <v>4.4534887544593691E-5</v>
      </c>
    </row>
    <row r="408" spans="2:15" ht="15" x14ac:dyDescent="0.25">
      <c r="B408" s="43" t="s">
        <v>3234</v>
      </c>
      <c r="C408" s="3" t="s">
        <v>2761</v>
      </c>
      <c r="D408" s="3" t="s">
        <v>3241</v>
      </c>
      <c r="E408" s="3" t="s">
        <v>82</v>
      </c>
      <c r="F408" s="3" t="s">
        <v>733</v>
      </c>
      <c r="G408" s="10">
        <v>0.91999999999999993</v>
      </c>
      <c r="H408" s="3" t="s">
        <v>48</v>
      </c>
      <c r="I408" s="41">
        <v>7.7662999999999996E-2</v>
      </c>
      <c r="J408" s="41">
        <v>8.0700000000000008E-2</v>
      </c>
      <c r="K408" s="10">
        <v>88816.36</v>
      </c>
      <c r="L408" s="10">
        <v>100.65</v>
      </c>
      <c r="M408" s="10">
        <v>348.81409000000002</v>
      </c>
      <c r="N408" s="41">
        <v>2.1868243006832442E-4</v>
      </c>
      <c r="O408" s="41">
        <v>3.1574221954044444E-5</v>
      </c>
    </row>
    <row r="409" spans="2:15" ht="15" x14ac:dyDescent="0.25">
      <c r="B409" s="43" t="s">
        <v>3234</v>
      </c>
      <c r="C409" s="3" t="s">
        <v>2761</v>
      </c>
      <c r="D409" s="3" t="s">
        <v>3242</v>
      </c>
      <c r="E409" s="3" t="s">
        <v>82</v>
      </c>
      <c r="F409" s="3" t="s">
        <v>733</v>
      </c>
      <c r="G409" s="10">
        <v>0.92</v>
      </c>
      <c r="H409" s="3" t="s">
        <v>48</v>
      </c>
      <c r="I409" s="41">
        <v>7.7662999999999996E-2</v>
      </c>
      <c r="J409" s="41">
        <v>7.7499999999999999E-2</v>
      </c>
      <c r="K409" s="10">
        <v>91253.01</v>
      </c>
      <c r="L409" s="10">
        <v>100.92</v>
      </c>
      <c r="M409" s="10">
        <v>359.34508</v>
      </c>
      <c r="N409" s="41">
        <v>2.2528463608650798E-4</v>
      </c>
      <c r="O409" s="41">
        <v>3.2527474202701664E-5</v>
      </c>
    </row>
    <row r="410" spans="2:15" ht="15" x14ac:dyDescent="0.25">
      <c r="B410" s="43" t="s">
        <v>3234</v>
      </c>
      <c r="C410" s="3" t="s">
        <v>2761</v>
      </c>
      <c r="D410" s="3" t="s">
        <v>3243</v>
      </c>
      <c r="E410" s="3" t="s">
        <v>82</v>
      </c>
      <c r="F410" s="3" t="s">
        <v>733</v>
      </c>
      <c r="G410" s="10">
        <v>0.92</v>
      </c>
      <c r="H410" s="3" t="s">
        <v>48</v>
      </c>
      <c r="I410" s="41">
        <v>7.7662999999999996E-2</v>
      </c>
      <c r="J410" s="41">
        <v>7.85E-2</v>
      </c>
      <c r="K410" s="10">
        <v>41965.919999999998</v>
      </c>
      <c r="L410" s="10">
        <v>100.84</v>
      </c>
      <c r="M410" s="10">
        <v>165.12653</v>
      </c>
      <c r="N410" s="41">
        <v>1.035229707869601E-4</v>
      </c>
      <c r="O410" s="41">
        <v>1.4947050185734123E-5</v>
      </c>
    </row>
    <row r="411" spans="2:15" ht="15" x14ac:dyDescent="0.25">
      <c r="B411" s="43" t="s">
        <v>3234</v>
      </c>
      <c r="C411" s="3" t="s">
        <v>2761</v>
      </c>
      <c r="D411" s="3" t="s">
        <v>3244</v>
      </c>
      <c r="E411" s="3" t="s">
        <v>82</v>
      </c>
      <c r="F411" s="3" t="s">
        <v>733</v>
      </c>
      <c r="G411" s="10">
        <v>0.92</v>
      </c>
      <c r="H411" s="3" t="s">
        <v>48</v>
      </c>
      <c r="I411" s="41">
        <v>7.7662999999999996E-2</v>
      </c>
      <c r="J411" s="41">
        <v>7.7900000000000011E-2</v>
      </c>
      <c r="K411" s="10">
        <v>81354.44</v>
      </c>
      <c r="L411" s="10">
        <v>100.89</v>
      </c>
      <c r="M411" s="10">
        <v>320.27028999999999</v>
      </c>
      <c r="N411" s="41">
        <v>2.0078743176884563E-4</v>
      </c>
      <c r="O411" s="41">
        <v>2.8990472322222365E-5</v>
      </c>
    </row>
    <row r="412" spans="2:15" ht="15" x14ac:dyDescent="0.25">
      <c r="B412" s="43" t="s">
        <v>3234</v>
      </c>
      <c r="C412" s="3" t="s">
        <v>2761</v>
      </c>
      <c r="D412" s="3" t="s">
        <v>3245</v>
      </c>
      <c r="E412" s="3" t="s">
        <v>82</v>
      </c>
      <c r="F412" s="3" t="s">
        <v>733</v>
      </c>
      <c r="G412" s="10">
        <v>0.91999999999999993</v>
      </c>
      <c r="H412" s="3" t="s">
        <v>48</v>
      </c>
      <c r="I412" s="41">
        <v>7.7662999999999996E-2</v>
      </c>
      <c r="J412" s="41">
        <v>8.0100000000000005E-2</v>
      </c>
      <c r="K412" s="10">
        <v>41640.39</v>
      </c>
      <c r="L412" s="10">
        <v>100.7</v>
      </c>
      <c r="M412" s="10">
        <v>163.61817000000002</v>
      </c>
      <c r="N412" s="41">
        <v>1.0257733286786729E-4</v>
      </c>
      <c r="O412" s="41">
        <v>1.4810515295682515E-5</v>
      </c>
    </row>
    <row r="413" spans="2:15" ht="15" x14ac:dyDescent="0.25">
      <c r="B413" s="43" t="s">
        <v>3234</v>
      </c>
      <c r="C413" s="3" t="s">
        <v>2761</v>
      </c>
      <c r="D413" s="3" t="s">
        <v>3246</v>
      </c>
      <c r="E413" s="3" t="s">
        <v>82</v>
      </c>
      <c r="F413" s="3" t="s">
        <v>733</v>
      </c>
      <c r="G413" s="10">
        <v>0.91999999999999993</v>
      </c>
      <c r="H413" s="3" t="s">
        <v>48</v>
      </c>
      <c r="I413" s="41">
        <v>7.7662999999999996E-2</v>
      </c>
      <c r="J413" s="41">
        <v>7.640000000000001E-2</v>
      </c>
      <c r="K413" s="10">
        <v>18753.150000000001</v>
      </c>
      <c r="L413" s="10">
        <v>101.02</v>
      </c>
      <c r="M413" s="10">
        <v>73.921170000000004</v>
      </c>
      <c r="N413" s="41">
        <v>4.6343486552087736E-5</v>
      </c>
      <c r="O413" s="41">
        <v>6.6912532939327413E-6</v>
      </c>
    </row>
    <row r="414" spans="2:15" ht="15" x14ac:dyDescent="0.25">
      <c r="B414" s="43" t="s">
        <v>3234</v>
      </c>
      <c r="C414" s="3" t="s">
        <v>2761</v>
      </c>
      <c r="D414" s="3" t="s">
        <v>3247</v>
      </c>
      <c r="E414" s="3" t="s">
        <v>82</v>
      </c>
      <c r="F414" s="3" t="s">
        <v>733</v>
      </c>
      <c r="G414" s="10">
        <v>0.92</v>
      </c>
      <c r="H414" s="3" t="s">
        <v>48</v>
      </c>
      <c r="I414" s="41">
        <v>7.7662999999999996E-2</v>
      </c>
      <c r="J414" s="41">
        <v>7.4800000000000005E-2</v>
      </c>
      <c r="K414" s="10">
        <v>8501.82</v>
      </c>
      <c r="L414" s="10">
        <v>101.16</v>
      </c>
      <c r="M414" s="10">
        <v>33.558920000000001</v>
      </c>
      <c r="N414" s="41">
        <v>2.1039133413643048E-5</v>
      </c>
      <c r="O414" s="41">
        <v>3.0377121194216129E-6</v>
      </c>
    </row>
    <row r="415" spans="2:15" ht="15" x14ac:dyDescent="0.25">
      <c r="B415" s="43" t="s">
        <v>3234</v>
      </c>
      <c r="C415" s="3" t="s">
        <v>2761</v>
      </c>
      <c r="D415" s="3" t="s">
        <v>3248</v>
      </c>
      <c r="E415" s="3" t="s">
        <v>82</v>
      </c>
      <c r="F415" s="3" t="s">
        <v>733</v>
      </c>
      <c r="G415" s="10">
        <v>0.90999999999999992</v>
      </c>
      <c r="H415" s="3" t="s">
        <v>48</v>
      </c>
      <c r="I415" s="41">
        <v>9.9764999999999993E-2</v>
      </c>
      <c r="J415" s="41">
        <v>9.5499999999999988E-2</v>
      </c>
      <c r="K415" s="10">
        <v>140561.10999999999</v>
      </c>
      <c r="L415" s="10">
        <v>101.59</v>
      </c>
      <c r="M415" s="10">
        <v>557.19011999999998</v>
      </c>
      <c r="N415" s="41">
        <v>3.4931986105166016E-4</v>
      </c>
      <c r="O415" s="41">
        <v>5.0436163629401149E-5</v>
      </c>
    </row>
    <row r="416" spans="2:15" ht="15" x14ac:dyDescent="0.25">
      <c r="B416" s="43" t="s">
        <v>3234</v>
      </c>
      <c r="C416" s="3" t="s">
        <v>2761</v>
      </c>
      <c r="D416" s="3" t="s">
        <v>3249</v>
      </c>
      <c r="E416" s="3" t="s">
        <v>82</v>
      </c>
      <c r="F416" s="3" t="s">
        <v>733</v>
      </c>
      <c r="G416" s="10">
        <v>50</v>
      </c>
      <c r="H416" s="3" t="s">
        <v>48</v>
      </c>
      <c r="I416" s="41">
        <v>2.5000000000000001E-3</v>
      </c>
      <c r="J416" s="41">
        <v>0.5</v>
      </c>
      <c r="K416" s="10">
        <v>0</v>
      </c>
      <c r="L416" s="10">
        <v>100.0167</v>
      </c>
      <c r="M416" s="10">
        <v>0.4687699999999495</v>
      </c>
      <c r="N416" s="41">
        <v>2.9388653062471587E-7</v>
      </c>
      <c r="O416" s="41">
        <v>4.2432483233105119E-8</v>
      </c>
    </row>
    <row r="417" spans="2:15" ht="15" x14ac:dyDescent="0.25">
      <c r="B417" s="43" t="s">
        <v>3234</v>
      </c>
      <c r="C417" s="3" t="s">
        <v>2761</v>
      </c>
      <c r="D417" s="3" t="s">
        <v>3250</v>
      </c>
      <c r="E417" s="3" t="s">
        <v>82</v>
      </c>
      <c r="F417" s="3" t="s">
        <v>733</v>
      </c>
      <c r="G417" s="10">
        <v>0.91</v>
      </c>
      <c r="H417" s="3" t="s">
        <v>48</v>
      </c>
      <c r="I417" s="41">
        <v>9.9764999999999993E-2</v>
      </c>
      <c r="J417" s="41">
        <v>7.8E-2</v>
      </c>
      <c r="K417" s="10">
        <v>31055.61</v>
      </c>
      <c r="L417" s="10">
        <v>103.09</v>
      </c>
      <c r="M417" s="10">
        <v>124.92341999999999</v>
      </c>
      <c r="N417" s="41">
        <v>7.8318387476967793E-5</v>
      </c>
      <c r="O417" s="41">
        <v>1.1307914168083963E-5</v>
      </c>
    </row>
    <row r="418" spans="2:15" ht="15" x14ac:dyDescent="0.25">
      <c r="B418" s="43" t="s">
        <v>3234</v>
      </c>
      <c r="C418" s="3" t="s">
        <v>2761</v>
      </c>
      <c r="D418" s="3" t="s">
        <v>3251</v>
      </c>
      <c r="E418" s="3" t="s">
        <v>82</v>
      </c>
      <c r="F418" s="3" t="s">
        <v>733</v>
      </c>
      <c r="G418" s="10">
        <v>0.92</v>
      </c>
      <c r="H418" s="3" t="s">
        <v>48</v>
      </c>
      <c r="I418" s="41">
        <v>7.7662999999999996E-2</v>
      </c>
      <c r="J418" s="41">
        <v>6.6299999999999998E-2</v>
      </c>
      <c r="K418" s="10">
        <v>27070.42</v>
      </c>
      <c r="L418" s="10">
        <v>101.9</v>
      </c>
      <c r="M418" s="10">
        <v>107.63573</v>
      </c>
      <c r="N418" s="41">
        <v>6.748019553504288E-5</v>
      </c>
      <c r="O418" s="41">
        <v>9.7430537545246536E-6</v>
      </c>
    </row>
    <row r="419" spans="2:15" ht="15" x14ac:dyDescent="0.25">
      <c r="B419" s="43" t="s">
        <v>3234</v>
      </c>
      <c r="C419" s="3" t="s">
        <v>2761</v>
      </c>
      <c r="D419" s="3" t="s">
        <v>3252</v>
      </c>
      <c r="E419" s="3" t="s">
        <v>82</v>
      </c>
      <c r="F419" s="3" t="s">
        <v>733</v>
      </c>
      <c r="G419" s="10">
        <v>0.90999999999999992</v>
      </c>
      <c r="H419" s="3" t="s">
        <v>48</v>
      </c>
      <c r="I419" s="41">
        <v>9.9764999999999993E-2</v>
      </c>
      <c r="J419" s="41">
        <v>8.5299999999999987E-2</v>
      </c>
      <c r="K419" s="10">
        <v>37505.769999999997</v>
      </c>
      <c r="L419" s="10">
        <v>102.46</v>
      </c>
      <c r="M419" s="10">
        <v>149.94766000000001</v>
      </c>
      <c r="N419" s="41">
        <v>9.4006863862233572E-5</v>
      </c>
      <c r="O419" s="41">
        <v>1.3573077562117955E-5</v>
      </c>
    </row>
    <row r="420" spans="2:15" ht="15" x14ac:dyDescent="0.25">
      <c r="B420" s="43" t="s">
        <v>3234</v>
      </c>
      <c r="C420" s="3" t="s">
        <v>2761</v>
      </c>
      <c r="D420" s="3" t="s">
        <v>3253</v>
      </c>
      <c r="E420" s="3" t="s">
        <v>82</v>
      </c>
      <c r="F420" s="3" t="s">
        <v>733</v>
      </c>
      <c r="G420" s="10">
        <v>0.91</v>
      </c>
      <c r="H420" s="3" t="s">
        <v>48</v>
      </c>
      <c r="I420" s="41">
        <v>9.9764999999999993E-2</v>
      </c>
      <c r="J420" s="41">
        <v>8.8900000000000007E-2</v>
      </c>
      <c r="K420" s="10">
        <v>40169.339999999997</v>
      </c>
      <c r="L420" s="10">
        <v>102.15</v>
      </c>
      <c r="M420" s="10">
        <v>160.11069000000001</v>
      </c>
      <c r="N420" s="41">
        <v>1.0037838428234413E-4</v>
      </c>
      <c r="O420" s="41">
        <v>1.4493022524621081E-5</v>
      </c>
    </row>
    <row r="421" spans="2:15" ht="15" x14ac:dyDescent="0.25">
      <c r="B421" s="43" t="s">
        <v>3234</v>
      </c>
      <c r="C421" s="3" t="s">
        <v>2761</v>
      </c>
      <c r="D421" s="3" t="s">
        <v>3254</v>
      </c>
      <c r="E421" s="3" t="s">
        <v>82</v>
      </c>
      <c r="F421" s="3" t="s">
        <v>733</v>
      </c>
      <c r="G421" s="10">
        <v>0.91999999999999993</v>
      </c>
      <c r="H421" s="3" t="s">
        <v>48</v>
      </c>
      <c r="I421" s="41">
        <v>7.7662999999999996E-2</v>
      </c>
      <c r="J421" s="41">
        <v>7.0599999999999996E-2</v>
      </c>
      <c r="K421" s="10">
        <v>46743.03</v>
      </c>
      <c r="L421" s="10">
        <v>101.52</v>
      </c>
      <c r="M421" s="10">
        <v>185.16364999999999</v>
      </c>
      <c r="N421" s="41">
        <v>1.1608486613118379E-4</v>
      </c>
      <c r="O421" s="41">
        <v>1.6760785617693945E-5</v>
      </c>
    </row>
    <row r="422" spans="2:15" ht="15" x14ac:dyDescent="0.25">
      <c r="B422" s="43" t="s">
        <v>3234</v>
      </c>
      <c r="C422" s="3" t="s">
        <v>2761</v>
      </c>
      <c r="D422" s="3" t="s">
        <v>3255</v>
      </c>
      <c r="E422" s="3" t="s">
        <v>82</v>
      </c>
      <c r="F422" s="3" t="s">
        <v>733</v>
      </c>
      <c r="G422" s="10">
        <v>0.91</v>
      </c>
      <c r="H422" s="3" t="s">
        <v>48</v>
      </c>
      <c r="I422" s="41">
        <v>9.9764999999999993E-2</v>
      </c>
      <c r="J422" s="41">
        <v>8.9800000000000005E-2</v>
      </c>
      <c r="K422" s="10">
        <v>16325.099999999999</v>
      </c>
      <c r="L422" s="10">
        <v>102.07</v>
      </c>
      <c r="M422" s="10">
        <v>65.019139999999993</v>
      </c>
      <c r="N422" s="41">
        <v>4.076252635365903E-5</v>
      </c>
      <c r="O422" s="41">
        <v>5.8854524988399671E-6</v>
      </c>
    </row>
    <row r="423" spans="2:15" ht="15" x14ac:dyDescent="0.25">
      <c r="B423" s="43" t="s">
        <v>3234</v>
      </c>
      <c r="C423" s="3" t="s">
        <v>2761</v>
      </c>
      <c r="D423" s="3" t="s">
        <v>3256</v>
      </c>
      <c r="E423" s="3" t="s">
        <v>82</v>
      </c>
      <c r="F423" s="3" t="s">
        <v>733</v>
      </c>
      <c r="G423" s="10">
        <v>0.90999999999999992</v>
      </c>
      <c r="H423" s="3" t="s">
        <v>48</v>
      </c>
      <c r="I423" s="41">
        <v>9.9764999999999993E-2</v>
      </c>
      <c r="J423" s="41">
        <v>9.0999999999999998E-2</v>
      </c>
      <c r="K423" s="10">
        <v>43079.64</v>
      </c>
      <c r="L423" s="10">
        <v>101.97</v>
      </c>
      <c r="M423" s="10">
        <v>171.40826000000001</v>
      </c>
      <c r="N423" s="41">
        <v>1.0746118320674251E-4</v>
      </c>
      <c r="O423" s="41">
        <v>1.551566465103677E-5</v>
      </c>
    </row>
    <row r="424" spans="2:15" ht="15" x14ac:dyDescent="0.25">
      <c r="B424" s="43" t="s">
        <v>3234</v>
      </c>
      <c r="C424" s="3" t="s">
        <v>2761</v>
      </c>
      <c r="D424" s="3" t="s">
        <v>3257</v>
      </c>
      <c r="E424" s="3" t="s">
        <v>82</v>
      </c>
      <c r="F424" s="3" t="s">
        <v>733</v>
      </c>
      <c r="G424" s="10">
        <v>0.91999999999999993</v>
      </c>
      <c r="H424" s="3" t="s">
        <v>48</v>
      </c>
      <c r="I424" s="41">
        <v>7.7662999999999996E-2</v>
      </c>
      <c r="J424" s="41">
        <v>7.5899999999999995E-2</v>
      </c>
      <c r="K424" s="10">
        <v>25578.42</v>
      </c>
      <c r="L424" s="10">
        <v>101.06</v>
      </c>
      <c r="M424" s="10">
        <v>100.86494999999999</v>
      </c>
      <c r="N424" s="41">
        <v>6.3235382420245807E-5</v>
      </c>
      <c r="O424" s="41">
        <v>9.1301710853583783E-6</v>
      </c>
    </row>
    <row r="425" spans="2:15" ht="15" x14ac:dyDescent="0.25">
      <c r="B425" s="43" t="s">
        <v>3234</v>
      </c>
      <c r="C425" s="3" t="s">
        <v>2761</v>
      </c>
      <c r="D425" s="3" t="s">
        <v>3258</v>
      </c>
      <c r="E425" s="3" t="s">
        <v>82</v>
      </c>
      <c r="F425" s="3" t="s">
        <v>733</v>
      </c>
      <c r="G425" s="10">
        <v>0.90999999999999992</v>
      </c>
      <c r="H425" s="3" t="s">
        <v>48</v>
      </c>
      <c r="I425" s="41">
        <v>9.9764999999999993E-2</v>
      </c>
      <c r="J425" s="41">
        <v>9.3899999999999983E-2</v>
      </c>
      <c r="K425" s="10">
        <v>56562.13</v>
      </c>
      <c r="L425" s="10">
        <v>101.72</v>
      </c>
      <c r="M425" s="10">
        <v>224.50155999999998</v>
      </c>
      <c r="N425" s="41">
        <v>1.4074702858170017E-4</v>
      </c>
      <c r="O425" s="41">
        <v>2.0321604796610211E-5</v>
      </c>
    </row>
    <row r="426" spans="2:15" ht="15" x14ac:dyDescent="0.25">
      <c r="B426" s="43" t="s">
        <v>3234</v>
      </c>
      <c r="C426" s="3" t="s">
        <v>2761</v>
      </c>
      <c r="D426" s="3" t="s">
        <v>3259</v>
      </c>
      <c r="E426" s="3" t="s">
        <v>82</v>
      </c>
      <c r="F426" s="3" t="s">
        <v>733</v>
      </c>
      <c r="G426" s="10">
        <v>0.91000000000000014</v>
      </c>
      <c r="H426" s="3" t="s">
        <v>48</v>
      </c>
      <c r="I426" s="41">
        <v>9.9764999999999993E-2</v>
      </c>
      <c r="J426" s="41">
        <v>0.12710000000000002</v>
      </c>
      <c r="K426" s="10">
        <v>42510.86</v>
      </c>
      <c r="L426" s="10">
        <v>99</v>
      </c>
      <c r="M426" s="10">
        <v>164.21860000000001</v>
      </c>
      <c r="N426" s="41">
        <v>1.0295376115803734E-4</v>
      </c>
      <c r="O426" s="41">
        <v>1.4864865480010981E-5</v>
      </c>
    </row>
    <row r="427" spans="2:15" ht="15" x14ac:dyDescent="0.25">
      <c r="B427" s="43" t="s">
        <v>3234</v>
      </c>
      <c r="C427" s="3" t="s">
        <v>2761</v>
      </c>
      <c r="D427" s="3" t="s">
        <v>3260</v>
      </c>
      <c r="E427" s="3" t="s">
        <v>82</v>
      </c>
      <c r="F427" s="3" t="s">
        <v>733</v>
      </c>
      <c r="G427" s="10">
        <v>0.90999999999999992</v>
      </c>
      <c r="H427" s="3" t="s">
        <v>48</v>
      </c>
      <c r="I427" s="41">
        <v>9.9764999999999993E-2</v>
      </c>
      <c r="J427" s="41">
        <v>0.1038</v>
      </c>
      <c r="K427" s="10">
        <v>44176.14</v>
      </c>
      <c r="L427" s="10">
        <v>100.89</v>
      </c>
      <c r="M427" s="10">
        <v>173.90943999999999</v>
      </c>
      <c r="N427" s="41">
        <v>1.090292509428775E-4</v>
      </c>
      <c r="O427" s="41">
        <v>1.5742068385091826E-5</v>
      </c>
    </row>
    <row r="428" spans="2:15" ht="15" x14ac:dyDescent="0.25">
      <c r="B428" s="43" t="s">
        <v>3234</v>
      </c>
      <c r="C428" s="3" t="s">
        <v>2761</v>
      </c>
      <c r="D428" s="3" t="s">
        <v>3261</v>
      </c>
      <c r="E428" s="3" t="s">
        <v>82</v>
      </c>
      <c r="F428" s="3" t="s">
        <v>733</v>
      </c>
      <c r="G428" s="10">
        <v>0.92</v>
      </c>
      <c r="H428" s="3" t="s">
        <v>48</v>
      </c>
      <c r="I428" s="41">
        <v>7.7662999999999996E-2</v>
      </c>
      <c r="J428" s="41">
        <v>8.4100000000000008E-2</v>
      </c>
      <c r="K428" s="10">
        <v>64379.57</v>
      </c>
      <c r="L428" s="10">
        <v>100.36</v>
      </c>
      <c r="M428" s="10">
        <v>252.11342999999999</v>
      </c>
      <c r="N428" s="41">
        <v>1.5805777090386572E-4</v>
      </c>
      <c r="O428" s="41">
        <v>2.2820997272258835E-5</v>
      </c>
    </row>
    <row r="429" spans="2:15" ht="15" x14ac:dyDescent="0.25">
      <c r="B429" s="43" t="s">
        <v>3234</v>
      </c>
      <c r="C429" s="3" t="s">
        <v>2761</v>
      </c>
      <c r="D429" s="3" t="s">
        <v>3262</v>
      </c>
      <c r="E429" s="3" t="s">
        <v>82</v>
      </c>
      <c r="F429" s="3" t="s">
        <v>733</v>
      </c>
      <c r="G429" s="10">
        <v>0.90999999999999992</v>
      </c>
      <c r="H429" s="3" t="s">
        <v>48</v>
      </c>
      <c r="I429" s="41">
        <v>9.9764999999999993E-2</v>
      </c>
      <c r="J429" s="41">
        <v>0.1081</v>
      </c>
      <c r="K429" s="10">
        <v>61555.87</v>
      </c>
      <c r="L429" s="10">
        <v>100.54</v>
      </c>
      <c r="M429" s="10">
        <v>241.48804000000001</v>
      </c>
      <c r="N429" s="41">
        <v>1.5139638258201304E-4</v>
      </c>
      <c r="O429" s="41">
        <v>2.1859200051830372E-5</v>
      </c>
    </row>
    <row r="430" spans="2:15" ht="15" x14ac:dyDescent="0.25">
      <c r="B430" s="43" t="s">
        <v>3234</v>
      </c>
      <c r="C430" s="3" t="s">
        <v>2761</v>
      </c>
      <c r="D430" s="3" t="s">
        <v>3263</v>
      </c>
      <c r="E430" s="3" t="s">
        <v>82</v>
      </c>
      <c r="F430" s="3" t="s">
        <v>733</v>
      </c>
      <c r="G430" s="10">
        <v>0.92</v>
      </c>
      <c r="H430" s="3" t="s">
        <v>48</v>
      </c>
      <c r="I430" s="41">
        <v>7.7662999999999996E-2</v>
      </c>
      <c r="J430" s="41">
        <v>8.5199999999999998E-2</v>
      </c>
      <c r="K430" s="10">
        <v>52255.040000000001</v>
      </c>
      <c r="L430" s="10">
        <v>100.26</v>
      </c>
      <c r="M430" s="10">
        <v>204.42929999999998</v>
      </c>
      <c r="N430" s="41">
        <v>1.281631028757081E-4</v>
      </c>
      <c r="O430" s="41">
        <v>1.8504688535116049E-5</v>
      </c>
    </row>
    <row r="431" spans="2:15" ht="15" x14ac:dyDescent="0.25">
      <c r="B431" s="43" t="s">
        <v>3234</v>
      </c>
      <c r="C431" s="3" t="s">
        <v>2761</v>
      </c>
      <c r="D431" s="3" t="s">
        <v>3264</v>
      </c>
      <c r="E431" s="3" t="s">
        <v>82</v>
      </c>
      <c r="F431" s="3" t="s">
        <v>733</v>
      </c>
      <c r="G431" s="10">
        <v>0.91</v>
      </c>
      <c r="H431" s="3" t="s">
        <v>48</v>
      </c>
      <c r="I431" s="41">
        <v>9.9764999999999993E-2</v>
      </c>
      <c r="J431" s="41">
        <v>0.10929999999999999</v>
      </c>
      <c r="K431" s="10">
        <v>32187.169999999995</v>
      </c>
      <c r="L431" s="10">
        <v>100.44</v>
      </c>
      <c r="M431" s="10">
        <v>126.14695</v>
      </c>
      <c r="N431" s="41">
        <v>7.9085456587225066E-5</v>
      </c>
      <c r="O431" s="41">
        <v>1.1418666597228762E-5</v>
      </c>
    </row>
    <row r="432" spans="2:15" ht="15" x14ac:dyDescent="0.25">
      <c r="B432" s="43" t="s">
        <v>3234</v>
      </c>
      <c r="C432" s="3" t="s">
        <v>2761</v>
      </c>
      <c r="D432" s="3" t="s">
        <v>3265</v>
      </c>
      <c r="E432" s="3" t="s">
        <v>82</v>
      </c>
      <c r="F432" s="3" t="s">
        <v>733</v>
      </c>
      <c r="G432" s="10">
        <v>0.91</v>
      </c>
      <c r="H432" s="3" t="s">
        <v>48</v>
      </c>
      <c r="I432" s="41">
        <v>9.9764999999999993E-2</v>
      </c>
      <c r="J432" s="41">
        <v>0.10800000000000001</v>
      </c>
      <c r="K432" s="10">
        <v>46233.42</v>
      </c>
      <c r="L432" s="10">
        <v>100.55</v>
      </c>
      <c r="M432" s="10">
        <v>181.39501999999999</v>
      </c>
      <c r="N432" s="41">
        <v>1.1372219446723698E-4</v>
      </c>
      <c r="O432" s="41">
        <v>1.6419653870170011E-5</v>
      </c>
    </row>
    <row r="433" spans="2:15" ht="15" x14ac:dyDescent="0.25">
      <c r="B433" s="43" t="s">
        <v>3234</v>
      </c>
      <c r="C433" s="3" t="s">
        <v>2761</v>
      </c>
      <c r="D433" s="3" t="s">
        <v>3266</v>
      </c>
      <c r="E433" s="3" t="s">
        <v>82</v>
      </c>
      <c r="F433" s="3" t="s">
        <v>733</v>
      </c>
      <c r="G433" s="10">
        <v>0.91000000000000014</v>
      </c>
      <c r="H433" s="3" t="s">
        <v>48</v>
      </c>
      <c r="I433" s="41">
        <v>9.9764999999999993E-2</v>
      </c>
      <c r="J433" s="41">
        <v>0.10830000000000001</v>
      </c>
      <c r="K433" s="10">
        <v>49242.04</v>
      </c>
      <c r="L433" s="10">
        <v>100.52</v>
      </c>
      <c r="M433" s="10">
        <v>193.14157999999998</v>
      </c>
      <c r="N433" s="41">
        <v>1.2108647922346164E-4</v>
      </c>
      <c r="O433" s="41">
        <v>1.7482938018572677E-5</v>
      </c>
    </row>
    <row r="434" spans="2:15" ht="15" x14ac:dyDescent="0.25">
      <c r="B434" s="43" t="s">
        <v>3234</v>
      </c>
      <c r="C434" s="3" t="s">
        <v>2761</v>
      </c>
      <c r="D434" s="3" t="s">
        <v>3267</v>
      </c>
      <c r="E434" s="3" t="s">
        <v>82</v>
      </c>
      <c r="F434" s="3" t="s">
        <v>733</v>
      </c>
      <c r="G434" s="10">
        <v>0.92</v>
      </c>
      <c r="H434" s="3" t="s">
        <v>48</v>
      </c>
      <c r="I434" s="41">
        <v>7.7662999999999996E-2</v>
      </c>
      <c r="J434" s="41">
        <v>8.5500000000000007E-2</v>
      </c>
      <c r="K434" s="10">
        <v>19398.169999999998</v>
      </c>
      <c r="L434" s="10">
        <v>100.24</v>
      </c>
      <c r="M434" s="10">
        <v>75.873320000000007</v>
      </c>
      <c r="N434" s="41">
        <v>4.7567350260855578E-5</v>
      </c>
      <c r="O434" s="41">
        <v>6.8679595083737577E-6</v>
      </c>
    </row>
    <row r="435" spans="2:15" ht="15" x14ac:dyDescent="0.25">
      <c r="B435" s="43" t="s">
        <v>3234</v>
      </c>
      <c r="C435" s="3" t="s">
        <v>2761</v>
      </c>
      <c r="D435" s="3" t="s">
        <v>3268</v>
      </c>
      <c r="E435" s="3" t="s">
        <v>82</v>
      </c>
      <c r="F435" s="3" t="s">
        <v>733</v>
      </c>
      <c r="G435" s="10">
        <v>0.90999999999999981</v>
      </c>
      <c r="H435" s="3" t="s">
        <v>48</v>
      </c>
      <c r="I435" s="41">
        <v>9.9764999999999993E-2</v>
      </c>
      <c r="J435" s="41">
        <v>0.1103</v>
      </c>
      <c r="K435" s="10">
        <v>47298.92</v>
      </c>
      <c r="L435" s="10">
        <v>100.36</v>
      </c>
      <c r="M435" s="10">
        <v>185.22479999999999</v>
      </c>
      <c r="N435" s="41">
        <v>1.1612320297302031E-4</v>
      </c>
      <c r="O435" s="41">
        <v>1.6766320840403814E-5</v>
      </c>
    </row>
    <row r="436" spans="2:15" ht="15" x14ac:dyDescent="0.25">
      <c r="B436" s="43" t="s">
        <v>3234</v>
      </c>
      <c r="C436" s="3" t="s">
        <v>2761</v>
      </c>
      <c r="D436" s="3" t="s">
        <v>3269</v>
      </c>
      <c r="E436" s="3" t="s">
        <v>82</v>
      </c>
      <c r="F436" s="3" t="s">
        <v>733</v>
      </c>
      <c r="G436" s="10">
        <v>0.91</v>
      </c>
      <c r="H436" s="3" t="s">
        <v>48</v>
      </c>
      <c r="I436" s="41">
        <v>9.9764999999999993E-2</v>
      </c>
      <c r="J436" s="41">
        <v>0.10929999999999999</v>
      </c>
      <c r="K436" s="10">
        <v>43604.4</v>
      </c>
      <c r="L436" s="10">
        <v>100.44</v>
      </c>
      <c r="M436" s="10">
        <v>170.893</v>
      </c>
      <c r="N436" s="41">
        <v>1.0713815064542307E-4</v>
      </c>
      <c r="O436" s="41">
        <v>1.5469023950243861E-5</v>
      </c>
    </row>
    <row r="437" spans="2:15" x14ac:dyDescent="0.2">
      <c r="B437" s="44"/>
      <c r="C437" s="45"/>
      <c r="D437" s="45"/>
      <c r="E437" s="45"/>
      <c r="F437" s="45"/>
      <c r="G437" s="14"/>
      <c r="H437" s="45"/>
      <c r="I437" s="14"/>
      <c r="J437" s="14"/>
      <c r="K437" s="14"/>
      <c r="L437" s="14"/>
      <c r="M437" s="14"/>
      <c r="N437" s="14"/>
      <c r="O437" s="14"/>
    </row>
    <row r="438" spans="2:15" x14ac:dyDescent="0.2">
      <c r="B438" s="33"/>
      <c r="C438" s="48"/>
      <c r="D438" s="48"/>
      <c r="E438" s="48"/>
      <c r="F438" s="48"/>
      <c r="G438" s="49"/>
      <c r="H438" s="48"/>
      <c r="I438" s="49"/>
      <c r="J438" s="49"/>
      <c r="K438" s="49"/>
      <c r="L438" s="49"/>
      <c r="M438" s="49"/>
      <c r="N438" s="49"/>
      <c r="O438" s="49"/>
    </row>
    <row r="440" spans="2:15" x14ac:dyDescent="0.2">
      <c r="B440" s="35" t="s">
        <v>55</v>
      </c>
    </row>
    <row r="442" spans="2:15" x14ac:dyDescent="0.2">
      <c r="B442" s="36" t="s">
        <v>56</v>
      </c>
    </row>
  </sheetData>
  <hyperlinks>
    <hyperlink ref="B442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0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3290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30" x14ac:dyDescent="0.2">
      <c r="B7" s="50" t="s">
        <v>2003</v>
      </c>
      <c r="C7" s="27" t="s">
        <v>57</v>
      </c>
      <c r="D7" s="27" t="s">
        <v>58</v>
      </c>
      <c r="E7" s="27" t="s">
        <v>111</v>
      </c>
      <c r="F7" s="27" t="s">
        <v>59</v>
      </c>
      <c r="G7" s="27" t="s">
        <v>221</v>
      </c>
      <c r="H7" s="27" t="s">
        <v>60</v>
      </c>
      <c r="I7" s="27" t="s">
        <v>3291</v>
      </c>
      <c r="J7" s="27" t="s">
        <v>113</v>
      </c>
      <c r="K7" s="27" t="s">
        <v>126</v>
      </c>
      <c r="L7" s="27" t="s">
        <v>127</v>
      </c>
      <c r="M7" s="27" t="s">
        <v>0</v>
      </c>
      <c r="N7" s="27" t="s">
        <v>114</v>
      </c>
      <c r="O7" s="27" t="s">
        <v>115</v>
      </c>
    </row>
    <row r="8" spans="2:15" ht="15" x14ac:dyDescent="0.2">
      <c r="B8" s="50"/>
      <c r="C8" s="53"/>
      <c r="D8" s="53"/>
      <c r="E8" s="53"/>
      <c r="F8" s="53"/>
      <c r="G8" s="53" t="s">
        <v>223</v>
      </c>
      <c r="H8" s="53"/>
      <c r="I8" s="53" t="s">
        <v>41</v>
      </c>
      <c r="J8" s="53" t="s">
        <v>41</v>
      </c>
      <c r="K8" s="53" t="s">
        <v>224</v>
      </c>
      <c r="L8" s="53" t="s">
        <v>225</v>
      </c>
      <c r="M8" s="53" t="s">
        <v>40</v>
      </c>
      <c r="N8" s="53" t="s">
        <v>41</v>
      </c>
      <c r="O8" s="53" t="s">
        <v>41</v>
      </c>
    </row>
    <row r="9" spans="2:15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  <c r="L9" s="53" t="s">
        <v>123</v>
      </c>
      <c r="M9" s="53" t="s">
        <v>226</v>
      </c>
      <c r="N9" s="53" t="s">
        <v>227</v>
      </c>
      <c r="O9" s="53" t="s">
        <v>228</v>
      </c>
    </row>
    <row r="10" spans="2:15" ht="15" x14ac:dyDescent="0.25">
      <c r="B10" s="16" t="s">
        <v>3289</v>
      </c>
      <c r="C10" s="46"/>
      <c r="D10" s="46"/>
      <c r="E10" s="46"/>
      <c r="F10" s="46"/>
      <c r="G10" s="17">
        <v>2.3887585423965434</v>
      </c>
      <c r="H10" s="46"/>
      <c r="I10" s="47"/>
      <c r="J10" s="47">
        <v>1.037735218518389E-2</v>
      </c>
      <c r="K10" s="17"/>
      <c r="L10" s="17"/>
      <c r="M10" s="17">
        <v>10908.309733226002</v>
      </c>
      <c r="N10" s="47">
        <v>1</v>
      </c>
      <c r="O10" s="47">
        <v>9.8740676633888593E-4</v>
      </c>
    </row>
    <row r="11" spans="2:15" ht="15" x14ac:dyDescent="0.25">
      <c r="B11" s="6" t="s">
        <v>62</v>
      </c>
      <c r="C11" s="38"/>
      <c r="D11" s="38"/>
      <c r="E11" s="38"/>
      <c r="F11" s="38"/>
      <c r="G11" s="40">
        <v>2.3887585423965434</v>
      </c>
      <c r="H11" s="38"/>
      <c r="I11" s="39"/>
      <c r="J11" s="39">
        <v>1.037735218518389E-2</v>
      </c>
      <c r="K11" s="40"/>
      <c r="L11" s="40"/>
      <c r="M11" s="40">
        <v>10908.309733226002</v>
      </c>
      <c r="N11" s="39">
        <v>1</v>
      </c>
      <c r="O11" s="39">
        <v>9.8740676633888593E-4</v>
      </c>
    </row>
    <row r="12" spans="2:15" ht="15" x14ac:dyDescent="0.25">
      <c r="B12" s="9" t="s">
        <v>3273</v>
      </c>
      <c r="C12" s="37"/>
      <c r="D12" s="37"/>
      <c r="E12" s="37"/>
      <c r="F12" s="37"/>
      <c r="G12" s="10">
        <v>2.3887585423965434</v>
      </c>
      <c r="H12" s="37"/>
      <c r="I12" s="41"/>
      <c r="J12" s="41">
        <v>1.037735218518389E-2</v>
      </c>
      <c r="K12" s="10"/>
      <c r="L12" s="10"/>
      <c r="M12" s="10">
        <v>10908.309733226002</v>
      </c>
      <c r="N12" s="41">
        <v>1</v>
      </c>
      <c r="O12" s="41">
        <v>9.8740676633888593E-4</v>
      </c>
    </row>
    <row r="13" spans="2:15" ht="15" x14ac:dyDescent="0.25">
      <c r="B13" s="11" t="s">
        <v>3274</v>
      </c>
      <c r="C13" s="3" t="s">
        <v>3275</v>
      </c>
      <c r="D13" s="3" t="s">
        <v>67</v>
      </c>
      <c r="E13" s="3" t="s">
        <v>68</v>
      </c>
      <c r="F13" s="3" t="s">
        <v>247</v>
      </c>
      <c r="G13" s="10">
        <v>9.0000000004216027E-2</v>
      </c>
      <c r="H13" s="3" t="s">
        <v>54</v>
      </c>
      <c r="I13" s="41">
        <v>6.5000000000000002E-2</v>
      </c>
      <c r="J13" s="41">
        <v>1.0900000000069974E-2</v>
      </c>
      <c r="K13" s="10">
        <v>46640.373255999999</v>
      </c>
      <c r="L13" s="10">
        <v>140.57</v>
      </c>
      <c r="M13" s="10">
        <v>65.562372686000003</v>
      </c>
      <c r="N13" s="41">
        <v>6.0103145482110097E-3</v>
      </c>
      <c r="O13" s="41">
        <v>5.9346252527285962E-6</v>
      </c>
    </row>
    <row r="14" spans="2:15" ht="15" x14ac:dyDescent="0.25">
      <c r="B14" s="11" t="s">
        <v>3276</v>
      </c>
      <c r="C14" s="3" t="s">
        <v>3277</v>
      </c>
      <c r="D14" s="3" t="s">
        <v>67</v>
      </c>
      <c r="E14" s="3" t="s">
        <v>68</v>
      </c>
      <c r="F14" s="3" t="s">
        <v>247</v>
      </c>
      <c r="G14" s="10">
        <v>0</v>
      </c>
      <c r="H14" s="3" t="s">
        <v>54</v>
      </c>
      <c r="I14" s="41">
        <v>5.2999999999999999E-2</v>
      </c>
      <c r="J14" s="41">
        <v>0</v>
      </c>
      <c r="K14" s="10">
        <v>724881.06093499996</v>
      </c>
      <c r="L14" s="10">
        <v>163.65</v>
      </c>
      <c r="M14" s="10">
        <v>1186.2678562189999</v>
      </c>
      <c r="N14" s="41">
        <v>0.10874900742923582</v>
      </c>
      <c r="O14" s="41">
        <v>1.0737950576826523E-4</v>
      </c>
    </row>
    <row r="15" spans="2:15" ht="15" x14ac:dyDescent="0.25">
      <c r="B15" s="11" t="s">
        <v>3278</v>
      </c>
      <c r="C15" s="3" t="s">
        <v>3279</v>
      </c>
      <c r="D15" s="3" t="s">
        <v>67</v>
      </c>
      <c r="E15" s="3" t="s">
        <v>68</v>
      </c>
      <c r="F15" s="3" t="s">
        <v>247</v>
      </c>
      <c r="G15" s="10">
        <v>0</v>
      </c>
      <c r="H15" s="3" t="s">
        <v>54</v>
      </c>
      <c r="I15" s="41">
        <v>5.2999999999999999E-2</v>
      </c>
      <c r="J15" s="41">
        <v>0</v>
      </c>
      <c r="K15" s="10">
        <v>362440.524172</v>
      </c>
      <c r="L15" s="10">
        <v>163.62</v>
      </c>
      <c r="M15" s="10">
        <v>593.02518565000003</v>
      </c>
      <c r="N15" s="41">
        <v>5.436453494198866E-2</v>
      </c>
      <c r="O15" s="41">
        <v>5.3679909650586402E-5</v>
      </c>
    </row>
    <row r="16" spans="2:15" ht="15" x14ac:dyDescent="0.25">
      <c r="B16" s="11" t="s">
        <v>3280</v>
      </c>
      <c r="C16" s="3" t="s">
        <v>3281</v>
      </c>
      <c r="D16" s="3" t="s">
        <v>67</v>
      </c>
      <c r="E16" s="3" t="s">
        <v>68</v>
      </c>
      <c r="F16" s="3" t="s">
        <v>247</v>
      </c>
      <c r="G16" s="10">
        <v>8.3500000000004544</v>
      </c>
      <c r="H16" s="3" t="s">
        <v>54</v>
      </c>
      <c r="I16" s="41">
        <v>5.2999999999999999E-2</v>
      </c>
      <c r="J16" s="41">
        <v>1.59999999999869E-2</v>
      </c>
      <c r="K16" s="10">
        <v>217464.31129899999</v>
      </c>
      <c r="L16" s="10">
        <v>163.58000000000001</v>
      </c>
      <c r="M16" s="10">
        <v>355.72812062700001</v>
      </c>
      <c r="N16" s="41">
        <v>3.261074624086583E-2</v>
      </c>
      <c r="O16" s="41">
        <v>3.220007149359131E-5</v>
      </c>
    </row>
    <row r="17" spans="2:15" ht="15" x14ac:dyDescent="0.25">
      <c r="B17" s="11" t="s">
        <v>3282</v>
      </c>
      <c r="C17" s="3" t="s">
        <v>3283</v>
      </c>
      <c r="D17" s="3" t="s">
        <v>67</v>
      </c>
      <c r="E17" s="3" t="s">
        <v>68</v>
      </c>
      <c r="F17" s="3" t="s">
        <v>247</v>
      </c>
      <c r="G17" s="10">
        <v>2.6799999999999651</v>
      </c>
      <c r="H17" s="3" t="s">
        <v>54</v>
      </c>
      <c r="I17" s="41">
        <v>6.7000000000000002E-3</v>
      </c>
      <c r="J17" s="41">
        <v>1.2400000000000116E-2</v>
      </c>
      <c r="K17" s="10">
        <v>8724897.3087050002</v>
      </c>
      <c r="L17" s="10">
        <v>98.71</v>
      </c>
      <c r="M17" s="10">
        <v>8612.3461334230014</v>
      </c>
      <c r="N17" s="41">
        <v>0.78952159812535894</v>
      </c>
      <c r="O17" s="41">
        <v>7.7957896815967023E-4</v>
      </c>
    </row>
    <row r="18" spans="2:15" ht="15" x14ac:dyDescent="0.25">
      <c r="B18" s="11" t="s">
        <v>3284</v>
      </c>
      <c r="C18" s="3" t="s">
        <v>3285</v>
      </c>
      <c r="D18" s="3" t="s">
        <v>67</v>
      </c>
      <c r="E18" s="3" t="s">
        <v>68</v>
      </c>
      <c r="F18" s="3" t="s">
        <v>247</v>
      </c>
      <c r="G18" s="10">
        <v>0</v>
      </c>
      <c r="H18" s="3" t="s">
        <v>54</v>
      </c>
      <c r="I18" s="41">
        <v>5.3499999999999999E-2</v>
      </c>
      <c r="J18" s="41">
        <v>0</v>
      </c>
      <c r="K18" s="10">
        <v>69732.463850999993</v>
      </c>
      <c r="L18" s="10">
        <v>136.78</v>
      </c>
      <c r="M18" s="10">
        <v>95.380064621000002</v>
      </c>
      <c r="N18" s="41">
        <v>8.7437987143396314E-3</v>
      </c>
      <c r="O18" s="41">
        <v>8.6336860140442044E-6</v>
      </c>
    </row>
    <row r="19" spans="2:15" x14ac:dyDescent="0.2">
      <c r="B19" s="44"/>
      <c r="C19" s="45"/>
      <c r="D19" s="45"/>
      <c r="E19" s="45"/>
      <c r="F19" s="45"/>
      <c r="G19" s="14"/>
      <c r="H19" s="45"/>
      <c r="I19" s="14"/>
      <c r="J19" s="14"/>
      <c r="K19" s="14"/>
      <c r="L19" s="14"/>
      <c r="M19" s="14"/>
      <c r="N19" s="14"/>
      <c r="O19" s="14"/>
    </row>
    <row r="20" spans="2:15" ht="15" x14ac:dyDescent="0.25">
      <c r="B20" s="9" t="s">
        <v>2074</v>
      </c>
      <c r="C20" s="37"/>
      <c r="D20" s="37"/>
      <c r="E20" s="37"/>
      <c r="F20" s="37"/>
      <c r="G20" s="10">
        <v>0</v>
      </c>
      <c r="H20" s="37"/>
      <c r="I20" s="41"/>
      <c r="J20" s="41">
        <v>0</v>
      </c>
      <c r="K20" s="10"/>
      <c r="L20" s="10"/>
      <c r="M20" s="10">
        <v>0</v>
      </c>
      <c r="N20" s="41">
        <v>0</v>
      </c>
      <c r="O20" s="41">
        <v>0</v>
      </c>
    </row>
    <row r="21" spans="2:15" ht="15" x14ac:dyDescent="0.25">
      <c r="B21" s="11"/>
      <c r="C21" s="3"/>
      <c r="D21" s="3" t="s">
        <v>81</v>
      </c>
      <c r="E21" s="3"/>
      <c r="F21" s="3"/>
      <c r="G21" s="10">
        <v>0</v>
      </c>
      <c r="H21" s="3" t="s">
        <v>81</v>
      </c>
      <c r="I21" s="41">
        <v>0</v>
      </c>
      <c r="J21" s="41">
        <v>0</v>
      </c>
      <c r="K21" s="10">
        <v>0</v>
      </c>
      <c r="L21" s="10">
        <v>0</v>
      </c>
      <c r="M21" s="10">
        <v>0</v>
      </c>
      <c r="N21" s="41">
        <v>0</v>
      </c>
      <c r="O21" s="41">
        <v>0</v>
      </c>
    </row>
    <row r="22" spans="2:15" x14ac:dyDescent="0.2">
      <c r="B22" s="44"/>
      <c r="C22" s="45"/>
      <c r="D22" s="45"/>
      <c r="E22" s="45"/>
      <c r="F22" s="45"/>
      <c r="G22" s="14"/>
      <c r="H22" s="45"/>
      <c r="I22" s="14"/>
      <c r="J22" s="14"/>
      <c r="K22" s="14"/>
      <c r="L22" s="14"/>
      <c r="M22" s="14"/>
      <c r="N22" s="14"/>
      <c r="O22" s="14"/>
    </row>
    <row r="23" spans="2:15" ht="15" x14ac:dyDescent="0.25">
      <c r="B23" s="9" t="s">
        <v>3286</v>
      </c>
      <c r="C23" s="37"/>
      <c r="D23" s="37"/>
      <c r="E23" s="37"/>
      <c r="F23" s="37"/>
      <c r="G23" s="10">
        <v>0</v>
      </c>
      <c r="H23" s="37"/>
      <c r="I23" s="41"/>
      <c r="J23" s="41">
        <v>0</v>
      </c>
      <c r="K23" s="10"/>
      <c r="L23" s="10"/>
      <c r="M23" s="10">
        <v>0</v>
      </c>
      <c r="N23" s="41">
        <v>0</v>
      </c>
      <c r="O23" s="41">
        <v>0</v>
      </c>
    </row>
    <row r="24" spans="2:15" ht="15" x14ac:dyDescent="0.25">
      <c r="B24" s="11"/>
      <c r="C24" s="3"/>
      <c r="D24" s="3" t="s">
        <v>81</v>
      </c>
      <c r="E24" s="3"/>
      <c r="F24" s="3"/>
      <c r="G24" s="10">
        <v>0</v>
      </c>
      <c r="H24" s="3" t="s">
        <v>81</v>
      </c>
      <c r="I24" s="41">
        <v>0</v>
      </c>
      <c r="J24" s="41">
        <v>0</v>
      </c>
      <c r="K24" s="10">
        <v>0</v>
      </c>
      <c r="L24" s="10">
        <v>0</v>
      </c>
      <c r="M24" s="10">
        <v>0</v>
      </c>
      <c r="N24" s="41">
        <v>0</v>
      </c>
      <c r="O24" s="41">
        <v>0</v>
      </c>
    </row>
    <row r="25" spans="2:15" x14ac:dyDescent="0.2">
      <c r="B25" s="44"/>
      <c r="C25" s="45"/>
      <c r="D25" s="45"/>
      <c r="E25" s="45"/>
      <c r="F25" s="45"/>
      <c r="G25" s="14"/>
      <c r="H25" s="45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3287</v>
      </c>
      <c r="C26" s="37"/>
      <c r="D26" s="37"/>
      <c r="E26" s="37"/>
      <c r="F26" s="37"/>
      <c r="G26" s="10">
        <v>0</v>
      </c>
      <c r="H26" s="37"/>
      <c r="I26" s="41"/>
      <c r="J26" s="41">
        <v>0</v>
      </c>
      <c r="K26" s="10"/>
      <c r="L26" s="10"/>
      <c r="M26" s="10">
        <v>0</v>
      </c>
      <c r="N26" s="41">
        <v>0</v>
      </c>
      <c r="O26" s="41">
        <v>0</v>
      </c>
    </row>
    <row r="27" spans="2:15" ht="15" x14ac:dyDescent="0.25">
      <c r="B27" s="11"/>
      <c r="C27" s="3"/>
      <c r="D27" s="3" t="s">
        <v>81</v>
      </c>
      <c r="E27" s="3"/>
      <c r="F27" s="3"/>
      <c r="G27" s="10">
        <v>0</v>
      </c>
      <c r="H27" s="3" t="s">
        <v>81</v>
      </c>
      <c r="I27" s="41">
        <v>0</v>
      </c>
      <c r="J27" s="41">
        <v>0</v>
      </c>
      <c r="K27" s="10">
        <v>0</v>
      </c>
      <c r="L27" s="10">
        <v>0</v>
      </c>
      <c r="M27" s="10">
        <v>0</v>
      </c>
      <c r="N27" s="41">
        <v>0</v>
      </c>
      <c r="O27" s="41">
        <v>0</v>
      </c>
    </row>
    <row r="28" spans="2:15" x14ac:dyDescent="0.2">
      <c r="B28" s="44"/>
      <c r="C28" s="45"/>
      <c r="D28" s="45"/>
      <c r="E28" s="45"/>
      <c r="F28" s="45"/>
      <c r="G28" s="14"/>
      <c r="H28" s="45"/>
      <c r="I28" s="14"/>
      <c r="J28" s="14"/>
      <c r="K28" s="14"/>
      <c r="L28" s="14"/>
      <c r="M28" s="14"/>
      <c r="N28" s="14"/>
      <c r="O28" s="14"/>
    </row>
    <row r="29" spans="2:15" ht="15" x14ac:dyDescent="0.25">
      <c r="B29" s="9" t="s">
        <v>1855</v>
      </c>
      <c r="C29" s="37"/>
      <c r="D29" s="37"/>
      <c r="E29" s="37"/>
      <c r="F29" s="37"/>
      <c r="G29" s="10">
        <v>0</v>
      </c>
      <c r="H29" s="37"/>
      <c r="I29" s="41"/>
      <c r="J29" s="41">
        <v>0</v>
      </c>
      <c r="K29" s="10"/>
      <c r="L29" s="10"/>
      <c r="M29" s="10">
        <v>0</v>
      </c>
      <c r="N29" s="41">
        <v>0</v>
      </c>
      <c r="O29" s="41">
        <v>0</v>
      </c>
    </row>
    <row r="30" spans="2:15" ht="15" x14ac:dyDescent="0.25">
      <c r="B30" s="11"/>
      <c r="C30" s="3"/>
      <c r="D30" s="3" t="s">
        <v>81</v>
      </c>
      <c r="E30" s="3"/>
      <c r="F30" s="3"/>
      <c r="G30" s="10">
        <v>0</v>
      </c>
      <c r="H30" s="3" t="s">
        <v>81</v>
      </c>
      <c r="I30" s="41">
        <v>0</v>
      </c>
      <c r="J30" s="41">
        <v>0</v>
      </c>
      <c r="K30" s="10">
        <v>0</v>
      </c>
      <c r="L30" s="10">
        <v>0</v>
      </c>
      <c r="M30" s="10">
        <v>0</v>
      </c>
      <c r="N30" s="41">
        <v>0</v>
      </c>
      <c r="O30" s="41">
        <v>0</v>
      </c>
    </row>
    <row r="31" spans="2:15" x14ac:dyDescent="0.2">
      <c r="B31" s="44"/>
      <c r="C31" s="45"/>
      <c r="D31" s="45"/>
      <c r="E31" s="45"/>
      <c r="F31" s="45"/>
      <c r="G31" s="14"/>
      <c r="H31" s="45"/>
      <c r="I31" s="14"/>
      <c r="J31" s="14"/>
      <c r="K31" s="14"/>
      <c r="L31" s="14"/>
      <c r="M31" s="14"/>
      <c r="N31" s="14"/>
      <c r="O31" s="14"/>
    </row>
    <row r="32" spans="2:15" ht="15" x14ac:dyDescent="0.25">
      <c r="B32" s="15" t="s">
        <v>107</v>
      </c>
      <c r="C32" s="37"/>
      <c r="D32" s="37"/>
      <c r="E32" s="37"/>
      <c r="F32" s="37"/>
      <c r="G32" s="10">
        <v>0</v>
      </c>
      <c r="H32" s="37"/>
      <c r="I32" s="41"/>
      <c r="J32" s="41">
        <v>0</v>
      </c>
      <c r="K32" s="10"/>
      <c r="L32" s="10"/>
      <c r="M32" s="10">
        <v>0</v>
      </c>
      <c r="N32" s="41">
        <v>0</v>
      </c>
      <c r="O32" s="41">
        <v>0</v>
      </c>
    </row>
    <row r="33" spans="2:15" ht="15" x14ac:dyDescent="0.25">
      <c r="B33" s="9" t="s">
        <v>3288</v>
      </c>
      <c r="C33" s="37"/>
      <c r="D33" s="37"/>
      <c r="E33" s="37"/>
      <c r="F33" s="37"/>
      <c r="G33" s="10">
        <v>0</v>
      </c>
      <c r="H33" s="37"/>
      <c r="I33" s="41"/>
      <c r="J33" s="41">
        <v>0</v>
      </c>
      <c r="K33" s="10"/>
      <c r="L33" s="10"/>
      <c r="M33" s="10">
        <v>0</v>
      </c>
      <c r="N33" s="41">
        <v>0</v>
      </c>
      <c r="O33" s="41">
        <v>0</v>
      </c>
    </row>
    <row r="34" spans="2:15" ht="15" x14ac:dyDescent="0.25">
      <c r="B34" s="11"/>
      <c r="C34" s="3"/>
      <c r="D34" s="3" t="s">
        <v>81</v>
      </c>
      <c r="E34" s="3"/>
      <c r="F34" s="3"/>
      <c r="G34" s="10">
        <v>0</v>
      </c>
      <c r="H34" s="3" t="s">
        <v>81</v>
      </c>
      <c r="I34" s="41">
        <v>0</v>
      </c>
      <c r="J34" s="41">
        <v>0</v>
      </c>
      <c r="K34" s="10">
        <v>0</v>
      </c>
      <c r="L34" s="10">
        <v>0</v>
      </c>
      <c r="M34" s="10">
        <v>0</v>
      </c>
      <c r="N34" s="41">
        <v>0</v>
      </c>
      <c r="O34" s="41">
        <v>0</v>
      </c>
    </row>
    <row r="35" spans="2:15" x14ac:dyDescent="0.2">
      <c r="B35" s="44"/>
      <c r="C35" s="45"/>
      <c r="D35" s="45"/>
      <c r="E35" s="45"/>
      <c r="F35" s="45"/>
      <c r="G35" s="14"/>
      <c r="H35" s="45"/>
      <c r="I35" s="14"/>
      <c r="J35" s="14"/>
      <c r="K35" s="14"/>
      <c r="L35" s="14"/>
      <c r="M35" s="14"/>
      <c r="N35" s="14"/>
      <c r="O35" s="14"/>
    </row>
    <row r="36" spans="2:15" x14ac:dyDescent="0.2">
      <c r="B36" s="33"/>
      <c r="C36" s="48"/>
      <c r="D36" s="48"/>
      <c r="E36" s="48"/>
      <c r="F36" s="48"/>
      <c r="G36" s="49"/>
      <c r="H36" s="48"/>
      <c r="I36" s="49"/>
      <c r="J36" s="49"/>
      <c r="K36" s="49"/>
      <c r="L36" s="49"/>
      <c r="M36" s="49"/>
      <c r="N36" s="49"/>
      <c r="O36" s="49"/>
    </row>
    <row r="38" spans="2:15" x14ac:dyDescent="0.2">
      <c r="B38" s="35" t="s">
        <v>55</v>
      </c>
    </row>
    <row r="40" spans="2:15" x14ac:dyDescent="0.2">
      <c r="B40" s="36" t="s">
        <v>56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9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16.25" customWidth="1"/>
    <col min="6" max="6" width="22.75" bestFit="1" customWidth="1"/>
    <col min="7" max="9" width="16.25" customWidth="1"/>
  </cols>
  <sheetData>
    <row r="1" spans="2:9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</row>
    <row r="2" spans="2:9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</row>
    <row r="3" spans="2:9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</row>
    <row r="4" spans="2:9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</row>
    <row r="5" spans="2:9" ht="20.25" x14ac:dyDescent="0.55000000000000004">
      <c r="B5" s="26"/>
      <c r="C5" s="26"/>
      <c r="D5" s="26"/>
      <c r="E5" s="26"/>
      <c r="G5" s="26"/>
      <c r="H5" s="26"/>
      <c r="I5" s="26"/>
    </row>
    <row r="6" spans="2:9" ht="15" x14ac:dyDescent="0.2">
      <c r="B6" s="50" t="s">
        <v>3320</v>
      </c>
      <c r="C6" s="25"/>
      <c r="D6" s="25"/>
      <c r="E6" s="25"/>
      <c r="F6" s="25"/>
      <c r="G6" s="25"/>
      <c r="H6" s="25"/>
      <c r="I6" s="25"/>
    </row>
    <row r="7" spans="2:9" ht="30" x14ac:dyDescent="0.2">
      <c r="B7" s="50" t="s">
        <v>2003</v>
      </c>
      <c r="C7" s="27" t="s">
        <v>3292</v>
      </c>
      <c r="D7" s="27" t="s">
        <v>3293</v>
      </c>
      <c r="E7" s="27" t="s">
        <v>3294</v>
      </c>
      <c r="F7" s="27" t="s">
        <v>60</v>
      </c>
      <c r="G7" s="27" t="s">
        <v>3321</v>
      </c>
      <c r="H7" s="27" t="s">
        <v>114</v>
      </c>
      <c r="I7" s="27" t="s">
        <v>115</v>
      </c>
    </row>
    <row r="8" spans="2:9" ht="15" x14ac:dyDescent="0.2">
      <c r="B8" s="50"/>
      <c r="C8" s="53" t="s">
        <v>222</v>
      </c>
      <c r="D8" s="53"/>
      <c r="E8" s="53" t="s">
        <v>41</v>
      </c>
      <c r="F8" s="53"/>
      <c r="G8" s="53" t="s">
        <v>3322</v>
      </c>
      <c r="H8" s="53" t="s">
        <v>41</v>
      </c>
      <c r="I8" s="53" t="s">
        <v>41</v>
      </c>
    </row>
    <row r="9" spans="2:9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</row>
    <row r="10" spans="2:9" ht="15" x14ac:dyDescent="0.25">
      <c r="B10" s="16" t="s">
        <v>3319</v>
      </c>
      <c r="C10" s="46"/>
      <c r="D10" s="46"/>
      <c r="E10" s="18">
        <v>5.7642083679896053E-2</v>
      </c>
      <c r="F10" s="46"/>
      <c r="G10" s="17">
        <v>253009.60853</v>
      </c>
      <c r="H10" s="47">
        <v>1</v>
      </c>
      <c r="I10" s="47">
        <v>2.290211824938642E-2</v>
      </c>
    </row>
    <row r="11" spans="2:9" ht="15" x14ac:dyDescent="0.25">
      <c r="B11" s="6" t="s">
        <v>3295</v>
      </c>
      <c r="C11" s="38"/>
      <c r="D11" s="38"/>
      <c r="E11" s="8">
        <v>6.7269936300753549E-2</v>
      </c>
      <c r="F11" s="38"/>
      <c r="G11" s="40">
        <v>179571.44451</v>
      </c>
      <c r="H11" s="39">
        <v>0.70974160053967972</v>
      </c>
      <c r="I11" s="39">
        <v>1.6254586062068525E-2</v>
      </c>
    </row>
    <row r="12" spans="2:9" ht="15" x14ac:dyDescent="0.25">
      <c r="B12" s="9" t="s">
        <v>3296</v>
      </c>
      <c r="C12" s="37"/>
      <c r="D12" s="37"/>
      <c r="E12" s="5">
        <v>7.2501565973589407E-2</v>
      </c>
      <c r="F12" s="37"/>
      <c r="G12" s="10">
        <v>166613.77546</v>
      </c>
      <c r="H12" s="41">
        <v>0.65852746236807125</v>
      </c>
      <c r="I12" s="41">
        <v>1.5081673813621932E-2</v>
      </c>
    </row>
    <row r="13" spans="2:9" ht="15" x14ac:dyDescent="0.25">
      <c r="B13" s="11" t="s">
        <v>3297</v>
      </c>
      <c r="C13" s="3" t="s">
        <v>3298</v>
      </c>
      <c r="D13" s="3" t="s">
        <v>3299</v>
      </c>
      <c r="E13" s="5">
        <v>7.0699999999999999E-2</v>
      </c>
      <c r="F13" s="3" t="s">
        <v>54</v>
      </c>
      <c r="G13" s="10">
        <v>22714.660039999999</v>
      </c>
      <c r="H13" s="41">
        <v>8.9777855362780282E-2</v>
      </c>
      <c r="I13" s="41">
        <v>2.0561030596947046E-3</v>
      </c>
    </row>
    <row r="14" spans="2:9" ht="15" x14ac:dyDescent="0.25">
      <c r="B14" s="11" t="s">
        <v>3300</v>
      </c>
      <c r="C14" s="3" t="s">
        <v>3301</v>
      </c>
      <c r="D14" s="3" t="s">
        <v>3299</v>
      </c>
      <c r="E14" s="5">
        <v>7.2800000000000004E-2</v>
      </c>
      <c r="F14" s="3" t="s">
        <v>54</v>
      </c>
      <c r="G14" s="10">
        <v>4920.5208400000001</v>
      </c>
      <c r="H14" s="41">
        <v>1.944796037031361E-2</v>
      </c>
      <c r="I14" s="41">
        <v>4.4539948811030318E-4</v>
      </c>
    </row>
    <row r="15" spans="2:9" ht="15" x14ac:dyDescent="0.25">
      <c r="B15" s="11" t="s">
        <v>3302</v>
      </c>
      <c r="C15" s="3" t="s">
        <v>2617</v>
      </c>
      <c r="D15" s="3" t="s">
        <v>3303</v>
      </c>
      <c r="E15" s="5">
        <v>7.7300000000000008E-2</v>
      </c>
      <c r="F15" s="3" t="s">
        <v>54</v>
      </c>
      <c r="G15" s="10">
        <v>33931.954520000007</v>
      </c>
      <c r="H15" s="41">
        <v>0.13411330390630841</v>
      </c>
      <c r="I15" s="41">
        <v>3.0714787448781725E-3</v>
      </c>
    </row>
    <row r="16" spans="2:9" ht="15" x14ac:dyDescent="0.25">
      <c r="B16" s="11" t="s">
        <v>3304</v>
      </c>
      <c r="C16" s="3" t="s">
        <v>2617</v>
      </c>
      <c r="D16" s="3" t="s">
        <v>3303</v>
      </c>
      <c r="E16" s="5">
        <v>7.7300000000000008E-2</v>
      </c>
      <c r="F16" s="3" t="s">
        <v>54</v>
      </c>
      <c r="G16" s="10">
        <v>3546.9944</v>
      </c>
      <c r="H16" s="41">
        <v>1.4019208284650675E-2</v>
      </c>
      <c r="I16" s="41">
        <v>3.2106956589784751E-4</v>
      </c>
    </row>
    <row r="17" spans="2:9" ht="15" x14ac:dyDescent="0.25">
      <c r="B17" s="11" t="s">
        <v>3305</v>
      </c>
      <c r="C17" s="3" t="s">
        <v>2617</v>
      </c>
      <c r="D17" s="3" t="s">
        <v>3303</v>
      </c>
      <c r="E17" s="5">
        <v>7.7300000000000008E-2</v>
      </c>
      <c r="F17" s="3" t="s">
        <v>54</v>
      </c>
      <c r="G17" s="10">
        <v>2047.4516100000001</v>
      </c>
      <c r="H17" s="41">
        <v>8.0923867749363703E-3</v>
      </c>
      <c r="I17" s="41">
        <v>1.8533279883936355E-4</v>
      </c>
    </row>
    <row r="18" spans="2:9" ht="15" x14ac:dyDescent="0.25">
      <c r="B18" s="11" t="s">
        <v>3306</v>
      </c>
      <c r="C18" s="3" t="s">
        <v>3301</v>
      </c>
      <c r="D18" s="3" t="s">
        <v>3299</v>
      </c>
      <c r="E18" s="5">
        <v>9.4099999999999989E-2</v>
      </c>
      <c r="F18" s="3" t="s">
        <v>54</v>
      </c>
      <c r="G18" s="10">
        <v>908.60955000000001</v>
      </c>
      <c r="H18" s="41">
        <v>3.5912057066886608E-3</v>
      </c>
      <c r="I18" s="41">
        <v>8.2246217752455022E-5</v>
      </c>
    </row>
    <row r="19" spans="2:9" ht="15" x14ac:dyDescent="0.25">
      <c r="B19" s="11" t="s">
        <v>3307</v>
      </c>
      <c r="C19" s="3" t="s">
        <v>3301</v>
      </c>
      <c r="D19" s="3" t="s">
        <v>3308</v>
      </c>
      <c r="E19" s="5">
        <v>7.1400000000000005E-2</v>
      </c>
      <c r="F19" s="3" t="s">
        <v>54</v>
      </c>
      <c r="G19" s="10">
        <v>5916.8475799999997</v>
      </c>
      <c r="H19" s="41">
        <v>2.3385861170954002E-2</v>
      </c>
      <c r="I19" s="41">
        <v>5.3558575790092289E-4</v>
      </c>
    </row>
    <row r="20" spans="2:9" ht="15" x14ac:dyDescent="0.25">
      <c r="B20" s="11" t="s">
        <v>3309</v>
      </c>
      <c r="C20" s="3" t="s">
        <v>3301</v>
      </c>
      <c r="D20" s="3" t="s">
        <v>3308</v>
      </c>
      <c r="E20" s="5">
        <v>5.4699999999999999E-2</v>
      </c>
      <c r="F20" s="3" t="s">
        <v>54</v>
      </c>
      <c r="G20" s="10">
        <v>4312.4922699999997</v>
      </c>
      <c r="H20" s="41">
        <v>1.7044776659099318E-2</v>
      </c>
      <c r="I20" s="41">
        <v>3.9036149058107418E-4</v>
      </c>
    </row>
    <row r="21" spans="2:9" ht="15" x14ac:dyDescent="0.25">
      <c r="B21" s="11" t="s">
        <v>3310</v>
      </c>
      <c r="C21" s="3" t="s">
        <v>3301</v>
      </c>
      <c r="D21" s="3" t="s">
        <v>3299</v>
      </c>
      <c r="E21" s="5">
        <v>5.4899999999999997E-2</v>
      </c>
      <c r="F21" s="3" t="s">
        <v>54</v>
      </c>
      <c r="G21" s="10">
        <v>13031.782509999999</v>
      </c>
      <c r="H21" s="41">
        <v>5.1507065623773683E-2</v>
      </c>
      <c r="I21" s="41">
        <v>1.179620907594571E-3</v>
      </c>
    </row>
    <row r="22" spans="2:9" ht="15" x14ac:dyDescent="0.25">
      <c r="B22" s="11" t="s">
        <v>3311</v>
      </c>
      <c r="C22" s="3" t="s">
        <v>3298</v>
      </c>
      <c r="D22" s="3" t="s">
        <v>3303</v>
      </c>
      <c r="E22" s="5">
        <v>7.5799999999999992E-2</v>
      </c>
      <c r="F22" s="3" t="s">
        <v>54</v>
      </c>
      <c r="G22" s="10">
        <v>66418.310679999995</v>
      </c>
      <c r="H22" s="41">
        <v>0.26251299729640348</v>
      </c>
      <c r="I22" s="41">
        <v>6.01210370608309E-3</v>
      </c>
    </row>
    <row r="23" spans="2:9" ht="15" x14ac:dyDescent="0.25">
      <c r="B23" s="11" t="s">
        <v>3312</v>
      </c>
      <c r="C23" s="3" t="s">
        <v>3301</v>
      </c>
      <c r="D23" s="3" t="s">
        <v>3308</v>
      </c>
      <c r="E23" s="5">
        <v>6.3899999999999998E-2</v>
      </c>
      <c r="F23" s="3" t="s">
        <v>54</v>
      </c>
      <c r="G23" s="10">
        <v>8864.151460000001</v>
      </c>
      <c r="H23" s="41">
        <v>3.5034841212162722E-2</v>
      </c>
      <c r="I23" s="41">
        <v>8.0237207628942734E-4</v>
      </c>
    </row>
    <row r="24" spans="2:9" x14ac:dyDescent="0.2">
      <c r="B24" s="44"/>
      <c r="C24" s="45"/>
      <c r="D24" s="45"/>
      <c r="E24" s="13"/>
      <c r="F24" s="45"/>
      <c r="G24" s="14"/>
      <c r="H24" s="14"/>
      <c r="I24" s="14"/>
    </row>
    <row r="25" spans="2:9" ht="15" x14ac:dyDescent="0.25">
      <c r="B25" s="9" t="s">
        <v>3313</v>
      </c>
      <c r="C25" s="37"/>
      <c r="D25" s="37"/>
      <c r="E25" s="5">
        <v>0</v>
      </c>
      <c r="F25" s="37"/>
      <c r="G25" s="10">
        <v>12957.66905</v>
      </c>
      <c r="H25" s="41">
        <v>5.1214138171608518E-2</v>
      </c>
      <c r="I25" s="41">
        <v>1.1729122484465931E-3</v>
      </c>
    </row>
    <row r="26" spans="2:9" ht="15" x14ac:dyDescent="0.25">
      <c r="B26" s="11" t="s">
        <v>3314</v>
      </c>
      <c r="C26" s="3" t="s">
        <v>3315</v>
      </c>
      <c r="D26" s="3" t="s">
        <v>3316</v>
      </c>
      <c r="E26" s="5">
        <v>0</v>
      </c>
      <c r="F26" s="3" t="s">
        <v>54</v>
      </c>
      <c r="G26" s="10">
        <v>12957.66905</v>
      </c>
      <c r="H26" s="41">
        <v>5.1214138171608518E-2</v>
      </c>
      <c r="I26" s="41">
        <v>1.1729122484465931E-3</v>
      </c>
    </row>
    <row r="27" spans="2:9" x14ac:dyDescent="0.2">
      <c r="B27" s="44"/>
      <c r="C27" s="45"/>
      <c r="D27" s="45"/>
      <c r="E27" s="13"/>
      <c r="F27" s="45"/>
      <c r="G27" s="14"/>
      <c r="H27" s="14"/>
      <c r="I27" s="14"/>
    </row>
    <row r="28" spans="2:9" ht="15" x14ac:dyDescent="0.25">
      <c r="B28" s="15" t="s">
        <v>3317</v>
      </c>
      <c r="C28" s="37"/>
      <c r="D28" s="37"/>
      <c r="E28" s="5">
        <v>3.4099999999999998E-2</v>
      </c>
      <c r="F28" s="37"/>
      <c r="G28" s="10">
        <v>73438.164019999997</v>
      </c>
      <c r="H28" s="41">
        <v>0.29025839946032028</v>
      </c>
      <c r="I28" s="41">
        <v>6.6475321873178941E-3</v>
      </c>
    </row>
    <row r="29" spans="2:9" ht="15" x14ac:dyDescent="0.25">
      <c r="B29" s="9" t="s">
        <v>3296</v>
      </c>
      <c r="C29" s="37"/>
      <c r="D29" s="37"/>
      <c r="E29" s="5">
        <v>3.4099999999999998E-2</v>
      </c>
      <c r="F29" s="37"/>
      <c r="G29" s="10">
        <v>73438.164019999997</v>
      </c>
      <c r="H29" s="41">
        <v>0.29025839946032028</v>
      </c>
      <c r="I29" s="41">
        <v>6.6475321873178941E-3</v>
      </c>
    </row>
    <row r="30" spans="2:9" ht="15" x14ac:dyDescent="0.25">
      <c r="B30" s="11" t="s">
        <v>3318</v>
      </c>
      <c r="C30" s="3" t="s">
        <v>33</v>
      </c>
      <c r="D30" s="3" t="s">
        <v>3299</v>
      </c>
      <c r="E30" s="5">
        <v>3.4099999999999998E-2</v>
      </c>
      <c r="F30" s="3" t="s">
        <v>52</v>
      </c>
      <c r="G30" s="10">
        <v>73438.164019999997</v>
      </c>
      <c r="H30" s="41">
        <v>0.29025839946032028</v>
      </c>
      <c r="I30" s="41">
        <v>6.6475321873178941E-3</v>
      </c>
    </row>
    <row r="31" spans="2:9" x14ac:dyDescent="0.2">
      <c r="B31" s="44"/>
      <c r="C31" s="45"/>
      <c r="D31" s="45"/>
      <c r="E31" s="13"/>
      <c r="F31" s="45"/>
      <c r="G31" s="14"/>
      <c r="H31" s="14"/>
      <c r="I31" s="14"/>
    </row>
    <row r="32" spans="2:9" ht="15" x14ac:dyDescent="0.25">
      <c r="B32" s="9" t="s">
        <v>3313</v>
      </c>
      <c r="C32" s="37"/>
      <c r="D32" s="37"/>
      <c r="E32" s="5">
        <v>0</v>
      </c>
      <c r="F32" s="37"/>
      <c r="G32" s="10">
        <v>0</v>
      </c>
      <c r="H32" s="41">
        <v>0</v>
      </c>
      <c r="I32" s="41">
        <v>0</v>
      </c>
    </row>
    <row r="33" spans="2:9" ht="15" x14ac:dyDescent="0.25">
      <c r="B33" s="11"/>
      <c r="C33" s="3" t="s">
        <v>81</v>
      </c>
      <c r="D33" s="3" t="s">
        <v>81</v>
      </c>
      <c r="E33" s="5">
        <v>0</v>
      </c>
      <c r="F33" s="3" t="s">
        <v>81</v>
      </c>
      <c r="G33" s="10">
        <v>0</v>
      </c>
      <c r="H33" s="41">
        <v>0</v>
      </c>
      <c r="I33" s="41">
        <v>0</v>
      </c>
    </row>
    <row r="34" spans="2:9" x14ac:dyDescent="0.2">
      <c r="B34" s="44"/>
      <c r="C34" s="45"/>
      <c r="D34" s="45"/>
      <c r="E34" s="13"/>
      <c r="F34" s="45"/>
      <c r="G34" s="14"/>
      <c r="H34" s="14"/>
      <c r="I34" s="14"/>
    </row>
    <row r="35" spans="2:9" x14ac:dyDescent="0.2">
      <c r="B35" s="33"/>
      <c r="C35" s="48"/>
      <c r="D35" s="48"/>
      <c r="E35" s="57"/>
      <c r="F35" s="48"/>
      <c r="G35" s="49"/>
      <c r="H35" s="49"/>
      <c r="I35" s="49"/>
    </row>
    <row r="37" spans="2:9" x14ac:dyDescent="0.2">
      <c r="B37" s="35" t="s">
        <v>55</v>
      </c>
    </row>
    <row r="39" spans="2:9" x14ac:dyDescent="0.2">
      <c r="B39" s="36" t="s">
        <v>56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H5" s="26"/>
      <c r="I5" s="26"/>
      <c r="J5" s="26"/>
      <c r="K5" s="26"/>
    </row>
    <row r="6" spans="2:11" ht="15" x14ac:dyDescent="0.2">
      <c r="B6" s="50" t="s">
        <v>3324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2003</v>
      </c>
      <c r="C7" s="27" t="s">
        <v>58</v>
      </c>
      <c r="D7" s="27" t="s">
        <v>111</v>
      </c>
      <c r="E7" s="27" t="s">
        <v>3325</v>
      </c>
      <c r="F7" s="27" t="s">
        <v>3326</v>
      </c>
      <c r="G7" s="27" t="s">
        <v>60</v>
      </c>
      <c r="H7" s="27" t="s">
        <v>3327</v>
      </c>
      <c r="I7" s="27" t="s">
        <v>0</v>
      </c>
      <c r="J7" s="27" t="s">
        <v>114</v>
      </c>
      <c r="K7" s="27" t="s">
        <v>115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121</v>
      </c>
    </row>
    <row r="10" spans="2:11" ht="15" x14ac:dyDescent="0.25">
      <c r="B10" s="16" t="s">
        <v>3323</v>
      </c>
      <c r="C10" s="46"/>
      <c r="D10" s="46"/>
      <c r="E10" s="46"/>
      <c r="F10" s="47"/>
      <c r="G10" s="46"/>
      <c r="H10" s="47">
        <v>0</v>
      </c>
      <c r="I10" s="17">
        <v>0</v>
      </c>
      <c r="J10" s="47">
        <v>0</v>
      </c>
      <c r="K10" s="47">
        <v>0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0</v>
      </c>
      <c r="J11" s="39">
        <v>0</v>
      </c>
      <c r="K11" s="39">
        <v>0</v>
      </c>
    </row>
    <row r="12" spans="2:11" ht="15" x14ac:dyDescent="0.25">
      <c r="B12" s="44"/>
      <c r="C12" s="3" t="s">
        <v>81</v>
      </c>
      <c r="D12" s="3"/>
      <c r="E12" s="3"/>
      <c r="F12" s="41">
        <v>0</v>
      </c>
      <c r="G12" s="3" t="s">
        <v>81</v>
      </c>
      <c r="H12" s="41">
        <v>0</v>
      </c>
      <c r="I12" s="10">
        <v>0</v>
      </c>
      <c r="J12" s="41">
        <v>0</v>
      </c>
      <c r="K12" s="41">
        <v>0</v>
      </c>
    </row>
    <row r="13" spans="2:11" x14ac:dyDescent="0.2">
      <c r="B13" s="55"/>
      <c r="C13" s="45"/>
      <c r="D13" s="45"/>
      <c r="E13" s="45"/>
      <c r="F13" s="14"/>
      <c r="G13" s="45"/>
      <c r="H13" s="14"/>
      <c r="I13" s="12"/>
      <c r="J13" s="14"/>
      <c r="K13" s="14"/>
    </row>
    <row r="14" spans="2:11" ht="15" x14ac:dyDescent="0.25">
      <c r="B14" s="15" t="s">
        <v>107</v>
      </c>
      <c r="C14" s="37"/>
      <c r="D14" s="37"/>
      <c r="E14" s="37"/>
      <c r="F14" s="41"/>
      <c r="G14" s="37"/>
      <c r="H14" s="41">
        <v>0</v>
      </c>
      <c r="I14" s="10">
        <v>0</v>
      </c>
      <c r="J14" s="41">
        <v>0</v>
      </c>
      <c r="K14" s="41">
        <v>0</v>
      </c>
    </row>
    <row r="15" spans="2:11" ht="15" x14ac:dyDescent="0.25">
      <c r="B15" s="44"/>
      <c r="C15" s="3" t="s">
        <v>81</v>
      </c>
      <c r="D15" s="3"/>
      <c r="E15" s="3"/>
      <c r="F15" s="41">
        <v>0</v>
      </c>
      <c r="G15" s="3" t="s">
        <v>81</v>
      </c>
      <c r="H15" s="41">
        <v>0</v>
      </c>
      <c r="I15" s="10">
        <v>0</v>
      </c>
      <c r="J15" s="41">
        <v>0</v>
      </c>
      <c r="K15" s="41">
        <v>0</v>
      </c>
    </row>
    <row r="16" spans="2:11" x14ac:dyDescent="0.2">
      <c r="B16" s="55"/>
      <c r="C16" s="45"/>
      <c r="D16" s="45"/>
      <c r="E16" s="45"/>
      <c r="F16" s="14"/>
      <c r="G16" s="45"/>
      <c r="H16" s="14"/>
      <c r="I16" s="12"/>
      <c r="J16" s="14"/>
      <c r="K16" s="14"/>
    </row>
    <row r="17" spans="2:11" x14ac:dyDescent="0.2">
      <c r="B17" s="33"/>
      <c r="C17" s="48"/>
      <c r="D17" s="48"/>
      <c r="E17" s="48"/>
      <c r="F17" s="49"/>
      <c r="G17" s="48"/>
      <c r="H17" s="49"/>
      <c r="I17" s="34"/>
      <c r="J17" s="49"/>
      <c r="K17" s="49"/>
    </row>
    <row r="19" spans="2:11" x14ac:dyDescent="0.2">
      <c r="B19" s="35" t="s">
        <v>55</v>
      </c>
    </row>
    <row r="21" spans="2:11" x14ac:dyDescent="0.2">
      <c r="B21" s="36" t="s">
        <v>56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</row>
    <row r="2" spans="2:11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</row>
    <row r="3" spans="2:11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</row>
    <row r="4" spans="2:11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</row>
    <row r="5" spans="2:11" ht="20.25" x14ac:dyDescent="0.55000000000000004">
      <c r="B5" s="26"/>
      <c r="C5" s="26"/>
      <c r="D5" s="26"/>
      <c r="F5" s="26"/>
      <c r="G5" s="26"/>
      <c r="H5" s="26"/>
      <c r="I5" s="26"/>
      <c r="J5" s="26"/>
      <c r="K5" s="26"/>
    </row>
    <row r="6" spans="2:11" ht="15" x14ac:dyDescent="0.2">
      <c r="B6" s="50" t="s">
        <v>3396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30" x14ac:dyDescent="0.2">
      <c r="B7" s="50" t="s">
        <v>2003</v>
      </c>
      <c r="C7" s="27" t="s">
        <v>3397</v>
      </c>
      <c r="D7" s="27" t="s">
        <v>111</v>
      </c>
      <c r="E7" s="27" t="s">
        <v>3325</v>
      </c>
      <c r="F7" s="27" t="s">
        <v>3326</v>
      </c>
      <c r="G7" s="27" t="s">
        <v>60</v>
      </c>
      <c r="H7" s="27" t="s">
        <v>3327</v>
      </c>
      <c r="I7" s="27" t="s">
        <v>0</v>
      </c>
      <c r="J7" s="27" t="s">
        <v>114</v>
      </c>
      <c r="K7" s="27" t="s">
        <v>115</v>
      </c>
    </row>
    <row r="8" spans="2:11" ht="15" x14ac:dyDescent="0.2">
      <c r="B8" s="50"/>
      <c r="C8" s="53"/>
      <c r="D8" s="53"/>
      <c r="E8" s="53"/>
      <c r="F8" s="53" t="s">
        <v>41</v>
      </c>
      <c r="G8" s="53"/>
      <c r="H8" s="53" t="s">
        <v>41</v>
      </c>
      <c r="I8" s="53" t="s">
        <v>40</v>
      </c>
      <c r="J8" s="53" t="s">
        <v>41</v>
      </c>
      <c r="K8" s="53" t="s">
        <v>41</v>
      </c>
    </row>
    <row r="9" spans="2:11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</row>
    <row r="10" spans="2:11" ht="15" x14ac:dyDescent="0.25">
      <c r="B10" s="16" t="s">
        <v>3323</v>
      </c>
      <c r="C10" s="46"/>
      <c r="D10" s="46"/>
      <c r="E10" s="46"/>
      <c r="F10" s="47"/>
      <c r="G10" s="46"/>
      <c r="H10" s="47">
        <v>0</v>
      </c>
      <c r="I10" s="17">
        <v>84163.563512982</v>
      </c>
      <c r="J10" s="47">
        <v>1</v>
      </c>
      <c r="K10" s="47">
        <v>7.6183821439157187E-3</v>
      </c>
    </row>
    <row r="11" spans="2:11" ht="15" x14ac:dyDescent="0.25">
      <c r="B11" s="6" t="s">
        <v>62</v>
      </c>
      <c r="C11" s="38"/>
      <c r="D11" s="38"/>
      <c r="E11" s="38"/>
      <c r="F11" s="39"/>
      <c r="G11" s="38"/>
      <c r="H11" s="39">
        <v>0</v>
      </c>
      <c r="I11" s="40">
        <v>24078.032280000007</v>
      </c>
      <c r="J11" s="39">
        <v>0.28608617880451359</v>
      </c>
      <c r="K11" s="39">
        <v>2.1795138362253859E-3</v>
      </c>
    </row>
    <row r="12" spans="2:11" ht="15" x14ac:dyDescent="0.25">
      <c r="B12" s="44" t="s">
        <v>3328</v>
      </c>
      <c r="C12" s="3">
        <v>11291880</v>
      </c>
      <c r="D12" s="3" t="s">
        <v>539</v>
      </c>
      <c r="E12" s="3" t="s">
        <v>247</v>
      </c>
      <c r="F12" s="41">
        <v>4.1565000000000005E-2</v>
      </c>
      <c r="G12" s="3" t="s">
        <v>54</v>
      </c>
      <c r="H12" s="41">
        <v>0</v>
      </c>
      <c r="I12" s="10">
        <v>19.361879999999999</v>
      </c>
      <c r="J12" s="41">
        <v>2.300506203853106E-4</v>
      </c>
      <c r="K12" s="41">
        <v>1.7526135385401836E-6</v>
      </c>
    </row>
    <row r="13" spans="2:11" ht="15" x14ac:dyDescent="0.25">
      <c r="B13" s="44" t="s">
        <v>3329</v>
      </c>
      <c r="C13" s="3" t="s">
        <v>3330</v>
      </c>
      <c r="D13" s="3" t="s">
        <v>82</v>
      </c>
      <c r="E13" s="3" t="s">
        <v>733</v>
      </c>
      <c r="F13" s="41">
        <v>0</v>
      </c>
      <c r="G13" s="3" t="s">
        <v>54</v>
      </c>
      <c r="H13" s="41">
        <v>0</v>
      </c>
      <c r="I13" s="10">
        <v>-13.1</v>
      </c>
      <c r="J13" s="41">
        <v>-1.5564930301435444E-4</v>
      </c>
      <c r="K13" s="41">
        <v>-1.1857958707974847E-6</v>
      </c>
    </row>
    <row r="14" spans="2:11" ht="15" x14ac:dyDescent="0.25">
      <c r="B14" s="44" t="s">
        <v>3331</v>
      </c>
      <c r="C14" s="3">
        <v>17900540</v>
      </c>
      <c r="D14" s="3" t="s">
        <v>82</v>
      </c>
      <c r="E14" s="3" t="s">
        <v>733</v>
      </c>
      <c r="F14" s="41">
        <v>5.7000000000000002E-2</v>
      </c>
      <c r="G14" s="3" t="s">
        <v>54</v>
      </c>
      <c r="H14" s="41">
        <v>0</v>
      </c>
      <c r="I14" s="10">
        <v>54.700290000000003</v>
      </c>
      <c r="J14" s="41">
        <v>6.4992839795290547E-4</v>
      </c>
      <c r="K14" s="41">
        <v>4.9514029017881641E-6</v>
      </c>
    </row>
    <row r="15" spans="2:11" ht="15" x14ac:dyDescent="0.25">
      <c r="B15" s="44" t="s">
        <v>3332</v>
      </c>
      <c r="C15" s="3">
        <v>17900620</v>
      </c>
      <c r="D15" s="3" t="s">
        <v>82</v>
      </c>
      <c r="E15" s="3" t="s">
        <v>733</v>
      </c>
      <c r="F15" s="41">
        <v>5.9000000000000004E-2</v>
      </c>
      <c r="G15" s="3" t="s">
        <v>54</v>
      </c>
      <c r="H15" s="41">
        <v>0</v>
      </c>
      <c r="I15" s="10">
        <v>234.03276</v>
      </c>
      <c r="J15" s="41">
        <v>2.7806897692004341E-3</v>
      </c>
      <c r="K15" s="41">
        <v>2.1184357285445708E-5</v>
      </c>
    </row>
    <row r="16" spans="2:11" ht="15" x14ac:dyDescent="0.25">
      <c r="B16" s="44" t="s">
        <v>3333</v>
      </c>
      <c r="C16" s="3">
        <v>11256240</v>
      </c>
      <c r="D16" s="3" t="s">
        <v>82</v>
      </c>
      <c r="E16" s="3" t="s">
        <v>733</v>
      </c>
      <c r="F16" s="41">
        <v>4.0270000000000002E-3</v>
      </c>
      <c r="G16" s="3" t="s">
        <v>54</v>
      </c>
      <c r="H16" s="41">
        <v>0</v>
      </c>
      <c r="I16" s="10">
        <v>1.7999999999999998E-4</v>
      </c>
      <c r="J16" s="41">
        <v>2.1386927131743354E-9</v>
      </c>
      <c r="K16" s="41">
        <v>1.629337837737002E-11</v>
      </c>
    </row>
    <row r="17" spans="2:11" ht="15" x14ac:dyDescent="0.25">
      <c r="B17" s="44" t="s">
        <v>3334</v>
      </c>
      <c r="C17" s="3">
        <v>11311840</v>
      </c>
      <c r="D17" s="3" t="s">
        <v>82</v>
      </c>
      <c r="E17" s="3" t="s">
        <v>733</v>
      </c>
      <c r="F17" s="41">
        <v>8.1860000000000006E-3</v>
      </c>
      <c r="G17" s="3" t="s">
        <v>54</v>
      </c>
      <c r="H17" s="41">
        <v>0</v>
      </c>
      <c r="I17" s="10">
        <v>1.9000000000000001E-4</v>
      </c>
      <c r="J17" s="41">
        <v>2.2575089750173543E-9</v>
      </c>
      <c r="K17" s="41">
        <v>1.719856606500169E-11</v>
      </c>
    </row>
    <row r="18" spans="2:11" ht="15" x14ac:dyDescent="0.25">
      <c r="B18" s="44" t="s">
        <v>3335</v>
      </c>
      <c r="C18" s="3">
        <v>11276790</v>
      </c>
      <c r="D18" s="3" t="s">
        <v>82</v>
      </c>
      <c r="E18" s="3" t="s">
        <v>733</v>
      </c>
      <c r="F18" s="41">
        <v>3.764E-3</v>
      </c>
      <c r="G18" s="3" t="s">
        <v>54</v>
      </c>
      <c r="H18" s="41">
        <v>0</v>
      </c>
      <c r="I18" s="10">
        <v>1.7999999999999998E-4</v>
      </c>
      <c r="J18" s="41">
        <v>2.1386927131743354E-9</v>
      </c>
      <c r="K18" s="41">
        <v>1.629337837737002E-11</v>
      </c>
    </row>
    <row r="19" spans="2:11" ht="15" x14ac:dyDescent="0.25">
      <c r="B19" s="44" t="s">
        <v>3336</v>
      </c>
      <c r="C19" s="3">
        <v>11008330</v>
      </c>
      <c r="D19" s="3" t="s">
        <v>82</v>
      </c>
      <c r="E19" s="3" t="s">
        <v>733</v>
      </c>
      <c r="F19" s="41">
        <v>0</v>
      </c>
      <c r="G19" s="3" t="s">
        <v>54</v>
      </c>
      <c r="H19" s="41">
        <v>0</v>
      </c>
      <c r="I19" s="10">
        <v>7.3999999999999999E-4</v>
      </c>
      <c r="J19" s="41">
        <v>8.7924033763833795E-9</v>
      </c>
      <c r="K19" s="41">
        <v>6.698388888474342E-11</v>
      </c>
    </row>
    <row r="20" spans="2:11" ht="15" x14ac:dyDescent="0.25">
      <c r="B20" s="44" t="s">
        <v>3337</v>
      </c>
      <c r="C20" s="3">
        <v>11343940</v>
      </c>
      <c r="D20" s="3" t="s">
        <v>82</v>
      </c>
      <c r="E20" s="3" t="s">
        <v>733</v>
      </c>
      <c r="F20" s="41">
        <v>2.6354000000000002E-2</v>
      </c>
      <c r="G20" s="3" t="s">
        <v>54</v>
      </c>
      <c r="H20" s="41">
        <v>0</v>
      </c>
      <c r="I20" s="10">
        <v>1.9000000000000001E-4</v>
      </c>
      <c r="J20" s="41">
        <v>2.2575089750173543E-9</v>
      </c>
      <c r="K20" s="41">
        <v>1.719856606500169E-11</v>
      </c>
    </row>
    <row r="21" spans="2:11" ht="15" x14ac:dyDescent="0.25">
      <c r="B21" s="44" t="s">
        <v>3338</v>
      </c>
      <c r="C21" s="3" t="s">
        <v>3339</v>
      </c>
      <c r="D21" s="3" t="s">
        <v>82</v>
      </c>
      <c r="E21" s="3" t="s">
        <v>733</v>
      </c>
      <c r="F21" s="41">
        <v>0</v>
      </c>
      <c r="G21" s="3" t="s">
        <v>54</v>
      </c>
      <c r="H21" s="41">
        <v>0</v>
      </c>
      <c r="I21" s="10">
        <v>-3183.1320299999998</v>
      </c>
      <c r="J21" s="41">
        <v>-3.7820784875737951E-2</v>
      </c>
      <c r="K21" s="41">
        <v>-2.8813319216619966E-4</v>
      </c>
    </row>
    <row r="22" spans="2:11" ht="15" x14ac:dyDescent="0.25">
      <c r="B22" s="44" t="s">
        <v>3340</v>
      </c>
      <c r="C22" s="3">
        <v>108511710</v>
      </c>
      <c r="D22" s="3" t="s">
        <v>82</v>
      </c>
      <c r="E22" s="3" t="s">
        <v>733</v>
      </c>
      <c r="F22" s="41">
        <v>6.5000000000000002E-2</v>
      </c>
      <c r="G22" s="3" t="s">
        <v>54</v>
      </c>
      <c r="H22" s="41">
        <v>0</v>
      </c>
      <c r="I22" s="10">
        <v>0</v>
      </c>
      <c r="J22" s="41">
        <v>0</v>
      </c>
      <c r="K22" s="41">
        <v>0</v>
      </c>
    </row>
    <row r="23" spans="2:11" ht="15" x14ac:dyDescent="0.25">
      <c r="B23" s="44" t="s">
        <v>3341</v>
      </c>
      <c r="C23" s="3">
        <v>108781600</v>
      </c>
      <c r="D23" s="3" t="s">
        <v>82</v>
      </c>
      <c r="E23" s="3" t="s">
        <v>733</v>
      </c>
      <c r="F23" s="41">
        <v>0</v>
      </c>
      <c r="G23" s="3" t="s">
        <v>54</v>
      </c>
      <c r="H23" s="41">
        <v>0</v>
      </c>
      <c r="I23" s="10">
        <v>0</v>
      </c>
      <c r="J23" s="41">
        <v>0</v>
      </c>
      <c r="K23" s="41">
        <v>0</v>
      </c>
    </row>
    <row r="24" spans="2:11" ht="15" x14ac:dyDescent="0.25">
      <c r="B24" s="44" t="s">
        <v>3342</v>
      </c>
      <c r="C24" s="3" t="s">
        <v>3343</v>
      </c>
      <c r="D24" s="3" t="s">
        <v>82</v>
      </c>
      <c r="E24" s="3" t="s">
        <v>733</v>
      </c>
      <c r="F24" s="41">
        <v>4.4999999999999998E-2</v>
      </c>
      <c r="G24" s="3" t="s">
        <v>54</v>
      </c>
      <c r="H24" s="41">
        <v>0</v>
      </c>
      <c r="I24" s="10">
        <v>0.64385999999999999</v>
      </c>
      <c r="J24" s="41">
        <v>7.6501038350245981E-6</v>
      </c>
      <c r="K24" s="41">
        <v>5.8281414455852562E-8</v>
      </c>
    </row>
    <row r="25" spans="2:11" ht="15" x14ac:dyDescent="0.25">
      <c r="B25" s="44" t="s">
        <v>3344</v>
      </c>
      <c r="C25" s="3">
        <v>37200340</v>
      </c>
      <c r="D25" s="3" t="s">
        <v>82</v>
      </c>
      <c r="E25" s="3" t="s">
        <v>733</v>
      </c>
      <c r="F25" s="41">
        <v>0.04</v>
      </c>
      <c r="G25" s="3" t="s">
        <v>54</v>
      </c>
      <c r="H25" s="41">
        <v>0</v>
      </c>
      <c r="I25" s="10">
        <v>0.23194000000000001</v>
      </c>
      <c r="J25" s="41">
        <v>2.7558243771869746E-6</v>
      </c>
      <c r="K25" s="41">
        <v>2.0994923226928904E-8</v>
      </c>
    </row>
    <row r="26" spans="2:11" ht="15" x14ac:dyDescent="0.25">
      <c r="B26" s="44" t="s">
        <v>3345</v>
      </c>
      <c r="C26" s="3">
        <v>37200750</v>
      </c>
      <c r="D26" s="3" t="s">
        <v>82</v>
      </c>
      <c r="E26" s="3" t="s">
        <v>733</v>
      </c>
      <c r="F26" s="41">
        <v>4.9000000000000002E-2</v>
      </c>
      <c r="G26" s="3" t="s">
        <v>54</v>
      </c>
      <c r="H26" s="41">
        <v>0</v>
      </c>
      <c r="I26" s="10">
        <v>1.4690799999999999</v>
      </c>
      <c r="J26" s="41">
        <v>1.7455059394834182E-5</v>
      </c>
      <c r="K26" s="41">
        <v>1.3297931281459305E-7</v>
      </c>
    </row>
    <row r="27" spans="2:11" ht="15" x14ac:dyDescent="0.25">
      <c r="B27" s="44" t="s">
        <v>3346</v>
      </c>
      <c r="C27" s="3">
        <v>37201170</v>
      </c>
      <c r="D27" s="3" t="s">
        <v>82</v>
      </c>
      <c r="E27" s="3" t="s">
        <v>733</v>
      </c>
      <c r="F27" s="41">
        <v>5.1500000000000004E-2</v>
      </c>
      <c r="G27" s="3" t="s">
        <v>54</v>
      </c>
      <c r="H27" s="41">
        <v>0</v>
      </c>
      <c r="I27" s="10">
        <v>3.3830399999999998</v>
      </c>
      <c r="J27" s="41">
        <v>4.0196016646540577E-5</v>
      </c>
      <c r="K27" s="41">
        <v>3.0622861547654372E-7</v>
      </c>
    </row>
    <row r="28" spans="2:11" ht="15" x14ac:dyDescent="0.25">
      <c r="B28" s="44" t="s">
        <v>3347</v>
      </c>
      <c r="C28" s="3" t="s">
        <v>3348</v>
      </c>
      <c r="D28" s="3" t="s">
        <v>82</v>
      </c>
      <c r="E28" s="3" t="s">
        <v>733</v>
      </c>
      <c r="F28" s="41">
        <v>0</v>
      </c>
      <c r="G28" s="3" t="s">
        <v>54</v>
      </c>
      <c r="H28" s="41">
        <v>0</v>
      </c>
      <c r="I28" s="10">
        <v>-72.301000000000002</v>
      </c>
      <c r="J28" s="41">
        <v>-8.5905345475120916E-4</v>
      </c>
      <c r="K28" s="41">
        <v>-6.5445975003457214E-6</v>
      </c>
    </row>
    <row r="29" spans="2:11" ht="15" x14ac:dyDescent="0.25">
      <c r="B29" s="44" t="s">
        <v>3349</v>
      </c>
      <c r="C29" s="3" t="s">
        <v>3350</v>
      </c>
      <c r="D29" s="3" t="s">
        <v>82</v>
      </c>
      <c r="E29" s="3" t="s">
        <v>733</v>
      </c>
      <c r="F29" s="41">
        <v>0</v>
      </c>
      <c r="G29" s="3" t="s">
        <v>52</v>
      </c>
      <c r="H29" s="41">
        <v>0</v>
      </c>
      <c r="I29" s="10">
        <v>153.28815</v>
      </c>
      <c r="J29" s="41">
        <v>1.8213124967831919E-3</v>
      </c>
      <c r="K29" s="41">
        <v>1.3875454603983625E-5</v>
      </c>
    </row>
    <row r="30" spans="2:11" ht="15" x14ac:dyDescent="0.25">
      <c r="B30" s="44" t="s">
        <v>3351</v>
      </c>
      <c r="C30" s="3" t="s">
        <v>3352</v>
      </c>
      <c r="D30" s="3" t="s">
        <v>82</v>
      </c>
      <c r="E30" s="3" t="s">
        <v>733</v>
      </c>
      <c r="F30" s="41">
        <v>0</v>
      </c>
      <c r="G30" s="3" t="s">
        <v>54</v>
      </c>
      <c r="H30" s="41">
        <v>0</v>
      </c>
      <c r="I30" s="10">
        <v>63.366999999999997</v>
      </c>
      <c r="J30" s="41">
        <v>7.529030064206563E-4</v>
      </c>
      <c r="K30" s="41">
        <v>5.7359028202155894E-6</v>
      </c>
    </row>
    <row r="31" spans="2:11" ht="15" x14ac:dyDescent="0.25">
      <c r="B31" s="44" t="s">
        <v>3353</v>
      </c>
      <c r="C31" s="3" t="s">
        <v>3354</v>
      </c>
      <c r="D31" s="3" t="s">
        <v>82</v>
      </c>
      <c r="E31" s="3" t="s">
        <v>733</v>
      </c>
      <c r="F31" s="41">
        <v>0</v>
      </c>
      <c r="G31" s="3" t="s">
        <v>54</v>
      </c>
      <c r="H31" s="41">
        <v>0</v>
      </c>
      <c r="I31" s="10">
        <v>107.322</v>
      </c>
      <c r="J31" s="41">
        <v>1.2751598853516447E-3</v>
      </c>
      <c r="K31" s="41">
        <v>9.7146553012005849E-6</v>
      </c>
    </row>
    <row r="32" spans="2:11" ht="15" x14ac:dyDescent="0.25">
      <c r="B32" s="44" t="s">
        <v>3355</v>
      </c>
      <c r="C32" s="3" t="s">
        <v>3356</v>
      </c>
      <c r="D32" s="3" t="s">
        <v>82</v>
      </c>
      <c r="E32" s="3" t="s">
        <v>733</v>
      </c>
      <c r="F32" s="41">
        <v>0</v>
      </c>
      <c r="G32" s="3" t="s">
        <v>54</v>
      </c>
      <c r="H32" s="41">
        <v>0</v>
      </c>
      <c r="I32" s="10">
        <v>-45.90099</v>
      </c>
      <c r="J32" s="41">
        <v>-5.4537840466937809E-4</v>
      </c>
      <c r="K32" s="41">
        <v>-4.1549010998104306E-6</v>
      </c>
    </row>
    <row r="33" spans="2:11" ht="15" x14ac:dyDescent="0.25">
      <c r="B33" s="44" t="s">
        <v>3357</v>
      </c>
      <c r="C33" s="3" t="s">
        <v>3358</v>
      </c>
      <c r="D33" s="3" t="s">
        <v>82</v>
      </c>
      <c r="E33" s="3" t="s">
        <v>733</v>
      </c>
      <c r="F33" s="41">
        <v>0</v>
      </c>
      <c r="G33" s="3" t="s">
        <v>54</v>
      </c>
      <c r="H33" s="41">
        <v>0</v>
      </c>
      <c r="I33" s="10">
        <v>-2E-3</v>
      </c>
      <c r="J33" s="41">
        <v>-2.3763252368603731E-8</v>
      </c>
      <c r="K33" s="41">
        <v>-1.8103753752633357E-10</v>
      </c>
    </row>
    <row r="34" spans="2:11" ht="15" x14ac:dyDescent="0.25">
      <c r="B34" s="44" t="s">
        <v>3359</v>
      </c>
      <c r="C34" s="3" t="s">
        <v>3360</v>
      </c>
      <c r="D34" s="3" t="s">
        <v>82</v>
      </c>
      <c r="E34" s="3" t="s">
        <v>733</v>
      </c>
      <c r="F34" s="41">
        <v>0</v>
      </c>
      <c r="G34" s="3" t="s">
        <v>54</v>
      </c>
      <c r="H34" s="41">
        <v>0</v>
      </c>
      <c r="I34" s="10">
        <v>-14.352</v>
      </c>
      <c r="J34" s="41">
        <v>-1.7052509899710038E-4</v>
      </c>
      <c r="K34" s="41">
        <v>-1.2991253692889697E-6</v>
      </c>
    </row>
    <row r="35" spans="2:11" ht="15" x14ac:dyDescent="0.25">
      <c r="B35" s="44" t="s">
        <v>3361</v>
      </c>
      <c r="C35" s="3" t="s">
        <v>3362</v>
      </c>
      <c r="D35" s="3" t="s">
        <v>82</v>
      </c>
      <c r="E35" s="3" t="s">
        <v>733</v>
      </c>
      <c r="F35" s="41">
        <v>0</v>
      </c>
      <c r="G35" s="3" t="s">
        <v>54</v>
      </c>
      <c r="H35" s="41">
        <v>0</v>
      </c>
      <c r="I35" s="10">
        <v>-38.287999999999997</v>
      </c>
      <c r="J35" s="41">
        <v>-4.5492370334454979E-4</v>
      </c>
      <c r="K35" s="41">
        <v>-3.4657826184041293E-6</v>
      </c>
    </row>
    <row r="36" spans="2:11" ht="15" x14ac:dyDescent="0.25">
      <c r="B36" s="44" t="s">
        <v>3363</v>
      </c>
      <c r="C36" s="3" t="s">
        <v>3364</v>
      </c>
      <c r="D36" s="3" t="s">
        <v>82</v>
      </c>
      <c r="E36" s="3" t="s">
        <v>733</v>
      </c>
      <c r="F36" s="41">
        <v>0</v>
      </c>
      <c r="G36" s="3" t="s">
        <v>54</v>
      </c>
      <c r="H36" s="41">
        <v>0</v>
      </c>
      <c r="I36" s="10">
        <v>-7.0859300000000003</v>
      </c>
      <c r="J36" s="41">
        <v>-8.4192371428130124E-5</v>
      </c>
      <c r="K36" s="41">
        <v>-6.4140965914198644E-7</v>
      </c>
    </row>
    <row r="37" spans="2:11" ht="15" x14ac:dyDescent="0.25">
      <c r="B37" s="44" t="s">
        <v>3365</v>
      </c>
      <c r="C37" s="3" t="s">
        <v>3366</v>
      </c>
      <c r="D37" s="3" t="s">
        <v>82</v>
      </c>
      <c r="E37" s="3" t="s">
        <v>733</v>
      </c>
      <c r="F37" s="41">
        <v>0</v>
      </c>
      <c r="G37" s="3" t="s">
        <v>54</v>
      </c>
      <c r="H37" s="41">
        <v>0</v>
      </c>
      <c r="I37" s="10">
        <v>-203.934</v>
      </c>
      <c r="J37" s="41">
        <v>-2.4230675542694165E-3</v>
      </c>
      <c r="K37" s="41">
        <v>-1.8459854588947653E-5</v>
      </c>
    </row>
    <row r="38" spans="2:11" ht="15" x14ac:dyDescent="0.25">
      <c r="B38" s="44" t="s">
        <v>3367</v>
      </c>
      <c r="C38" s="3" t="s">
        <v>3368</v>
      </c>
      <c r="D38" s="3" t="s">
        <v>82</v>
      </c>
      <c r="E38" s="3" t="s">
        <v>733</v>
      </c>
      <c r="F38" s="41">
        <v>0</v>
      </c>
      <c r="G38" s="3" t="s">
        <v>54</v>
      </c>
      <c r="H38" s="41">
        <v>0</v>
      </c>
      <c r="I38" s="10">
        <v>-28.053000000000001</v>
      </c>
      <c r="J38" s="41">
        <v>-3.3331525934822024E-4</v>
      </c>
      <c r="K38" s="41">
        <v>-2.5393230201131179E-6</v>
      </c>
    </row>
    <row r="39" spans="2:11" ht="15" x14ac:dyDescent="0.25">
      <c r="B39" s="44" t="s">
        <v>3369</v>
      </c>
      <c r="C39" s="3" t="s">
        <v>3370</v>
      </c>
      <c r="D39" s="3" t="s">
        <v>82</v>
      </c>
      <c r="E39" s="3" t="s">
        <v>733</v>
      </c>
      <c r="F39" s="41">
        <v>0</v>
      </c>
      <c r="G39" s="3" t="s">
        <v>54</v>
      </c>
      <c r="H39" s="41">
        <v>0</v>
      </c>
      <c r="I39" s="10">
        <v>32260.377</v>
      </c>
      <c r="J39" s="41">
        <v>0.38330574007864965</v>
      </c>
      <c r="K39" s="41">
        <v>2.9201696058755839E-3</v>
      </c>
    </row>
    <row r="40" spans="2:11" ht="15" x14ac:dyDescent="0.25">
      <c r="B40" s="44" t="s">
        <v>3371</v>
      </c>
      <c r="C40" s="3" t="s">
        <v>3372</v>
      </c>
      <c r="D40" s="3" t="s">
        <v>82</v>
      </c>
      <c r="E40" s="3" t="s">
        <v>733</v>
      </c>
      <c r="F40" s="41">
        <v>0</v>
      </c>
      <c r="G40" s="3" t="s">
        <v>54</v>
      </c>
      <c r="H40" s="41">
        <v>0</v>
      </c>
      <c r="I40" s="10">
        <v>-53.888940000000005</v>
      </c>
      <c r="J40" s="41">
        <v>-6.402882405482722E-4</v>
      </c>
      <c r="K40" s="41">
        <v>-4.8779604987521697E-6</v>
      </c>
    </row>
    <row r="41" spans="2:11" ht="15" x14ac:dyDescent="0.25">
      <c r="B41" s="44" t="s">
        <v>3373</v>
      </c>
      <c r="C41" s="3" t="s">
        <v>3374</v>
      </c>
      <c r="D41" s="3" t="s">
        <v>82</v>
      </c>
      <c r="E41" s="3" t="s">
        <v>733</v>
      </c>
      <c r="F41" s="41">
        <v>0</v>
      </c>
      <c r="G41" s="3" t="s">
        <v>54</v>
      </c>
      <c r="H41" s="41">
        <v>0</v>
      </c>
      <c r="I41" s="10">
        <v>-197.52199999999999</v>
      </c>
      <c r="J41" s="41">
        <v>-2.346882567175673E-3</v>
      </c>
      <c r="K41" s="41">
        <v>-1.7879448243638228E-5</v>
      </c>
    </row>
    <row r="42" spans="2:11" ht="15" x14ac:dyDescent="0.25">
      <c r="B42" s="44" t="s">
        <v>3375</v>
      </c>
      <c r="C42" s="3" t="s">
        <v>3376</v>
      </c>
      <c r="D42" s="3" t="s">
        <v>82</v>
      </c>
      <c r="E42" s="3" t="s">
        <v>733</v>
      </c>
      <c r="F42" s="41">
        <v>0</v>
      </c>
      <c r="G42" s="3" t="s">
        <v>54</v>
      </c>
      <c r="H42" s="41">
        <v>0</v>
      </c>
      <c r="I42" s="10">
        <v>-21.565999999999999</v>
      </c>
      <c r="J42" s="41">
        <v>-2.5623915029065401E-4</v>
      </c>
      <c r="K42" s="41">
        <v>-1.9521277671464545E-6</v>
      </c>
    </row>
    <row r="43" spans="2:11" ht="15" x14ac:dyDescent="0.25">
      <c r="B43" s="44" t="s">
        <v>3377</v>
      </c>
      <c r="C43" s="3">
        <v>41500900</v>
      </c>
      <c r="D43" s="3" t="s">
        <v>82</v>
      </c>
      <c r="E43" s="3" t="s">
        <v>733</v>
      </c>
      <c r="F43" s="41">
        <v>5.5E-2</v>
      </c>
      <c r="G43" s="3" t="s">
        <v>54</v>
      </c>
      <c r="H43" s="41">
        <v>0</v>
      </c>
      <c r="I43" s="10">
        <v>1.0000000000000001E-5</v>
      </c>
      <c r="J43" s="41">
        <v>1.1881626184301866E-10</v>
      </c>
      <c r="K43" s="41">
        <v>9.0518768763166791E-13</v>
      </c>
    </row>
    <row r="44" spans="2:11" ht="15" x14ac:dyDescent="0.25">
      <c r="B44" s="44" t="s">
        <v>3378</v>
      </c>
      <c r="C44" s="3" t="s">
        <v>3379</v>
      </c>
      <c r="D44" s="3" t="s">
        <v>82</v>
      </c>
      <c r="E44" s="3" t="s">
        <v>733</v>
      </c>
      <c r="F44" s="41">
        <v>0</v>
      </c>
      <c r="G44" s="3" t="s">
        <v>54</v>
      </c>
      <c r="H44" s="41">
        <v>0</v>
      </c>
      <c r="I44" s="10">
        <v>34.406099999999995</v>
      </c>
      <c r="J44" s="41">
        <v>4.0880041865970832E-4</v>
      </c>
      <c r="K44" s="41">
        <v>3.1143978099423921E-6</v>
      </c>
    </row>
    <row r="45" spans="2:11" ht="15" x14ac:dyDescent="0.25">
      <c r="B45" s="44" t="s">
        <v>3380</v>
      </c>
      <c r="C45" s="3" t="s">
        <v>3381</v>
      </c>
      <c r="D45" s="3" t="s">
        <v>82</v>
      </c>
      <c r="E45" s="3" t="s">
        <v>733</v>
      </c>
      <c r="F45" s="41">
        <v>0</v>
      </c>
      <c r="G45" s="3" t="s">
        <v>54</v>
      </c>
      <c r="H45" s="41">
        <v>0</v>
      </c>
      <c r="I45" s="10">
        <v>22.198550000000001</v>
      </c>
      <c r="J45" s="41">
        <v>2.6375487293353416E-4</v>
      </c>
      <c r="K45" s="41">
        <v>2.0093854143275959E-6</v>
      </c>
    </row>
    <row r="46" spans="2:11" ht="15" x14ac:dyDescent="0.25">
      <c r="B46" s="44" t="s">
        <v>3382</v>
      </c>
      <c r="C46" s="3" t="s">
        <v>3383</v>
      </c>
      <c r="D46" s="3" t="s">
        <v>82</v>
      </c>
      <c r="E46" s="3" t="s">
        <v>733</v>
      </c>
      <c r="F46" s="41">
        <v>0</v>
      </c>
      <c r="G46" s="3" t="s">
        <v>48</v>
      </c>
      <c r="H46" s="41">
        <v>0</v>
      </c>
      <c r="I46" s="10">
        <v>20.012460000000001</v>
      </c>
      <c r="J46" s="41">
        <v>2.377805687482937E-4</v>
      </c>
      <c r="K46" s="41">
        <v>1.8115032391221247E-6</v>
      </c>
    </row>
    <row r="47" spans="2:11" ht="15" x14ac:dyDescent="0.25">
      <c r="B47" s="44" t="s">
        <v>3384</v>
      </c>
      <c r="C47" s="3" t="s">
        <v>3385</v>
      </c>
      <c r="D47" s="3" t="s">
        <v>82</v>
      </c>
      <c r="E47" s="3" t="s">
        <v>733</v>
      </c>
      <c r="F47" s="41">
        <v>0</v>
      </c>
      <c r="G47" s="3" t="s">
        <v>54</v>
      </c>
      <c r="H47" s="41">
        <v>0</v>
      </c>
      <c r="I47" s="10">
        <v>-14.79124</v>
      </c>
      <c r="J47" s="41">
        <v>-1.7574398448229312E-4</v>
      </c>
      <c r="K47" s="41">
        <v>-1.3388848332805029E-6</v>
      </c>
    </row>
    <row r="48" spans="2:11" ht="15" x14ac:dyDescent="0.25">
      <c r="B48" s="44" t="s">
        <v>3386</v>
      </c>
      <c r="C48" s="3">
        <v>11135620</v>
      </c>
      <c r="D48" s="3" t="s">
        <v>82</v>
      </c>
      <c r="E48" s="3" t="s">
        <v>733</v>
      </c>
      <c r="F48" s="41">
        <v>0.06</v>
      </c>
      <c r="G48" s="3" t="s">
        <v>54</v>
      </c>
      <c r="H48" s="41">
        <v>0</v>
      </c>
      <c r="I48" s="10">
        <v>6.6723500000000007</v>
      </c>
      <c r="J48" s="41">
        <v>7.9278368470826559E-5</v>
      </c>
      <c r="K48" s="41">
        <v>6.0397290675691588E-7</v>
      </c>
    </row>
    <row r="49" spans="2:11" ht="15" x14ac:dyDescent="0.25">
      <c r="B49" s="44" t="s">
        <v>3387</v>
      </c>
      <c r="C49" s="3">
        <v>10959420</v>
      </c>
      <c r="D49" s="3" t="s">
        <v>82</v>
      </c>
      <c r="E49" s="3" t="s">
        <v>733</v>
      </c>
      <c r="F49" s="41">
        <v>0.06</v>
      </c>
      <c r="G49" s="3" t="s">
        <v>54</v>
      </c>
      <c r="H49" s="41">
        <v>0</v>
      </c>
      <c r="I49" s="10">
        <v>40.034459999999996</v>
      </c>
      <c r="J49" s="41">
        <v>4.7567448821038557E-4</v>
      </c>
      <c r="K49" s="41">
        <v>3.6238700272982496E-6</v>
      </c>
    </row>
    <row r="50" spans="2:11" ht="15" x14ac:dyDescent="0.25">
      <c r="B50" s="44" t="s">
        <v>3388</v>
      </c>
      <c r="C50" s="3" t="s">
        <v>3389</v>
      </c>
      <c r="D50" s="3" t="s">
        <v>82</v>
      </c>
      <c r="E50" s="3" t="s">
        <v>733</v>
      </c>
      <c r="F50" s="41">
        <v>0</v>
      </c>
      <c r="G50" s="3" t="s">
        <v>54</v>
      </c>
      <c r="H50" s="41">
        <v>0</v>
      </c>
      <c r="I50" s="10">
        <v>-5269.634</v>
      </c>
      <c r="J50" s="41">
        <v>-6.2611821316087377E-2</v>
      </c>
      <c r="K50" s="41">
        <v>-4.7700078151252163E-4</v>
      </c>
    </row>
    <row r="51" spans="2:11" ht="15" x14ac:dyDescent="0.25">
      <c r="B51" s="44" t="s">
        <v>3390</v>
      </c>
      <c r="C51" s="3" t="s">
        <v>3391</v>
      </c>
      <c r="D51" s="3" t="s">
        <v>82</v>
      </c>
      <c r="E51" s="3" t="s">
        <v>733</v>
      </c>
      <c r="F51" s="41">
        <v>0</v>
      </c>
      <c r="G51" s="3" t="s">
        <v>54</v>
      </c>
      <c r="H51" s="41">
        <v>0</v>
      </c>
      <c r="I51" s="10">
        <v>229.25</v>
      </c>
      <c r="J51" s="41">
        <v>2.7238628027512024E-3</v>
      </c>
      <c r="K51" s="41">
        <v>2.0751427738955985E-5</v>
      </c>
    </row>
    <row r="52" spans="2:11" ht="15" x14ac:dyDescent="0.25">
      <c r="B52" s="44" t="s">
        <v>3392</v>
      </c>
      <c r="C52" s="3" t="s">
        <v>3393</v>
      </c>
      <c r="D52" s="3" t="s">
        <v>82</v>
      </c>
      <c r="E52" s="3" t="s">
        <v>733</v>
      </c>
      <c r="F52" s="41">
        <v>0</v>
      </c>
      <c r="G52" s="3" t="s">
        <v>54</v>
      </c>
      <c r="H52" s="41">
        <v>0</v>
      </c>
      <c r="I52" s="10">
        <v>-9.1690000000000005</v>
      </c>
      <c r="J52" s="41">
        <v>-1.0894263048386381E-4</v>
      </c>
      <c r="K52" s="41">
        <v>-8.2996659078947624E-7</v>
      </c>
    </row>
    <row r="53" spans="2:11" x14ac:dyDescent="0.2">
      <c r="B53" s="55"/>
      <c r="C53" s="45"/>
      <c r="D53" s="45"/>
      <c r="E53" s="45"/>
      <c r="F53" s="14"/>
      <c r="G53" s="45"/>
      <c r="H53" s="14"/>
      <c r="I53" s="12"/>
      <c r="J53" s="14"/>
      <c r="K53" s="14"/>
    </row>
    <row r="54" spans="2:11" ht="15" x14ac:dyDescent="0.25">
      <c r="B54" s="15" t="s">
        <v>107</v>
      </c>
      <c r="C54" s="37"/>
      <c r="D54" s="37"/>
      <c r="E54" s="37"/>
      <c r="F54" s="41"/>
      <c r="G54" s="37"/>
      <c r="H54" s="41">
        <v>0</v>
      </c>
      <c r="I54" s="10">
        <v>60085.531232982001</v>
      </c>
      <c r="J54" s="41">
        <v>0.71391382119548652</v>
      </c>
      <c r="K54" s="41">
        <v>5.4388683076903328E-3</v>
      </c>
    </row>
    <row r="55" spans="2:11" ht="15" x14ac:dyDescent="0.25">
      <c r="B55" s="44" t="s">
        <v>3394</v>
      </c>
      <c r="C55" s="3" t="s">
        <v>3395</v>
      </c>
      <c r="D55" s="3" t="s">
        <v>68</v>
      </c>
      <c r="E55" s="3" t="s">
        <v>69</v>
      </c>
      <c r="F55" s="41">
        <v>0</v>
      </c>
      <c r="G55" s="3" t="s">
        <v>48</v>
      </c>
      <c r="H55" s="41">
        <v>0</v>
      </c>
      <c r="I55" s="10">
        <v>60085.531232982001</v>
      </c>
      <c r="J55" s="41">
        <v>0.71391382119548652</v>
      </c>
      <c r="K55" s="41">
        <v>5.4388683076903328E-3</v>
      </c>
    </row>
    <row r="56" spans="2:11" x14ac:dyDescent="0.2">
      <c r="B56" s="55"/>
      <c r="C56" s="45"/>
      <c r="D56" s="45"/>
      <c r="E56" s="45"/>
      <c r="F56" s="14"/>
      <c r="G56" s="45"/>
      <c r="H56" s="14"/>
      <c r="I56" s="12"/>
      <c r="J56" s="14"/>
      <c r="K56" s="14"/>
    </row>
    <row r="57" spans="2:11" x14ac:dyDescent="0.2">
      <c r="B57" s="33"/>
      <c r="C57" s="48"/>
      <c r="D57" s="48"/>
      <c r="E57" s="48"/>
      <c r="F57" s="49"/>
      <c r="G57" s="48"/>
      <c r="H57" s="49"/>
      <c r="I57" s="34"/>
      <c r="J57" s="49"/>
      <c r="K57" s="49"/>
    </row>
    <row r="59" spans="2:11" x14ac:dyDescent="0.2">
      <c r="B59" s="35" t="s">
        <v>55</v>
      </c>
    </row>
    <row r="61" spans="2:11" x14ac:dyDescent="0.2">
      <c r="B61" s="36" t="s">
        <v>56</v>
      </c>
    </row>
  </sheetData>
  <hyperlinks>
    <hyperlink ref="B61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76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72.875" customWidth="1"/>
    <col min="3" max="4" width="16.25" customWidth="1"/>
  </cols>
  <sheetData>
    <row r="1" spans="2:4" ht="18" x14ac:dyDescent="0.25">
      <c r="B1" s="22" t="s">
        <v>32</v>
      </c>
      <c r="C1" s="22" t="s">
        <v>33</v>
      </c>
      <c r="D1" s="23"/>
    </row>
    <row r="2" spans="2:4" ht="18" x14ac:dyDescent="0.25">
      <c r="B2" s="22" t="s">
        <v>34</v>
      </c>
      <c r="C2" s="22" t="s">
        <v>35</v>
      </c>
      <c r="D2" s="23"/>
    </row>
    <row r="3" spans="2:4" ht="18" x14ac:dyDescent="0.25">
      <c r="B3" s="22" t="s">
        <v>36</v>
      </c>
      <c r="C3" s="22" t="s">
        <v>37</v>
      </c>
      <c r="D3" s="23"/>
    </row>
    <row r="4" spans="2:4" ht="18" x14ac:dyDescent="0.25">
      <c r="B4" s="22" t="s">
        <v>38</v>
      </c>
      <c r="C4" s="22">
        <v>88</v>
      </c>
      <c r="D4" s="23"/>
    </row>
    <row r="5" spans="2:4" ht="20.25" x14ac:dyDescent="0.55000000000000004">
      <c r="B5" s="26"/>
      <c r="C5" s="26"/>
      <c r="D5" s="26"/>
    </row>
    <row r="6" spans="2:4" ht="15" x14ac:dyDescent="0.2">
      <c r="B6" s="50" t="s">
        <v>3441</v>
      </c>
      <c r="C6" s="25"/>
      <c r="D6" s="25"/>
    </row>
    <row r="7" spans="2:4" ht="30" x14ac:dyDescent="0.2">
      <c r="B7" s="50" t="s">
        <v>2003</v>
      </c>
      <c r="C7" s="27" t="s">
        <v>3398</v>
      </c>
      <c r="D7" s="27" t="s">
        <v>3442</v>
      </c>
    </row>
    <row r="8" spans="2:4" ht="15" x14ac:dyDescent="0.2">
      <c r="B8" s="50"/>
      <c r="C8" s="53" t="s">
        <v>40</v>
      </c>
      <c r="D8" s="53" t="s">
        <v>222</v>
      </c>
    </row>
    <row r="9" spans="2:4" x14ac:dyDescent="0.2">
      <c r="B9" s="52"/>
      <c r="C9" s="53" t="s">
        <v>42</v>
      </c>
      <c r="D9" s="53" t="s">
        <v>43</v>
      </c>
    </row>
    <row r="10" spans="2:4" ht="15" x14ac:dyDescent="0.25">
      <c r="B10" s="16" t="s">
        <v>3440</v>
      </c>
      <c r="C10" s="17">
        <v>545712.1599999998</v>
      </c>
      <c r="D10" s="46"/>
    </row>
    <row r="11" spans="2:4" ht="15" x14ac:dyDescent="0.25">
      <c r="B11" s="6" t="s">
        <v>62</v>
      </c>
      <c r="C11" s="40">
        <v>107062.72100000001</v>
      </c>
      <c r="D11" s="38"/>
    </row>
    <row r="12" spans="2:4" x14ac:dyDescent="0.2">
      <c r="B12" s="44" t="s">
        <v>2406</v>
      </c>
      <c r="C12" s="12">
        <v>3378.2289999999998</v>
      </c>
      <c r="D12" s="32" t="s">
        <v>3399</v>
      </c>
    </row>
    <row r="13" spans="2:4" x14ac:dyDescent="0.2">
      <c r="B13" s="44" t="s">
        <v>2408</v>
      </c>
      <c r="C13" s="12">
        <v>270.904</v>
      </c>
      <c r="D13" s="32" t="s">
        <v>3400</v>
      </c>
    </row>
    <row r="14" spans="2:4" x14ac:dyDescent="0.2">
      <c r="B14" s="44" t="s">
        <v>2389</v>
      </c>
      <c r="C14" s="12">
        <v>158.03100000000001</v>
      </c>
      <c r="D14" s="32" t="s">
        <v>3401</v>
      </c>
    </row>
    <row r="15" spans="2:4" x14ac:dyDescent="0.2">
      <c r="B15" s="44" t="s">
        <v>2410</v>
      </c>
      <c r="C15" s="12">
        <v>64.278999999999996</v>
      </c>
      <c r="D15" s="32" t="s">
        <v>3402</v>
      </c>
    </row>
    <row r="16" spans="2:4" x14ac:dyDescent="0.2">
      <c r="B16" s="44" t="s">
        <v>2412</v>
      </c>
      <c r="C16" s="12">
        <v>4582.8990000000003</v>
      </c>
      <c r="D16" s="32" t="s">
        <v>3403</v>
      </c>
    </row>
    <row r="17" spans="2:4" x14ac:dyDescent="0.2">
      <c r="B17" s="44" t="s">
        <v>2414</v>
      </c>
      <c r="C17" s="12">
        <v>16483.289000000001</v>
      </c>
      <c r="D17" s="32" t="s">
        <v>3404</v>
      </c>
    </row>
    <row r="18" spans="2:4" x14ac:dyDescent="0.2">
      <c r="B18" s="44" t="s">
        <v>2391</v>
      </c>
      <c r="C18" s="12">
        <v>1623.232</v>
      </c>
      <c r="D18" s="32" t="s">
        <v>3405</v>
      </c>
    </row>
    <row r="19" spans="2:4" x14ac:dyDescent="0.2">
      <c r="B19" s="44" t="s">
        <v>2393</v>
      </c>
      <c r="C19" s="12">
        <v>13390.142</v>
      </c>
      <c r="D19" s="32" t="s">
        <v>3406</v>
      </c>
    </row>
    <row r="20" spans="2:4" x14ac:dyDescent="0.2">
      <c r="B20" s="44" t="s">
        <v>2416</v>
      </c>
      <c r="C20" s="12">
        <v>1153.018</v>
      </c>
      <c r="D20" s="32" t="s">
        <v>3407</v>
      </c>
    </row>
    <row r="21" spans="2:4" x14ac:dyDescent="0.2">
      <c r="B21" s="44" t="s">
        <v>2418</v>
      </c>
      <c r="C21" s="12">
        <v>21454.692999999999</v>
      </c>
      <c r="D21" s="32" t="s">
        <v>3408</v>
      </c>
    </row>
    <row r="22" spans="2:4" x14ac:dyDescent="0.2">
      <c r="B22" s="44" t="s">
        <v>2420</v>
      </c>
      <c r="C22" s="12">
        <v>330.46499999999997</v>
      </c>
      <c r="D22" s="32"/>
    </row>
    <row r="23" spans="2:4" x14ac:dyDescent="0.2">
      <c r="B23" s="44" t="s">
        <v>2422</v>
      </c>
      <c r="C23" s="12">
        <v>33.475000000000001</v>
      </c>
      <c r="D23" s="32" t="s">
        <v>3402</v>
      </c>
    </row>
    <row r="24" spans="2:4" x14ac:dyDescent="0.2">
      <c r="B24" s="44" t="s">
        <v>2428</v>
      </c>
      <c r="C24" s="12">
        <v>1911.2439999999999</v>
      </c>
      <c r="D24" s="32" t="s">
        <v>3409</v>
      </c>
    </row>
    <row r="25" spans="2:4" x14ac:dyDescent="0.2">
      <c r="B25" s="44" t="s">
        <v>2430</v>
      </c>
      <c r="C25" s="12">
        <v>2023.8530000000001</v>
      </c>
      <c r="D25" s="32" t="s">
        <v>3410</v>
      </c>
    </row>
    <row r="26" spans="2:4" x14ac:dyDescent="0.2">
      <c r="B26" s="44" t="s">
        <v>2432</v>
      </c>
      <c r="C26" s="12">
        <v>389.35</v>
      </c>
      <c r="D26" s="32"/>
    </row>
    <row r="27" spans="2:4" x14ac:dyDescent="0.2">
      <c r="B27" s="44" t="s">
        <v>2434</v>
      </c>
      <c r="C27" s="12">
        <v>1388.671</v>
      </c>
      <c r="D27" s="32" t="s">
        <v>3411</v>
      </c>
    </row>
    <row r="28" spans="2:4" x14ac:dyDescent="0.2">
      <c r="B28" s="44" t="s">
        <v>2436</v>
      </c>
      <c r="C28" s="12">
        <v>2349.8589999999999</v>
      </c>
      <c r="D28" s="32" t="s">
        <v>3412</v>
      </c>
    </row>
    <row r="29" spans="2:4" x14ac:dyDescent="0.2">
      <c r="B29" s="44" t="s">
        <v>2401</v>
      </c>
      <c r="C29" s="12">
        <v>32.436</v>
      </c>
      <c r="D29" s="32" t="s">
        <v>3413</v>
      </c>
    </row>
    <row r="30" spans="2:4" x14ac:dyDescent="0.2">
      <c r="B30" s="44" t="s">
        <v>2440</v>
      </c>
      <c r="C30" s="12">
        <v>409.01600000000002</v>
      </c>
      <c r="D30" s="32" t="s">
        <v>3414</v>
      </c>
    </row>
    <row r="31" spans="2:4" x14ac:dyDescent="0.2">
      <c r="B31" s="44" t="s">
        <v>2442</v>
      </c>
      <c r="C31" s="12">
        <v>8826.11</v>
      </c>
      <c r="D31" s="32"/>
    </row>
    <row r="32" spans="2:4" x14ac:dyDescent="0.2">
      <c r="B32" s="44" t="s">
        <v>2444</v>
      </c>
      <c r="C32" s="12">
        <v>18288.834999999999</v>
      </c>
      <c r="D32" s="32" t="s">
        <v>3415</v>
      </c>
    </row>
    <row r="33" spans="2:4" x14ac:dyDescent="0.2">
      <c r="B33" s="44" t="s">
        <v>2446</v>
      </c>
      <c r="C33" s="12">
        <v>8520.6910000000007</v>
      </c>
      <c r="D33" s="32" t="s">
        <v>3415</v>
      </c>
    </row>
    <row r="34" spans="2:4" x14ac:dyDescent="0.2">
      <c r="B34" s="44"/>
      <c r="C34" s="12">
        <v>0</v>
      </c>
      <c r="D34" s="32" t="s">
        <v>81</v>
      </c>
    </row>
    <row r="35" spans="2:4" ht="15" x14ac:dyDescent="0.25">
      <c r="B35" s="15" t="s">
        <v>107</v>
      </c>
      <c r="C35" s="10">
        <v>438649.43900000001</v>
      </c>
      <c r="D35" s="37"/>
    </row>
    <row r="36" spans="2:4" x14ac:dyDescent="0.2">
      <c r="B36" s="44" t="s">
        <v>2502</v>
      </c>
      <c r="C36" s="12">
        <v>132.66800000000001</v>
      </c>
      <c r="D36" s="32" t="s">
        <v>3401</v>
      </c>
    </row>
    <row r="37" spans="2:4" x14ac:dyDescent="0.2">
      <c r="B37" s="44" t="s">
        <v>2504</v>
      </c>
      <c r="C37" s="12">
        <v>97.888999999999996</v>
      </c>
      <c r="D37" s="32" t="s">
        <v>3401</v>
      </c>
    </row>
    <row r="38" spans="2:4" x14ac:dyDescent="0.2">
      <c r="B38" s="44" t="s">
        <v>2478</v>
      </c>
      <c r="C38" s="12">
        <v>133.059</v>
      </c>
      <c r="D38" s="32" t="s">
        <v>3416</v>
      </c>
    </row>
    <row r="39" spans="2:4" x14ac:dyDescent="0.2">
      <c r="B39" s="44" t="s">
        <v>2506</v>
      </c>
      <c r="C39" s="12">
        <v>3578.5540000000001</v>
      </c>
      <c r="D39" s="32" t="s">
        <v>3417</v>
      </c>
    </row>
    <row r="40" spans="2:4" x14ac:dyDescent="0.2">
      <c r="B40" s="44" t="s">
        <v>2508</v>
      </c>
      <c r="C40" s="12">
        <v>15524.076999999999</v>
      </c>
      <c r="D40" s="32" t="s">
        <v>3418</v>
      </c>
    </row>
    <row r="41" spans="2:4" x14ac:dyDescent="0.2">
      <c r="B41" s="44" t="s">
        <v>2512</v>
      </c>
      <c r="C41" s="12">
        <v>1E-3</v>
      </c>
      <c r="D41" s="32" t="s">
        <v>3409</v>
      </c>
    </row>
    <row r="42" spans="2:4" x14ac:dyDescent="0.2">
      <c r="B42" s="44" t="s">
        <v>2480</v>
      </c>
      <c r="C42" s="12">
        <v>3.5049999999999999</v>
      </c>
      <c r="D42" s="32" t="s">
        <v>3412</v>
      </c>
    </row>
    <row r="43" spans="2:4" x14ac:dyDescent="0.2">
      <c r="B43" s="44" t="s">
        <v>2514</v>
      </c>
      <c r="C43" s="12">
        <v>53150.997000000003</v>
      </c>
      <c r="D43" s="32" t="s">
        <v>3419</v>
      </c>
    </row>
    <row r="44" spans="2:4" x14ac:dyDescent="0.2">
      <c r="B44" s="44" t="s">
        <v>2516</v>
      </c>
      <c r="C44" s="12">
        <v>181.12100000000001</v>
      </c>
      <c r="D44" s="32" t="s">
        <v>3420</v>
      </c>
    </row>
    <row r="45" spans="2:4" x14ac:dyDescent="0.2">
      <c r="B45" s="44" t="s">
        <v>2520</v>
      </c>
      <c r="C45" s="12">
        <v>659.95299999999997</v>
      </c>
      <c r="D45" s="32" t="s">
        <v>3421</v>
      </c>
    </row>
    <row r="46" spans="2:4" x14ac:dyDescent="0.2">
      <c r="B46" s="44" t="s">
        <v>2522</v>
      </c>
      <c r="C46" s="12">
        <v>2676.4989999999998</v>
      </c>
      <c r="D46" s="32" t="s">
        <v>3422</v>
      </c>
    </row>
    <row r="47" spans="2:4" x14ac:dyDescent="0.2">
      <c r="B47" s="44" t="s">
        <v>2524</v>
      </c>
      <c r="C47" s="12">
        <v>25269.41</v>
      </c>
      <c r="D47" s="32" t="s">
        <v>3423</v>
      </c>
    </row>
    <row r="48" spans="2:4" x14ac:dyDescent="0.2">
      <c r="B48" s="44" t="s">
        <v>2526</v>
      </c>
      <c r="C48" s="12">
        <v>18088.071</v>
      </c>
      <c r="D48" s="32" t="s">
        <v>3424</v>
      </c>
    </row>
    <row r="49" spans="2:4" x14ac:dyDescent="0.2">
      <c r="B49" s="44" t="s">
        <v>2484</v>
      </c>
      <c r="C49" s="12">
        <v>1934.143</v>
      </c>
      <c r="D49" s="32" t="s">
        <v>3422</v>
      </c>
    </row>
    <row r="50" spans="2:4" x14ac:dyDescent="0.2">
      <c r="B50" s="44" t="s">
        <v>2528</v>
      </c>
      <c r="C50" s="12">
        <v>54236.194000000003</v>
      </c>
      <c r="D50" s="32" t="s">
        <v>3425</v>
      </c>
    </row>
    <row r="51" spans="2:4" x14ac:dyDescent="0.2">
      <c r="B51" s="44" t="s">
        <v>2530</v>
      </c>
      <c r="C51" s="12">
        <v>152.34200000000001</v>
      </c>
      <c r="D51" s="32" t="s">
        <v>3426</v>
      </c>
    </row>
    <row r="52" spans="2:4" x14ac:dyDescent="0.2">
      <c r="B52" s="44" t="s">
        <v>2532</v>
      </c>
      <c r="C52" s="12">
        <v>7293.7309999999998</v>
      </c>
      <c r="D52" s="32" t="s">
        <v>3427</v>
      </c>
    </row>
    <row r="53" spans="2:4" x14ac:dyDescent="0.2">
      <c r="B53" s="44" t="s">
        <v>2534</v>
      </c>
      <c r="C53" s="12">
        <v>47495.012999999999</v>
      </c>
      <c r="D53" s="32" t="s">
        <v>3428</v>
      </c>
    </row>
    <row r="54" spans="2:4" x14ac:dyDescent="0.2">
      <c r="B54" s="44" t="s">
        <v>2486</v>
      </c>
      <c r="C54" s="12">
        <v>16986.870999999999</v>
      </c>
      <c r="D54" s="32"/>
    </row>
    <row r="55" spans="2:4" x14ac:dyDescent="0.2">
      <c r="B55" s="44" t="s">
        <v>2536</v>
      </c>
      <c r="C55" s="12">
        <v>15391.352000000001</v>
      </c>
      <c r="D55" s="32" t="s">
        <v>3429</v>
      </c>
    </row>
    <row r="56" spans="2:4" x14ac:dyDescent="0.2">
      <c r="B56" s="44" t="s">
        <v>2538</v>
      </c>
      <c r="C56" s="12">
        <v>3067.5239999999999</v>
      </c>
      <c r="D56" s="32" t="s">
        <v>3430</v>
      </c>
    </row>
    <row r="57" spans="2:4" x14ac:dyDescent="0.2">
      <c r="B57" s="44" t="s">
        <v>2488</v>
      </c>
      <c r="C57" s="12">
        <v>42366.101999999999</v>
      </c>
      <c r="D57" s="32" t="s">
        <v>3431</v>
      </c>
    </row>
    <row r="58" spans="2:4" x14ac:dyDescent="0.2">
      <c r="B58" s="44" t="s">
        <v>2540</v>
      </c>
      <c r="C58" s="12">
        <v>20114.444</v>
      </c>
      <c r="D58" s="32" t="s">
        <v>3432</v>
      </c>
    </row>
    <row r="59" spans="2:4" x14ac:dyDescent="0.2">
      <c r="B59" s="44" t="s">
        <v>2490</v>
      </c>
      <c r="C59" s="12">
        <v>165.94499999999999</v>
      </c>
      <c r="D59" s="32" t="s">
        <v>3402</v>
      </c>
    </row>
    <row r="60" spans="2:4" x14ac:dyDescent="0.2">
      <c r="B60" s="44" t="s">
        <v>2542</v>
      </c>
      <c r="C60" s="12">
        <v>178.78399999999999</v>
      </c>
      <c r="D60" s="32" t="s">
        <v>3422</v>
      </c>
    </row>
    <row r="61" spans="2:4" x14ac:dyDescent="0.2">
      <c r="B61" s="44" t="s">
        <v>2492</v>
      </c>
      <c r="C61" s="12">
        <v>4136.0959999999995</v>
      </c>
      <c r="D61" s="32" t="s">
        <v>3433</v>
      </c>
    </row>
    <row r="62" spans="2:4" x14ac:dyDescent="0.2">
      <c r="B62" s="44" t="s">
        <v>2544</v>
      </c>
      <c r="C62" s="12">
        <v>3.3969999999999998</v>
      </c>
      <c r="D62" s="32" t="s">
        <v>3434</v>
      </c>
    </row>
    <row r="63" spans="2:4" x14ac:dyDescent="0.2">
      <c r="B63" s="44" t="s">
        <v>2546</v>
      </c>
      <c r="C63" s="12">
        <v>170.142</v>
      </c>
      <c r="D63" s="32" t="s">
        <v>3435</v>
      </c>
    </row>
    <row r="64" spans="2:4" x14ac:dyDescent="0.2">
      <c r="B64" s="44" t="s">
        <v>2548</v>
      </c>
      <c r="C64" s="12">
        <v>29769.992999999999</v>
      </c>
      <c r="D64" s="32" t="s">
        <v>3436</v>
      </c>
    </row>
    <row r="65" spans="2:4" x14ac:dyDescent="0.2">
      <c r="B65" s="44" t="s">
        <v>2496</v>
      </c>
      <c r="C65" s="12">
        <v>316.06200000000001</v>
      </c>
      <c r="D65" s="32" t="s">
        <v>3437</v>
      </c>
    </row>
    <row r="66" spans="2:4" x14ac:dyDescent="0.2">
      <c r="B66" s="44" t="s">
        <v>2552</v>
      </c>
      <c r="C66" s="12">
        <v>15391.26</v>
      </c>
      <c r="D66" s="32"/>
    </row>
    <row r="67" spans="2:4" x14ac:dyDescent="0.2">
      <c r="B67" s="44" t="s">
        <v>2554</v>
      </c>
      <c r="C67" s="12">
        <v>21862.06</v>
      </c>
      <c r="D67" s="32" t="s">
        <v>3438</v>
      </c>
    </row>
    <row r="68" spans="2:4" x14ac:dyDescent="0.2">
      <c r="B68" s="44" t="s">
        <v>2500</v>
      </c>
      <c r="C68" s="12">
        <v>28617.55</v>
      </c>
      <c r="D68" s="32" t="s">
        <v>3411</v>
      </c>
    </row>
    <row r="69" spans="2:4" x14ac:dyDescent="0.2">
      <c r="B69" s="44" t="s">
        <v>2450</v>
      </c>
      <c r="C69" s="12">
        <v>41.203000000000003</v>
      </c>
      <c r="D69" s="32" t="s">
        <v>3421</v>
      </c>
    </row>
    <row r="70" spans="2:4" x14ac:dyDescent="0.2">
      <c r="B70" s="44" t="s">
        <v>2556</v>
      </c>
      <c r="C70" s="12">
        <v>9463.4269999999997</v>
      </c>
      <c r="D70" s="32" t="s">
        <v>3439</v>
      </c>
    </row>
    <row r="71" spans="2:4" x14ac:dyDescent="0.2">
      <c r="B71" s="44"/>
      <c r="C71" s="12">
        <v>0</v>
      </c>
      <c r="D71" s="32" t="s">
        <v>81</v>
      </c>
    </row>
    <row r="72" spans="2:4" x14ac:dyDescent="0.2">
      <c r="B72" s="33"/>
      <c r="C72" s="49"/>
      <c r="D72" s="48"/>
    </row>
    <row r="74" spans="2:4" x14ac:dyDescent="0.2">
      <c r="B74" s="35" t="s">
        <v>55</v>
      </c>
    </row>
    <row r="76" spans="2:4" x14ac:dyDescent="0.2">
      <c r="B76" s="36" t="s">
        <v>56</v>
      </c>
    </row>
  </sheetData>
  <hyperlinks>
    <hyperlink ref="B7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3444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2003</v>
      </c>
      <c r="C7" s="27" t="s">
        <v>57</v>
      </c>
      <c r="D7" s="27" t="s">
        <v>232</v>
      </c>
      <c r="E7" s="27" t="s">
        <v>111</v>
      </c>
      <c r="F7" s="27" t="s">
        <v>59</v>
      </c>
      <c r="G7" s="27" t="s">
        <v>125</v>
      </c>
      <c r="H7" s="27" t="s">
        <v>221</v>
      </c>
      <c r="I7" s="27" t="s">
        <v>60</v>
      </c>
      <c r="J7" s="27" t="s">
        <v>112</v>
      </c>
      <c r="K7" s="27" t="s">
        <v>3445</v>
      </c>
      <c r="L7" s="27" t="s">
        <v>126</v>
      </c>
      <c r="M7" s="27" t="s">
        <v>3446</v>
      </c>
      <c r="N7" s="27" t="s">
        <v>128</v>
      </c>
      <c r="O7" s="27" t="s">
        <v>114</v>
      </c>
      <c r="P7" s="27" t="s">
        <v>115</v>
      </c>
    </row>
    <row r="8" spans="2:16" ht="15" x14ac:dyDescent="0.2">
      <c r="B8" s="50"/>
      <c r="C8" s="53"/>
      <c r="D8" s="53"/>
      <c r="E8" s="53"/>
      <c r="F8" s="53"/>
      <c r="G8" s="53" t="s">
        <v>222</v>
      </c>
      <c r="H8" s="53" t="s">
        <v>223</v>
      </c>
      <c r="I8" s="53"/>
      <c r="J8" s="53" t="s">
        <v>41</v>
      </c>
      <c r="K8" s="53" t="s">
        <v>41</v>
      </c>
      <c r="L8" s="53" t="s">
        <v>224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  <c r="L9" s="53" t="s">
        <v>123</v>
      </c>
      <c r="M9" s="53" t="s">
        <v>226</v>
      </c>
      <c r="N9" s="53" t="s">
        <v>227</v>
      </c>
      <c r="O9" s="53" t="s">
        <v>228</v>
      </c>
      <c r="P9" s="53" t="s">
        <v>229</v>
      </c>
    </row>
    <row r="10" spans="2:16" ht="15" x14ac:dyDescent="0.25">
      <c r="B10" s="16" t="s">
        <v>3443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62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233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81</v>
      </c>
      <c r="E13" s="3"/>
      <c r="F13" s="3"/>
      <c r="G13" s="3" t="s">
        <v>81</v>
      </c>
      <c r="H13" s="10">
        <v>0</v>
      </c>
      <c r="I13" s="3" t="s">
        <v>81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2074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81</v>
      </c>
      <c r="E16" s="3"/>
      <c r="F16" s="3"/>
      <c r="G16" s="3" t="s">
        <v>81</v>
      </c>
      <c r="H16" s="10">
        <v>0</v>
      </c>
      <c r="I16" s="3" t="s">
        <v>81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234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81</v>
      </c>
      <c r="E19" s="3"/>
      <c r="F19" s="3"/>
      <c r="G19" s="3" t="s">
        <v>81</v>
      </c>
      <c r="H19" s="10">
        <v>0</v>
      </c>
      <c r="I19" s="3" t="s">
        <v>81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1855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81</v>
      </c>
      <c r="E22" s="3"/>
      <c r="F22" s="3"/>
      <c r="G22" s="3" t="s">
        <v>81</v>
      </c>
      <c r="H22" s="10">
        <v>0</v>
      </c>
      <c r="I22" s="3" t="s">
        <v>81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107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235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81</v>
      </c>
      <c r="E26" s="3"/>
      <c r="F26" s="3"/>
      <c r="G26" s="3" t="s">
        <v>81</v>
      </c>
      <c r="H26" s="10">
        <v>0</v>
      </c>
      <c r="I26" s="3" t="s">
        <v>81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236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81</v>
      </c>
      <c r="E29" s="3"/>
      <c r="F29" s="3"/>
      <c r="G29" s="3" t="s">
        <v>81</v>
      </c>
      <c r="H29" s="10">
        <v>0</v>
      </c>
      <c r="I29" s="3" t="s">
        <v>81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3450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2003</v>
      </c>
      <c r="C7" s="27" t="s">
        <v>57</v>
      </c>
      <c r="D7" s="27" t="s">
        <v>232</v>
      </c>
      <c r="E7" s="27" t="s">
        <v>111</v>
      </c>
      <c r="F7" s="27" t="s">
        <v>59</v>
      </c>
      <c r="G7" s="27" t="s">
        <v>125</v>
      </c>
      <c r="H7" s="27" t="s">
        <v>221</v>
      </c>
      <c r="I7" s="27" t="s">
        <v>60</v>
      </c>
      <c r="J7" s="27" t="s">
        <v>112</v>
      </c>
      <c r="K7" s="27" t="s">
        <v>3445</v>
      </c>
      <c r="L7" s="27" t="s">
        <v>126</v>
      </c>
      <c r="M7" s="27" t="s">
        <v>3446</v>
      </c>
      <c r="N7" s="27" t="s">
        <v>128</v>
      </c>
      <c r="O7" s="27" t="s">
        <v>114</v>
      </c>
      <c r="P7" s="27" t="s">
        <v>115</v>
      </c>
    </row>
    <row r="8" spans="2:16" ht="15" x14ac:dyDescent="0.2">
      <c r="B8" s="50"/>
      <c r="C8" s="53"/>
      <c r="D8" s="53"/>
      <c r="E8" s="53"/>
      <c r="F8" s="53"/>
      <c r="G8" s="53" t="s">
        <v>222</v>
      </c>
      <c r="H8" s="53" t="s">
        <v>223</v>
      </c>
      <c r="I8" s="53"/>
      <c r="J8" s="53" t="s">
        <v>41</v>
      </c>
      <c r="K8" s="53" t="s">
        <v>41</v>
      </c>
      <c r="L8" s="53" t="s">
        <v>224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  <c r="L9" s="53" t="s">
        <v>123</v>
      </c>
      <c r="M9" s="53" t="s">
        <v>226</v>
      </c>
      <c r="N9" s="53" t="s">
        <v>227</v>
      </c>
      <c r="O9" s="53" t="s">
        <v>228</v>
      </c>
      <c r="P9" s="53" t="s">
        <v>229</v>
      </c>
    </row>
    <row r="10" spans="2:16" ht="15" x14ac:dyDescent="0.25">
      <c r="B10" s="16" t="s">
        <v>3449</v>
      </c>
      <c r="C10" s="46"/>
      <c r="D10" s="46"/>
      <c r="E10" s="46"/>
      <c r="F10" s="46"/>
      <c r="G10" s="46"/>
      <c r="H10" s="17">
        <v>0</v>
      </c>
      <c r="I10" s="46"/>
      <c r="J10" s="47"/>
      <c r="K10" s="47">
        <v>0</v>
      </c>
      <c r="L10" s="17"/>
      <c r="M10" s="17">
        <v>0</v>
      </c>
      <c r="N10" s="47"/>
      <c r="O10" s="47">
        <v>0</v>
      </c>
      <c r="P10" s="47">
        <v>0</v>
      </c>
    </row>
    <row r="11" spans="2:16" ht="15" x14ac:dyDescent="0.25">
      <c r="B11" s="6" t="s">
        <v>3447</v>
      </c>
      <c r="C11" s="38"/>
      <c r="D11" s="38"/>
      <c r="E11" s="38"/>
      <c r="F11" s="38"/>
      <c r="G11" s="38"/>
      <c r="H11" s="40">
        <v>0</v>
      </c>
      <c r="I11" s="38"/>
      <c r="J11" s="39"/>
      <c r="K11" s="39">
        <v>0</v>
      </c>
      <c r="L11" s="40"/>
      <c r="M11" s="40">
        <v>0</v>
      </c>
      <c r="N11" s="39"/>
      <c r="O11" s="39">
        <v>0</v>
      </c>
      <c r="P11" s="39">
        <v>0</v>
      </c>
    </row>
    <row r="12" spans="2:16" ht="15" x14ac:dyDescent="0.25">
      <c r="B12" s="9" t="s">
        <v>129</v>
      </c>
      <c r="C12" s="37"/>
      <c r="D12" s="37"/>
      <c r="E12" s="37"/>
      <c r="F12" s="37"/>
      <c r="G12" s="37"/>
      <c r="H12" s="10">
        <v>0</v>
      </c>
      <c r="I12" s="37"/>
      <c r="J12" s="41"/>
      <c r="K12" s="41">
        <v>0</v>
      </c>
      <c r="L12" s="10"/>
      <c r="M12" s="10">
        <v>0</v>
      </c>
      <c r="N12" s="41"/>
      <c r="O12" s="41">
        <v>0</v>
      </c>
      <c r="P12" s="41">
        <v>0</v>
      </c>
    </row>
    <row r="13" spans="2:16" ht="15" x14ac:dyDescent="0.25">
      <c r="B13" s="11"/>
      <c r="C13" s="3"/>
      <c r="D13" s="3" t="s">
        <v>81</v>
      </c>
      <c r="E13" s="3"/>
      <c r="F13" s="3"/>
      <c r="G13" s="3" t="s">
        <v>81</v>
      </c>
      <c r="H13" s="10">
        <v>0</v>
      </c>
      <c r="I13" s="3" t="s">
        <v>81</v>
      </c>
      <c r="J13" s="41">
        <v>0</v>
      </c>
      <c r="K13" s="41">
        <v>0</v>
      </c>
      <c r="L13" s="10">
        <v>0</v>
      </c>
      <c r="M13" s="10">
        <v>0</v>
      </c>
      <c r="N13" s="41">
        <v>0</v>
      </c>
      <c r="O13" s="41">
        <v>0</v>
      </c>
      <c r="P13" s="41">
        <v>0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2074</v>
      </c>
      <c r="C15" s="37"/>
      <c r="D15" s="37"/>
      <c r="E15" s="37"/>
      <c r="F15" s="37"/>
      <c r="G15" s="37"/>
      <c r="H15" s="10">
        <v>0</v>
      </c>
      <c r="I15" s="37"/>
      <c r="J15" s="41"/>
      <c r="K15" s="41">
        <v>0</v>
      </c>
      <c r="L15" s="10"/>
      <c r="M15" s="10">
        <v>0</v>
      </c>
      <c r="N15" s="41"/>
      <c r="O15" s="41">
        <v>0</v>
      </c>
      <c r="P15" s="41">
        <v>0</v>
      </c>
    </row>
    <row r="16" spans="2:16" ht="15" x14ac:dyDescent="0.25">
      <c r="B16" s="11"/>
      <c r="C16" s="3"/>
      <c r="D16" s="3" t="s">
        <v>81</v>
      </c>
      <c r="E16" s="3"/>
      <c r="F16" s="3"/>
      <c r="G16" s="3" t="s">
        <v>81</v>
      </c>
      <c r="H16" s="10">
        <v>0</v>
      </c>
      <c r="I16" s="3" t="s">
        <v>81</v>
      </c>
      <c r="J16" s="41">
        <v>0</v>
      </c>
      <c r="K16" s="41">
        <v>0</v>
      </c>
      <c r="L16" s="10">
        <v>0</v>
      </c>
      <c r="M16" s="10">
        <v>0</v>
      </c>
      <c r="N16" s="41">
        <v>0</v>
      </c>
      <c r="O16" s="41">
        <v>0</v>
      </c>
      <c r="P16" s="41">
        <v>0</v>
      </c>
    </row>
    <row r="17" spans="2:16" x14ac:dyDescent="0.2">
      <c r="B17" s="44"/>
      <c r="C17" s="45"/>
      <c r="D17" s="45"/>
      <c r="E17" s="45"/>
      <c r="F17" s="45"/>
      <c r="G17" s="45"/>
      <c r="H17" s="14"/>
      <c r="I17" s="45"/>
      <c r="J17" s="14"/>
      <c r="K17" s="14"/>
      <c r="L17" s="14"/>
      <c r="M17" s="14"/>
      <c r="N17" s="14"/>
      <c r="O17" s="14"/>
      <c r="P17" s="14"/>
    </row>
    <row r="18" spans="2:16" ht="15" x14ac:dyDescent="0.25">
      <c r="B18" s="9" t="s">
        <v>234</v>
      </c>
      <c r="C18" s="37"/>
      <c r="D18" s="37"/>
      <c r="E18" s="37"/>
      <c r="F18" s="37"/>
      <c r="G18" s="37"/>
      <c r="H18" s="10">
        <v>0</v>
      </c>
      <c r="I18" s="37"/>
      <c r="J18" s="41"/>
      <c r="K18" s="41">
        <v>0</v>
      </c>
      <c r="L18" s="10"/>
      <c r="M18" s="10">
        <v>0</v>
      </c>
      <c r="N18" s="41"/>
      <c r="O18" s="41">
        <v>0</v>
      </c>
      <c r="P18" s="41">
        <v>0</v>
      </c>
    </row>
    <row r="19" spans="2:16" ht="15" x14ac:dyDescent="0.25">
      <c r="B19" s="11"/>
      <c r="C19" s="3"/>
      <c r="D19" s="3" t="s">
        <v>81</v>
      </c>
      <c r="E19" s="3"/>
      <c r="F19" s="3"/>
      <c r="G19" s="3" t="s">
        <v>81</v>
      </c>
      <c r="H19" s="10">
        <v>0</v>
      </c>
      <c r="I19" s="3" t="s">
        <v>81</v>
      </c>
      <c r="J19" s="41">
        <v>0</v>
      </c>
      <c r="K19" s="41">
        <v>0</v>
      </c>
      <c r="L19" s="10">
        <v>0</v>
      </c>
      <c r="M19" s="10">
        <v>0</v>
      </c>
      <c r="N19" s="41">
        <v>0</v>
      </c>
      <c r="O19" s="41">
        <v>0</v>
      </c>
      <c r="P19" s="41">
        <v>0</v>
      </c>
    </row>
    <row r="20" spans="2:16" x14ac:dyDescent="0.2">
      <c r="B20" s="44"/>
      <c r="C20" s="45"/>
      <c r="D20" s="45"/>
      <c r="E20" s="45"/>
      <c r="F20" s="45"/>
      <c r="G20" s="45"/>
      <c r="H20" s="14"/>
      <c r="I20" s="45"/>
      <c r="J20" s="14"/>
      <c r="K20" s="14"/>
      <c r="L20" s="14"/>
      <c r="M20" s="14"/>
      <c r="N20" s="14"/>
      <c r="O20" s="14"/>
      <c r="P20" s="14"/>
    </row>
    <row r="21" spans="2:16" ht="15" x14ac:dyDescent="0.25">
      <c r="B21" s="9" t="s">
        <v>1855</v>
      </c>
      <c r="C21" s="37"/>
      <c r="D21" s="37"/>
      <c r="E21" s="37"/>
      <c r="F21" s="37"/>
      <c r="G21" s="37"/>
      <c r="H21" s="10">
        <v>0</v>
      </c>
      <c r="I21" s="37"/>
      <c r="J21" s="41"/>
      <c r="K21" s="41">
        <v>0</v>
      </c>
      <c r="L21" s="10"/>
      <c r="M21" s="10">
        <v>0</v>
      </c>
      <c r="N21" s="41"/>
      <c r="O21" s="41">
        <v>0</v>
      </c>
      <c r="P21" s="41">
        <v>0</v>
      </c>
    </row>
    <row r="22" spans="2:16" ht="15" x14ac:dyDescent="0.25">
      <c r="B22" s="11"/>
      <c r="C22" s="3"/>
      <c r="D22" s="3" t="s">
        <v>81</v>
      </c>
      <c r="E22" s="3"/>
      <c r="F22" s="3"/>
      <c r="G22" s="3" t="s">
        <v>81</v>
      </c>
      <c r="H22" s="10">
        <v>0</v>
      </c>
      <c r="I22" s="3" t="s">
        <v>81</v>
      </c>
      <c r="J22" s="41">
        <v>0</v>
      </c>
      <c r="K22" s="41">
        <v>0</v>
      </c>
      <c r="L22" s="10">
        <v>0</v>
      </c>
      <c r="M22" s="10">
        <v>0</v>
      </c>
      <c r="N22" s="41">
        <v>0</v>
      </c>
      <c r="O22" s="41">
        <v>0</v>
      </c>
      <c r="P22" s="41">
        <v>0</v>
      </c>
    </row>
    <row r="23" spans="2:16" x14ac:dyDescent="0.2">
      <c r="B23" s="44"/>
      <c r="C23" s="45"/>
      <c r="D23" s="45"/>
      <c r="E23" s="45"/>
      <c r="F23" s="45"/>
      <c r="G23" s="45"/>
      <c r="H23" s="14"/>
      <c r="I23" s="45"/>
      <c r="J23" s="14"/>
      <c r="K23" s="14"/>
      <c r="L23" s="14"/>
      <c r="M23" s="14"/>
      <c r="N23" s="14"/>
      <c r="O23" s="14"/>
      <c r="P23" s="14"/>
    </row>
    <row r="24" spans="2:16" ht="15" x14ac:dyDescent="0.25">
      <c r="B24" s="15" t="s">
        <v>3448</v>
      </c>
      <c r="C24" s="37"/>
      <c r="D24" s="37"/>
      <c r="E24" s="37"/>
      <c r="F24" s="37"/>
      <c r="G24" s="37"/>
      <c r="H24" s="10">
        <v>0</v>
      </c>
      <c r="I24" s="37"/>
      <c r="J24" s="41"/>
      <c r="K24" s="41">
        <v>0</v>
      </c>
      <c r="L24" s="10"/>
      <c r="M24" s="10">
        <v>0</v>
      </c>
      <c r="N24" s="41"/>
      <c r="O24" s="41">
        <v>0</v>
      </c>
      <c r="P24" s="41">
        <v>0</v>
      </c>
    </row>
    <row r="25" spans="2:16" ht="15" x14ac:dyDescent="0.25">
      <c r="B25" s="9" t="s">
        <v>235</v>
      </c>
      <c r="C25" s="37"/>
      <c r="D25" s="37"/>
      <c r="E25" s="37"/>
      <c r="F25" s="37"/>
      <c r="G25" s="37"/>
      <c r="H25" s="10">
        <v>0</v>
      </c>
      <c r="I25" s="37"/>
      <c r="J25" s="41"/>
      <c r="K25" s="41">
        <v>0</v>
      </c>
      <c r="L25" s="10"/>
      <c r="M25" s="10">
        <v>0</v>
      </c>
      <c r="N25" s="41"/>
      <c r="O25" s="41">
        <v>0</v>
      </c>
      <c r="P25" s="41">
        <v>0</v>
      </c>
    </row>
    <row r="26" spans="2:16" ht="15" x14ac:dyDescent="0.25">
      <c r="B26" s="11"/>
      <c r="C26" s="3"/>
      <c r="D26" s="3" t="s">
        <v>81</v>
      </c>
      <c r="E26" s="3"/>
      <c r="F26" s="3"/>
      <c r="G26" s="3" t="s">
        <v>81</v>
      </c>
      <c r="H26" s="10">
        <v>0</v>
      </c>
      <c r="I26" s="3" t="s">
        <v>81</v>
      </c>
      <c r="J26" s="41">
        <v>0</v>
      </c>
      <c r="K26" s="41">
        <v>0</v>
      </c>
      <c r="L26" s="10">
        <v>0</v>
      </c>
      <c r="M26" s="10">
        <v>0</v>
      </c>
      <c r="N26" s="41">
        <v>0</v>
      </c>
      <c r="O26" s="41">
        <v>0</v>
      </c>
      <c r="P26" s="41">
        <v>0</v>
      </c>
    </row>
    <row r="27" spans="2:16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</row>
    <row r="28" spans="2:16" ht="15" x14ac:dyDescent="0.25">
      <c r="B28" s="9" t="s">
        <v>236</v>
      </c>
      <c r="C28" s="37"/>
      <c r="D28" s="37"/>
      <c r="E28" s="37"/>
      <c r="F28" s="37"/>
      <c r="G28" s="37"/>
      <c r="H28" s="10">
        <v>0</v>
      </c>
      <c r="I28" s="37"/>
      <c r="J28" s="41"/>
      <c r="K28" s="41">
        <v>0</v>
      </c>
      <c r="L28" s="10"/>
      <c r="M28" s="10">
        <v>0</v>
      </c>
      <c r="N28" s="41"/>
      <c r="O28" s="41">
        <v>0</v>
      </c>
      <c r="P28" s="41">
        <v>0</v>
      </c>
    </row>
    <row r="29" spans="2:16" ht="15" x14ac:dyDescent="0.25">
      <c r="B29" s="11"/>
      <c r="C29" s="3"/>
      <c r="D29" s="3" t="s">
        <v>81</v>
      </c>
      <c r="E29" s="3"/>
      <c r="F29" s="3"/>
      <c r="G29" s="3" t="s">
        <v>81</v>
      </c>
      <c r="H29" s="10">
        <v>0</v>
      </c>
      <c r="I29" s="3" t="s">
        <v>81</v>
      </c>
      <c r="J29" s="41">
        <v>0</v>
      </c>
      <c r="K29" s="41">
        <v>0</v>
      </c>
      <c r="L29" s="10">
        <v>0</v>
      </c>
      <c r="M29" s="10">
        <v>0</v>
      </c>
      <c r="N29" s="41">
        <v>0</v>
      </c>
      <c r="O29" s="41">
        <v>0</v>
      </c>
      <c r="P29" s="41">
        <v>0</v>
      </c>
    </row>
    <row r="30" spans="2:16" x14ac:dyDescent="0.2">
      <c r="B30" s="44"/>
      <c r="C30" s="45"/>
      <c r="D30" s="45"/>
      <c r="E30" s="45"/>
      <c r="F30" s="45"/>
      <c r="G30" s="45"/>
      <c r="H30" s="14"/>
      <c r="I30" s="45"/>
      <c r="J30" s="14"/>
      <c r="K30" s="14"/>
      <c r="L30" s="14"/>
      <c r="M30" s="14"/>
      <c r="N30" s="14"/>
      <c r="O30" s="14"/>
      <c r="P30" s="14"/>
    </row>
    <row r="31" spans="2:16" x14ac:dyDescent="0.2">
      <c r="B31" s="33"/>
      <c r="C31" s="48"/>
      <c r="D31" s="48"/>
      <c r="E31" s="48"/>
      <c r="F31" s="48"/>
      <c r="G31" s="48"/>
      <c r="H31" s="49"/>
      <c r="I31" s="48"/>
      <c r="J31" s="49"/>
      <c r="K31" s="49"/>
      <c r="L31" s="49"/>
      <c r="M31" s="49"/>
      <c r="N31" s="49"/>
      <c r="O31" s="49"/>
      <c r="P31" s="49"/>
    </row>
    <row r="33" spans="2:2" x14ac:dyDescent="0.2">
      <c r="B33" s="35" t="s">
        <v>55</v>
      </c>
    </row>
    <row r="35" spans="2:2" x14ac:dyDescent="0.2">
      <c r="B35" s="36" t="s">
        <v>56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0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2:17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  <c r="Q5" s="26"/>
    </row>
    <row r="6" spans="2:17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5" x14ac:dyDescent="0.2">
      <c r="B7" s="50" t="s">
        <v>220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30" x14ac:dyDescent="0.2">
      <c r="B8" s="50" t="s">
        <v>110</v>
      </c>
      <c r="C8" s="27" t="s">
        <v>57</v>
      </c>
      <c r="D8" s="27" t="s">
        <v>124</v>
      </c>
      <c r="E8" s="27" t="s">
        <v>111</v>
      </c>
      <c r="F8" s="27" t="s">
        <v>59</v>
      </c>
      <c r="G8" s="27" t="s">
        <v>125</v>
      </c>
      <c r="H8" s="27" t="s">
        <v>221</v>
      </c>
      <c r="I8" s="27" t="s">
        <v>60</v>
      </c>
      <c r="J8" s="27" t="s">
        <v>112</v>
      </c>
      <c r="K8" s="27" t="s">
        <v>113</v>
      </c>
      <c r="L8" s="27" t="s">
        <v>126</v>
      </c>
      <c r="M8" s="27" t="s">
        <v>127</v>
      </c>
      <c r="N8" s="27" t="s">
        <v>61</v>
      </c>
      <c r="O8" s="27" t="s">
        <v>128</v>
      </c>
      <c r="P8" s="27" t="s">
        <v>114</v>
      </c>
      <c r="Q8" s="27" t="s">
        <v>115</v>
      </c>
    </row>
    <row r="9" spans="2:17" ht="15" x14ac:dyDescent="0.2">
      <c r="B9" s="50"/>
      <c r="C9" s="53"/>
      <c r="D9" s="53"/>
      <c r="E9" s="53"/>
      <c r="F9" s="53"/>
      <c r="G9" s="53" t="s">
        <v>222</v>
      </c>
      <c r="H9" s="53" t="s">
        <v>223</v>
      </c>
      <c r="I9" s="53"/>
      <c r="J9" s="53" t="s">
        <v>41</v>
      </c>
      <c r="K9" s="53" t="s">
        <v>41</v>
      </c>
      <c r="L9" s="53" t="s">
        <v>224</v>
      </c>
      <c r="M9" s="53" t="s">
        <v>225</v>
      </c>
      <c r="N9" s="53" t="s">
        <v>40</v>
      </c>
      <c r="O9" s="29" t="s">
        <v>41</v>
      </c>
      <c r="P9" s="53" t="s">
        <v>41</v>
      </c>
      <c r="Q9" s="53" t="s">
        <v>41</v>
      </c>
    </row>
    <row r="10" spans="2:17" x14ac:dyDescent="0.2">
      <c r="B10" s="52"/>
      <c r="C10" s="53" t="s">
        <v>42</v>
      </c>
      <c r="D10" s="29" t="s">
        <v>43</v>
      </c>
      <c r="E10" s="29" t="s">
        <v>116</v>
      </c>
      <c r="F10" s="29" t="s">
        <v>117</v>
      </c>
      <c r="G10" s="29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  <c r="P10" s="53" t="s">
        <v>229</v>
      </c>
      <c r="Q10" s="53" t="s">
        <v>230</v>
      </c>
    </row>
    <row r="11" spans="2:17" ht="15" x14ac:dyDescent="0.25">
      <c r="B11" s="16" t="s">
        <v>218</v>
      </c>
      <c r="C11" s="46"/>
      <c r="D11" s="46"/>
      <c r="E11" s="46"/>
      <c r="F11" s="46"/>
      <c r="G11" s="46"/>
      <c r="H11" s="17">
        <v>3.9691584585311621</v>
      </c>
      <c r="I11" s="46"/>
      <c r="J11" s="47"/>
      <c r="K11" s="47">
        <v>4.3627736691771845E-3</v>
      </c>
      <c r="L11" s="17"/>
      <c r="M11" s="17"/>
      <c r="N11" s="17">
        <v>1871553.1416592021</v>
      </c>
      <c r="O11" s="47"/>
      <c r="P11" s="47">
        <v>1</v>
      </c>
      <c r="Q11" s="47">
        <v>0.16941068605782764</v>
      </c>
    </row>
    <row r="12" spans="2:17" ht="15" x14ac:dyDescent="0.25">
      <c r="B12" s="6" t="s">
        <v>62</v>
      </c>
      <c r="C12" s="38"/>
      <c r="D12" s="38"/>
      <c r="E12" s="38"/>
      <c r="F12" s="38"/>
      <c r="G12" s="38"/>
      <c r="H12" s="40">
        <v>3.9476377084425081</v>
      </c>
      <c r="I12" s="38"/>
      <c r="J12" s="39"/>
      <c r="K12" s="39">
        <v>3.7014049831656237E-3</v>
      </c>
      <c r="L12" s="40"/>
      <c r="M12" s="40"/>
      <c r="N12" s="40">
        <v>1798049.410662317</v>
      </c>
      <c r="O12" s="39"/>
      <c r="P12" s="39">
        <v>0.96072581143396163</v>
      </c>
      <c r="Q12" s="39">
        <v>0.16275721882849056</v>
      </c>
    </row>
    <row r="13" spans="2:17" ht="15" x14ac:dyDescent="0.25">
      <c r="B13" s="9" t="s">
        <v>129</v>
      </c>
      <c r="C13" s="37"/>
      <c r="D13" s="37"/>
      <c r="E13" s="37"/>
      <c r="F13" s="37"/>
      <c r="G13" s="37"/>
      <c r="H13" s="10">
        <v>3.8740586455159378</v>
      </c>
      <c r="I13" s="37"/>
      <c r="J13" s="41"/>
      <c r="K13" s="41">
        <v>3.3459897866021061E-3</v>
      </c>
      <c r="L13" s="10"/>
      <c r="M13" s="10"/>
      <c r="N13" s="10">
        <v>1696618.503695522</v>
      </c>
      <c r="O13" s="41"/>
      <c r="P13" s="41">
        <v>0.90652969767740932</v>
      </c>
      <c r="Q13" s="41">
        <v>0.15357581801532497</v>
      </c>
    </row>
    <row r="14" spans="2:17" ht="15" x14ac:dyDescent="0.25">
      <c r="B14" s="42" t="s">
        <v>130</v>
      </c>
      <c r="C14" s="37"/>
      <c r="D14" s="37"/>
      <c r="E14" s="37"/>
      <c r="F14" s="37"/>
      <c r="G14" s="37"/>
      <c r="H14" s="4"/>
      <c r="I14" s="37"/>
      <c r="J14" s="4"/>
      <c r="K14" s="4"/>
      <c r="L14" s="4"/>
      <c r="M14" s="4"/>
      <c r="N14" s="4"/>
      <c r="O14" s="4"/>
      <c r="P14" s="4"/>
      <c r="Q14" s="4"/>
    </row>
    <row r="15" spans="2:17" ht="15" x14ac:dyDescent="0.25">
      <c r="B15" s="43" t="s">
        <v>131</v>
      </c>
      <c r="C15" s="3" t="s">
        <v>132</v>
      </c>
      <c r="D15" s="3" t="s">
        <v>133</v>
      </c>
      <c r="E15" s="3" t="s">
        <v>134</v>
      </c>
      <c r="F15" s="3" t="s">
        <v>135</v>
      </c>
      <c r="G15" s="3"/>
      <c r="H15" s="10">
        <v>5.0899999999999963</v>
      </c>
      <c r="I15" s="3" t="s">
        <v>54</v>
      </c>
      <c r="J15" s="41">
        <v>0.04</v>
      </c>
      <c r="K15" s="41">
        <v>1.8999999999999946E-3</v>
      </c>
      <c r="L15" s="10">
        <v>98722736.317514002</v>
      </c>
      <c r="M15" s="10">
        <v>158.91999999999999</v>
      </c>
      <c r="N15" s="10">
        <v>156890.172555742</v>
      </c>
      <c r="O15" s="41">
        <v>6.4192345104343808E-3</v>
      </c>
      <c r="P15" s="41">
        <v>8.3828863345367252E-2</v>
      </c>
      <c r="Q15" s="41">
        <v>1.4201505250786546E-2</v>
      </c>
    </row>
    <row r="16" spans="2:17" ht="15" x14ac:dyDescent="0.25">
      <c r="B16" s="43" t="s">
        <v>136</v>
      </c>
      <c r="C16" s="3" t="s">
        <v>137</v>
      </c>
      <c r="D16" s="3" t="s">
        <v>133</v>
      </c>
      <c r="E16" s="3" t="s">
        <v>134</v>
      </c>
      <c r="F16" s="3" t="s">
        <v>135</v>
      </c>
      <c r="G16" s="3"/>
      <c r="H16" s="10">
        <v>7.5000000000000222</v>
      </c>
      <c r="I16" s="3" t="s">
        <v>54</v>
      </c>
      <c r="J16" s="41">
        <v>0.04</v>
      </c>
      <c r="K16" s="41">
        <v>4.6000000000002124E-3</v>
      </c>
      <c r="L16" s="10">
        <v>9623187.4675280005</v>
      </c>
      <c r="M16" s="10">
        <v>160.88</v>
      </c>
      <c r="N16" s="10">
        <v>15481.783998121</v>
      </c>
      <c r="O16" s="41">
        <v>9.1506532253622294E-4</v>
      </c>
      <c r="P16" s="41">
        <v>8.2721583766495761E-3</v>
      </c>
      <c r="Q16" s="41">
        <v>1.4013920257672104E-3</v>
      </c>
    </row>
    <row r="17" spans="2:17" ht="15" x14ac:dyDescent="0.25">
      <c r="B17" s="43" t="s">
        <v>138</v>
      </c>
      <c r="C17" s="3" t="s">
        <v>139</v>
      </c>
      <c r="D17" s="3" t="s">
        <v>133</v>
      </c>
      <c r="E17" s="3" t="s">
        <v>134</v>
      </c>
      <c r="F17" s="3" t="s">
        <v>135</v>
      </c>
      <c r="G17" s="3"/>
      <c r="H17" s="10">
        <v>1.3999999999999995</v>
      </c>
      <c r="I17" s="3" t="s">
        <v>54</v>
      </c>
      <c r="J17" s="41">
        <v>0.01</v>
      </c>
      <c r="K17" s="41">
        <v>4.0999999999999908E-3</v>
      </c>
      <c r="L17" s="10">
        <v>351602319.78797001</v>
      </c>
      <c r="M17" s="10">
        <v>103.81</v>
      </c>
      <c r="N17" s="10">
        <v>364998.36817071307</v>
      </c>
      <c r="O17" s="41">
        <v>2.1691805270566161E-2</v>
      </c>
      <c r="P17" s="41">
        <v>0.19502431432277062</v>
      </c>
      <c r="Q17" s="41">
        <v>3.3039202887377987E-2</v>
      </c>
    </row>
    <row r="18" spans="2:17" ht="15" x14ac:dyDescent="0.25">
      <c r="B18" s="43" t="s">
        <v>140</v>
      </c>
      <c r="C18" s="3" t="s">
        <v>141</v>
      </c>
      <c r="D18" s="3" t="s">
        <v>133</v>
      </c>
      <c r="E18" s="3" t="s">
        <v>134</v>
      </c>
      <c r="F18" s="3" t="s">
        <v>135</v>
      </c>
      <c r="G18" s="3"/>
      <c r="H18" s="10">
        <v>25.130000000000017</v>
      </c>
      <c r="I18" s="3" t="s">
        <v>54</v>
      </c>
      <c r="J18" s="41">
        <v>0.01</v>
      </c>
      <c r="K18" s="41">
        <v>1.5500000000000005E-2</v>
      </c>
      <c r="L18" s="10">
        <v>14261532.515408</v>
      </c>
      <c r="M18" s="10">
        <v>87.7</v>
      </c>
      <c r="N18" s="10">
        <v>12507.364015753999</v>
      </c>
      <c r="O18" s="41">
        <v>4.1107027956716015E-3</v>
      </c>
      <c r="P18" s="41">
        <v>6.6828794424003118E-3</v>
      </c>
      <c r="Q18" s="41">
        <v>1.1321511911787892E-3</v>
      </c>
    </row>
    <row r="19" spans="2:17" ht="15" x14ac:dyDescent="0.25">
      <c r="B19" s="43" t="s">
        <v>142</v>
      </c>
      <c r="C19" s="3" t="s">
        <v>143</v>
      </c>
      <c r="D19" s="3" t="s">
        <v>133</v>
      </c>
      <c r="E19" s="3" t="s">
        <v>134</v>
      </c>
      <c r="F19" s="3" t="s">
        <v>135</v>
      </c>
      <c r="G19" s="3"/>
      <c r="H19" s="10">
        <v>7.3100000000000103</v>
      </c>
      <c r="I19" s="3" t="s">
        <v>54</v>
      </c>
      <c r="J19" s="41">
        <v>1.7500000000000002E-2</v>
      </c>
      <c r="K19" s="41">
        <v>3.8999999999998498E-3</v>
      </c>
      <c r="L19" s="10">
        <v>64995224.691332005</v>
      </c>
      <c r="M19" s="10">
        <v>111.76</v>
      </c>
      <c r="N19" s="10">
        <v>72638.66311539599</v>
      </c>
      <c r="O19" s="41">
        <v>4.7444955932319545E-3</v>
      </c>
      <c r="P19" s="41">
        <v>3.881196932030425E-2</v>
      </c>
      <c r="Q19" s="41">
        <v>6.5751623498081016E-3</v>
      </c>
    </row>
    <row r="20" spans="2:17" ht="15" x14ac:dyDescent="0.25">
      <c r="B20" s="43" t="s">
        <v>144</v>
      </c>
      <c r="C20" s="3" t="s">
        <v>145</v>
      </c>
      <c r="D20" s="3" t="s">
        <v>133</v>
      </c>
      <c r="E20" s="3" t="s">
        <v>134</v>
      </c>
      <c r="F20" s="3" t="s">
        <v>135</v>
      </c>
      <c r="G20" s="3"/>
      <c r="H20" s="10">
        <v>0.82999999999999585</v>
      </c>
      <c r="I20" s="3" t="s">
        <v>54</v>
      </c>
      <c r="J20" s="41">
        <v>1E-3</v>
      </c>
      <c r="K20" s="41">
        <v>5.0000000000000044E-3</v>
      </c>
      <c r="L20" s="10">
        <v>230813600.16785499</v>
      </c>
      <c r="M20" s="10">
        <v>98.6</v>
      </c>
      <c r="N20" s="10">
        <v>227582.20976576401</v>
      </c>
      <c r="O20" s="41">
        <v>2.3111499723575013E-2</v>
      </c>
      <c r="P20" s="41">
        <v>0.12160072011848076</v>
      </c>
      <c r="Q20" s="41">
        <v>2.060046142039771E-2</v>
      </c>
    </row>
    <row r="21" spans="2:17" ht="15" x14ac:dyDescent="0.25">
      <c r="B21" s="43" t="s">
        <v>146</v>
      </c>
      <c r="C21" s="3" t="s">
        <v>147</v>
      </c>
      <c r="D21" s="3" t="s">
        <v>133</v>
      </c>
      <c r="E21" s="3" t="s">
        <v>134</v>
      </c>
      <c r="F21" s="3" t="s">
        <v>135</v>
      </c>
      <c r="G21" s="3"/>
      <c r="H21" s="10">
        <v>9.5099999999999927</v>
      </c>
      <c r="I21" s="3" t="s">
        <v>54</v>
      </c>
      <c r="J21" s="41">
        <v>7.4999999999999997E-3</v>
      </c>
      <c r="K21" s="41">
        <v>6.4000000000000957E-3</v>
      </c>
      <c r="L21" s="10">
        <v>41484057.710786998</v>
      </c>
      <c r="M21" s="10">
        <v>100.75</v>
      </c>
      <c r="N21" s="10">
        <v>41795.188143618005</v>
      </c>
      <c r="O21" s="41">
        <v>9.7986970308664191E-3</v>
      </c>
      <c r="P21" s="41">
        <v>2.233182014087241E-2</v>
      </c>
      <c r="Q21" s="41">
        <v>3.7832489709852079E-3</v>
      </c>
    </row>
    <row r="22" spans="2:17" ht="15" x14ac:dyDescent="0.25">
      <c r="B22" s="43" t="s">
        <v>148</v>
      </c>
      <c r="C22" s="3" t="s">
        <v>149</v>
      </c>
      <c r="D22" s="3" t="s">
        <v>133</v>
      </c>
      <c r="E22" s="3" t="s">
        <v>134</v>
      </c>
      <c r="F22" s="3" t="s">
        <v>135</v>
      </c>
      <c r="G22" s="3"/>
      <c r="H22" s="10">
        <v>19.519999999999971</v>
      </c>
      <c r="I22" s="3" t="s">
        <v>54</v>
      </c>
      <c r="J22" s="41">
        <v>2.75E-2</v>
      </c>
      <c r="K22" s="41">
        <v>1.4500000000000103E-2</v>
      </c>
      <c r="L22" s="10">
        <v>13464282.833841</v>
      </c>
      <c r="M22" s="10">
        <v>136.44999999999999</v>
      </c>
      <c r="N22" s="10">
        <v>18372.013925936004</v>
      </c>
      <c r="O22" s="41">
        <v>7.9807889149034251E-4</v>
      </c>
      <c r="P22" s="41">
        <v>9.8164532531780126E-3</v>
      </c>
      <c r="Q22" s="41">
        <v>1.6630120802754811E-3</v>
      </c>
    </row>
    <row r="23" spans="2:17" ht="15" x14ac:dyDescent="0.25">
      <c r="B23" s="43" t="s">
        <v>150</v>
      </c>
      <c r="C23" s="3" t="s">
        <v>151</v>
      </c>
      <c r="D23" s="3" t="s">
        <v>133</v>
      </c>
      <c r="E23" s="3" t="s">
        <v>134</v>
      </c>
      <c r="F23" s="3" t="s">
        <v>135</v>
      </c>
      <c r="G23" s="3"/>
      <c r="H23" s="10">
        <v>6.2599999999999962</v>
      </c>
      <c r="I23" s="3" t="s">
        <v>54</v>
      </c>
      <c r="J23" s="41">
        <v>2.75E-2</v>
      </c>
      <c r="K23" s="41">
        <v>2.6999999999999858E-3</v>
      </c>
      <c r="L23" s="10">
        <v>163867001.25542402</v>
      </c>
      <c r="M23" s="10">
        <v>120.45</v>
      </c>
      <c r="N23" s="10">
        <v>197377.80301170499</v>
      </c>
      <c r="O23" s="41">
        <v>1.0104678246124795E-2</v>
      </c>
      <c r="P23" s="41">
        <v>0.10546203504364411</v>
      </c>
      <c r="Q23" s="41">
        <v>1.7866395709798408E-2</v>
      </c>
    </row>
    <row r="24" spans="2:17" ht="15" x14ac:dyDescent="0.25">
      <c r="B24" s="43" t="s">
        <v>152</v>
      </c>
      <c r="C24" s="3" t="s">
        <v>153</v>
      </c>
      <c r="D24" s="3" t="s">
        <v>133</v>
      </c>
      <c r="E24" s="3" t="s">
        <v>134</v>
      </c>
      <c r="F24" s="3" t="s">
        <v>135</v>
      </c>
      <c r="G24" s="3"/>
      <c r="H24" s="10">
        <v>3.6700000000000008</v>
      </c>
      <c r="I24" s="3" t="s">
        <v>54</v>
      </c>
      <c r="J24" s="41">
        <v>0.03</v>
      </c>
      <c r="K24" s="41">
        <v>1.2000000000000129E-3</v>
      </c>
      <c r="L24" s="10">
        <v>379594623.15822995</v>
      </c>
      <c r="M24" s="10">
        <v>121.81</v>
      </c>
      <c r="N24" s="10">
        <v>462384.21046835301</v>
      </c>
      <c r="O24" s="41">
        <v>2.4761135683241224E-2</v>
      </c>
      <c r="P24" s="41">
        <v>0.2470590870096438</v>
      </c>
      <c r="Q24" s="41">
        <v>4.1854449427124289E-2</v>
      </c>
    </row>
    <row r="25" spans="2:17" ht="15" x14ac:dyDescent="0.25">
      <c r="B25" s="43" t="s">
        <v>154</v>
      </c>
      <c r="C25" s="3" t="s">
        <v>155</v>
      </c>
      <c r="D25" s="3" t="s">
        <v>133</v>
      </c>
      <c r="E25" s="3" t="s">
        <v>134</v>
      </c>
      <c r="F25" s="3" t="s">
        <v>135</v>
      </c>
      <c r="G25" s="3"/>
      <c r="H25" s="10">
        <v>2.2299999999999973</v>
      </c>
      <c r="I25" s="3" t="s">
        <v>54</v>
      </c>
      <c r="J25" s="41">
        <v>3.5000000000000003E-2</v>
      </c>
      <c r="K25" s="41">
        <v>3.8000000000000611E-3</v>
      </c>
      <c r="L25" s="10">
        <v>90686210.638511002</v>
      </c>
      <c r="M25" s="10">
        <v>127.63</v>
      </c>
      <c r="N25" s="10">
        <v>115742.81063797</v>
      </c>
      <c r="O25" s="41">
        <v>4.7102205481146884E-3</v>
      </c>
      <c r="P25" s="41">
        <v>6.1843186849270898E-2</v>
      </c>
      <c r="Q25" s="41">
        <v>1.0476896712137408E-2</v>
      </c>
    </row>
    <row r="26" spans="2:17" ht="15" x14ac:dyDescent="0.25">
      <c r="B26" s="43" t="s">
        <v>156</v>
      </c>
      <c r="C26" s="3" t="s">
        <v>157</v>
      </c>
      <c r="D26" s="3" t="s">
        <v>133</v>
      </c>
      <c r="E26" s="3" t="s">
        <v>134</v>
      </c>
      <c r="F26" s="3" t="s">
        <v>135</v>
      </c>
      <c r="G26" s="3"/>
      <c r="H26" s="10">
        <v>15.320000000000036</v>
      </c>
      <c r="I26" s="3" t="s">
        <v>54</v>
      </c>
      <c r="J26" s="41">
        <v>0.04</v>
      </c>
      <c r="K26" s="41">
        <v>1.2399999999999729E-2</v>
      </c>
      <c r="L26" s="10">
        <v>6060288.204721</v>
      </c>
      <c r="M26" s="10">
        <v>179</v>
      </c>
      <c r="N26" s="10">
        <v>10847.91588645</v>
      </c>
      <c r="O26" s="41">
        <v>3.7424195399358615E-4</v>
      </c>
      <c r="P26" s="41">
        <v>5.796210454827329E-3</v>
      </c>
      <c r="Q26" s="41">
        <v>9.8193998968785102E-4</v>
      </c>
    </row>
    <row r="27" spans="2:17" x14ac:dyDescent="0.2">
      <c r="B27" s="44"/>
      <c r="C27" s="45"/>
      <c r="D27" s="45"/>
      <c r="E27" s="45"/>
      <c r="F27" s="45"/>
      <c r="G27" s="45"/>
      <c r="H27" s="14"/>
      <c r="I27" s="45"/>
      <c r="J27" s="14"/>
      <c r="K27" s="14"/>
      <c r="L27" s="14"/>
      <c r="M27" s="14"/>
      <c r="N27" s="14"/>
      <c r="O27" s="14"/>
      <c r="P27" s="14"/>
      <c r="Q27" s="14"/>
    </row>
    <row r="28" spans="2:17" ht="15" x14ac:dyDescent="0.25">
      <c r="B28" s="9" t="s">
        <v>158</v>
      </c>
      <c r="C28" s="37"/>
      <c r="D28" s="37"/>
      <c r="E28" s="37"/>
      <c r="F28" s="37"/>
      <c r="G28" s="37"/>
      <c r="H28" s="10">
        <v>5.1783828864055073</v>
      </c>
      <c r="I28" s="37"/>
      <c r="J28" s="41"/>
      <c r="K28" s="41">
        <v>9.6463779407834366E-3</v>
      </c>
      <c r="L28" s="10"/>
      <c r="M28" s="10"/>
      <c r="N28" s="10">
        <v>101430.90696679501</v>
      </c>
      <c r="O28" s="41"/>
      <c r="P28" s="41">
        <v>5.4196113756552332E-2</v>
      </c>
      <c r="Q28" s="41">
        <v>9.1814008131656001E-3</v>
      </c>
    </row>
    <row r="29" spans="2:17" ht="15" x14ac:dyDescent="0.25">
      <c r="B29" s="42" t="s">
        <v>159</v>
      </c>
      <c r="C29" s="37"/>
      <c r="D29" s="37"/>
      <c r="E29" s="37"/>
      <c r="F29" s="37"/>
      <c r="G29" s="37"/>
      <c r="H29" s="4"/>
      <c r="I29" s="37"/>
      <c r="J29" s="4"/>
      <c r="K29" s="4"/>
      <c r="L29" s="4"/>
      <c r="M29" s="4"/>
      <c r="N29" s="4"/>
      <c r="O29" s="4"/>
      <c r="P29" s="4"/>
      <c r="Q29" s="4"/>
    </row>
    <row r="30" spans="2:17" ht="15" x14ac:dyDescent="0.25">
      <c r="B30" s="43" t="s">
        <v>160</v>
      </c>
      <c r="C30" s="3" t="s">
        <v>161</v>
      </c>
      <c r="D30" s="3" t="s">
        <v>133</v>
      </c>
      <c r="E30" s="3" t="s">
        <v>134</v>
      </c>
      <c r="F30" s="3" t="s">
        <v>135</v>
      </c>
      <c r="G30" s="3"/>
      <c r="H30" s="10">
        <v>8.9999999979247555E-2</v>
      </c>
      <c r="I30" s="3" t="s">
        <v>54</v>
      </c>
      <c r="J30" s="41">
        <v>0</v>
      </c>
      <c r="K30" s="41">
        <v>2.1999999998158185E-3</v>
      </c>
      <c r="L30" s="10">
        <v>17197.959406999998</v>
      </c>
      <c r="M30" s="10">
        <v>99.98</v>
      </c>
      <c r="N30" s="10">
        <v>17.194519815</v>
      </c>
      <c r="O30" s="41">
        <v>1.4331632839166667E-6</v>
      </c>
      <c r="P30" s="41">
        <v>9.1872998058481063E-6</v>
      </c>
      <c r="Q30" s="41">
        <v>1.5564267631276742E-6</v>
      </c>
    </row>
    <row r="31" spans="2:17" ht="15" x14ac:dyDescent="0.25">
      <c r="B31" s="43" t="s">
        <v>162</v>
      </c>
      <c r="C31" s="3" t="s">
        <v>163</v>
      </c>
      <c r="D31" s="3" t="s">
        <v>133</v>
      </c>
      <c r="E31" s="3" t="s">
        <v>134</v>
      </c>
      <c r="F31" s="3" t="s">
        <v>135</v>
      </c>
      <c r="G31" s="3"/>
      <c r="H31" s="10">
        <v>0.83999999999710828</v>
      </c>
      <c r="I31" s="3" t="s">
        <v>54</v>
      </c>
      <c r="J31" s="41">
        <v>0</v>
      </c>
      <c r="K31" s="41">
        <v>1.2999999999082201E-3</v>
      </c>
      <c r="L31" s="10">
        <v>60064.172772999998</v>
      </c>
      <c r="M31" s="10">
        <v>99.89</v>
      </c>
      <c r="N31" s="10">
        <v>59.998102181</v>
      </c>
      <c r="O31" s="41">
        <v>6.6737969747777776E-6</v>
      </c>
      <c r="P31" s="41">
        <v>3.2057920689235376E-5</v>
      </c>
      <c r="Q31" s="41">
        <v>5.4309543375507917E-6</v>
      </c>
    </row>
    <row r="32" spans="2:17" ht="15" x14ac:dyDescent="0.25">
      <c r="B32" s="43" t="s">
        <v>164</v>
      </c>
      <c r="C32" s="3" t="s">
        <v>165</v>
      </c>
      <c r="D32" s="3" t="s">
        <v>133</v>
      </c>
      <c r="E32" s="3" t="s">
        <v>134</v>
      </c>
      <c r="F32" s="3" t="s">
        <v>135</v>
      </c>
      <c r="G32" s="3"/>
      <c r="H32" s="10">
        <v>9.999999998270042E-3</v>
      </c>
      <c r="I32" s="3" t="s">
        <v>54</v>
      </c>
      <c r="J32" s="41">
        <v>0</v>
      </c>
      <c r="K32" s="41">
        <v>7.2999999999833823E-3</v>
      </c>
      <c r="L32" s="10">
        <v>216671.34187199999</v>
      </c>
      <c r="M32" s="10">
        <v>99.99</v>
      </c>
      <c r="N32" s="10">
        <v>216.649674737</v>
      </c>
      <c r="O32" s="41">
        <v>1.8055945156E-5</v>
      </c>
      <c r="P32" s="41">
        <v>1.1575929633765673E-4</v>
      </c>
      <c r="Q32" s="41">
        <v>1.9610861810133799E-5</v>
      </c>
    </row>
    <row r="33" spans="2:17" ht="15" x14ac:dyDescent="0.25">
      <c r="B33" s="43" t="s">
        <v>166</v>
      </c>
      <c r="C33" s="3" t="s">
        <v>167</v>
      </c>
      <c r="D33" s="3" t="s">
        <v>133</v>
      </c>
      <c r="E33" s="3" t="s">
        <v>134</v>
      </c>
      <c r="F33" s="3" t="s">
        <v>135</v>
      </c>
      <c r="G33" s="3"/>
      <c r="H33" s="10">
        <v>0.9299999999988301</v>
      </c>
      <c r="I33" s="3" t="s">
        <v>54</v>
      </c>
      <c r="J33" s="41">
        <v>0</v>
      </c>
      <c r="K33" s="41">
        <v>1.2999999999882008E-3</v>
      </c>
      <c r="L33" s="10">
        <v>254209.63066699999</v>
      </c>
      <c r="M33" s="10">
        <v>99.88</v>
      </c>
      <c r="N33" s="10">
        <v>253.90457910999999</v>
      </c>
      <c r="O33" s="41">
        <v>2.8245514518555557E-5</v>
      </c>
      <c r="P33" s="41">
        <v>1.356651721280562E-4</v>
      </c>
      <c r="Q33" s="41">
        <v>2.2983129884367276E-5</v>
      </c>
    </row>
    <row r="34" spans="2:17" ht="15" x14ac:dyDescent="0.25">
      <c r="B34" s="42" t="s">
        <v>168</v>
      </c>
      <c r="C34" s="37"/>
      <c r="D34" s="37"/>
      <c r="E34" s="37"/>
      <c r="F34" s="37"/>
      <c r="G34" s="37"/>
      <c r="H34" s="4"/>
      <c r="I34" s="37"/>
      <c r="J34" s="4"/>
      <c r="K34" s="4"/>
      <c r="L34" s="4"/>
      <c r="M34" s="4"/>
      <c r="N34" s="4"/>
      <c r="O34" s="4"/>
      <c r="P34" s="4"/>
      <c r="Q34" s="4"/>
    </row>
    <row r="35" spans="2:17" ht="15" x14ac:dyDescent="0.25">
      <c r="B35" s="43" t="s">
        <v>169</v>
      </c>
      <c r="C35" s="3" t="s">
        <v>170</v>
      </c>
      <c r="D35" s="3" t="s">
        <v>133</v>
      </c>
      <c r="E35" s="3" t="s">
        <v>134</v>
      </c>
      <c r="F35" s="3" t="s">
        <v>135</v>
      </c>
      <c r="G35" s="3"/>
      <c r="H35" s="10">
        <v>2.8699999999999823</v>
      </c>
      <c r="I35" s="3" t="s">
        <v>54</v>
      </c>
      <c r="J35" s="41">
        <v>0.06</v>
      </c>
      <c r="K35" s="41">
        <v>6.4999999999977454E-3</v>
      </c>
      <c r="L35" s="10">
        <v>4198882.5967950001</v>
      </c>
      <c r="M35" s="10">
        <v>121.74</v>
      </c>
      <c r="N35" s="10">
        <v>5111.7196733010005</v>
      </c>
      <c r="O35" s="41">
        <v>2.2909289373825031E-4</v>
      </c>
      <c r="P35" s="41">
        <v>2.7312714555191679E-3</v>
      </c>
      <c r="Q35" s="41">
        <v>4.6270657108966369E-4</v>
      </c>
    </row>
    <row r="36" spans="2:17" ht="15" x14ac:dyDescent="0.25">
      <c r="B36" s="43" t="s">
        <v>171</v>
      </c>
      <c r="C36" s="3" t="s">
        <v>172</v>
      </c>
      <c r="D36" s="3" t="s">
        <v>133</v>
      </c>
      <c r="E36" s="3" t="s">
        <v>134</v>
      </c>
      <c r="F36" s="3" t="s">
        <v>135</v>
      </c>
      <c r="G36" s="3"/>
      <c r="H36" s="10">
        <v>3.6800000000000104</v>
      </c>
      <c r="I36" s="3" t="s">
        <v>54</v>
      </c>
      <c r="J36" s="41">
        <v>0.05</v>
      </c>
      <c r="K36" s="41">
        <v>8.8999999999998594E-3</v>
      </c>
      <c r="L36" s="10">
        <v>14195541.102960998</v>
      </c>
      <c r="M36" s="10">
        <v>121</v>
      </c>
      <c r="N36" s="10">
        <v>17176.604734582001</v>
      </c>
      <c r="O36" s="41">
        <v>7.9541234088638998E-4</v>
      </c>
      <c r="P36" s="41">
        <v>9.1777274992866607E-3</v>
      </c>
      <c r="Q36" s="41">
        <v>1.5548051121059439E-3</v>
      </c>
    </row>
    <row r="37" spans="2:17" ht="15" x14ac:dyDescent="0.25">
      <c r="B37" s="43" t="s">
        <v>173</v>
      </c>
      <c r="C37" s="3" t="s">
        <v>174</v>
      </c>
      <c r="D37" s="3" t="s">
        <v>133</v>
      </c>
      <c r="E37" s="3" t="s">
        <v>134</v>
      </c>
      <c r="F37" s="3" t="s">
        <v>135</v>
      </c>
      <c r="G37" s="3"/>
      <c r="H37" s="10">
        <v>1.9800000000000142</v>
      </c>
      <c r="I37" s="3" t="s">
        <v>54</v>
      </c>
      <c r="J37" s="41">
        <v>0.04</v>
      </c>
      <c r="K37" s="41">
        <v>3.9999999999995447E-3</v>
      </c>
      <c r="L37" s="10">
        <v>7515359.9409690006</v>
      </c>
      <c r="M37" s="10">
        <v>111.14</v>
      </c>
      <c r="N37" s="10">
        <v>8352.5710383500009</v>
      </c>
      <c r="O37" s="41">
        <v>4.4813899389170786E-4</v>
      </c>
      <c r="P37" s="41">
        <v>4.4629088281966352E-3</v>
      </c>
      <c r="Q37" s="41">
        <v>7.5606444639832757E-4</v>
      </c>
    </row>
    <row r="38" spans="2:17" ht="15" x14ac:dyDescent="0.25">
      <c r="B38" s="43" t="s">
        <v>175</v>
      </c>
      <c r="C38" s="3" t="s">
        <v>176</v>
      </c>
      <c r="D38" s="3" t="s">
        <v>133</v>
      </c>
      <c r="E38" s="3" t="s">
        <v>134</v>
      </c>
      <c r="F38" s="3" t="s">
        <v>135</v>
      </c>
      <c r="G38" s="3"/>
      <c r="H38" s="10">
        <v>6.3000000000002183</v>
      </c>
      <c r="I38" s="3" t="s">
        <v>54</v>
      </c>
      <c r="J38" s="41">
        <v>4.2500000000000003E-2</v>
      </c>
      <c r="K38" s="41">
        <v>1.6499999999996195E-2</v>
      </c>
      <c r="L38" s="10">
        <v>1800191.3147480001</v>
      </c>
      <c r="M38" s="10">
        <v>120.81</v>
      </c>
      <c r="N38" s="10">
        <v>2174.8111273659997</v>
      </c>
      <c r="O38" s="41">
        <v>1.0742858428442853E-4</v>
      </c>
      <c r="P38" s="41">
        <v>1.1620354661358683E-3</v>
      </c>
      <c r="Q38" s="41">
        <v>1.9686122554160498E-4</v>
      </c>
    </row>
    <row r="39" spans="2:17" ht="15" x14ac:dyDescent="0.25">
      <c r="B39" s="43" t="s">
        <v>177</v>
      </c>
      <c r="C39" s="3" t="s">
        <v>178</v>
      </c>
      <c r="D39" s="3" t="s">
        <v>133</v>
      </c>
      <c r="E39" s="3" t="s">
        <v>134</v>
      </c>
      <c r="F39" s="3" t="s">
        <v>135</v>
      </c>
      <c r="G39" s="3"/>
      <c r="H39" s="10">
        <v>7.1499999999999826</v>
      </c>
      <c r="I39" s="3" t="s">
        <v>54</v>
      </c>
      <c r="J39" s="41">
        <v>3.7499999999999999E-2</v>
      </c>
      <c r="K39" s="41">
        <v>1.8400000000002102E-2</v>
      </c>
      <c r="L39" s="10">
        <v>2805843.6473150002</v>
      </c>
      <c r="M39" s="10">
        <v>117.33</v>
      </c>
      <c r="N39" s="10">
        <v>3292.0963513059996</v>
      </c>
      <c r="O39" s="41">
        <v>2.1010171161678606E-4</v>
      </c>
      <c r="P39" s="41">
        <v>1.7590183671661243E-3</v>
      </c>
      <c r="Q39" s="41">
        <v>2.9799650836993287E-4</v>
      </c>
    </row>
    <row r="40" spans="2:17" ht="15" x14ac:dyDescent="0.25">
      <c r="B40" s="43" t="s">
        <v>179</v>
      </c>
      <c r="C40" s="3" t="s">
        <v>180</v>
      </c>
      <c r="D40" s="3" t="s">
        <v>133</v>
      </c>
      <c r="E40" s="3" t="s">
        <v>134</v>
      </c>
      <c r="F40" s="3" t="s">
        <v>135</v>
      </c>
      <c r="G40" s="3"/>
      <c r="H40" s="10">
        <v>3.2900000000000569</v>
      </c>
      <c r="I40" s="3" t="s">
        <v>54</v>
      </c>
      <c r="J40" s="41">
        <v>2.2499999999999999E-2</v>
      </c>
      <c r="K40" s="41">
        <v>7.4999999999988453E-3</v>
      </c>
      <c r="L40" s="10">
        <v>3071197.4293920002</v>
      </c>
      <c r="M40" s="10">
        <v>106.37</v>
      </c>
      <c r="N40" s="10">
        <v>3266.8327057050001</v>
      </c>
      <c r="O40" s="41">
        <v>2.3600343534609322E-4</v>
      </c>
      <c r="P40" s="41">
        <v>1.7455196077461261E-3</v>
      </c>
      <c r="Q40" s="41">
        <v>2.9570967427566136E-4</v>
      </c>
    </row>
    <row r="41" spans="2:17" ht="15" x14ac:dyDescent="0.25">
      <c r="B41" s="43" t="s">
        <v>181</v>
      </c>
      <c r="C41" s="3" t="s">
        <v>182</v>
      </c>
      <c r="D41" s="3" t="s">
        <v>133</v>
      </c>
      <c r="E41" s="3" t="s">
        <v>134</v>
      </c>
      <c r="F41" s="3" t="s">
        <v>135</v>
      </c>
      <c r="G41" s="3"/>
      <c r="H41" s="10">
        <v>5.2100000000002948</v>
      </c>
      <c r="I41" s="3" t="s">
        <v>54</v>
      </c>
      <c r="J41" s="41">
        <v>5.5E-2</v>
      </c>
      <c r="K41" s="41">
        <v>1.3400000000003902E-2</v>
      </c>
      <c r="L41" s="10">
        <v>1257281.863413</v>
      </c>
      <c r="M41" s="10">
        <v>129.19999999999999</v>
      </c>
      <c r="N41" s="10">
        <v>1624.4081676130002</v>
      </c>
      <c r="O41" s="41">
        <v>7.0073601666936059E-5</v>
      </c>
      <c r="P41" s="41">
        <v>8.6794659016355873E-4</v>
      </c>
      <c r="Q41" s="41">
        <v>1.4703942730116061E-4</v>
      </c>
    </row>
    <row r="42" spans="2:17" ht="15" x14ac:dyDescent="0.25">
      <c r="B42" s="43" t="s">
        <v>183</v>
      </c>
      <c r="C42" s="3" t="s">
        <v>184</v>
      </c>
      <c r="D42" s="3" t="s">
        <v>133</v>
      </c>
      <c r="E42" s="3" t="s">
        <v>134</v>
      </c>
      <c r="F42" s="3" t="s">
        <v>135</v>
      </c>
      <c r="G42" s="3"/>
      <c r="H42" s="10">
        <v>15.710000000000056</v>
      </c>
      <c r="I42" s="3" t="s">
        <v>54</v>
      </c>
      <c r="J42" s="41">
        <v>5.5E-2</v>
      </c>
      <c r="K42" s="41">
        <v>3.1999999999999376E-2</v>
      </c>
      <c r="L42" s="10">
        <v>5543885.4861200005</v>
      </c>
      <c r="M42" s="10">
        <v>145.32</v>
      </c>
      <c r="N42" s="10">
        <v>8056.3743882959998</v>
      </c>
      <c r="O42" s="41">
        <v>4.7533855806019458E-4</v>
      </c>
      <c r="P42" s="41">
        <v>4.3046463437066617E-3</v>
      </c>
      <c r="Q42" s="41">
        <v>7.292530903236648E-4</v>
      </c>
    </row>
    <row r="43" spans="2:17" ht="15" x14ac:dyDescent="0.25">
      <c r="B43" s="43" t="s">
        <v>185</v>
      </c>
      <c r="C43" s="3" t="s">
        <v>186</v>
      </c>
      <c r="D43" s="3" t="s">
        <v>133</v>
      </c>
      <c r="E43" s="3" t="s">
        <v>134</v>
      </c>
      <c r="F43" s="3" t="s">
        <v>135</v>
      </c>
      <c r="G43" s="3"/>
      <c r="H43" s="10">
        <v>1.109999999999937</v>
      </c>
      <c r="I43" s="3" t="s">
        <v>54</v>
      </c>
      <c r="J43" s="41">
        <v>5.5E-2</v>
      </c>
      <c r="K43" s="41">
        <v>2.1000000000004292E-3</v>
      </c>
      <c r="L43" s="10">
        <v>7560387.071419999</v>
      </c>
      <c r="M43" s="10">
        <v>110.77</v>
      </c>
      <c r="N43" s="10">
        <v>8374.6407587890008</v>
      </c>
      <c r="O43" s="41">
        <v>4.2004259944054963E-4</v>
      </c>
      <c r="P43" s="41">
        <v>4.474701023645296E-3</v>
      </c>
      <c r="Q43" s="41">
        <v>7.5806217031941319E-4</v>
      </c>
    </row>
    <row r="44" spans="2:17" ht="15" x14ac:dyDescent="0.25">
      <c r="B44" s="43" t="s">
        <v>187</v>
      </c>
      <c r="C44" s="3" t="s">
        <v>188</v>
      </c>
      <c r="D44" s="3" t="s">
        <v>133</v>
      </c>
      <c r="E44" s="3" t="s">
        <v>134</v>
      </c>
      <c r="F44" s="3" t="s">
        <v>135</v>
      </c>
      <c r="G44" s="3"/>
      <c r="H44" s="10">
        <v>8.570000000000018</v>
      </c>
      <c r="I44" s="3" t="s">
        <v>54</v>
      </c>
      <c r="J44" s="41">
        <v>6.25E-2</v>
      </c>
      <c r="K44" s="41">
        <v>2.1299999999999927E-2</v>
      </c>
      <c r="L44" s="10">
        <v>8794423.4291539993</v>
      </c>
      <c r="M44" s="10">
        <v>140.5</v>
      </c>
      <c r="N44" s="10">
        <v>12356.164918168</v>
      </c>
      <c r="O44" s="41">
        <v>5.2473773649600779E-4</v>
      </c>
      <c r="P44" s="41">
        <v>6.602091409070969E-3</v>
      </c>
      <c r="Q44" s="41">
        <v>1.1184648350272028E-3</v>
      </c>
    </row>
    <row r="45" spans="2:17" ht="15" x14ac:dyDescent="0.25">
      <c r="B45" s="43" t="s">
        <v>189</v>
      </c>
      <c r="C45" s="3" t="s">
        <v>190</v>
      </c>
      <c r="D45" s="3" t="s">
        <v>133</v>
      </c>
      <c r="E45" s="3" t="s">
        <v>134</v>
      </c>
      <c r="F45" s="3" t="s">
        <v>135</v>
      </c>
      <c r="G45" s="3"/>
      <c r="H45" s="10">
        <v>0.67000000000008342</v>
      </c>
      <c r="I45" s="3" t="s">
        <v>54</v>
      </c>
      <c r="J45" s="41">
        <v>4.2500000000000003E-2</v>
      </c>
      <c r="K45" s="41">
        <v>1.2999999999995162E-3</v>
      </c>
      <c r="L45" s="10">
        <v>5105572.6169449994</v>
      </c>
      <c r="M45" s="10">
        <v>104.17</v>
      </c>
      <c r="N45" s="10">
        <v>5318.4749951640006</v>
      </c>
      <c r="O45" s="41">
        <v>3.0590581356248028E-4</v>
      </c>
      <c r="P45" s="41">
        <v>2.8417440449748452E-3</v>
      </c>
      <c r="Q45" s="41">
        <v>4.8142180825993473E-4</v>
      </c>
    </row>
    <row r="46" spans="2:17" ht="15" x14ac:dyDescent="0.25">
      <c r="B46" s="43" t="s">
        <v>191</v>
      </c>
      <c r="C46" s="3" t="s">
        <v>192</v>
      </c>
      <c r="D46" s="3" t="s">
        <v>133</v>
      </c>
      <c r="E46" s="3" t="s">
        <v>134</v>
      </c>
      <c r="F46" s="3" t="s">
        <v>135</v>
      </c>
      <c r="G46" s="3"/>
      <c r="H46" s="10">
        <v>8.0000000000262611E-2</v>
      </c>
      <c r="I46" s="3" t="s">
        <v>54</v>
      </c>
      <c r="J46" s="41">
        <v>6.5000000000000002E-2</v>
      </c>
      <c r="K46" s="41">
        <v>2.1000000000012129E-3</v>
      </c>
      <c r="L46" s="10">
        <v>619889.48777300003</v>
      </c>
      <c r="M46" s="10">
        <v>106.5</v>
      </c>
      <c r="N46" s="10">
        <v>660.18230468499996</v>
      </c>
      <c r="O46" s="41">
        <v>1.4687733986465206E-4</v>
      </c>
      <c r="P46" s="41">
        <v>3.5274569019168946E-4</v>
      </c>
      <c r="Q46" s="41">
        <v>5.9758889379316029E-5</v>
      </c>
    </row>
    <row r="47" spans="2:17" ht="15" x14ac:dyDescent="0.25">
      <c r="B47" s="42" t="s">
        <v>193</v>
      </c>
      <c r="C47" s="37"/>
      <c r="D47" s="37"/>
      <c r="E47" s="37"/>
      <c r="F47" s="37"/>
      <c r="G47" s="37"/>
      <c r="H47" s="4"/>
      <c r="I47" s="37"/>
      <c r="J47" s="4"/>
      <c r="K47" s="4"/>
      <c r="L47" s="4"/>
      <c r="M47" s="4"/>
      <c r="N47" s="4"/>
      <c r="O47" s="4"/>
      <c r="P47" s="4"/>
      <c r="Q47" s="4"/>
    </row>
    <row r="48" spans="2:17" ht="15" x14ac:dyDescent="0.25">
      <c r="B48" s="43" t="s">
        <v>194</v>
      </c>
      <c r="C48" s="3" t="s">
        <v>195</v>
      </c>
      <c r="D48" s="3" t="s">
        <v>133</v>
      </c>
      <c r="E48" s="3" t="s">
        <v>134</v>
      </c>
      <c r="F48" s="3" t="s">
        <v>135</v>
      </c>
      <c r="G48" s="3"/>
      <c r="H48" s="10">
        <v>4.4000000000000208</v>
      </c>
      <c r="I48" s="3" t="s">
        <v>54</v>
      </c>
      <c r="J48" s="41">
        <v>8.9800000000000004E-4</v>
      </c>
      <c r="K48" s="41">
        <v>2.5999999999999392E-3</v>
      </c>
      <c r="L48" s="10">
        <v>9377864.6813140009</v>
      </c>
      <c r="M48" s="10">
        <v>99.44</v>
      </c>
      <c r="N48" s="10">
        <v>9325.3486390569997</v>
      </c>
      <c r="O48" s="41">
        <v>5.090088584898051E-4</v>
      </c>
      <c r="P48" s="41">
        <v>4.9826790548889938E-3</v>
      </c>
      <c r="Q48" s="41">
        <v>8.4411907709471261E-4</v>
      </c>
    </row>
    <row r="49" spans="2:17" ht="15" x14ac:dyDescent="0.25">
      <c r="B49" s="43" t="s">
        <v>196</v>
      </c>
      <c r="C49" s="3" t="s">
        <v>197</v>
      </c>
      <c r="D49" s="3" t="s">
        <v>133</v>
      </c>
      <c r="E49" s="3" t="s">
        <v>134</v>
      </c>
      <c r="F49" s="3" t="s">
        <v>135</v>
      </c>
      <c r="G49" s="3"/>
      <c r="H49" s="10">
        <v>5.9000000000000226</v>
      </c>
      <c r="I49" s="3" t="s">
        <v>54</v>
      </c>
      <c r="J49" s="41">
        <v>8.9800000000000004E-4</v>
      </c>
      <c r="K49" s="41">
        <v>2.8000000000003421E-3</v>
      </c>
      <c r="L49" s="10">
        <v>14623530.060941</v>
      </c>
      <c r="M49" s="10">
        <v>99.14</v>
      </c>
      <c r="N49" s="10">
        <v>14497.767702255</v>
      </c>
      <c r="O49" s="41">
        <v>1.4558810324070495E-3</v>
      </c>
      <c r="P49" s="41">
        <v>7.7463831400492239E-3</v>
      </c>
      <c r="Q49" s="41">
        <v>1.3123200822225281E-3</v>
      </c>
    </row>
    <row r="50" spans="2:17" ht="15" x14ac:dyDescent="0.25">
      <c r="B50" s="43" t="s">
        <v>198</v>
      </c>
      <c r="C50" s="3" t="s">
        <v>199</v>
      </c>
      <c r="D50" s="3" t="s">
        <v>133</v>
      </c>
      <c r="E50" s="3" t="s">
        <v>134</v>
      </c>
      <c r="F50" s="3" t="s">
        <v>135</v>
      </c>
      <c r="G50" s="3"/>
      <c r="H50" s="10">
        <v>1.6599999999999004</v>
      </c>
      <c r="I50" s="3" t="s">
        <v>54</v>
      </c>
      <c r="J50" s="41">
        <v>8.9800000000000004E-4</v>
      </c>
      <c r="K50" s="41">
        <v>1.9000000000009554E-3</v>
      </c>
      <c r="L50" s="10">
        <v>1296199.546085</v>
      </c>
      <c r="M50" s="10">
        <v>99.92</v>
      </c>
      <c r="N50" s="10">
        <v>1295.162586315</v>
      </c>
      <c r="O50" s="41">
        <v>8.4316931211618853E-5</v>
      </c>
      <c r="P50" s="41">
        <v>6.9202554684970894E-4</v>
      </c>
      <c r="Q50" s="41">
        <v>1.1723652266135253E-4</v>
      </c>
    </row>
    <row r="51" spans="2:17" x14ac:dyDescent="0.2">
      <c r="B51" s="44"/>
      <c r="C51" s="45"/>
      <c r="D51" s="45"/>
      <c r="E51" s="45"/>
      <c r="F51" s="45"/>
      <c r="G51" s="45"/>
      <c r="H51" s="14"/>
      <c r="I51" s="45"/>
      <c r="J51" s="14"/>
      <c r="K51" s="14"/>
      <c r="L51" s="14"/>
      <c r="M51" s="14"/>
      <c r="N51" s="14"/>
      <c r="O51" s="14"/>
      <c r="P51" s="14"/>
      <c r="Q51" s="14"/>
    </row>
    <row r="52" spans="2:17" ht="15" x14ac:dyDescent="0.25">
      <c r="B52" s="9" t="s">
        <v>200</v>
      </c>
      <c r="C52" s="37"/>
      <c r="D52" s="37"/>
      <c r="E52" s="37"/>
      <c r="F52" s="37"/>
      <c r="G52" s="37"/>
      <c r="H52" s="10">
        <v>0</v>
      </c>
      <c r="I52" s="37"/>
      <c r="J52" s="41"/>
      <c r="K52" s="41">
        <v>0</v>
      </c>
      <c r="L52" s="10"/>
      <c r="M52" s="10"/>
      <c r="N52" s="10">
        <v>0</v>
      </c>
      <c r="O52" s="41"/>
      <c r="P52" s="41">
        <v>0</v>
      </c>
      <c r="Q52" s="41">
        <v>0</v>
      </c>
    </row>
    <row r="53" spans="2:17" ht="15" x14ac:dyDescent="0.25">
      <c r="B53" s="42" t="s">
        <v>201</v>
      </c>
      <c r="C53" s="37"/>
      <c r="D53" s="37"/>
      <c r="E53" s="37"/>
      <c r="F53" s="37"/>
      <c r="G53" s="37"/>
      <c r="H53" s="4"/>
      <c r="I53" s="37"/>
      <c r="J53" s="4"/>
      <c r="K53" s="4"/>
      <c r="L53" s="4"/>
      <c r="M53" s="4"/>
      <c r="N53" s="4"/>
      <c r="O53" s="4"/>
      <c r="P53" s="4"/>
      <c r="Q53" s="4"/>
    </row>
    <row r="54" spans="2:17" ht="15" x14ac:dyDescent="0.25">
      <c r="B54" s="43"/>
      <c r="C54" s="3"/>
      <c r="D54" s="3" t="s">
        <v>81</v>
      </c>
      <c r="E54" s="3"/>
      <c r="F54" s="3"/>
      <c r="G54" s="3" t="s">
        <v>81</v>
      </c>
      <c r="H54" s="10">
        <v>0</v>
      </c>
      <c r="I54" s="3" t="s">
        <v>81</v>
      </c>
      <c r="J54" s="41">
        <v>0</v>
      </c>
      <c r="K54" s="41">
        <v>0</v>
      </c>
      <c r="L54" s="10">
        <v>0</v>
      </c>
      <c r="M54" s="10">
        <v>0</v>
      </c>
      <c r="N54" s="10">
        <v>0</v>
      </c>
      <c r="O54" s="41">
        <v>0</v>
      </c>
      <c r="P54" s="41">
        <v>0</v>
      </c>
      <c r="Q54" s="41">
        <v>0</v>
      </c>
    </row>
    <row r="55" spans="2:17" x14ac:dyDescent="0.2">
      <c r="B55" s="44"/>
      <c r="C55" s="45"/>
      <c r="D55" s="45"/>
      <c r="E55" s="45"/>
      <c r="F55" s="45"/>
      <c r="G55" s="45"/>
      <c r="H55" s="14"/>
      <c r="I55" s="45"/>
      <c r="J55" s="14"/>
      <c r="K55" s="14"/>
      <c r="L55" s="14"/>
      <c r="M55" s="14"/>
      <c r="N55" s="14"/>
      <c r="O55" s="14"/>
      <c r="P55" s="14"/>
      <c r="Q55" s="14"/>
    </row>
    <row r="56" spans="2:17" ht="15" x14ac:dyDescent="0.25">
      <c r="B56" s="15" t="s">
        <v>202</v>
      </c>
      <c r="C56" s="37"/>
      <c r="D56" s="37"/>
      <c r="E56" s="37"/>
      <c r="F56" s="37"/>
      <c r="G56" s="37"/>
      <c r="H56" s="10">
        <v>4.4955993818572839</v>
      </c>
      <c r="I56" s="37"/>
      <c r="J56" s="41"/>
      <c r="K56" s="41">
        <v>2.0541184750976479E-2</v>
      </c>
      <c r="L56" s="10"/>
      <c r="M56" s="10"/>
      <c r="N56" s="10">
        <v>73503.730996885002</v>
      </c>
      <c r="O56" s="41"/>
      <c r="P56" s="41">
        <v>3.9274188566038357E-2</v>
      </c>
      <c r="Q56" s="41">
        <v>6.6534672293370482E-3</v>
      </c>
    </row>
    <row r="57" spans="2:17" ht="15" x14ac:dyDescent="0.25">
      <c r="B57" s="9" t="s">
        <v>203</v>
      </c>
      <c r="C57" s="37"/>
      <c r="D57" s="37"/>
      <c r="E57" s="37"/>
      <c r="F57" s="37"/>
      <c r="G57" s="37"/>
      <c r="H57" s="10">
        <v>4.2193450496639935</v>
      </c>
      <c r="I57" s="37"/>
      <c r="J57" s="41"/>
      <c r="K57" s="41">
        <v>6.8216524124751193E-3</v>
      </c>
      <c r="L57" s="10"/>
      <c r="M57" s="10"/>
      <c r="N57" s="10">
        <v>54177.001404295006</v>
      </c>
      <c r="O57" s="41"/>
      <c r="P57" s="41">
        <v>2.8947615858914411E-2</v>
      </c>
      <c r="Q57" s="41">
        <v>4.9040354623971416E-3</v>
      </c>
    </row>
    <row r="58" spans="2:17" ht="15" x14ac:dyDescent="0.25">
      <c r="B58" s="42" t="s">
        <v>204</v>
      </c>
      <c r="C58" s="37"/>
      <c r="D58" s="37"/>
      <c r="E58" s="37"/>
      <c r="F58" s="37"/>
      <c r="G58" s="37"/>
      <c r="H58" s="4"/>
      <c r="I58" s="37"/>
      <c r="J58" s="4"/>
      <c r="K58" s="4"/>
      <c r="L58" s="4"/>
      <c r="M58" s="4"/>
      <c r="N58" s="4"/>
      <c r="O58" s="4"/>
      <c r="P58" s="4"/>
      <c r="Q58" s="4"/>
    </row>
    <row r="59" spans="2:17" ht="15" x14ac:dyDescent="0.25">
      <c r="B59" s="43" t="s">
        <v>205</v>
      </c>
      <c r="C59" s="3" t="s">
        <v>206</v>
      </c>
      <c r="D59" s="3" t="s">
        <v>207</v>
      </c>
      <c r="E59" s="3" t="s">
        <v>208</v>
      </c>
      <c r="F59" s="3" t="s">
        <v>209</v>
      </c>
      <c r="G59" s="3"/>
      <c r="H59" s="10">
        <v>7.0899999999999688</v>
      </c>
      <c r="I59" s="3" t="s">
        <v>46</v>
      </c>
      <c r="J59" s="41">
        <v>2.8750000000000001E-2</v>
      </c>
      <c r="K59" s="41">
        <v>1.4499999999999904E-2</v>
      </c>
      <c r="L59" s="10">
        <v>1434249.1347080001</v>
      </c>
      <c r="M59" s="10">
        <v>113.3716</v>
      </c>
      <c r="N59" s="10">
        <v>6905.4277642950001</v>
      </c>
      <c r="O59" s="41">
        <v>9.5616608980533346E-4</v>
      </c>
      <c r="P59" s="41">
        <v>3.6896776322221229E-3</v>
      </c>
      <c r="Q59" s="41">
        <v>6.2507081900697089E-4</v>
      </c>
    </row>
    <row r="60" spans="2:17" ht="15" x14ac:dyDescent="0.25">
      <c r="B60" s="43" t="s">
        <v>210</v>
      </c>
      <c r="C60" s="3" t="s">
        <v>211</v>
      </c>
      <c r="D60" s="3" t="s">
        <v>207</v>
      </c>
      <c r="E60" s="3" t="s">
        <v>208</v>
      </c>
      <c r="F60" s="3" t="s">
        <v>209</v>
      </c>
      <c r="G60" s="3"/>
      <c r="H60" s="10">
        <v>3.8000000000000003</v>
      </c>
      <c r="I60" s="3" t="s">
        <v>46</v>
      </c>
      <c r="J60" s="41">
        <v>4.6249999999999999E-2</v>
      </c>
      <c r="K60" s="41">
        <v>5.7000000000000019E-3</v>
      </c>
      <c r="L60" s="10">
        <v>9245000</v>
      </c>
      <c r="M60" s="10">
        <v>120.40130000000001</v>
      </c>
      <c r="N60" s="10">
        <v>47271.573640000002</v>
      </c>
      <c r="O60" s="41">
        <v>6.1633333333333332E-3</v>
      </c>
      <c r="P60" s="41">
        <v>2.5257938226692287E-2</v>
      </c>
      <c r="Q60" s="41">
        <v>4.2789646433901707E-3</v>
      </c>
    </row>
    <row r="61" spans="2:17" x14ac:dyDescent="0.2">
      <c r="B61" s="44"/>
      <c r="C61" s="45"/>
      <c r="D61" s="45"/>
      <c r="E61" s="45"/>
      <c r="F61" s="45"/>
      <c r="G61" s="45"/>
      <c r="H61" s="14"/>
      <c r="I61" s="45"/>
      <c r="J61" s="14"/>
      <c r="K61" s="14"/>
      <c r="L61" s="14"/>
      <c r="M61" s="14"/>
      <c r="N61" s="14"/>
      <c r="O61" s="14"/>
      <c r="P61" s="14"/>
      <c r="Q61" s="14"/>
    </row>
    <row r="62" spans="2:17" ht="15" x14ac:dyDescent="0.25">
      <c r="B62" s="9" t="s">
        <v>212</v>
      </c>
      <c r="C62" s="37"/>
      <c r="D62" s="37"/>
      <c r="E62" s="37"/>
      <c r="F62" s="37"/>
      <c r="G62" s="37"/>
      <c r="H62" s="10">
        <v>5.26999999999998</v>
      </c>
      <c r="I62" s="37"/>
      <c r="J62" s="41"/>
      <c r="K62" s="41">
        <v>5.9000000000000226E-2</v>
      </c>
      <c r="L62" s="10"/>
      <c r="M62" s="10"/>
      <c r="N62" s="10">
        <v>19326.72959259</v>
      </c>
      <c r="O62" s="41"/>
      <c r="P62" s="41">
        <v>1.0326572707123951E-2</v>
      </c>
      <c r="Q62" s="41">
        <v>1.7494317669399066E-3</v>
      </c>
    </row>
    <row r="63" spans="2:17" ht="15" x14ac:dyDescent="0.25">
      <c r="B63" s="42" t="s">
        <v>213</v>
      </c>
      <c r="C63" s="37"/>
      <c r="D63" s="37"/>
      <c r="E63" s="37"/>
      <c r="F63" s="37"/>
      <c r="G63" s="37"/>
      <c r="H63" s="4"/>
      <c r="I63" s="37"/>
      <c r="J63" s="4"/>
      <c r="K63" s="4"/>
      <c r="L63" s="4"/>
      <c r="M63" s="4"/>
      <c r="N63" s="4"/>
      <c r="O63" s="4"/>
      <c r="P63" s="4"/>
      <c r="Q63" s="4"/>
    </row>
    <row r="64" spans="2:17" ht="15" x14ac:dyDescent="0.25">
      <c r="B64" s="43" t="s">
        <v>214</v>
      </c>
      <c r="C64" s="3" t="s">
        <v>215</v>
      </c>
      <c r="D64" s="3" t="s">
        <v>207</v>
      </c>
      <c r="E64" s="3" t="s">
        <v>216</v>
      </c>
      <c r="F64" s="3" t="s">
        <v>217</v>
      </c>
      <c r="G64" s="3"/>
      <c r="H64" s="10">
        <v>5.26999999999998</v>
      </c>
      <c r="I64" s="3" t="s">
        <v>53</v>
      </c>
      <c r="J64" s="41">
        <v>6.5000000000000002E-2</v>
      </c>
      <c r="K64" s="41">
        <v>5.9000000000000226E-2</v>
      </c>
      <c r="L64" s="10">
        <v>829496.53366700001</v>
      </c>
      <c r="M64" s="10">
        <v>10341.477800000001</v>
      </c>
      <c r="N64" s="10">
        <v>19326.72959259</v>
      </c>
      <c r="O64" s="41">
        <v>7.7619782344331218E-6</v>
      </c>
      <c r="P64" s="41">
        <v>1.0326572707123951E-2</v>
      </c>
      <c r="Q64" s="41">
        <v>1.7494317669399066E-3</v>
      </c>
    </row>
    <row r="65" spans="2:17" x14ac:dyDescent="0.2">
      <c r="B65" s="44"/>
      <c r="C65" s="45"/>
      <c r="D65" s="45"/>
      <c r="E65" s="45"/>
      <c r="F65" s="45"/>
      <c r="G65" s="45"/>
      <c r="H65" s="14"/>
      <c r="I65" s="45"/>
      <c r="J65" s="14"/>
      <c r="K65" s="14"/>
      <c r="L65" s="14"/>
      <c r="M65" s="14"/>
      <c r="N65" s="14"/>
      <c r="O65" s="14"/>
      <c r="P65" s="14"/>
      <c r="Q65" s="14"/>
    </row>
    <row r="66" spans="2:17" x14ac:dyDescent="0.2">
      <c r="B66" s="33"/>
      <c r="C66" s="48"/>
      <c r="D66" s="48"/>
      <c r="E66" s="48"/>
      <c r="F66" s="48"/>
      <c r="G66" s="48"/>
      <c r="H66" s="49"/>
      <c r="I66" s="48"/>
      <c r="J66" s="49"/>
      <c r="K66" s="49"/>
      <c r="L66" s="49"/>
      <c r="M66" s="49"/>
      <c r="N66" s="49"/>
      <c r="O66" s="49"/>
      <c r="P66" s="49"/>
      <c r="Q66" s="49"/>
    </row>
    <row r="68" spans="2:17" x14ac:dyDescent="0.2">
      <c r="B68" s="35" t="s">
        <v>55</v>
      </c>
    </row>
    <row r="70" spans="2:17" x14ac:dyDescent="0.2">
      <c r="B70" s="36" t="s">
        <v>56</v>
      </c>
    </row>
  </sheetData>
  <hyperlinks>
    <hyperlink ref="B70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6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50.625" bestFit="1" customWidth="1"/>
    <col min="3" max="3" width="28" bestFit="1" customWidth="1"/>
    <col min="4" max="4" width="18.75" bestFit="1" customWidth="1"/>
    <col min="5" max="16" width="16.25" customWidth="1"/>
  </cols>
  <sheetData>
    <row r="1" spans="2:16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6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ht="20.25" x14ac:dyDescent="0.55000000000000004">
      <c r="B5" s="26"/>
      <c r="C5" s="26"/>
      <c r="D5" s="26"/>
      <c r="E5" s="26"/>
      <c r="F5" s="26"/>
      <c r="G5" s="26"/>
      <c r="H5" s="26"/>
      <c r="J5" s="26"/>
      <c r="K5" s="26"/>
      <c r="L5" s="26"/>
      <c r="M5" s="26"/>
      <c r="N5" s="26"/>
      <c r="O5" s="26"/>
      <c r="P5" s="26"/>
    </row>
    <row r="6" spans="2:16" ht="15" x14ac:dyDescent="0.2">
      <c r="B6" s="50" t="s">
        <v>3464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2:16" ht="30" x14ac:dyDescent="0.2">
      <c r="B7" s="50" t="s">
        <v>2003</v>
      </c>
      <c r="C7" s="27" t="s">
        <v>57</v>
      </c>
      <c r="D7" s="27" t="s">
        <v>232</v>
      </c>
      <c r="E7" s="27" t="s">
        <v>111</v>
      </c>
      <c r="F7" s="27" t="s">
        <v>59</v>
      </c>
      <c r="G7" s="27" t="s">
        <v>125</v>
      </c>
      <c r="H7" s="27" t="s">
        <v>221</v>
      </c>
      <c r="I7" s="27" t="s">
        <v>60</v>
      </c>
      <c r="J7" s="27" t="s">
        <v>112</v>
      </c>
      <c r="K7" s="27" t="s">
        <v>3445</v>
      </c>
      <c r="L7" s="27" t="s">
        <v>126</v>
      </c>
      <c r="M7" s="27" t="s">
        <v>3446</v>
      </c>
      <c r="N7" s="27" t="s">
        <v>128</v>
      </c>
      <c r="O7" s="27" t="s">
        <v>114</v>
      </c>
      <c r="P7" s="27" t="s">
        <v>115</v>
      </c>
    </row>
    <row r="8" spans="2:16" ht="15" x14ac:dyDescent="0.2">
      <c r="B8" s="50"/>
      <c r="C8" s="53"/>
      <c r="D8" s="53"/>
      <c r="E8" s="53"/>
      <c r="F8" s="53"/>
      <c r="G8" s="53" t="s">
        <v>222</v>
      </c>
      <c r="H8" s="53" t="s">
        <v>223</v>
      </c>
      <c r="I8" s="53"/>
      <c r="J8" s="53" t="s">
        <v>41</v>
      </c>
      <c r="K8" s="53" t="s">
        <v>41</v>
      </c>
      <c r="L8" s="53" t="s">
        <v>224</v>
      </c>
      <c r="M8" s="53" t="s">
        <v>40</v>
      </c>
      <c r="N8" s="53" t="s">
        <v>41</v>
      </c>
      <c r="O8" s="53" t="s">
        <v>41</v>
      </c>
      <c r="P8" s="53" t="s">
        <v>41</v>
      </c>
    </row>
    <row r="9" spans="2:16" x14ac:dyDescent="0.2">
      <c r="B9" s="52"/>
      <c r="C9" s="53" t="s">
        <v>42</v>
      </c>
      <c r="D9" s="53" t="s">
        <v>43</v>
      </c>
      <c r="E9" s="53" t="s">
        <v>116</v>
      </c>
      <c r="F9" s="53" t="s">
        <v>117</v>
      </c>
      <c r="G9" s="53" t="s">
        <v>118</v>
      </c>
      <c r="H9" s="53" t="s">
        <v>119</v>
      </c>
      <c r="I9" s="53" t="s">
        <v>120</v>
      </c>
      <c r="J9" s="53" t="s">
        <v>121</v>
      </c>
      <c r="K9" s="53" t="s">
        <v>122</v>
      </c>
      <c r="L9" s="53" t="s">
        <v>123</v>
      </c>
      <c r="M9" s="53" t="s">
        <v>226</v>
      </c>
      <c r="N9" s="53" t="s">
        <v>227</v>
      </c>
      <c r="O9" s="53" t="s">
        <v>228</v>
      </c>
      <c r="P9" s="53" t="s">
        <v>229</v>
      </c>
    </row>
    <row r="10" spans="2:16" ht="15" x14ac:dyDescent="0.25">
      <c r="B10" s="16" t="s">
        <v>3463</v>
      </c>
      <c r="C10" s="46"/>
      <c r="D10" s="46"/>
      <c r="E10" s="46"/>
      <c r="F10" s="46"/>
      <c r="G10" s="46"/>
      <c r="H10" s="17">
        <v>2.3261888734625398</v>
      </c>
      <c r="I10" s="46"/>
      <c r="J10" s="47"/>
      <c r="K10" s="47">
        <v>5.3172482603198352E-2</v>
      </c>
      <c r="L10" s="17"/>
      <c r="M10" s="17">
        <v>24395.885149999998</v>
      </c>
      <c r="N10" s="47"/>
      <c r="O10" s="47">
        <v>1</v>
      </c>
      <c r="P10" s="47">
        <v>2.208285486665624E-3</v>
      </c>
    </row>
    <row r="11" spans="2:16" ht="15" x14ac:dyDescent="0.25">
      <c r="B11" s="6" t="s">
        <v>3447</v>
      </c>
      <c r="C11" s="38"/>
      <c r="D11" s="38"/>
      <c r="E11" s="38"/>
      <c r="F11" s="38"/>
      <c r="G11" s="38"/>
      <c r="H11" s="40">
        <v>4.9630939791368824</v>
      </c>
      <c r="I11" s="38"/>
      <c r="J11" s="39"/>
      <c r="K11" s="39">
        <v>4.9287571833633595E-2</v>
      </c>
      <c r="L11" s="40"/>
      <c r="M11" s="40">
        <v>8365.9505299999983</v>
      </c>
      <c r="N11" s="39"/>
      <c r="O11" s="39">
        <v>0.34292465629188285</v>
      </c>
      <c r="P11" s="39">
        <v>7.5727554150916245E-4</v>
      </c>
    </row>
    <row r="12" spans="2:16" ht="15" x14ac:dyDescent="0.25">
      <c r="B12" s="9" t="s">
        <v>233</v>
      </c>
      <c r="C12" s="37"/>
      <c r="D12" s="37"/>
      <c r="E12" s="37"/>
      <c r="F12" s="37"/>
      <c r="G12" s="37"/>
      <c r="H12" s="10">
        <v>6.5500000000000007</v>
      </c>
      <c r="I12" s="37"/>
      <c r="J12" s="41"/>
      <c r="K12" s="41">
        <v>4.3099999999999999E-2</v>
      </c>
      <c r="L12" s="10"/>
      <c r="M12" s="10">
        <v>6093.5866799999994</v>
      </c>
      <c r="N12" s="41"/>
      <c r="O12" s="41">
        <v>0.24977928214258707</v>
      </c>
      <c r="P12" s="41">
        <v>5.5158396362523312E-4</v>
      </c>
    </row>
    <row r="13" spans="2:16" ht="15" x14ac:dyDescent="0.25">
      <c r="B13" s="11" t="s">
        <v>3451</v>
      </c>
      <c r="C13" s="3" t="s">
        <v>3452</v>
      </c>
      <c r="D13" s="3" t="s">
        <v>207</v>
      </c>
      <c r="E13" s="3" t="s">
        <v>80</v>
      </c>
      <c r="F13" s="3" t="s">
        <v>69</v>
      </c>
      <c r="G13" s="3" t="s">
        <v>3453</v>
      </c>
      <c r="H13" s="10">
        <v>6.5500000000000007</v>
      </c>
      <c r="I13" s="3" t="s">
        <v>54</v>
      </c>
      <c r="J13" s="41">
        <v>4.2699999999999995E-2</v>
      </c>
      <c r="K13" s="41">
        <v>4.3099999999999999E-2</v>
      </c>
      <c r="L13" s="10">
        <v>5400493.2699999996</v>
      </c>
      <c r="M13" s="10">
        <v>6093.5866799999994</v>
      </c>
      <c r="N13" s="41">
        <v>0</v>
      </c>
      <c r="O13" s="41">
        <v>0.24977928214258707</v>
      </c>
      <c r="P13" s="41">
        <v>5.5158396362523312E-4</v>
      </c>
    </row>
    <row r="14" spans="2:16" x14ac:dyDescent="0.2">
      <c r="B14" s="44"/>
      <c r="C14" s="45"/>
      <c r="D14" s="45"/>
      <c r="E14" s="45"/>
      <c r="F14" s="45"/>
      <c r="G14" s="45"/>
      <c r="H14" s="14"/>
      <c r="I14" s="45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2074</v>
      </c>
      <c r="C15" s="37"/>
      <c r="D15" s="37"/>
      <c r="E15" s="37"/>
      <c r="F15" s="37"/>
      <c r="G15" s="37"/>
      <c r="H15" s="10">
        <v>0.70763577373403486</v>
      </c>
      <c r="I15" s="37"/>
      <c r="J15" s="41"/>
      <c r="K15" s="41">
        <v>6.5880207430689411E-2</v>
      </c>
      <c r="L15" s="10"/>
      <c r="M15" s="10">
        <v>2272.3638499999997</v>
      </c>
      <c r="N15" s="41"/>
      <c r="O15" s="41">
        <v>9.3145374149295829E-2</v>
      </c>
      <c r="P15" s="41">
        <v>2.0569157788392938E-4</v>
      </c>
    </row>
    <row r="16" spans="2:16" ht="15" x14ac:dyDescent="0.25">
      <c r="B16" s="11" t="s">
        <v>3454</v>
      </c>
      <c r="C16" s="3" t="s">
        <v>3455</v>
      </c>
      <c r="D16" s="3" t="s">
        <v>635</v>
      </c>
      <c r="E16" s="3" t="s">
        <v>216</v>
      </c>
      <c r="F16" s="3" t="s">
        <v>135</v>
      </c>
      <c r="G16" s="3" t="s">
        <v>3456</v>
      </c>
      <c r="H16" s="10">
        <v>0.7400000000000001</v>
      </c>
      <c r="I16" s="3" t="s">
        <v>54</v>
      </c>
      <c r="J16" s="41">
        <v>6.3E-2</v>
      </c>
      <c r="K16" s="41">
        <v>6.4000000000000001E-2</v>
      </c>
      <c r="L16" s="10">
        <v>1864091.23</v>
      </c>
      <c r="M16" s="10">
        <v>1922.1576699999998</v>
      </c>
      <c r="N16" s="41">
        <v>0</v>
      </c>
      <c r="O16" s="41">
        <v>7.8790240984553908E-2</v>
      </c>
      <c r="P16" s="41">
        <v>1.7399134565707742E-4</v>
      </c>
    </row>
    <row r="17" spans="2:16" ht="15" x14ac:dyDescent="0.25">
      <c r="B17" s="11" t="s">
        <v>3457</v>
      </c>
      <c r="C17" s="3" t="s">
        <v>3458</v>
      </c>
      <c r="D17" s="3" t="s">
        <v>353</v>
      </c>
      <c r="E17" s="3" t="s">
        <v>650</v>
      </c>
      <c r="F17" s="3" t="s">
        <v>135</v>
      </c>
      <c r="G17" s="3" t="s">
        <v>3459</v>
      </c>
      <c r="H17" s="10">
        <v>0.53</v>
      </c>
      <c r="I17" s="3" t="s">
        <v>54</v>
      </c>
      <c r="J17" s="41">
        <v>7.4999999999999997E-2</v>
      </c>
      <c r="K17" s="41">
        <v>7.6200000000000004E-2</v>
      </c>
      <c r="L17" s="10">
        <v>344747.68</v>
      </c>
      <c r="M17" s="10">
        <v>350.20618000000002</v>
      </c>
      <c r="N17" s="41">
        <v>0</v>
      </c>
      <c r="O17" s="41">
        <v>1.4355133164741926E-2</v>
      </c>
      <c r="P17" s="41">
        <v>3.1700232226851963E-5</v>
      </c>
    </row>
    <row r="18" spans="2:16" x14ac:dyDescent="0.2">
      <c r="B18" s="44"/>
      <c r="C18" s="45"/>
      <c r="D18" s="45"/>
      <c r="E18" s="45"/>
      <c r="F18" s="45"/>
      <c r="G18" s="45"/>
      <c r="H18" s="14"/>
      <c r="I18" s="45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234</v>
      </c>
      <c r="C19" s="37"/>
      <c r="D19" s="37"/>
      <c r="E19" s="37"/>
      <c r="F19" s="37"/>
      <c r="G19" s="37"/>
      <c r="H19" s="10">
        <v>0</v>
      </c>
      <c r="I19" s="37"/>
      <c r="J19" s="41"/>
      <c r="K19" s="41">
        <v>0</v>
      </c>
      <c r="L19" s="10"/>
      <c r="M19" s="10">
        <v>0</v>
      </c>
      <c r="N19" s="41"/>
      <c r="O19" s="41">
        <v>0</v>
      </c>
      <c r="P19" s="41">
        <v>0</v>
      </c>
    </row>
    <row r="20" spans="2:16" ht="15" x14ac:dyDescent="0.25">
      <c r="B20" s="11"/>
      <c r="C20" s="3"/>
      <c r="D20" s="3" t="s">
        <v>81</v>
      </c>
      <c r="E20" s="3"/>
      <c r="F20" s="3"/>
      <c r="G20" s="3" t="s">
        <v>81</v>
      </c>
      <c r="H20" s="10">
        <v>0</v>
      </c>
      <c r="I20" s="3" t="s">
        <v>81</v>
      </c>
      <c r="J20" s="41">
        <v>0</v>
      </c>
      <c r="K20" s="41">
        <v>0</v>
      </c>
      <c r="L20" s="10">
        <v>0</v>
      </c>
      <c r="M20" s="10">
        <v>0</v>
      </c>
      <c r="N20" s="41">
        <v>0</v>
      </c>
      <c r="O20" s="41">
        <v>0</v>
      </c>
      <c r="P20" s="41">
        <v>0</v>
      </c>
    </row>
    <row r="21" spans="2:16" x14ac:dyDescent="0.2">
      <c r="B21" s="44"/>
      <c r="C21" s="45"/>
      <c r="D21" s="45"/>
      <c r="E21" s="45"/>
      <c r="F21" s="45"/>
      <c r="G21" s="45"/>
      <c r="H21" s="14"/>
      <c r="I21" s="45"/>
      <c r="J21" s="14"/>
      <c r="K21" s="14"/>
      <c r="L21" s="14"/>
      <c r="M21" s="14"/>
      <c r="N21" s="14"/>
      <c r="O21" s="14"/>
      <c r="P21" s="14"/>
    </row>
    <row r="22" spans="2:16" ht="15" x14ac:dyDescent="0.25">
      <c r="B22" s="9" t="s">
        <v>1855</v>
      </c>
      <c r="C22" s="37"/>
      <c r="D22" s="37"/>
      <c r="E22" s="37"/>
      <c r="F22" s="37"/>
      <c r="G22" s="37"/>
      <c r="H22" s="10">
        <v>0</v>
      </c>
      <c r="I22" s="37"/>
      <c r="J22" s="41"/>
      <c r="K22" s="41">
        <v>0</v>
      </c>
      <c r="L22" s="10"/>
      <c r="M22" s="10">
        <v>0</v>
      </c>
      <c r="N22" s="41"/>
      <c r="O22" s="41">
        <v>0</v>
      </c>
      <c r="P22" s="41">
        <v>0</v>
      </c>
    </row>
    <row r="23" spans="2:16" ht="15" x14ac:dyDescent="0.25">
      <c r="B23" s="11"/>
      <c r="C23" s="3"/>
      <c r="D23" s="3" t="s">
        <v>81</v>
      </c>
      <c r="E23" s="3"/>
      <c r="F23" s="3"/>
      <c r="G23" s="3" t="s">
        <v>81</v>
      </c>
      <c r="H23" s="10">
        <v>0</v>
      </c>
      <c r="I23" s="3" t="s">
        <v>81</v>
      </c>
      <c r="J23" s="41">
        <v>0</v>
      </c>
      <c r="K23" s="41">
        <v>0</v>
      </c>
      <c r="L23" s="10">
        <v>0</v>
      </c>
      <c r="M23" s="10">
        <v>0</v>
      </c>
      <c r="N23" s="41">
        <v>0</v>
      </c>
      <c r="O23" s="41">
        <v>0</v>
      </c>
      <c r="P23" s="41">
        <v>0</v>
      </c>
    </row>
    <row r="24" spans="2:16" x14ac:dyDescent="0.2">
      <c r="B24" s="44"/>
      <c r="C24" s="45"/>
      <c r="D24" s="45"/>
      <c r="E24" s="45"/>
      <c r="F24" s="45"/>
      <c r="G24" s="45"/>
      <c r="H24" s="14"/>
      <c r="I24" s="45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3448</v>
      </c>
      <c r="C25" s="37"/>
      <c r="D25" s="37"/>
      <c r="E25" s="37"/>
      <c r="F25" s="37"/>
      <c r="G25" s="37"/>
      <c r="H25" s="10">
        <v>0.95000000000000007</v>
      </c>
      <c r="I25" s="37"/>
      <c r="J25" s="41"/>
      <c r="K25" s="41">
        <v>5.5200000000000006E-2</v>
      </c>
      <c r="L25" s="10"/>
      <c r="M25" s="10">
        <v>16029.93462</v>
      </c>
      <c r="N25" s="41"/>
      <c r="O25" s="41">
        <v>0.65707534370811715</v>
      </c>
      <c r="P25" s="41">
        <v>1.4510099451564618E-3</v>
      </c>
    </row>
    <row r="26" spans="2:16" ht="15" x14ac:dyDescent="0.25">
      <c r="B26" s="9" t="s">
        <v>235</v>
      </c>
      <c r="C26" s="37"/>
      <c r="D26" s="37"/>
      <c r="E26" s="37"/>
      <c r="F26" s="37"/>
      <c r="G26" s="37"/>
      <c r="H26" s="10">
        <v>0</v>
      </c>
      <c r="I26" s="37"/>
      <c r="J26" s="41"/>
      <c r="K26" s="41">
        <v>0</v>
      </c>
      <c r="L26" s="10"/>
      <c r="M26" s="10">
        <v>0</v>
      </c>
      <c r="N26" s="41"/>
      <c r="O26" s="41">
        <v>0</v>
      </c>
      <c r="P26" s="41">
        <v>0</v>
      </c>
    </row>
    <row r="27" spans="2:16" ht="15" x14ac:dyDescent="0.25">
      <c r="B27" s="11"/>
      <c r="C27" s="3"/>
      <c r="D27" s="3" t="s">
        <v>81</v>
      </c>
      <c r="E27" s="3"/>
      <c r="F27" s="3"/>
      <c r="G27" s="3" t="s">
        <v>81</v>
      </c>
      <c r="H27" s="10">
        <v>0</v>
      </c>
      <c r="I27" s="3" t="s">
        <v>81</v>
      </c>
      <c r="J27" s="41">
        <v>0</v>
      </c>
      <c r="K27" s="41">
        <v>0</v>
      </c>
      <c r="L27" s="10">
        <v>0</v>
      </c>
      <c r="M27" s="10">
        <v>0</v>
      </c>
      <c r="N27" s="41">
        <v>0</v>
      </c>
      <c r="O27" s="41">
        <v>0</v>
      </c>
      <c r="P27" s="41">
        <v>0</v>
      </c>
    </row>
    <row r="28" spans="2:16" x14ac:dyDescent="0.2">
      <c r="B28" s="44"/>
      <c r="C28" s="45"/>
      <c r="D28" s="45"/>
      <c r="E28" s="45"/>
      <c r="F28" s="45"/>
      <c r="G28" s="45"/>
      <c r="H28" s="14"/>
      <c r="I28" s="45"/>
      <c r="J28" s="14"/>
      <c r="K28" s="14"/>
      <c r="L28" s="14"/>
      <c r="M28" s="14"/>
      <c r="N28" s="14"/>
      <c r="O28" s="14"/>
      <c r="P28" s="14"/>
    </row>
    <row r="29" spans="2:16" ht="15" x14ac:dyDescent="0.25">
      <c r="B29" s="9" t="s">
        <v>236</v>
      </c>
      <c r="C29" s="37"/>
      <c r="D29" s="37"/>
      <c r="E29" s="37"/>
      <c r="F29" s="37"/>
      <c r="G29" s="37"/>
      <c r="H29" s="10">
        <v>0.95000000000000007</v>
      </c>
      <c r="I29" s="37"/>
      <c r="J29" s="41"/>
      <c r="K29" s="41">
        <v>5.5200000000000006E-2</v>
      </c>
      <c r="L29" s="10"/>
      <c r="M29" s="10">
        <v>16029.93462</v>
      </c>
      <c r="N29" s="41"/>
      <c r="O29" s="41">
        <v>0.65707534370811715</v>
      </c>
      <c r="P29" s="41">
        <v>1.4510099451564618E-3</v>
      </c>
    </row>
    <row r="30" spans="2:16" ht="15" x14ac:dyDescent="0.25">
      <c r="B30" s="11" t="s">
        <v>3460</v>
      </c>
      <c r="C30" s="3" t="s">
        <v>3461</v>
      </c>
      <c r="D30" s="3" t="s">
        <v>1692</v>
      </c>
      <c r="E30" s="3" t="s">
        <v>539</v>
      </c>
      <c r="F30" s="3" t="s">
        <v>135</v>
      </c>
      <c r="G30" s="3" t="s">
        <v>3462</v>
      </c>
      <c r="H30" s="10">
        <v>0.95000000000000007</v>
      </c>
      <c r="I30" s="3" t="s">
        <v>52</v>
      </c>
      <c r="J30" s="41">
        <v>5.4225000000000002E-2</v>
      </c>
      <c r="K30" s="41">
        <v>5.5200000000000006E-2</v>
      </c>
      <c r="L30" s="10">
        <v>2747346.28</v>
      </c>
      <c r="M30" s="10">
        <v>16029.93462</v>
      </c>
      <c r="N30" s="41">
        <v>0</v>
      </c>
      <c r="O30" s="41">
        <v>0.65707534370811715</v>
      </c>
      <c r="P30" s="41">
        <v>1.4510099451564618E-3</v>
      </c>
    </row>
    <row r="31" spans="2:16" x14ac:dyDescent="0.2">
      <c r="B31" s="44"/>
      <c r="C31" s="45"/>
      <c r="D31" s="45"/>
      <c r="E31" s="45"/>
      <c r="F31" s="45"/>
      <c r="G31" s="45"/>
      <c r="H31" s="14"/>
      <c r="I31" s="45"/>
      <c r="J31" s="14"/>
      <c r="K31" s="14"/>
      <c r="L31" s="14"/>
      <c r="M31" s="14"/>
      <c r="N31" s="14"/>
      <c r="O31" s="14"/>
      <c r="P31" s="14"/>
    </row>
    <row r="32" spans="2:16" x14ac:dyDescent="0.2">
      <c r="B32" s="33"/>
      <c r="C32" s="48"/>
      <c r="D32" s="48"/>
      <c r="E32" s="48"/>
      <c r="F32" s="48"/>
      <c r="G32" s="48"/>
      <c r="H32" s="49"/>
      <c r="I32" s="48"/>
      <c r="J32" s="49"/>
      <c r="K32" s="49"/>
      <c r="L32" s="49"/>
      <c r="M32" s="49"/>
      <c r="N32" s="49"/>
      <c r="O32" s="49"/>
      <c r="P32" s="49"/>
    </row>
    <row r="34" spans="2:2" x14ac:dyDescent="0.2">
      <c r="B34" s="35" t="s">
        <v>55</v>
      </c>
    </row>
    <row r="36" spans="2:2" x14ac:dyDescent="0.2">
      <c r="B36" s="36" t="s">
        <v>56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238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110</v>
      </c>
      <c r="C8" s="27" t="s">
        <v>57</v>
      </c>
      <c r="D8" s="27" t="s">
        <v>124</v>
      </c>
      <c r="E8" s="27" t="s">
        <v>239</v>
      </c>
      <c r="F8" s="27" t="s">
        <v>58</v>
      </c>
      <c r="G8" s="27" t="s">
        <v>232</v>
      </c>
      <c r="H8" s="27" t="s">
        <v>111</v>
      </c>
      <c r="I8" s="27" t="s">
        <v>59</v>
      </c>
      <c r="J8" s="27" t="s">
        <v>125</v>
      </c>
      <c r="K8" s="27" t="s">
        <v>221</v>
      </c>
      <c r="L8" s="27" t="s">
        <v>60</v>
      </c>
      <c r="M8" s="27" t="s">
        <v>112</v>
      </c>
      <c r="N8" s="27" t="s">
        <v>113</v>
      </c>
      <c r="O8" s="27" t="s">
        <v>126</v>
      </c>
      <c r="P8" s="27" t="s">
        <v>127</v>
      </c>
      <c r="Q8" s="27" t="s">
        <v>61</v>
      </c>
      <c r="R8" s="27" t="s">
        <v>128</v>
      </c>
      <c r="S8" s="27" t="s">
        <v>114</v>
      </c>
      <c r="T8" s="27" t="s">
        <v>115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222</v>
      </c>
      <c r="K9" s="53" t="s">
        <v>223</v>
      </c>
      <c r="L9" s="53"/>
      <c r="M9" s="53" t="s">
        <v>41</v>
      </c>
      <c r="N9" s="53" t="s">
        <v>41</v>
      </c>
      <c r="O9" s="53" t="s">
        <v>224</v>
      </c>
      <c r="P9" s="29" t="s">
        <v>225</v>
      </c>
      <c r="Q9" s="53" t="s">
        <v>40</v>
      </c>
      <c r="R9" s="53" t="s">
        <v>41</v>
      </c>
      <c r="S9" s="53" t="s">
        <v>41</v>
      </c>
      <c r="T9" s="53" t="s">
        <v>41</v>
      </c>
    </row>
    <row r="10" spans="2:20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4" t="s">
        <v>227</v>
      </c>
      <c r="O10" s="54" t="s">
        <v>228</v>
      </c>
      <c r="P10" s="54" t="s">
        <v>229</v>
      </c>
      <c r="Q10" s="54" t="s">
        <v>230</v>
      </c>
      <c r="R10" s="54" t="s">
        <v>240</v>
      </c>
      <c r="S10" s="54" t="s">
        <v>241</v>
      </c>
      <c r="T10" s="54" t="s">
        <v>242</v>
      </c>
    </row>
    <row r="11" spans="2:20" ht="15" x14ac:dyDescent="0.25">
      <c r="B11" s="16" t="s">
        <v>237</v>
      </c>
      <c r="C11" s="46"/>
      <c r="D11" s="46"/>
      <c r="E11" s="46"/>
      <c r="F11" s="46"/>
      <c r="G11" s="46"/>
      <c r="H11" s="46"/>
      <c r="I11" s="46"/>
      <c r="J11" s="46"/>
      <c r="K11" s="17">
        <v>0</v>
      </c>
      <c r="L11" s="46"/>
      <c r="M11" s="47"/>
      <c r="N11" s="47">
        <v>0</v>
      </c>
      <c r="O11" s="17"/>
      <c r="P11" s="17"/>
      <c r="Q11" s="17">
        <v>0</v>
      </c>
      <c r="R11" s="47"/>
      <c r="S11" s="47">
        <v>0</v>
      </c>
      <c r="T11" s="47">
        <v>0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0</v>
      </c>
      <c r="L12" s="38"/>
      <c r="M12" s="39"/>
      <c r="N12" s="39">
        <v>0</v>
      </c>
      <c r="O12" s="40"/>
      <c r="P12" s="40"/>
      <c r="Q12" s="40">
        <v>0</v>
      </c>
      <c r="R12" s="39"/>
      <c r="S12" s="39">
        <v>0</v>
      </c>
      <c r="T12" s="39">
        <v>0</v>
      </c>
    </row>
    <row r="13" spans="2:20" ht="15" x14ac:dyDescent="0.25">
      <c r="B13" s="9" t="s">
        <v>233</v>
      </c>
      <c r="C13" s="37"/>
      <c r="D13" s="37"/>
      <c r="E13" s="37"/>
      <c r="F13" s="37"/>
      <c r="G13" s="37"/>
      <c r="H13" s="37"/>
      <c r="I13" s="37"/>
      <c r="J13" s="37"/>
      <c r="K13" s="10">
        <v>0</v>
      </c>
      <c r="L13" s="37"/>
      <c r="M13" s="41"/>
      <c r="N13" s="41">
        <v>0</v>
      </c>
      <c r="O13" s="10"/>
      <c r="P13" s="10"/>
      <c r="Q13" s="10">
        <v>0</v>
      </c>
      <c r="R13" s="41"/>
      <c r="S13" s="41">
        <v>0</v>
      </c>
      <c r="T13" s="41">
        <v>0</v>
      </c>
    </row>
    <row r="14" spans="2:20" ht="15" x14ac:dyDescent="0.25">
      <c r="B14" s="11"/>
      <c r="C14" s="3"/>
      <c r="D14" s="3" t="s">
        <v>81</v>
      </c>
      <c r="E14" s="3" t="s">
        <v>81</v>
      </c>
      <c r="F14" s="3" t="s">
        <v>81</v>
      </c>
      <c r="G14" s="3" t="s">
        <v>81</v>
      </c>
      <c r="H14" s="3"/>
      <c r="I14" s="3"/>
      <c r="J14" s="3" t="s">
        <v>81</v>
      </c>
      <c r="K14" s="10">
        <v>0</v>
      </c>
      <c r="L14" s="3" t="s">
        <v>81</v>
      </c>
      <c r="M14" s="41">
        <v>0</v>
      </c>
      <c r="N14" s="41">
        <v>0</v>
      </c>
      <c r="O14" s="10">
        <v>0</v>
      </c>
      <c r="P14" s="10">
        <v>0</v>
      </c>
      <c r="Q14" s="10">
        <v>0</v>
      </c>
      <c r="R14" s="41">
        <v>0</v>
      </c>
      <c r="S14" s="41">
        <v>0</v>
      </c>
      <c r="T14" s="41">
        <v>0</v>
      </c>
    </row>
    <row r="15" spans="2:20" x14ac:dyDescent="0.2">
      <c r="B15" s="44"/>
      <c r="C15" s="45"/>
      <c r="D15" s="45"/>
      <c r="E15" s="45"/>
      <c r="F15" s="45"/>
      <c r="G15" s="45"/>
      <c r="H15" s="45"/>
      <c r="I15" s="45"/>
      <c r="J15" s="45"/>
      <c r="K15" s="14"/>
      <c r="L15" s="45"/>
      <c r="M15" s="14"/>
      <c r="N15" s="14"/>
      <c r="O15" s="14"/>
      <c r="P15" s="14"/>
      <c r="Q15" s="14"/>
      <c r="R15" s="14"/>
      <c r="S15" s="14"/>
      <c r="T15" s="14"/>
    </row>
    <row r="16" spans="2:20" ht="15" x14ac:dyDescent="0.25">
      <c r="B16" s="9" t="s">
        <v>158</v>
      </c>
      <c r="C16" s="37"/>
      <c r="D16" s="37"/>
      <c r="E16" s="37"/>
      <c r="F16" s="37"/>
      <c r="G16" s="37"/>
      <c r="H16" s="37"/>
      <c r="I16" s="37"/>
      <c r="J16" s="37"/>
      <c r="K16" s="10">
        <v>0</v>
      </c>
      <c r="L16" s="37"/>
      <c r="M16" s="41"/>
      <c r="N16" s="41">
        <v>0</v>
      </c>
      <c r="O16" s="10"/>
      <c r="P16" s="10"/>
      <c r="Q16" s="10">
        <v>0</v>
      </c>
      <c r="R16" s="41"/>
      <c r="S16" s="41">
        <v>0</v>
      </c>
      <c r="T16" s="41">
        <v>0</v>
      </c>
    </row>
    <row r="17" spans="2:20" ht="15" x14ac:dyDescent="0.25">
      <c r="B17" s="11"/>
      <c r="C17" s="3"/>
      <c r="D17" s="3" t="s">
        <v>81</v>
      </c>
      <c r="E17" s="3" t="s">
        <v>81</v>
      </c>
      <c r="F17" s="3" t="s">
        <v>81</v>
      </c>
      <c r="G17" s="3" t="s">
        <v>81</v>
      </c>
      <c r="H17" s="3"/>
      <c r="I17" s="3"/>
      <c r="J17" s="3" t="s">
        <v>81</v>
      </c>
      <c r="K17" s="10">
        <v>0</v>
      </c>
      <c r="L17" s="3" t="s">
        <v>81</v>
      </c>
      <c r="M17" s="41">
        <v>0</v>
      </c>
      <c r="N17" s="41">
        <v>0</v>
      </c>
      <c r="O17" s="10">
        <v>0</v>
      </c>
      <c r="P17" s="10">
        <v>0</v>
      </c>
      <c r="Q17" s="10">
        <v>0</v>
      </c>
      <c r="R17" s="41">
        <v>0</v>
      </c>
      <c r="S17" s="41">
        <v>0</v>
      </c>
      <c r="T17" s="41">
        <v>0</v>
      </c>
    </row>
    <row r="18" spans="2:20" x14ac:dyDescent="0.2">
      <c r="B18" s="44"/>
      <c r="C18" s="45"/>
      <c r="D18" s="45"/>
      <c r="E18" s="45"/>
      <c r="F18" s="45"/>
      <c r="G18" s="45"/>
      <c r="H18" s="45"/>
      <c r="I18" s="45"/>
      <c r="J18" s="45"/>
      <c r="K18" s="14"/>
      <c r="L18" s="45"/>
      <c r="M18" s="14"/>
      <c r="N18" s="14"/>
      <c r="O18" s="14"/>
      <c r="P18" s="14"/>
      <c r="Q18" s="14"/>
      <c r="R18" s="14"/>
      <c r="S18" s="14"/>
      <c r="T18" s="14"/>
    </row>
    <row r="19" spans="2:20" ht="15" x14ac:dyDescent="0.25">
      <c r="B19" s="9" t="s">
        <v>234</v>
      </c>
      <c r="C19" s="37"/>
      <c r="D19" s="37"/>
      <c r="E19" s="37"/>
      <c r="F19" s="37"/>
      <c r="G19" s="37"/>
      <c r="H19" s="37"/>
      <c r="I19" s="37"/>
      <c r="J19" s="37"/>
      <c r="K19" s="10">
        <v>0</v>
      </c>
      <c r="L19" s="37"/>
      <c r="M19" s="41"/>
      <c r="N19" s="41">
        <v>0</v>
      </c>
      <c r="O19" s="10"/>
      <c r="P19" s="10"/>
      <c r="Q19" s="10">
        <v>0</v>
      </c>
      <c r="R19" s="41"/>
      <c r="S19" s="41">
        <v>0</v>
      </c>
      <c r="T19" s="41">
        <v>0</v>
      </c>
    </row>
    <row r="20" spans="2:20" ht="15" x14ac:dyDescent="0.25">
      <c r="B20" s="11"/>
      <c r="C20" s="3"/>
      <c r="D20" s="3" t="s">
        <v>81</v>
      </c>
      <c r="E20" s="3" t="s">
        <v>81</v>
      </c>
      <c r="F20" s="3" t="s">
        <v>81</v>
      </c>
      <c r="G20" s="3" t="s">
        <v>81</v>
      </c>
      <c r="H20" s="3"/>
      <c r="I20" s="3"/>
      <c r="J20" s="3" t="s">
        <v>81</v>
      </c>
      <c r="K20" s="10">
        <v>0</v>
      </c>
      <c r="L20" s="3" t="s">
        <v>81</v>
      </c>
      <c r="M20" s="41">
        <v>0</v>
      </c>
      <c r="N20" s="41">
        <v>0</v>
      </c>
      <c r="O20" s="10">
        <v>0</v>
      </c>
      <c r="P20" s="10">
        <v>0</v>
      </c>
      <c r="Q20" s="10">
        <v>0</v>
      </c>
      <c r="R20" s="41">
        <v>0</v>
      </c>
      <c r="S20" s="41">
        <v>0</v>
      </c>
      <c r="T20" s="41">
        <v>0</v>
      </c>
    </row>
    <row r="21" spans="2:20" x14ac:dyDescent="0.2">
      <c r="B21" s="44"/>
      <c r="C21" s="45"/>
      <c r="D21" s="45"/>
      <c r="E21" s="45"/>
      <c r="F21" s="45"/>
      <c r="G21" s="45"/>
      <c r="H21" s="45"/>
      <c r="I21" s="45"/>
      <c r="J21" s="45"/>
      <c r="K21" s="14"/>
      <c r="L21" s="45"/>
      <c r="M21" s="14"/>
      <c r="N21" s="14"/>
      <c r="O21" s="14"/>
      <c r="P21" s="14"/>
      <c r="Q21" s="14"/>
      <c r="R21" s="14"/>
      <c r="S21" s="14"/>
      <c r="T21" s="14"/>
    </row>
    <row r="22" spans="2:20" ht="15" x14ac:dyDescent="0.25">
      <c r="B22" s="15" t="s">
        <v>107</v>
      </c>
      <c r="C22" s="37"/>
      <c r="D22" s="37"/>
      <c r="E22" s="37"/>
      <c r="F22" s="37"/>
      <c r="G22" s="37"/>
      <c r="H22" s="37"/>
      <c r="I22" s="37"/>
      <c r="J22" s="37"/>
      <c r="K22" s="10">
        <v>0</v>
      </c>
      <c r="L22" s="37"/>
      <c r="M22" s="41"/>
      <c r="N22" s="41">
        <v>0</v>
      </c>
      <c r="O22" s="10"/>
      <c r="P22" s="10"/>
      <c r="Q22" s="10">
        <v>0</v>
      </c>
      <c r="R22" s="41"/>
      <c r="S22" s="41">
        <v>0</v>
      </c>
      <c r="T22" s="41">
        <v>0</v>
      </c>
    </row>
    <row r="23" spans="2:20" ht="15" x14ac:dyDescent="0.25">
      <c r="B23" s="9" t="s">
        <v>235</v>
      </c>
      <c r="C23" s="37"/>
      <c r="D23" s="37"/>
      <c r="E23" s="37"/>
      <c r="F23" s="37"/>
      <c r="G23" s="37"/>
      <c r="H23" s="37"/>
      <c r="I23" s="37"/>
      <c r="J23" s="37"/>
      <c r="K23" s="10">
        <v>0</v>
      </c>
      <c r="L23" s="37"/>
      <c r="M23" s="41"/>
      <c r="N23" s="41">
        <v>0</v>
      </c>
      <c r="O23" s="10"/>
      <c r="P23" s="10"/>
      <c r="Q23" s="10">
        <v>0</v>
      </c>
      <c r="R23" s="41"/>
      <c r="S23" s="41">
        <v>0</v>
      </c>
      <c r="T23" s="41">
        <v>0</v>
      </c>
    </row>
    <row r="24" spans="2:20" ht="15" x14ac:dyDescent="0.25">
      <c r="B24" s="11"/>
      <c r="C24" s="3"/>
      <c r="D24" s="3" t="s">
        <v>81</v>
      </c>
      <c r="E24" s="3" t="s">
        <v>81</v>
      </c>
      <c r="F24" s="3" t="s">
        <v>81</v>
      </c>
      <c r="G24" s="3" t="s">
        <v>81</v>
      </c>
      <c r="H24" s="3"/>
      <c r="I24" s="3"/>
      <c r="J24" s="3" t="s">
        <v>81</v>
      </c>
      <c r="K24" s="10">
        <v>0</v>
      </c>
      <c r="L24" s="3" t="s">
        <v>81</v>
      </c>
      <c r="M24" s="41">
        <v>0</v>
      </c>
      <c r="N24" s="41">
        <v>0</v>
      </c>
      <c r="O24" s="10">
        <v>0</v>
      </c>
      <c r="P24" s="10">
        <v>0</v>
      </c>
      <c r="Q24" s="10">
        <v>0</v>
      </c>
      <c r="R24" s="41">
        <v>0</v>
      </c>
      <c r="S24" s="41">
        <v>0</v>
      </c>
      <c r="T24" s="41">
        <v>0</v>
      </c>
    </row>
    <row r="25" spans="2:20" x14ac:dyDescent="0.2">
      <c r="B25" s="44"/>
      <c r="C25" s="45"/>
      <c r="D25" s="45"/>
      <c r="E25" s="45"/>
      <c r="F25" s="45"/>
      <c r="G25" s="45"/>
      <c r="H25" s="45"/>
      <c r="I25" s="45"/>
      <c r="J25" s="45"/>
      <c r="K25" s="14"/>
      <c r="L25" s="45"/>
      <c r="M25" s="14"/>
      <c r="N25" s="14"/>
      <c r="O25" s="14"/>
      <c r="P25" s="14"/>
      <c r="Q25" s="14"/>
      <c r="R25" s="14"/>
      <c r="S25" s="14"/>
      <c r="T25" s="14"/>
    </row>
    <row r="26" spans="2:20" ht="15" x14ac:dyDescent="0.25">
      <c r="B26" s="9" t="s">
        <v>236</v>
      </c>
      <c r="C26" s="37"/>
      <c r="D26" s="37"/>
      <c r="E26" s="37"/>
      <c r="F26" s="37"/>
      <c r="G26" s="37"/>
      <c r="H26" s="37"/>
      <c r="I26" s="37"/>
      <c r="J26" s="37"/>
      <c r="K26" s="10">
        <v>0</v>
      </c>
      <c r="L26" s="37"/>
      <c r="M26" s="41"/>
      <c r="N26" s="41">
        <v>0</v>
      </c>
      <c r="O26" s="10"/>
      <c r="P26" s="10"/>
      <c r="Q26" s="10">
        <v>0</v>
      </c>
      <c r="R26" s="41"/>
      <c r="S26" s="41">
        <v>0</v>
      </c>
      <c r="T26" s="41">
        <v>0</v>
      </c>
    </row>
    <row r="27" spans="2:20" ht="15" x14ac:dyDescent="0.25">
      <c r="B27" s="11"/>
      <c r="C27" s="3"/>
      <c r="D27" s="3" t="s">
        <v>81</v>
      </c>
      <c r="E27" s="3" t="s">
        <v>81</v>
      </c>
      <c r="F27" s="3" t="s">
        <v>81</v>
      </c>
      <c r="G27" s="3" t="s">
        <v>81</v>
      </c>
      <c r="H27" s="3"/>
      <c r="I27" s="3"/>
      <c r="J27" s="3" t="s">
        <v>81</v>
      </c>
      <c r="K27" s="10">
        <v>0</v>
      </c>
      <c r="L27" s="3" t="s">
        <v>81</v>
      </c>
      <c r="M27" s="41">
        <v>0</v>
      </c>
      <c r="N27" s="41">
        <v>0</v>
      </c>
      <c r="O27" s="10">
        <v>0</v>
      </c>
      <c r="P27" s="10">
        <v>0</v>
      </c>
      <c r="Q27" s="10">
        <v>0</v>
      </c>
      <c r="R27" s="41">
        <v>0</v>
      </c>
      <c r="S27" s="41">
        <v>0</v>
      </c>
      <c r="T27" s="41">
        <v>0</v>
      </c>
    </row>
    <row r="28" spans="2:20" x14ac:dyDescent="0.2">
      <c r="B28" s="44"/>
      <c r="C28" s="45"/>
      <c r="D28" s="45"/>
      <c r="E28" s="45"/>
      <c r="F28" s="45"/>
      <c r="G28" s="45"/>
      <c r="H28" s="45"/>
      <c r="I28" s="45"/>
      <c r="J28" s="45"/>
      <c r="K28" s="14"/>
      <c r="L28" s="45"/>
      <c r="M28" s="14"/>
      <c r="N28" s="14"/>
      <c r="O28" s="14"/>
      <c r="P28" s="14"/>
      <c r="Q28" s="14"/>
      <c r="R28" s="14"/>
      <c r="S28" s="14"/>
      <c r="T28" s="14"/>
    </row>
    <row r="29" spans="2:20" x14ac:dyDescent="0.2">
      <c r="B29" s="33"/>
      <c r="C29" s="48"/>
      <c r="D29" s="48"/>
      <c r="E29" s="48"/>
      <c r="F29" s="48"/>
      <c r="G29" s="48"/>
      <c r="H29" s="48"/>
      <c r="I29" s="48"/>
      <c r="J29" s="48"/>
      <c r="K29" s="49"/>
      <c r="L29" s="48"/>
      <c r="M29" s="49"/>
      <c r="N29" s="49"/>
      <c r="O29" s="49"/>
      <c r="P29" s="49"/>
      <c r="Q29" s="49"/>
      <c r="R29" s="49"/>
      <c r="S29" s="49"/>
      <c r="T29" s="49"/>
    </row>
    <row r="31" spans="2:20" x14ac:dyDescent="0.2">
      <c r="B31" s="35" t="s">
        <v>55</v>
      </c>
    </row>
    <row r="33" spans="2:2" x14ac:dyDescent="0.2">
      <c r="B33" s="36" t="s">
        <v>56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2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6" width="16.25" customWidth="1"/>
    <col min="7" max="7" width="34.5" bestFit="1" customWidth="1"/>
    <col min="8" max="20" width="16.25" customWidth="1"/>
  </cols>
  <sheetData>
    <row r="1" spans="2:20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2:20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2:20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M5" s="26"/>
      <c r="N5" s="26"/>
      <c r="O5" s="26"/>
      <c r="P5" s="26"/>
      <c r="Q5" s="26"/>
      <c r="R5" s="26"/>
      <c r="S5" s="26"/>
      <c r="T5" s="26"/>
    </row>
    <row r="6" spans="2:20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5" x14ac:dyDescent="0.2">
      <c r="B7" s="50" t="s">
        <v>1203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ht="30" x14ac:dyDescent="0.2">
      <c r="B8" s="50" t="s">
        <v>110</v>
      </c>
      <c r="C8" s="27" t="s">
        <v>57</v>
      </c>
      <c r="D8" s="27" t="s">
        <v>124</v>
      </c>
      <c r="E8" s="27" t="s">
        <v>239</v>
      </c>
      <c r="F8" s="27" t="s">
        <v>58</v>
      </c>
      <c r="G8" s="27" t="s">
        <v>232</v>
      </c>
      <c r="H8" s="27" t="s">
        <v>111</v>
      </c>
      <c r="I8" s="27" t="s">
        <v>59</v>
      </c>
      <c r="J8" s="27" t="s">
        <v>125</v>
      </c>
      <c r="K8" s="27" t="s">
        <v>221</v>
      </c>
      <c r="L8" s="27" t="s">
        <v>60</v>
      </c>
      <c r="M8" s="27" t="s">
        <v>112</v>
      </c>
      <c r="N8" s="27" t="s">
        <v>113</v>
      </c>
      <c r="O8" s="27" t="s">
        <v>126</v>
      </c>
      <c r="P8" s="27" t="s">
        <v>127</v>
      </c>
      <c r="Q8" s="27" t="s">
        <v>61</v>
      </c>
      <c r="R8" s="27" t="s">
        <v>128</v>
      </c>
      <c r="S8" s="27" t="s">
        <v>114</v>
      </c>
      <c r="T8" s="27" t="s">
        <v>115</v>
      </c>
    </row>
    <row r="9" spans="2:20" ht="15" x14ac:dyDescent="0.2">
      <c r="B9" s="50"/>
      <c r="C9" s="53"/>
      <c r="D9" s="53"/>
      <c r="E9" s="53"/>
      <c r="F9" s="53"/>
      <c r="G9" s="53"/>
      <c r="H9" s="53"/>
      <c r="I9" s="53"/>
      <c r="J9" s="53" t="s">
        <v>222</v>
      </c>
      <c r="K9" s="53" t="s">
        <v>223</v>
      </c>
      <c r="L9" s="53"/>
      <c r="M9" s="53" t="s">
        <v>41</v>
      </c>
      <c r="N9" s="53" t="s">
        <v>41</v>
      </c>
      <c r="O9" s="53" t="s">
        <v>224</v>
      </c>
      <c r="P9" s="29" t="s">
        <v>225</v>
      </c>
      <c r="Q9" s="53" t="s">
        <v>40</v>
      </c>
      <c r="R9" s="53" t="s">
        <v>41</v>
      </c>
      <c r="S9" s="53" t="s">
        <v>40</v>
      </c>
      <c r="T9" s="53" t="s">
        <v>41</v>
      </c>
    </row>
    <row r="10" spans="2:20" x14ac:dyDescent="0.2">
      <c r="B10" s="52"/>
      <c r="C10" s="54" t="s">
        <v>42</v>
      </c>
      <c r="D10" s="54" t="s">
        <v>43</v>
      </c>
      <c r="E10" s="54" t="s">
        <v>116</v>
      </c>
      <c r="F10" s="54" t="s">
        <v>117</v>
      </c>
      <c r="G10" s="54" t="s">
        <v>118</v>
      </c>
      <c r="H10" s="54" t="s">
        <v>119</v>
      </c>
      <c r="I10" s="54" t="s">
        <v>120</v>
      </c>
      <c r="J10" s="54" t="s">
        <v>121</v>
      </c>
      <c r="K10" s="54" t="s">
        <v>122</v>
      </c>
      <c r="L10" s="54" t="s">
        <v>123</v>
      </c>
      <c r="M10" s="54" t="s">
        <v>226</v>
      </c>
      <c r="N10" s="54" t="s">
        <v>227</v>
      </c>
      <c r="O10" s="54" t="s">
        <v>228</v>
      </c>
      <c r="P10" s="54" t="s">
        <v>229</v>
      </c>
      <c r="Q10" s="54" t="s">
        <v>230</v>
      </c>
      <c r="R10" s="54" t="s">
        <v>240</v>
      </c>
      <c r="S10" s="54" t="s">
        <v>241</v>
      </c>
      <c r="T10" s="54" t="s">
        <v>242</v>
      </c>
    </row>
    <row r="11" spans="2:20" ht="15" x14ac:dyDescent="0.25">
      <c r="B11" s="16" t="s">
        <v>1202</v>
      </c>
      <c r="C11" s="46"/>
      <c r="D11" s="46"/>
      <c r="E11" s="46"/>
      <c r="F11" s="46"/>
      <c r="G11" s="46"/>
      <c r="H11" s="46"/>
      <c r="I11" s="46"/>
      <c r="J11" s="46"/>
      <c r="K11" s="17">
        <v>4.6106843742415382</v>
      </c>
      <c r="L11" s="46"/>
      <c r="M11" s="47"/>
      <c r="N11" s="47">
        <v>3.6427000425811672E-2</v>
      </c>
      <c r="O11" s="17"/>
      <c r="P11" s="17"/>
      <c r="Q11" s="17">
        <v>2500654.0167580424</v>
      </c>
      <c r="R11" s="47"/>
      <c r="S11" s="47">
        <v>1</v>
      </c>
      <c r="T11" s="47">
        <v>0.22635612269960542</v>
      </c>
    </row>
    <row r="12" spans="2:20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38"/>
      <c r="K12" s="40">
        <v>3.9343900009433295</v>
      </c>
      <c r="L12" s="38"/>
      <c r="M12" s="39"/>
      <c r="N12" s="39">
        <v>3.2072931836107398E-2</v>
      </c>
      <c r="O12" s="40"/>
      <c r="P12" s="40"/>
      <c r="Q12" s="40">
        <v>1599478.8174673417</v>
      </c>
      <c r="R12" s="39"/>
      <c r="S12" s="39">
        <v>0.63962419700945927</v>
      </c>
      <c r="T12" s="39">
        <v>0.14478285321990975</v>
      </c>
    </row>
    <row r="13" spans="2:20" ht="15" x14ac:dyDescent="0.25">
      <c r="B13" s="9" t="s">
        <v>233</v>
      </c>
      <c r="C13" s="37"/>
      <c r="D13" s="37"/>
      <c r="E13" s="37"/>
      <c r="F13" s="37"/>
      <c r="G13" s="37"/>
      <c r="H13" s="37"/>
      <c r="I13" s="37"/>
      <c r="J13" s="37"/>
      <c r="K13" s="10">
        <v>3.7005113683014934</v>
      </c>
      <c r="L13" s="37"/>
      <c r="M13" s="41"/>
      <c r="N13" s="41">
        <v>3.1324104732904499E-2</v>
      </c>
      <c r="O13" s="10"/>
      <c r="P13" s="10"/>
      <c r="Q13" s="10">
        <v>1307448.8345578117</v>
      </c>
      <c r="R13" s="41"/>
      <c r="S13" s="41">
        <v>0.52284275465377883</v>
      </c>
      <c r="T13" s="41">
        <v>0.11834865872501046</v>
      </c>
    </row>
    <row r="14" spans="2:20" ht="15" x14ac:dyDescent="0.25">
      <c r="B14" s="11" t="s">
        <v>243</v>
      </c>
      <c r="C14" s="3" t="s">
        <v>244</v>
      </c>
      <c r="D14" s="3" t="s">
        <v>133</v>
      </c>
      <c r="E14" s="3"/>
      <c r="F14" s="3" t="s">
        <v>245</v>
      </c>
      <c r="G14" s="3" t="s">
        <v>246</v>
      </c>
      <c r="H14" s="3" t="s">
        <v>68</v>
      </c>
      <c r="I14" s="3" t="s">
        <v>247</v>
      </c>
      <c r="J14" s="3"/>
      <c r="K14" s="10">
        <v>0.58000000000021468</v>
      </c>
      <c r="L14" s="3" t="s">
        <v>54</v>
      </c>
      <c r="M14" s="41">
        <v>5.0499999999999996E-2</v>
      </c>
      <c r="N14" s="41">
        <v>1.6300000000000474E-2</v>
      </c>
      <c r="O14" s="10">
        <v>757439.28895700001</v>
      </c>
      <c r="P14" s="10">
        <v>135.18</v>
      </c>
      <c r="Q14" s="10">
        <v>1023.906430894</v>
      </c>
      <c r="R14" s="41">
        <v>3.1074432367466666E-3</v>
      </c>
      <c r="S14" s="41">
        <v>4.0945545606562448E-4</v>
      </c>
      <c r="T14" s="41">
        <v>9.2682749453213388E-5</v>
      </c>
    </row>
    <row r="15" spans="2:20" ht="15" x14ac:dyDescent="0.25">
      <c r="B15" s="11" t="s">
        <v>248</v>
      </c>
      <c r="C15" s="3" t="s">
        <v>249</v>
      </c>
      <c r="D15" s="3" t="s">
        <v>133</v>
      </c>
      <c r="E15" s="3"/>
      <c r="F15" s="3" t="s">
        <v>245</v>
      </c>
      <c r="G15" s="3" t="s">
        <v>246</v>
      </c>
      <c r="H15" s="3" t="s">
        <v>68</v>
      </c>
      <c r="I15" s="3" t="s">
        <v>247</v>
      </c>
      <c r="J15" s="3"/>
      <c r="K15" s="10">
        <v>4.4499999999997586</v>
      </c>
      <c r="L15" s="3" t="s">
        <v>54</v>
      </c>
      <c r="M15" s="41">
        <v>5.8999999999999999E-3</v>
      </c>
      <c r="N15" s="41">
        <v>9.3000000000021017E-3</v>
      </c>
      <c r="O15" s="10">
        <v>1521438.4141200001</v>
      </c>
      <c r="P15" s="10">
        <v>98.51</v>
      </c>
      <c r="Q15" s="10">
        <v>1498.7689817800001</v>
      </c>
      <c r="R15" s="41">
        <v>8.9496377301176476E-4</v>
      </c>
      <c r="S15" s="41">
        <v>5.9935079852552729E-4</v>
      </c>
      <c r="T15" s="41">
        <v>1.3566672289115075E-4</v>
      </c>
    </row>
    <row r="16" spans="2:20" ht="15" x14ac:dyDescent="0.25">
      <c r="B16" s="11" t="s">
        <v>250</v>
      </c>
      <c r="C16" s="3" t="s">
        <v>251</v>
      </c>
      <c r="D16" s="3" t="s">
        <v>133</v>
      </c>
      <c r="E16" s="3"/>
      <c r="F16" s="3" t="s">
        <v>252</v>
      </c>
      <c r="G16" s="3" t="s">
        <v>246</v>
      </c>
      <c r="H16" s="3" t="s">
        <v>68</v>
      </c>
      <c r="I16" s="3" t="s">
        <v>69</v>
      </c>
      <c r="J16" s="3"/>
      <c r="K16" s="10">
        <v>13.949999999999967</v>
      </c>
      <c r="L16" s="3" t="s">
        <v>54</v>
      </c>
      <c r="M16" s="41">
        <v>4.6999999999999993E-3</v>
      </c>
      <c r="N16" s="41">
        <v>7.1000000000009658E-3</v>
      </c>
      <c r="O16" s="10">
        <v>2222639.5254469998</v>
      </c>
      <c r="P16" s="10">
        <v>96.81</v>
      </c>
      <c r="Q16" s="10">
        <v>2151.7373250629998</v>
      </c>
      <c r="R16" s="41">
        <v>6.3339304250292095E-3</v>
      </c>
      <c r="S16" s="41">
        <v>8.6046982535097224E-4</v>
      </c>
      <c r="T16" s="41">
        <v>1.9477261336645272E-4</v>
      </c>
    </row>
    <row r="17" spans="2:20" ht="15" x14ac:dyDescent="0.25">
      <c r="B17" s="11" t="s">
        <v>253</v>
      </c>
      <c r="C17" s="3" t="s">
        <v>254</v>
      </c>
      <c r="D17" s="3" t="s">
        <v>133</v>
      </c>
      <c r="E17" s="3"/>
      <c r="F17" s="3" t="s">
        <v>252</v>
      </c>
      <c r="G17" s="3" t="s">
        <v>246</v>
      </c>
      <c r="H17" s="3" t="s">
        <v>68</v>
      </c>
      <c r="I17" s="3" t="s">
        <v>69</v>
      </c>
      <c r="J17" s="3"/>
      <c r="K17" s="10">
        <v>2.9199999999999764</v>
      </c>
      <c r="L17" s="3" t="s">
        <v>54</v>
      </c>
      <c r="M17" s="41">
        <v>2.58E-2</v>
      </c>
      <c r="N17" s="41">
        <v>1.0400000000000409E-2</v>
      </c>
      <c r="O17" s="10">
        <v>10635228.843139</v>
      </c>
      <c r="P17" s="10">
        <v>109.56</v>
      </c>
      <c r="Q17" s="10">
        <v>11651.956720851</v>
      </c>
      <c r="R17" s="41">
        <v>3.9048582011232242E-3</v>
      </c>
      <c r="S17" s="41">
        <v>4.6595637152384269E-3</v>
      </c>
      <c r="T17" s="41">
        <v>1.0547207760531387E-3</v>
      </c>
    </row>
    <row r="18" spans="2:20" ht="15" x14ac:dyDescent="0.25">
      <c r="B18" s="11" t="s">
        <v>255</v>
      </c>
      <c r="C18" s="3" t="s">
        <v>256</v>
      </c>
      <c r="D18" s="3" t="s">
        <v>133</v>
      </c>
      <c r="E18" s="3"/>
      <c r="F18" s="3" t="s">
        <v>252</v>
      </c>
      <c r="G18" s="3" t="s">
        <v>246</v>
      </c>
      <c r="H18" s="3" t="s">
        <v>68</v>
      </c>
      <c r="I18" s="3" t="s">
        <v>69</v>
      </c>
      <c r="J18" s="3"/>
      <c r="K18" s="10">
        <v>3.159999999999989</v>
      </c>
      <c r="L18" s="3" t="s">
        <v>54</v>
      </c>
      <c r="M18" s="41">
        <v>4.0999999999999995E-3</v>
      </c>
      <c r="N18" s="41">
        <v>1.0000000000000162E-2</v>
      </c>
      <c r="O18" s="10">
        <v>22285142.480103999</v>
      </c>
      <c r="P18" s="10">
        <v>98.28</v>
      </c>
      <c r="Q18" s="10">
        <v>21901.838029896</v>
      </c>
      <c r="R18" s="41">
        <v>9.0386813910383734E-3</v>
      </c>
      <c r="S18" s="41">
        <v>8.7584439443128183E-3</v>
      </c>
      <c r="T18" s="41">
        <v>1.9825274121164885E-3</v>
      </c>
    </row>
    <row r="19" spans="2:20" ht="15" x14ac:dyDescent="0.25">
      <c r="B19" s="11" t="s">
        <v>257</v>
      </c>
      <c r="C19" s="3" t="s">
        <v>258</v>
      </c>
      <c r="D19" s="3" t="s">
        <v>133</v>
      </c>
      <c r="E19" s="3"/>
      <c r="F19" s="3" t="s">
        <v>252</v>
      </c>
      <c r="G19" s="3" t="s">
        <v>246</v>
      </c>
      <c r="H19" s="3" t="s">
        <v>68</v>
      </c>
      <c r="I19" s="3" t="s">
        <v>69</v>
      </c>
      <c r="J19" s="3"/>
      <c r="K19" s="10">
        <v>4.01999999999998</v>
      </c>
      <c r="L19" s="3" t="s">
        <v>54</v>
      </c>
      <c r="M19" s="41">
        <v>6.4000000000000003E-3</v>
      </c>
      <c r="N19" s="41">
        <v>9.2000000000000744E-3</v>
      </c>
      <c r="O19" s="10">
        <v>23125917.916765999</v>
      </c>
      <c r="P19" s="10">
        <v>98.57</v>
      </c>
      <c r="Q19" s="10">
        <v>22795.217290556</v>
      </c>
      <c r="R19" s="41">
        <v>7.3413398379306022E-3</v>
      </c>
      <c r="S19" s="41">
        <v>9.1157021874256408E-3</v>
      </c>
      <c r="T19" s="41">
        <v>2.0633950028299797E-3</v>
      </c>
    </row>
    <row r="20" spans="2:20" ht="15" x14ac:dyDescent="0.25">
      <c r="B20" s="11" t="s">
        <v>259</v>
      </c>
      <c r="C20" s="3" t="s">
        <v>260</v>
      </c>
      <c r="D20" s="3" t="s">
        <v>133</v>
      </c>
      <c r="E20" s="3"/>
      <c r="F20" s="3" t="s">
        <v>252</v>
      </c>
      <c r="G20" s="3" t="s">
        <v>246</v>
      </c>
      <c r="H20" s="3" t="s">
        <v>68</v>
      </c>
      <c r="I20" s="3" t="s">
        <v>69</v>
      </c>
      <c r="J20" s="3"/>
      <c r="K20" s="10">
        <v>1.6699999999999184</v>
      </c>
      <c r="L20" s="3" t="s">
        <v>54</v>
      </c>
      <c r="M20" s="41">
        <v>0</v>
      </c>
      <c r="N20" s="41">
        <v>3.0999999999998798E-3</v>
      </c>
      <c r="O20" s="10">
        <v>5753556.7833799999</v>
      </c>
      <c r="P20" s="10">
        <v>98.59</v>
      </c>
      <c r="Q20" s="10">
        <v>5672.4316322259992</v>
      </c>
      <c r="R20" s="41">
        <v>3.1273001522896162E-3</v>
      </c>
      <c r="S20" s="41">
        <v>2.2683792296784777E-3</v>
      </c>
      <c r="T20" s="41">
        <v>5.1346152724233789E-4</v>
      </c>
    </row>
    <row r="21" spans="2:20" ht="15" x14ac:dyDescent="0.25">
      <c r="B21" s="11" t="s">
        <v>261</v>
      </c>
      <c r="C21" s="3" t="s">
        <v>262</v>
      </c>
      <c r="D21" s="3" t="s">
        <v>133</v>
      </c>
      <c r="E21" s="3"/>
      <c r="F21" s="3" t="s">
        <v>263</v>
      </c>
      <c r="G21" s="3" t="s">
        <v>246</v>
      </c>
      <c r="H21" s="3" t="s">
        <v>68</v>
      </c>
      <c r="I21" s="3" t="s">
        <v>69</v>
      </c>
      <c r="J21" s="3"/>
      <c r="K21" s="10">
        <v>3.6099999999999839</v>
      </c>
      <c r="L21" s="3" t="s">
        <v>54</v>
      </c>
      <c r="M21" s="41">
        <v>1.6E-2</v>
      </c>
      <c r="N21" s="41">
        <v>1.0900000000000139E-2</v>
      </c>
      <c r="O21" s="10">
        <v>29266175.199110001</v>
      </c>
      <c r="P21" s="10">
        <v>102.31</v>
      </c>
      <c r="Q21" s="10">
        <v>29942.223846748999</v>
      </c>
      <c r="R21" s="41">
        <v>9.2943507435920072E-3</v>
      </c>
      <c r="S21" s="41">
        <v>1.197375712357338E-2</v>
      </c>
      <c r="T21" s="41">
        <v>2.7103332366388505E-3</v>
      </c>
    </row>
    <row r="22" spans="2:20" ht="15" x14ac:dyDescent="0.25">
      <c r="B22" s="11" t="s">
        <v>264</v>
      </c>
      <c r="C22" s="3" t="s">
        <v>265</v>
      </c>
      <c r="D22" s="3" t="s">
        <v>133</v>
      </c>
      <c r="E22" s="3"/>
      <c r="F22" s="3" t="s">
        <v>263</v>
      </c>
      <c r="G22" s="3" t="s">
        <v>246</v>
      </c>
      <c r="H22" s="3" t="s">
        <v>68</v>
      </c>
      <c r="I22" s="3" t="s">
        <v>69</v>
      </c>
      <c r="J22" s="3"/>
      <c r="K22" s="10">
        <v>1.5499999999993734</v>
      </c>
      <c r="L22" s="3" t="s">
        <v>54</v>
      </c>
      <c r="M22" s="41">
        <v>4.4999999999999998E-2</v>
      </c>
      <c r="N22" s="41">
        <v>1.0800000000005441E-2</v>
      </c>
      <c r="O22" s="10">
        <v>1385288.8506799999</v>
      </c>
      <c r="P22" s="10">
        <v>109.72</v>
      </c>
      <c r="Q22" s="10">
        <v>1519.938926519</v>
      </c>
      <c r="R22" s="41">
        <v>2.8664949211645477E-3</v>
      </c>
      <c r="S22" s="41">
        <v>6.0781656172072761E-4</v>
      </c>
      <c r="T22" s="41">
        <v>1.375830002237093E-4</v>
      </c>
    </row>
    <row r="23" spans="2:20" ht="15" x14ac:dyDescent="0.25">
      <c r="B23" s="11" t="s">
        <v>266</v>
      </c>
      <c r="C23" s="3" t="s">
        <v>267</v>
      </c>
      <c r="D23" s="3" t="s">
        <v>133</v>
      </c>
      <c r="E23" s="3"/>
      <c r="F23" s="3" t="s">
        <v>263</v>
      </c>
      <c r="G23" s="3" t="s">
        <v>246</v>
      </c>
      <c r="H23" s="3" t="s">
        <v>68</v>
      </c>
      <c r="I23" s="3" t="s">
        <v>69</v>
      </c>
      <c r="J23" s="3"/>
      <c r="K23" s="10">
        <v>5.7299999999999409</v>
      </c>
      <c r="L23" s="3" t="s">
        <v>54</v>
      </c>
      <c r="M23" s="41">
        <v>0.05</v>
      </c>
      <c r="N23" s="41">
        <v>1.1200000000000446E-2</v>
      </c>
      <c r="O23" s="10">
        <v>3199363.9020440001</v>
      </c>
      <c r="P23" s="10">
        <v>129.57</v>
      </c>
      <c r="Q23" s="10">
        <v>4145.415807894</v>
      </c>
      <c r="R23" s="41">
        <v>4.081498082646357E-3</v>
      </c>
      <c r="S23" s="41">
        <v>1.6577326491844318E-3</v>
      </c>
      <c r="T23" s="41">
        <v>3.7523793494193317E-4</v>
      </c>
    </row>
    <row r="24" spans="2:20" ht="15" x14ac:dyDescent="0.25">
      <c r="B24" s="11" t="s">
        <v>268</v>
      </c>
      <c r="C24" s="3" t="s">
        <v>269</v>
      </c>
      <c r="D24" s="3" t="s">
        <v>133</v>
      </c>
      <c r="E24" s="3"/>
      <c r="F24" s="3" t="s">
        <v>263</v>
      </c>
      <c r="G24" s="3" t="s">
        <v>246</v>
      </c>
      <c r="H24" s="3" t="s">
        <v>68</v>
      </c>
      <c r="I24" s="3" t="s">
        <v>69</v>
      </c>
      <c r="J24" s="3"/>
      <c r="K24" s="10">
        <v>4.1400000000000023</v>
      </c>
      <c r="L24" s="3" t="s">
        <v>54</v>
      </c>
      <c r="M24" s="41">
        <v>6.9999999999999993E-3</v>
      </c>
      <c r="N24" s="41">
        <v>9.1999999999999756E-3</v>
      </c>
      <c r="O24" s="10">
        <v>38323225.880175002</v>
      </c>
      <c r="P24" s="10">
        <v>100.35</v>
      </c>
      <c r="Q24" s="10">
        <v>38457.357170755997</v>
      </c>
      <c r="R24" s="41">
        <v>7.7000004983231E-3</v>
      </c>
      <c r="S24" s="41">
        <v>1.5378919639836383E-2</v>
      </c>
      <c r="T24" s="41">
        <v>3.481112620982176E-3</v>
      </c>
    </row>
    <row r="25" spans="2:20" ht="15" x14ac:dyDescent="0.25">
      <c r="B25" s="11" t="s">
        <v>270</v>
      </c>
      <c r="C25" s="3" t="s">
        <v>271</v>
      </c>
      <c r="D25" s="3" t="s">
        <v>133</v>
      </c>
      <c r="E25" s="3"/>
      <c r="F25" s="3" t="s">
        <v>272</v>
      </c>
      <c r="G25" s="3" t="s">
        <v>246</v>
      </c>
      <c r="H25" s="3" t="s">
        <v>75</v>
      </c>
      <c r="I25" s="3" t="s">
        <v>247</v>
      </c>
      <c r="J25" s="3"/>
      <c r="K25" s="10">
        <v>1.5500000000000831</v>
      </c>
      <c r="L25" s="3" t="s">
        <v>54</v>
      </c>
      <c r="M25" s="41">
        <v>4.2000000000000003E-2</v>
      </c>
      <c r="N25" s="41">
        <v>1.0599999999999186E-2</v>
      </c>
      <c r="O25" s="10">
        <v>3986294.1909769997</v>
      </c>
      <c r="P25" s="10">
        <v>130.09</v>
      </c>
      <c r="Q25" s="10">
        <v>5185.7701131389995</v>
      </c>
      <c r="R25" s="41">
        <v>2.5761649821919419E-2</v>
      </c>
      <c r="S25" s="41">
        <v>2.0737655342909292E-3</v>
      </c>
      <c r="T25" s="41">
        <v>4.6940952573017034E-4</v>
      </c>
    </row>
    <row r="26" spans="2:20" ht="15" x14ac:dyDescent="0.25">
      <c r="B26" s="11" t="s">
        <v>273</v>
      </c>
      <c r="C26" s="3" t="s">
        <v>274</v>
      </c>
      <c r="D26" s="3" t="s">
        <v>133</v>
      </c>
      <c r="E26" s="3"/>
      <c r="F26" s="3" t="s">
        <v>272</v>
      </c>
      <c r="G26" s="3" t="s">
        <v>246</v>
      </c>
      <c r="H26" s="3" t="s">
        <v>75</v>
      </c>
      <c r="I26" s="3" t="s">
        <v>69</v>
      </c>
      <c r="J26" s="3"/>
      <c r="K26" s="10">
        <v>4.1600000000000277</v>
      </c>
      <c r="L26" s="3" t="s">
        <v>54</v>
      </c>
      <c r="M26" s="41">
        <v>8.0000000000000002E-3</v>
      </c>
      <c r="N26" s="41">
        <v>9.2999999999986791E-3</v>
      </c>
      <c r="O26" s="10">
        <v>2208684.7298849998</v>
      </c>
      <c r="P26" s="10">
        <v>100.78</v>
      </c>
      <c r="Q26" s="10">
        <v>2225.9124703150001</v>
      </c>
      <c r="R26" s="41">
        <v>3.4267613024560146E-3</v>
      </c>
      <c r="S26" s="41">
        <v>8.901321235957187E-4</v>
      </c>
      <c r="T26" s="41">
        <v>2.0148685618749283E-4</v>
      </c>
    </row>
    <row r="27" spans="2:20" ht="15" x14ac:dyDescent="0.25">
      <c r="B27" s="11" t="s">
        <v>275</v>
      </c>
      <c r="C27" s="3" t="s">
        <v>276</v>
      </c>
      <c r="D27" s="3" t="s">
        <v>133</v>
      </c>
      <c r="E27" s="3"/>
      <c r="F27" s="3" t="s">
        <v>252</v>
      </c>
      <c r="G27" s="3" t="s">
        <v>246</v>
      </c>
      <c r="H27" s="3" t="s">
        <v>75</v>
      </c>
      <c r="I27" s="3" t="s">
        <v>69</v>
      </c>
      <c r="J27" s="3"/>
      <c r="K27" s="10">
        <v>1.3699999999999724</v>
      </c>
      <c r="L27" s="3" t="s">
        <v>54</v>
      </c>
      <c r="M27" s="41">
        <v>3.9E-2</v>
      </c>
      <c r="N27" s="41">
        <v>1.2699999999999403E-2</v>
      </c>
      <c r="O27" s="10">
        <v>7800053.1298310002</v>
      </c>
      <c r="P27" s="10">
        <v>126.52</v>
      </c>
      <c r="Q27" s="10">
        <v>9868.6272196759983</v>
      </c>
      <c r="R27" s="41">
        <v>5.3751058422323462E-3</v>
      </c>
      <c r="S27" s="41">
        <v>3.9464184783427657E-3</v>
      </c>
      <c r="T27" s="41">
        <v>8.9329598530774523E-4</v>
      </c>
    </row>
    <row r="28" spans="2:20" ht="15" x14ac:dyDescent="0.25">
      <c r="B28" s="11" t="s">
        <v>277</v>
      </c>
      <c r="C28" s="3" t="s">
        <v>278</v>
      </c>
      <c r="D28" s="3" t="s">
        <v>133</v>
      </c>
      <c r="E28" s="3"/>
      <c r="F28" s="3" t="s">
        <v>252</v>
      </c>
      <c r="G28" s="3" t="s">
        <v>246</v>
      </c>
      <c r="H28" s="3" t="s">
        <v>75</v>
      </c>
      <c r="I28" s="3" t="s">
        <v>69</v>
      </c>
      <c r="J28" s="3"/>
      <c r="K28" s="10">
        <v>0.92000000000004645</v>
      </c>
      <c r="L28" s="3" t="s">
        <v>54</v>
      </c>
      <c r="M28" s="41">
        <v>5.5E-2</v>
      </c>
      <c r="N28" s="41">
        <v>1.0400000000000393E-2</v>
      </c>
      <c r="O28" s="10">
        <v>4802605.1630920004</v>
      </c>
      <c r="P28" s="10">
        <v>134.43</v>
      </c>
      <c r="Q28" s="10">
        <v>6456.1421211919996</v>
      </c>
      <c r="R28" s="41">
        <v>2.4013025815460002E-2</v>
      </c>
      <c r="S28" s="41">
        <v>2.581781437146601E-3</v>
      </c>
      <c r="T28" s="41">
        <v>5.8440203577031968E-4</v>
      </c>
    </row>
    <row r="29" spans="2:20" ht="15" x14ac:dyDescent="0.25">
      <c r="B29" s="11" t="s">
        <v>279</v>
      </c>
      <c r="C29" s="3" t="s">
        <v>280</v>
      </c>
      <c r="D29" s="3" t="s">
        <v>133</v>
      </c>
      <c r="E29" s="3"/>
      <c r="F29" s="3" t="s">
        <v>245</v>
      </c>
      <c r="G29" s="3" t="s">
        <v>246</v>
      </c>
      <c r="H29" s="3" t="s">
        <v>75</v>
      </c>
      <c r="I29" s="3" t="s">
        <v>247</v>
      </c>
      <c r="J29" s="3"/>
      <c r="K29" s="10">
        <v>0.499999999999856</v>
      </c>
      <c r="L29" s="3" t="s">
        <v>54</v>
      </c>
      <c r="M29" s="41">
        <v>4.9000000000000002E-2</v>
      </c>
      <c r="N29" s="41">
        <v>1.9699999999999374E-2</v>
      </c>
      <c r="O29" s="10">
        <v>4334376.8614499997</v>
      </c>
      <c r="P29" s="10">
        <v>135.35</v>
      </c>
      <c r="Q29" s="10">
        <v>5866.5790814340007</v>
      </c>
      <c r="R29" s="41">
        <v>8.4310159355493776E-3</v>
      </c>
      <c r="S29" s="41">
        <v>2.3460178985654687E-3</v>
      </c>
      <c r="T29" s="41">
        <v>5.3103551530315574E-4</v>
      </c>
    </row>
    <row r="30" spans="2:20" ht="15" x14ac:dyDescent="0.25">
      <c r="B30" s="11" t="s">
        <v>281</v>
      </c>
      <c r="C30" s="3" t="s">
        <v>282</v>
      </c>
      <c r="D30" s="3" t="s">
        <v>133</v>
      </c>
      <c r="E30" s="3"/>
      <c r="F30" s="3" t="s">
        <v>245</v>
      </c>
      <c r="G30" s="3" t="s">
        <v>246</v>
      </c>
      <c r="H30" s="3" t="s">
        <v>75</v>
      </c>
      <c r="I30" s="3" t="s">
        <v>247</v>
      </c>
      <c r="J30" s="3"/>
      <c r="K30" s="10">
        <v>0.22000000000040529</v>
      </c>
      <c r="L30" s="3" t="s">
        <v>54</v>
      </c>
      <c r="M30" s="41">
        <v>4.0999999999999995E-2</v>
      </c>
      <c r="N30" s="41">
        <v>6.2899999999981165E-2</v>
      </c>
      <c r="O30" s="10">
        <v>497020.34387600003</v>
      </c>
      <c r="P30" s="10">
        <v>123.55</v>
      </c>
      <c r="Q30" s="10">
        <v>614.06863606299999</v>
      </c>
      <c r="R30" s="41">
        <v>7.4553032644929706E-4</v>
      </c>
      <c r="S30" s="41">
        <v>2.4556321344249991E-4</v>
      </c>
      <c r="T30" s="41">
        <v>5.5584736872499916E-5</v>
      </c>
    </row>
    <row r="31" spans="2:20" ht="15" x14ac:dyDescent="0.25">
      <c r="B31" s="11" t="s">
        <v>283</v>
      </c>
      <c r="C31" s="3" t="s">
        <v>284</v>
      </c>
      <c r="D31" s="3" t="s">
        <v>133</v>
      </c>
      <c r="E31" s="3"/>
      <c r="F31" s="3" t="s">
        <v>245</v>
      </c>
      <c r="G31" s="3" t="s">
        <v>246</v>
      </c>
      <c r="H31" s="3" t="s">
        <v>75</v>
      </c>
      <c r="I31" s="3" t="s">
        <v>247</v>
      </c>
      <c r="J31" s="3"/>
      <c r="K31" s="10">
        <v>1.3400000000000027</v>
      </c>
      <c r="L31" s="3" t="s">
        <v>54</v>
      </c>
      <c r="M31" s="41">
        <v>4.4000000000000004E-2</v>
      </c>
      <c r="N31" s="41">
        <v>1.1800000000000761E-2</v>
      </c>
      <c r="O31" s="10">
        <v>14390397.946730001</v>
      </c>
      <c r="P31" s="10">
        <v>122.85</v>
      </c>
      <c r="Q31" s="10">
        <v>17678.603878227001</v>
      </c>
      <c r="R31" s="41">
        <v>1.1189517403441762E-2</v>
      </c>
      <c r="S31" s="41">
        <v>7.0695920986087943E-3</v>
      </c>
      <c r="T31" s="41">
        <v>1.6002454565088534E-3</v>
      </c>
    </row>
    <row r="32" spans="2:20" ht="15" x14ac:dyDescent="0.25">
      <c r="B32" s="11" t="s">
        <v>285</v>
      </c>
      <c r="C32" s="3" t="s">
        <v>286</v>
      </c>
      <c r="D32" s="3" t="s">
        <v>133</v>
      </c>
      <c r="E32" s="3"/>
      <c r="F32" s="3" t="s">
        <v>245</v>
      </c>
      <c r="G32" s="3" t="s">
        <v>246</v>
      </c>
      <c r="H32" s="3" t="s">
        <v>75</v>
      </c>
      <c r="I32" s="3" t="s">
        <v>247</v>
      </c>
      <c r="J32" s="3"/>
      <c r="K32" s="10">
        <v>1.6699999999999788</v>
      </c>
      <c r="L32" s="3" t="s">
        <v>54</v>
      </c>
      <c r="M32" s="41">
        <v>2.6000000000000002E-2</v>
      </c>
      <c r="N32" s="41">
        <v>1.2199999999999916E-2</v>
      </c>
      <c r="O32" s="10">
        <v>15529155.326801</v>
      </c>
      <c r="P32" s="10">
        <v>109.43</v>
      </c>
      <c r="Q32" s="10">
        <v>16993.554674212002</v>
      </c>
      <c r="R32" s="41">
        <v>4.7466401333902874E-3</v>
      </c>
      <c r="S32" s="41">
        <v>6.7956440836398442E-3</v>
      </c>
      <c r="T32" s="41">
        <v>1.5382356460192281E-3</v>
      </c>
    </row>
    <row r="33" spans="2:20" ht="15" x14ac:dyDescent="0.25">
      <c r="B33" s="11" t="s">
        <v>287</v>
      </c>
      <c r="C33" s="3" t="s">
        <v>288</v>
      </c>
      <c r="D33" s="3" t="s">
        <v>133</v>
      </c>
      <c r="E33" s="3"/>
      <c r="F33" s="3" t="s">
        <v>245</v>
      </c>
      <c r="G33" s="3" t="s">
        <v>246</v>
      </c>
      <c r="H33" s="3" t="s">
        <v>75</v>
      </c>
      <c r="I33" s="3" t="s">
        <v>247</v>
      </c>
      <c r="J33" s="3"/>
      <c r="K33" s="10">
        <v>4.5599999999999907</v>
      </c>
      <c r="L33" s="3" t="s">
        <v>54</v>
      </c>
      <c r="M33" s="41">
        <v>3.4000000000000002E-2</v>
      </c>
      <c r="N33" s="41">
        <v>9.2999999999999142E-3</v>
      </c>
      <c r="O33" s="10">
        <v>8648325.366223</v>
      </c>
      <c r="P33" s="10">
        <v>114.81</v>
      </c>
      <c r="Q33" s="10">
        <v>9929.1423523590001</v>
      </c>
      <c r="R33" s="41">
        <v>4.6229311671141709E-3</v>
      </c>
      <c r="S33" s="41">
        <v>3.970618200606406E-3</v>
      </c>
      <c r="T33" s="41">
        <v>8.9877374060975013E-4</v>
      </c>
    </row>
    <row r="34" spans="2:20" ht="15" x14ac:dyDescent="0.25">
      <c r="B34" s="11" t="s">
        <v>289</v>
      </c>
      <c r="C34" s="3" t="s">
        <v>290</v>
      </c>
      <c r="D34" s="3" t="s">
        <v>133</v>
      </c>
      <c r="E34" s="3"/>
      <c r="F34" s="3" t="s">
        <v>252</v>
      </c>
      <c r="G34" s="3" t="s">
        <v>246</v>
      </c>
      <c r="H34" s="3" t="s">
        <v>75</v>
      </c>
      <c r="I34" s="3" t="s">
        <v>69</v>
      </c>
      <c r="J34" s="3"/>
      <c r="K34" s="10">
        <v>3.5500000000000433</v>
      </c>
      <c r="L34" s="3" t="s">
        <v>54</v>
      </c>
      <c r="M34" s="41">
        <v>0.03</v>
      </c>
      <c r="N34" s="41">
        <v>9.600000000000327E-3</v>
      </c>
      <c r="O34" s="10">
        <v>2963041.380235</v>
      </c>
      <c r="P34" s="10">
        <v>114.36</v>
      </c>
      <c r="Q34" s="10">
        <v>3388.5341218200001</v>
      </c>
      <c r="R34" s="41">
        <v>6.1730028754895831E-3</v>
      </c>
      <c r="S34" s="41">
        <v>1.3550591561694906E-3</v>
      </c>
      <c r="T34" s="41">
        <v>3.0672593661912502E-4</v>
      </c>
    </row>
    <row r="35" spans="2:20" ht="15" x14ac:dyDescent="0.25">
      <c r="B35" s="11" t="s">
        <v>291</v>
      </c>
      <c r="C35" s="3" t="s">
        <v>292</v>
      </c>
      <c r="D35" s="3" t="s">
        <v>133</v>
      </c>
      <c r="E35" s="3"/>
      <c r="F35" s="3" t="s">
        <v>293</v>
      </c>
      <c r="G35" s="3" t="s">
        <v>294</v>
      </c>
      <c r="H35" s="3" t="s">
        <v>75</v>
      </c>
      <c r="I35" s="3" t="s">
        <v>69</v>
      </c>
      <c r="J35" s="3"/>
      <c r="K35" s="10">
        <v>4.6100000000003547</v>
      </c>
      <c r="L35" s="3" t="s">
        <v>54</v>
      </c>
      <c r="M35" s="41">
        <v>6.5000000000000006E-3</v>
      </c>
      <c r="N35" s="41">
        <v>1.1599999999996648E-2</v>
      </c>
      <c r="O35" s="10">
        <v>240230.49359200001</v>
      </c>
      <c r="P35" s="10">
        <v>97.84</v>
      </c>
      <c r="Q35" s="10">
        <v>235.04151554699999</v>
      </c>
      <c r="R35" s="41">
        <v>1.9633427313806465E-4</v>
      </c>
      <c r="S35" s="41">
        <v>9.399201727703144E-5</v>
      </c>
      <c r="T35" s="41">
        <v>2.1275668595543162E-5</v>
      </c>
    </row>
    <row r="36" spans="2:20" ht="15" x14ac:dyDescent="0.25">
      <c r="B36" s="11" t="s">
        <v>295</v>
      </c>
      <c r="C36" s="3" t="s">
        <v>296</v>
      </c>
      <c r="D36" s="3" t="s">
        <v>133</v>
      </c>
      <c r="E36" s="3"/>
      <c r="F36" s="3" t="s">
        <v>293</v>
      </c>
      <c r="G36" s="3" t="s">
        <v>294</v>
      </c>
      <c r="H36" s="3" t="s">
        <v>75</v>
      </c>
      <c r="I36" s="3" t="s">
        <v>69</v>
      </c>
      <c r="J36" s="3"/>
      <c r="K36" s="10">
        <v>6.5500000000000078</v>
      </c>
      <c r="L36" s="3" t="s">
        <v>54</v>
      </c>
      <c r="M36" s="41">
        <v>1.6399999999999998E-2</v>
      </c>
      <c r="N36" s="41">
        <v>1.6900000000000141E-2</v>
      </c>
      <c r="O36" s="10">
        <v>16959006.472295001</v>
      </c>
      <c r="P36" s="10">
        <v>100.22</v>
      </c>
      <c r="Q36" s="10">
        <v>16996.316286534002</v>
      </c>
      <c r="R36" s="41">
        <v>1.6872786533110806E-2</v>
      </c>
      <c r="S36" s="41">
        <v>6.7967484396617055E-3</v>
      </c>
      <c r="T36" s="41">
        <v>1.5384856237664168E-3</v>
      </c>
    </row>
    <row r="37" spans="2:20" ht="15" x14ac:dyDescent="0.25">
      <c r="B37" s="11" t="s">
        <v>297</v>
      </c>
      <c r="C37" s="3" t="s">
        <v>298</v>
      </c>
      <c r="D37" s="3" t="s">
        <v>133</v>
      </c>
      <c r="E37" s="3"/>
      <c r="F37" s="3" t="s">
        <v>263</v>
      </c>
      <c r="G37" s="3" t="s">
        <v>246</v>
      </c>
      <c r="H37" s="3" t="s">
        <v>75</v>
      </c>
      <c r="I37" s="3" t="s">
        <v>69</v>
      </c>
      <c r="J37" s="3"/>
      <c r="K37" s="10">
        <v>4.9799999999999658</v>
      </c>
      <c r="L37" s="3" t="s">
        <v>54</v>
      </c>
      <c r="M37" s="41">
        <v>0.04</v>
      </c>
      <c r="N37" s="41">
        <v>1.0200000000000282E-2</v>
      </c>
      <c r="O37" s="10">
        <v>11841266.584171001</v>
      </c>
      <c r="P37" s="10">
        <v>121.83</v>
      </c>
      <c r="Q37" s="10">
        <v>14426.215080095999</v>
      </c>
      <c r="R37" s="41">
        <v>4.0766376102479981E-3</v>
      </c>
      <c r="S37" s="41">
        <v>5.7689768290292223E-3</v>
      </c>
      <c r="T37" s="41">
        <v>1.3058432269629193E-3</v>
      </c>
    </row>
    <row r="38" spans="2:20" ht="15" x14ac:dyDescent="0.25">
      <c r="B38" s="11" t="s">
        <v>299</v>
      </c>
      <c r="C38" s="3" t="s">
        <v>300</v>
      </c>
      <c r="D38" s="3" t="s">
        <v>133</v>
      </c>
      <c r="E38" s="3"/>
      <c r="F38" s="3" t="s">
        <v>263</v>
      </c>
      <c r="G38" s="3" t="s">
        <v>246</v>
      </c>
      <c r="H38" s="3" t="s">
        <v>75</v>
      </c>
      <c r="I38" s="3" t="s">
        <v>69</v>
      </c>
      <c r="J38" s="3"/>
      <c r="K38" s="10">
        <v>3.0399999999999978</v>
      </c>
      <c r="L38" s="3" t="s">
        <v>54</v>
      </c>
      <c r="M38" s="41">
        <v>4.0999999999999995E-2</v>
      </c>
      <c r="N38" s="41">
        <v>1.100000000000001E-2</v>
      </c>
      <c r="O38" s="10">
        <v>14161323.730496</v>
      </c>
      <c r="P38" s="10">
        <v>135.38</v>
      </c>
      <c r="Q38" s="10">
        <v>19171.600066621999</v>
      </c>
      <c r="R38" s="41">
        <v>3.6352500375417432E-3</v>
      </c>
      <c r="S38" s="41">
        <v>7.6666343837029092E-3</v>
      </c>
      <c r="T38" s="41">
        <v>1.7353896332504696E-3</v>
      </c>
    </row>
    <row r="39" spans="2:20" ht="15" x14ac:dyDescent="0.25">
      <c r="B39" s="11" t="s">
        <v>301</v>
      </c>
      <c r="C39" s="3" t="s">
        <v>302</v>
      </c>
      <c r="D39" s="3" t="s">
        <v>133</v>
      </c>
      <c r="E39" s="3"/>
      <c r="F39" s="3" t="s">
        <v>263</v>
      </c>
      <c r="G39" s="3" t="s">
        <v>246</v>
      </c>
      <c r="H39" s="3" t="s">
        <v>75</v>
      </c>
      <c r="I39" s="3" t="s">
        <v>69</v>
      </c>
      <c r="J39" s="3"/>
      <c r="K39" s="10">
        <v>1.4599999999999724</v>
      </c>
      <c r="L39" s="3" t="s">
        <v>54</v>
      </c>
      <c r="M39" s="41">
        <v>4.7E-2</v>
      </c>
      <c r="N39" s="41">
        <v>8.900000000000052E-3</v>
      </c>
      <c r="O39" s="10">
        <v>5430420.6264199996</v>
      </c>
      <c r="P39" s="10">
        <v>126.17</v>
      </c>
      <c r="Q39" s="10">
        <v>6851.5617048180002</v>
      </c>
      <c r="R39" s="41">
        <v>1.9006424676408305E-2</v>
      </c>
      <c r="S39" s="41">
        <v>2.7399079036534071E-3</v>
      </c>
      <c r="T39" s="41">
        <v>6.2019492962498931E-4</v>
      </c>
    </row>
    <row r="40" spans="2:20" ht="15" x14ac:dyDescent="0.25">
      <c r="B40" s="11" t="s">
        <v>303</v>
      </c>
      <c r="C40" s="3" t="s">
        <v>304</v>
      </c>
      <c r="D40" s="3" t="s">
        <v>133</v>
      </c>
      <c r="E40" s="3"/>
      <c r="F40" s="3" t="s">
        <v>263</v>
      </c>
      <c r="G40" s="3" t="s">
        <v>246</v>
      </c>
      <c r="H40" s="3" t="s">
        <v>75</v>
      </c>
      <c r="I40" s="3" t="s">
        <v>69</v>
      </c>
      <c r="J40" s="3"/>
      <c r="K40" s="10">
        <v>0.46999999999995401</v>
      </c>
      <c r="L40" s="3" t="s">
        <v>54</v>
      </c>
      <c r="M40" s="41">
        <v>5.1900000000000002E-2</v>
      </c>
      <c r="N40" s="41">
        <v>2.3099999999999867E-2</v>
      </c>
      <c r="O40" s="10">
        <v>6419834.6751969997</v>
      </c>
      <c r="P40" s="10">
        <v>136.13</v>
      </c>
      <c r="Q40" s="10">
        <v>8739.3209428219998</v>
      </c>
      <c r="R40" s="41">
        <v>2.139944891732333E-2</v>
      </c>
      <c r="S40" s="41">
        <v>3.49481411033104E-3</v>
      </c>
      <c r="T40" s="41">
        <v>7.9107257157040524E-4</v>
      </c>
    </row>
    <row r="41" spans="2:20" ht="15" x14ac:dyDescent="0.25">
      <c r="B41" s="11" t="s">
        <v>305</v>
      </c>
      <c r="C41" s="3" t="s">
        <v>306</v>
      </c>
      <c r="D41" s="3" t="s">
        <v>133</v>
      </c>
      <c r="E41" s="3"/>
      <c r="F41" s="3" t="s">
        <v>263</v>
      </c>
      <c r="G41" s="3" t="s">
        <v>246</v>
      </c>
      <c r="H41" s="3" t="s">
        <v>75</v>
      </c>
      <c r="I41" s="3" t="s">
        <v>69</v>
      </c>
      <c r="J41" s="3"/>
      <c r="K41" s="10">
        <v>5.7100000000000453</v>
      </c>
      <c r="L41" s="3" t="s">
        <v>54</v>
      </c>
      <c r="M41" s="41">
        <v>4.2000000000000003E-2</v>
      </c>
      <c r="N41" s="41">
        <v>1.089999999999984E-2</v>
      </c>
      <c r="O41" s="10">
        <v>5714726.054606</v>
      </c>
      <c r="P41" s="10">
        <v>122.95</v>
      </c>
      <c r="Q41" s="10">
        <v>7026.2556842919994</v>
      </c>
      <c r="R41" s="41">
        <v>5.7277050342135274E-3</v>
      </c>
      <c r="S41" s="41">
        <v>2.8097672197776266E-3</v>
      </c>
      <c r="T41" s="41">
        <v>6.3600801355731366E-4</v>
      </c>
    </row>
    <row r="42" spans="2:20" ht="15" x14ac:dyDescent="0.25">
      <c r="B42" s="11" t="s">
        <v>307</v>
      </c>
      <c r="C42" s="3" t="s">
        <v>308</v>
      </c>
      <c r="D42" s="3" t="s">
        <v>133</v>
      </c>
      <c r="E42" s="3"/>
      <c r="F42" s="3" t="s">
        <v>263</v>
      </c>
      <c r="G42" s="3" t="s">
        <v>246</v>
      </c>
      <c r="H42" s="3" t="s">
        <v>75</v>
      </c>
      <c r="I42" s="3" t="s">
        <v>69</v>
      </c>
      <c r="J42" s="3"/>
      <c r="K42" s="10">
        <v>0.42000000000016069</v>
      </c>
      <c r="L42" s="3" t="s">
        <v>54</v>
      </c>
      <c r="M42" s="41">
        <v>0.05</v>
      </c>
      <c r="N42" s="41">
        <v>2.3100000000000537E-2</v>
      </c>
      <c r="O42" s="10">
        <v>3666002.7578059998</v>
      </c>
      <c r="P42" s="10">
        <v>115.04</v>
      </c>
      <c r="Q42" s="10">
        <v>4217.3695730580002</v>
      </c>
      <c r="R42" s="41">
        <v>1.793662696888337E-2</v>
      </c>
      <c r="S42" s="41">
        <v>1.6865066277843518E-3</v>
      </c>
      <c r="T42" s="41">
        <v>3.8175110117245252E-4</v>
      </c>
    </row>
    <row r="43" spans="2:20" ht="15" x14ac:dyDescent="0.25">
      <c r="B43" s="11" t="s">
        <v>309</v>
      </c>
      <c r="C43" s="3" t="s">
        <v>310</v>
      </c>
      <c r="D43" s="3" t="s">
        <v>133</v>
      </c>
      <c r="E43" s="3"/>
      <c r="F43" s="3" t="s">
        <v>311</v>
      </c>
      <c r="G43" s="3" t="s">
        <v>294</v>
      </c>
      <c r="H43" s="3" t="s">
        <v>80</v>
      </c>
      <c r="I43" s="3" t="s">
        <v>69</v>
      </c>
      <c r="J43" s="3"/>
      <c r="K43" s="10">
        <v>7.2000000000000215</v>
      </c>
      <c r="L43" s="3" t="s">
        <v>54</v>
      </c>
      <c r="M43" s="41">
        <v>2.3399999999999997E-2</v>
      </c>
      <c r="N43" s="41">
        <v>2.389999999999989E-2</v>
      </c>
      <c r="O43" s="10">
        <v>18313519.235782001</v>
      </c>
      <c r="P43" s="10">
        <v>101.57</v>
      </c>
      <c r="Q43" s="10">
        <v>18601.041488400002</v>
      </c>
      <c r="R43" s="41">
        <v>2.2252711330007686E-2</v>
      </c>
      <c r="S43" s="41">
        <v>7.4384706415784813E-3</v>
      </c>
      <c r="T43" s="41">
        <v>1.6837433732425514E-3</v>
      </c>
    </row>
    <row r="44" spans="2:20" ht="15" x14ac:dyDescent="0.25">
      <c r="B44" s="11" t="s">
        <v>312</v>
      </c>
      <c r="C44" s="3" t="s">
        <v>313</v>
      </c>
      <c r="D44" s="3" t="s">
        <v>133</v>
      </c>
      <c r="E44" s="3"/>
      <c r="F44" s="3" t="s">
        <v>311</v>
      </c>
      <c r="G44" s="3" t="s">
        <v>294</v>
      </c>
      <c r="H44" s="3" t="s">
        <v>80</v>
      </c>
      <c r="I44" s="3" t="s">
        <v>69</v>
      </c>
      <c r="J44" s="3"/>
      <c r="K44" s="10">
        <v>3.3200000000000363</v>
      </c>
      <c r="L44" s="3" t="s">
        <v>54</v>
      </c>
      <c r="M44" s="41">
        <v>1.6399999999999998E-2</v>
      </c>
      <c r="N44" s="41">
        <v>1.5099999999999088E-2</v>
      </c>
      <c r="O44" s="10">
        <v>2939070.9716320001</v>
      </c>
      <c r="P44" s="10">
        <v>101.02</v>
      </c>
      <c r="Q44" s="10">
        <v>2969.0494952509998</v>
      </c>
      <c r="R44" s="41">
        <v>5.0203656174329135E-3</v>
      </c>
      <c r="S44" s="41">
        <v>1.1873091900574898E-3</v>
      </c>
      <c r="T44" s="41">
        <v>2.6875470470702229E-4</v>
      </c>
    </row>
    <row r="45" spans="2:20" ht="15" x14ac:dyDescent="0.25">
      <c r="B45" s="11" t="s">
        <v>314</v>
      </c>
      <c r="C45" s="3" t="s">
        <v>315</v>
      </c>
      <c r="D45" s="3" t="s">
        <v>133</v>
      </c>
      <c r="E45" s="3"/>
      <c r="F45" s="3" t="s">
        <v>316</v>
      </c>
      <c r="G45" s="3" t="s">
        <v>317</v>
      </c>
      <c r="H45" s="3" t="s">
        <v>80</v>
      </c>
      <c r="I45" s="3" t="s">
        <v>69</v>
      </c>
      <c r="J45" s="3"/>
      <c r="K45" s="10">
        <v>0.41999999999992799</v>
      </c>
      <c r="L45" s="3" t="s">
        <v>54</v>
      </c>
      <c r="M45" s="41">
        <v>5.2999999999999999E-2</v>
      </c>
      <c r="N45" s="41">
        <v>2.1200000000004136E-2</v>
      </c>
      <c r="O45" s="10">
        <v>1578064.593775</v>
      </c>
      <c r="P45" s="10">
        <v>128.1</v>
      </c>
      <c r="Q45" s="10">
        <v>2021.5007443219999</v>
      </c>
      <c r="R45" s="41">
        <v>3.9666944073592407E-3</v>
      </c>
      <c r="S45" s="41">
        <v>8.0838881779525908E-4</v>
      </c>
      <c r="T45" s="41">
        <v>1.8298375842985265E-4</v>
      </c>
    </row>
    <row r="46" spans="2:20" ht="15" x14ac:dyDescent="0.25">
      <c r="B46" s="11" t="s">
        <v>318</v>
      </c>
      <c r="C46" s="3" t="s">
        <v>319</v>
      </c>
      <c r="D46" s="3" t="s">
        <v>133</v>
      </c>
      <c r="E46" s="3"/>
      <c r="F46" s="3" t="s">
        <v>316</v>
      </c>
      <c r="G46" s="3" t="s">
        <v>317</v>
      </c>
      <c r="H46" s="3" t="s">
        <v>80</v>
      </c>
      <c r="I46" s="3" t="s">
        <v>69</v>
      </c>
      <c r="J46" s="3"/>
      <c r="K46" s="10">
        <v>4.5599999999999774</v>
      </c>
      <c r="L46" s="3" t="s">
        <v>54</v>
      </c>
      <c r="M46" s="41">
        <v>3.7000000000000005E-2</v>
      </c>
      <c r="N46" s="41">
        <v>1.4400000000000123E-2</v>
      </c>
      <c r="O46" s="10">
        <v>16568510.085164998</v>
      </c>
      <c r="P46" s="10">
        <v>114.06</v>
      </c>
      <c r="Q46" s="10">
        <v>18898.042603046</v>
      </c>
      <c r="R46" s="41">
        <v>5.7645006871695692E-3</v>
      </c>
      <c r="S46" s="41">
        <v>7.5572400165722451E-3</v>
      </c>
      <c r="T46" s="41">
        <v>1.7106275484615953E-3</v>
      </c>
    </row>
    <row r="47" spans="2:20" ht="15" x14ac:dyDescent="0.25">
      <c r="B47" s="11" t="s">
        <v>320</v>
      </c>
      <c r="C47" s="3" t="s">
        <v>321</v>
      </c>
      <c r="D47" s="3" t="s">
        <v>133</v>
      </c>
      <c r="E47" s="3"/>
      <c r="F47" s="3" t="s">
        <v>272</v>
      </c>
      <c r="G47" s="3" t="s">
        <v>246</v>
      </c>
      <c r="H47" s="3" t="s">
        <v>80</v>
      </c>
      <c r="I47" s="3" t="s">
        <v>69</v>
      </c>
      <c r="J47" s="3"/>
      <c r="K47" s="10">
        <v>2.6100000000001069</v>
      </c>
      <c r="L47" s="3" t="s">
        <v>54</v>
      </c>
      <c r="M47" s="41">
        <v>4.2000000000000003E-2</v>
      </c>
      <c r="N47" s="41">
        <v>6.3999999999996846E-3</v>
      </c>
      <c r="O47" s="10">
        <v>3079601.993065</v>
      </c>
      <c r="P47" s="10">
        <v>133.18</v>
      </c>
      <c r="Q47" s="10">
        <v>4101.4139342399994</v>
      </c>
      <c r="R47" s="41">
        <v>1.9678219485648379E-2</v>
      </c>
      <c r="S47" s="41">
        <v>1.640136502992626E-3</v>
      </c>
      <c r="T47" s="41">
        <v>3.7125493951550061E-4</v>
      </c>
    </row>
    <row r="48" spans="2:20" ht="15" x14ac:dyDescent="0.25">
      <c r="B48" s="11" t="s">
        <v>322</v>
      </c>
      <c r="C48" s="3" t="s">
        <v>323</v>
      </c>
      <c r="D48" s="3" t="s">
        <v>133</v>
      </c>
      <c r="E48" s="3"/>
      <c r="F48" s="3" t="s">
        <v>272</v>
      </c>
      <c r="G48" s="3" t="s">
        <v>246</v>
      </c>
      <c r="H48" s="3" t="s">
        <v>80</v>
      </c>
      <c r="I48" s="3" t="s">
        <v>69</v>
      </c>
      <c r="J48" s="3"/>
      <c r="K48" s="10">
        <v>0.93000000000004091</v>
      </c>
      <c r="L48" s="3" t="s">
        <v>54</v>
      </c>
      <c r="M48" s="41">
        <v>3.85E-2</v>
      </c>
      <c r="N48" s="41">
        <v>1.2199999999999376E-2</v>
      </c>
      <c r="O48" s="10">
        <v>6270440.3204190005</v>
      </c>
      <c r="P48" s="10">
        <v>122.61</v>
      </c>
      <c r="Q48" s="10">
        <v>7688.1868763720004</v>
      </c>
      <c r="R48" s="41">
        <v>8.5362750154091404E-3</v>
      </c>
      <c r="S48" s="41">
        <v>3.074470448470638E-3</v>
      </c>
      <c r="T48" s="41">
        <v>6.9592521007033061E-4</v>
      </c>
    </row>
    <row r="49" spans="2:20" ht="15" x14ac:dyDescent="0.25">
      <c r="B49" s="11" t="s">
        <v>324</v>
      </c>
      <c r="C49" s="3" t="s">
        <v>325</v>
      </c>
      <c r="D49" s="3" t="s">
        <v>133</v>
      </c>
      <c r="E49" s="3"/>
      <c r="F49" s="3" t="s">
        <v>272</v>
      </c>
      <c r="G49" s="3" t="s">
        <v>246</v>
      </c>
      <c r="H49" s="3" t="s">
        <v>80</v>
      </c>
      <c r="I49" s="3" t="s">
        <v>69</v>
      </c>
      <c r="J49" s="3"/>
      <c r="K49" s="10">
        <v>1.6300000000000132</v>
      </c>
      <c r="L49" s="3" t="s">
        <v>54</v>
      </c>
      <c r="M49" s="41">
        <v>5.2499999999999998E-2</v>
      </c>
      <c r="N49" s="41">
        <v>1.169999999999909E-2</v>
      </c>
      <c r="O49" s="10">
        <v>3309901.824362</v>
      </c>
      <c r="P49" s="10">
        <v>132.80000000000001</v>
      </c>
      <c r="Q49" s="10">
        <v>4395.549622777</v>
      </c>
      <c r="R49" s="41">
        <v>2.8509059641360895E-2</v>
      </c>
      <c r="S49" s="41">
        <v>1.7577600073102409E-3</v>
      </c>
      <c r="T49" s="41">
        <v>3.9787973989117623E-4</v>
      </c>
    </row>
    <row r="50" spans="2:20" ht="15" x14ac:dyDescent="0.25">
      <c r="B50" s="11" t="s">
        <v>326</v>
      </c>
      <c r="C50" s="3" t="s">
        <v>327</v>
      </c>
      <c r="D50" s="3" t="s">
        <v>133</v>
      </c>
      <c r="E50" s="3"/>
      <c r="F50" s="3" t="s">
        <v>272</v>
      </c>
      <c r="G50" s="3" t="s">
        <v>246</v>
      </c>
      <c r="H50" s="3" t="s">
        <v>80</v>
      </c>
      <c r="I50" s="3" t="s">
        <v>247</v>
      </c>
      <c r="J50" s="3"/>
      <c r="K50" s="10">
        <v>3.3699999999999752</v>
      </c>
      <c r="L50" s="3" t="s">
        <v>54</v>
      </c>
      <c r="M50" s="41">
        <v>2.7999999999999997E-2</v>
      </c>
      <c r="N50" s="41">
        <v>9.2999999999995812E-3</v>
      </c>
      <c r="O50" s="10">
        <v>7170198.8670779997</v>
      </c>
      <c r="P50" s="10">
        <v>108.96</v>
      </c>
      <c r="Q50" s="10">
        <v>7812.6486856920001</v>
      </c>
      <c r="R50" s="41">
        <v>7.290247370528493E-3</v>
      </c>
      <c r="S50" s="41">
        <v>3.1242421515874719E-3</v>
      </c>
      <c r="T50" s="41">
        <v>7.0719133980801303E-4</v>
      </c>
    </row>
    <row r="51" spans="2:20" ht="15" x14ac:dyDescent="0.25">
      <c r="B51" s="11" t="s">
        <v>328</v>
      </c>
      <c r="C51" s="3" t="s">
        <v>329</v>
      </c>
      <c r="D51" s="3" t="s">
        <v>133</v>
      </c>
      <c r="E51" s="3"/>
      <c r="F51" s="3" t="s">
        <v>272</v>
      </c>
      <c r="G51" s="3" t="s">
        <v>246</v>
      </c>
      <c r="H51" s="3" t="s">
        <v>80</v>
      </c>
      <c r="I51" s="3" t="s">
        <v>69</v>
      </c>
      <c r="J51" s="3"/>
      <c r="K51" s="10">
        <v>2.9199999999999964</v>
      </c>
      <c r="L51" s="3" t="s">
        <v>54</v>
      </c>
      <c r="M51" s="41">
        <v>3.1E-2</v>
      </c>
      <c r="N51" s="41">
        <v>1.0100000000000282E-2</v>
      </c>
      <c r="O51" s="10">
        <v>6100096.81329</v>
      </c>
      <c r="P51" s="10">
        <v>114.55</v>
      </c>
      <c r="Q51" s="10">
        <v>6987.6608984670002</v>
      </c>
      <c r="R51" s="41">
        <v>7.0924183405748483E-3</v>
      </c>
      <c r="S51" s="41">
        <v>2.7943333430532347E-3</v>
      </c>
      <c r="T51" s="41">
        <v>6.3251446106375665E-4</v>
      </c>
    </row>
    <row r="52" spans="2:20" ht="15" x14ac:dyDescent="0.25">
      <c r="B52" s="11" t="s">
        <v>330</v>
      </c>
      <c r="C52" s="3" t="s">
        <v>331</v>
      </c>
      <c r="D52" s="3" t="s">
        <v>133</v>
      </c>
      <c r="E52" s="3"/>
      <c r="F52" s="3" t="s">
        <v>245</v>
      </c>
      <c r="G52" s="3" t="s">
        <v>246</v>
      </c>
      <c r="H52" s="3" t="s">
        <v>80</v>
      </c>
      <c r="I52" s="3" t="s">
        <v>247</v>
      </c>
      <c r="J52" s="3"/>
      <c r="K52" s="10">
        <v>4.6499999999999444</v>
      </c>
      <c r="L52" s="3" t="s">
        <v>54</v>
      </c>
      <c r="M52" s="41">
        <v>0.04</v>
      </c>
      <c r="N52" s="41">
        <v>1.320000000000171E-2</v>
      </c>
      <c r="O52" s="10">
        <v>3331067.7004800001</v>
      </c>
      <c r="P52" s="10">
        <v>122.22</v>
      </c>
      <c r="Q52" s="10">
        <v>4071.2309435900002</v>
      </c>
      <c r="R52" s="41">
        <v>2.467461211409202E-3</v>
      </c>
      <c r="S52" s="41">
        <v>1.628066464335647E-3</v>
      </c>
      <c r="T52" s="41">
        <v>3.6852281236427251E-4</v>
      </c>
    </row>
    <row r="53" spans="2:20" ht="15" x14ac:dyDescent="0.25">
      <c r="B53" s="11" t="s">
        <v>332</v>
      </c>
      <c r="C53" s="3" t="s">
        <v>333</v>
      </c>
      <c r="D53" s="3" t="s">
        <v>133</v>
      </c>
      <c r="E53" s="3"/>
      <c r="F53" s="3" t="s">
        <v>334</v>
      </c>
      <c r="G53" s="3" t="s">
        <v>294</v>
      </c>
      <c r="H53" s="3" t="s">
        <v>80</v>
      </c>
      <c r="I53" s="3" t="s">
        <v>69</v>
      </c>
      <c r="J53" s="3"/>
      <c r="K53" s="10">
        <v>1.4800000000003628</v>
      </c>
      <c r="L53" s="3" t="s">
        <v>54</v>
      </c>
      <c r="M53" s="41">
        <v>0.04</v>
      </c>
      <c r="N53" s="41">
        <v>1.5300000000002445E-2</v>
      </c>
      <c r="O53" s="10">
        <v>1209040.481132</v>
      </c>
      <c r="P53" s="10">
        <v>123.76</v>
      </c>
      <c r="Q53" s="10">
        <v>1496.3084997430001</v>
      </c>
      <c r="R53" s="41">
        <v>2.4184647726234153E-2</v>
      </c>
      <c r="S53" s="41">
        <v>5.9836686311482627E-4</v>
      </c>
      <c r="T53" s="41">
        <v>1.3544400308659763E-4</v>
      </c>
    </row>
    <row r="54" spans="2:20" ht="15" x14ac:dyDescent="0.25">
      <c r="B54" s="11" t="s">
        <v>335</v>
      </c>
      <c r="C54" s="3" t="s">
        <v>336</v>
      </c>
      <c r="D54" s="3" t="s">
        <v>133</v>
      </c>
      <c r="E54" s="3"/>
      <c r="F54" s="3" t="s">
        <v>334</v>
      </c>
      <c r="G54" s="3" t="s">
        <v>294</v>
      </c>
      <c r="H54" s="3" t="s">
        <v>80</v>
      </c>
      <c r="I54" s="3" t="s">
        <v>69</v>
      </c>
      <c r="J54" s="3"/>
      <c r="K54" s="10">
        <v>3.4700000000010287</v>
      </c>
      <c r="L54" s="3" t="s">
        <v>54</v>
      </c>
      <c r="M54" s="41">
        <v>3.6400000000000002E-2</v>
      </c>
      <c r="N54" s="41">
        <v>1.1600000000004272E-2</v>
      </c>
      <c r="O54" s="10">
        <v>986753.489007</v>
      </c>
      <c r="P54" s="10">
        <v>118.91</v>
      </c>
      <c r="Q54" s="10">
        <v>1173.3485730700002</v>
      </c>
      <c r="R54" s="41">
        <v>7.6715528785772594E-3</v>
      </c>
      <c r="S54" s="41">
        <v>4.692166789995126E-4</v>
      </c>
      <c r="T54" s="41">
        <v>1.0621006816431504E-4</v>
      </c>
    </row>
    <row r="55" spans="2:20" ht="15" x14ac:dyDescent="0.25">
      <c r="B55" s="11" t="s">
        <v>337</v>
      </c>
      <c r="C55" s="3" t="s">
        <v>338</v>
      </c>
      <c r="D55" s="3" t="s">
        <v>133</v>
      </c>
      <c r="E55" s="3"/>
      <c r="F55" s="3" t="s">
        <v>339</v>
      </c>
      <c r="G55" s="3" t="s">
        <v>340</v>
      </c>
      <c r="H55" s="3" t="s">
        <v>80</v>
      </c>
      <c r="I55" s="3" t="s">
        <v>247</v>
      </c>
      <c r="J55" s="3"/>
      <c r="K55" s="10">
        <v>1.4000000000001425</v>
      </c>
      <c r="L55" s="3" t="s">
        <v>54</v>
      </c>
      <c r="M55" s="41">
        <v>5.2000000000000005E-2</v>
      </c>
      <c r="N55" s="41">
        <v>1.2599999999998803E-2</v>
      </c>
      <c r="O55" s="10">
        <v>2689182.8727099998</v>
      </c>
      <c r="P55" s="10">
        <v>120</v>
      </c>
      <c r="Q55" s="10">
        <v>3227.0194472520002</v>
      </c>
      <c r="R55" s="41">
        <v>2.6891828727099998E-2</v>
      </c>
      <c r="S55" s="41">
        <v>1.2904701832505601E-3</v>
      </c>
      <c r="T55" s="41">
        <v>2.9210582714004609E-4</v>
      </c>
    </row>
    <row r="56" spans="2:20" ht="15" x14ac:dyDescent="0.25">
      <c r="B56" s="11" t="s">
        <v>341</v>
      </c>
      <c r="C56" s="3" t="s">
        <v>342</v>
      </c>
      <c r="D56" s="3" t="s">
        <v>133</v>
      </c>
      <c r="E56" s="3"/>
      <c r="F56" s="3" t="s">
        <v>339</v>
      </c>
      <c r="G56" s="3" t="s">
        <v>340</v>
      </c>
      <c r="H56" s="3" t="s">
        <v>80</v>
      </c>
      <c r="I56" s="3" t="s">
        <v>69</v>
      </c>
      <c r="J56" s="3"/>
      <c r="K56" s="10">
        <v>2.7599999999999612</v>
      </c>
      <c r="L56" s="3" t="s">
        <v>54</v>
      </c>
      <c r="M56" s="41">
        <v>4.8899999999999999E-2</v>
      </c>
      <c r="N56" s="41">
        <v>1.2700000000001415E-2</v>
      </c>
      <c r="O56" s="10">
        <v>4018495.0305129997</v>
      </c>
      <c r="P56" s="10">
        <v>133.33000000000001</v>
      </c>
      <c r="Q56" s="10">
        <v>5357.8594235629998</v>
      </c>
      <c r="R56" s="41">
        <v>1.8416567509225479E-2</v>
      </c>
      <c r="S56" s="41">
        <v>2.1425832552834172E-3</v>
      </c>
      <c r="T56" s="41">
        <v>4.8498683822705322E-4</v>
      </c>
    </row>
    <row r="57" spans="2:20" ht="15" x14ac:dyDescent="0.25">
      <c r="B57" s="11" t="s">
        <v>343</v>
      </c>
      <c r="C57" s="3" t="s">
        <v>344</v>
      </c>
      <c r="D57" s="3" t="s">
        <v>133</v>
      </c>
      <c r="E57" s="3"/>
      <c r="F57" s="3" t="s">
        <v>345</v>
      </c>
      <c r="G57" s="3" t="s">
        <v>294</v>
      </c>
      <c r="H57" s="3" t="s">
        <v>80</v>
      </c>
      <c r="I57" s="3" t="s">
        <v>69</v>
      </c>
      <c r="J57" s="3"/>
      <c r="K57" s="10">
        <v>6.0700000000000411</v>
      </c>
      <c r="L57" s="3" t="s">
        <v>54</v>
      </c>
      <c r="M57" s="41">
        <v>3.0499999999999999E-2</v>
      </c>
      <c r="N57" s="41">
        <v>1.6799999999999593E-2</v>
      </c>
      <c r="O57" s="10">
        <v>5219588.9405629998</v>
      </c>
      <c r="P57" s="10">
        <v>109.97</v>
      </c>
      <c r="Q57" s="10">
        <v>5739.9819574419998</v>
      </c>
      <c r="R57" s="41">
        <v>1.8186677956871043E-2</v>
      </c>
      <c r="S57" s="41">
        <v>2.2953922929664474E-3</v>
      </c>
      <c r="T57" s="41">
        <v>5.1957609951044177E-4</v>
      </c>
    </row>
    <row r="58" spans="2:20" ht="15" x14ac:dyDescent="0.25">
      <c r="B58" s="11" t="s">
        <v>346</v>
      </c>
      <c r="C58" s="3" t="s">
        <v>347</v>
      </c>
      <c r="D58" s="3" t="s">
        <v>133</v>
      </c>
      <c r="E58" s="3"/>
      <c r="F58" s="3" t="s">
        <v>345</v>
      </c>
      <c r="G58" s="3" t="s">
        <v>294</v>
      </c>
      <c r="H58" s="3" t="s">
        <v>80</v>
      </c>
      <c r="I58" s="3" t="s">
        <v>69</v>
      </c>
      <c r="J58" s="3"/>
      <c r="K58" s="10">
        <v>3.4199999999999453</v>
      </c>
      <c r="L58" s="3" t="s">
        <v>54</v>
      </c>
      <c r="M58" s="41">
        <v>0.03</v>
      </c>
      <c r="N58" s="41">
        <v>1.3900000000000077E-2</v>
      </c>
      <c r="O58" s="10">
        <v>12137857.651624</v>
      </c>
      <c r="P58" s="10">
        <v>113.34</v>
      </c>
      <c r="Q58" s="10">
        <v>13757.047863846001</v>
      </c>
      <c r="R58" s="41">
        <v>1.0006888140300901E-2</v>
      </c>
      <c r="S58" s="41">
        <v>5.5013799476671477E-3</v>
      </c>
      <c r="T58" s="41">
        <v>1.2452710344512936E-3</v>
      </c>
    </row>
    <row r="59" spans="2:20" ht="15" x14ac:dyDescent="0.25">
      <c r="B59" s="11" t="s">
        <v>348</v>
      </c>
      <c r="C59" s="3" t="s">
        <v>349</v>
      </c>
      <c r="D59" s="3" t="s">
        <v>133</v>
      </c>
      <c r="E59" s="3"/>
      <c r="F59" s="3" t="s">
        <v>263</v>
      </c>
      <c r="G59" s="3" t="s">
        <v>246</v>
      </c>
      <c r="H59" s="3" t="s">
        <v>80</v>
      </c>
      <c r="I59" s="3" t="s">
        <v>69</v>
      </c>
      <c r="J59" s="3"/>
      <c r="K59" s="10">
        <v>3.9999999999999667</v>
      </c>
      <c r="L59" s="3" t="s">
        <v>54</v>
      </c>
      <c r="M59" s="41">
        <v>6.5000000000000002E-2</v>
      </c>
      <c r="N59" s="41">
        <v>1.2899999999999943E-2</v>
      </c>
      <c r="O59" s="10">
        <v>12353119.463197</v>
      </c>
      <c r="P59" s="10">
        <v>135.26</v>
      </c>
      <c r="Q59" s="10">
        <v>16930.011036071999</v>
      </c>
      <c r="R59" s="41">
        <v>7.8432504528234935E-3</v>
      </c>
      <c r="S59" s="41">
        <v>6.7702332760214501E-3</v>
      </c>
      <c r="T59" s="41">
        <v>1.5324837541320629E-3</v>
      </c>
    </row>
    <row r="60" spans="2:20" ht="15" x14ac:dyDescent="0.25">
      <c r="B60" s="11" t="s">
        <v>350</v>
      </c>
      <c r="C60" s="3" t="s">
        <v>351</v>
      </c>
      <c r="D60" s="3" t="s">
        <v>133</v>
      </c>
      <c r="E60" s="3"/>
      <c r="F60" s="3" t="s">
        <v>352</v>
      </c>
      <c r="G60" s="3" t="s">
        <v>353</v>
      </c>
      <c r="H60" s="3" t="s">
        <v>80</v>
      </c>
      <c r="I60" s="3" t="s">
        <v>247</v>
      </c>
      <c r="J60" s="3"/>
      <c r="K60" s="10">
        <v>1.0600000000000616</v>
      </c>
      <c r="L60" s="3" t="s">
        <v>54</v>
      </c>
      <c r="M60" s="41">
        <v>4.0999999999999995E-2</v>
      </c>
      <c r="N60" s="41">
        <v>9.7000000000001512E-3</v>
      </c>
      <c r="O60" s="10">
        <v>4345691.6022229996</v>
      </c>
      <c r="P60" s="10">
        <v>125.96</v>
      </c>
      <c r="Q60" s="10">
        <v>5473.8331437639999</v>
      </c>
      <c r="R60" s="41">
        <v>9.7395297336693686E-3</v>
      </c>
      <c r="S60" s="41">
        <v>2.1889606107367535E-3</v>
      </c>
      <c r="T60" s="41">
        <v>4.9548463658853181E-4</v>
      </c>
    </row>
    <row r="61" spans="2:20" ht="15" x14ac:dyDescent="0.25">
      <c r="B61" s="11" t="s">
        <v>354</v>
      </c>
      <c r="C61" s="3" t="s">
        <v>355</v>
      </c>
      <c r="D61" s="3" t="s">
        <v>133</v>
      </c>
      <c r="E61" s="3"/>
      <c r="F61" s="3" t="s">
        <v>356</v>
      </c>
      <c r="G61" s="3" t="s">
        <v>246</v>
      </c>
      <c r="H61" s="3" t="s">
        <v>357</v>
      </c>
      <c r="I61" s="3" t="s">
        <v>247</v>
      </c>
      <c r="J61" s="3"/>
      <c r="K61" s="10">
        <v>1.5699999999999827</v>
      </c>
      <c r="L61" s="3" t="s">
        <v>54</v>
      </c>
      <c r="M61" s="41">
        <v>1.6E-2</v>
      </c>
      <c r="N61" s="41">
        <v>1.0500000000000736E-2</v>
      </c>
      <c r="O61" s="10">
        <v>5732821.4686850002</v>
      </c>
      <c r="P61" s="10">
        <v>102.92</v>
      </c>
      <c r="Q61" s="10">
        <v>5900.2198562490003</v>
      </c>
      <c r="R61" s="41">
        <v>7.482733532624586E-3</v>
      </c>
      <c r="S61" s="41">
        <v>2.359470689151274E-3</v>
      </c>
      <c r="T61" s="41">
        <v>5.3408063681964837E-4</v>
      </c>
    </row>
    <row r="62" spans="2:20" ht="15" x14ac:dyDescent="0.25">
      <c r="B62" s="11" t="s">
        <v>358</v>
      </c>
      <c r="C62" s="3" t="s">
        <v>359</v>
      </c>
      <c r="D62" s="3" t="s">
        <v>133</v>
      </c>
      <c r="E62" s="3"/>
      <c r="F62" s="3" t="s">
        <v>360</v>
      </c>
      <c r="G62" s="3" t="s">
        <v>361</v>
      </c>
      <c r="H62" s="3" t="s">
        <v>357</v>
      </c>
      <c r="I62" s="3" t="s">
        <v>69</v>
      </c>
      <c r="J62" s="3"/>
      <c r="K62" s="10">
        <v>9.2599999999999678</v>
      </c>
      <c r="L62" s="3" t="s">
        <v>54</v>
      </c>
      <c r="M62" s="41">
        <v>5.1500000000000004E-2</v>
      </c>
      <c r="N62" s="41">
        <v>5.0900000000000389E-2</v>
      </c>
      <c r="O62" s="10">
        <v>23206017.462754</v>
      </c>
      <c r="P62" s="10">
        <v>121.31</v>
      </c>
      <c r="Q62" s="10">
        <v>28151.219784621997</v>
      </c>
      <c r="R62" s="41">
        <v>6.5350249766838956E-3</v>
      </c>
      <c r="S62" s="41">
        <v>1.1257542865173517E-2</v>
      </c>
      <c r="T62" s="41">
        <v>2.5482137540852844E-3</v>
      </c>
    </row>
    <row r="63" spans="2:20" ht="15" x14ac:dyDescent="0.25">
      <c r="B63" s="11" t="s">
        <v>362</v>
      </c>
      <c r="C63" s="3" t="s">
        <v>363</v>
      </c>
      <c r="D63" s="3" t="s">
        <v>133</v>
      </c>
      <c r="E63" s="3"/>
      <c r="F63" s="3" t="s">
        <v>364</v>
      </c>
      <c r="G63" s="3" t="s">
        <v>294</v>
      </c>
      <c r="H63" s="3" t="s">
        <v>357</v>
      </c>
      <c r="I63" s="3" t="s">
        <v>69</v>
      </c>
      <c r="J63" s="3"/>
      <c r="K63" s="10">
        <v>1.6300000000000303</v>
      </c>
      <c r="L63" s="3" t="s">
        <v>54</v>
      </c>
      <c r="M63" s="41">
        <v>4.2500000000000003E-2</v>
      </c>
      <c r="N63" s="41">
        <v>1.4099999999999679E-2</v>
      </c>
      <c r="O63" s="10">
        <v>6389907.5126980003</v>
      </c>
      <c r="P63" s="10">
        <v>129.79</v>
      </c>
      <c r="Q63" s="10">
        <v>8293.4609601929988</v>
      </c>
      <c r="R63" s="41">
        <v>7.9969067275505977E-3</v>
      </c>
      <c r="S63" s="41">
        <v>3.3165167610611744E-3</v>
      </c>
      <c r="T63" s="41">
        <v>7.5071387490206114E-4</v>
      </c>
    </row>
    <row r="64" spans="2:20" ht="15" x14ac:dyDescent="0.25">
      <c r="B64" s="11" t="s">
        <v>365</v>
      </c>
      <c r="C64" s="3" t="s">
        <v>366</v>
      </c>
      <c r="D64" s="3" t="s">
        <v>133</v>
      </c>
      <c r="E64" s="3"/>
      <c r="F64" s="3" t="s">
        <v>367</v>
      </c>
      <c r="G64" s="3" t="s">
        <v>294</v>
      </c>
      <c r="H64" s="3" t="s">
        <v>357</v>
      </c>
      <c r="I64" s="3" t="s">
        <v>69</v>
      </c>
      <c r="J64" s="3"/>
      <c r="K64" s="10">
        <v>1.9400000000000579</v>
      </c>
      <c r="L64" s="3" t="s">
        <v>54</v>
      </c>
      <c r="M64" s="41">
        <v>4.9500000000000002E-2</v>
      </c>
      <c r="N64" s="41">
        <v>1.4000000000000092E-2</v>
      </c>
      <c r="O64" s="10">
        <v>4399522.9036940001</v>
      </c>
      <c r="P64" s="10">
        <v>128.96</v>
      </c>
      <c r="Q64" s="10">
        <v>5673.624735333</v>
      </c>
      <c r="R64" s="41">
        <v>8.5272403619407536E-3</v>
      </c>
      <c r="S64" s="41">
        <v>2.2688563461044225E-3</v>
      </c>
      <c r="T64" s="41">
        <v>5.135695254665911E-4</v>
      </c>
    </row>
    <row r="65" spans="2:20" ht="15" x14ac:dyDescent="0.25">
      <c r="B65" s="11" t="s">
        <v>368</v>
      </c>
      <c r="C65" s="3" t="s">
        <v>369</v>
      </c>
      <c r="D65" s="3" t="s">
        <v>133</v>
      </c>
      <c r="E65" s="3"/>
      <c r="F65" s="3" t="s">
        <v>367</v>
      </c>
      <c r="G65" s="3" t="s">
        <v>294</v>
      </c>
      <c r="H65" s="3" t="s">
        <v>357</v>
      </c>
      <c r="I65" s="3" t="s">
        <v>69</v>
      </c>
      <c r="J65" s="3"/>
      <c r="K65" s="10">
        <v>2.8900000000001071</v>
      </c>
      <c r="L65" s="3" t="s">
        <v>54</v>
      </c>
      <c r="M65" s="41">
        <v>4.9000000000000002E-2</v>
      </c>
      <c r="N65" s="41">
        <v>1.3299999999998259E-2</v>
      </c>
      <c r="O65" s="10">
        <v>3438585.2468719999</v>
      </c>
      <c r="P65" s="10">
        <v>118.5</v>
      </c>
      <c r="Q65" s="10">
        <v>4074.7235183829998</v>
      </c>
      <c r="R65" s="41">
        <v>6.9429993899216436E-3</v>
      </c>
      <c r="S65" s="41">
        <v>1.6294631288760412E-3</v>
      </c>
      <c r="T65" s="41">
        <v>3.6883895593434814E-4</v>
      </c>
    </row>
    <row r="66" spans="2:20" ht="15" x14ac:dyDescent="0.25">
      <c r="B66" s="11" t="s">
        <v>370</v>
      </c>
      <c r="C66" s="3" t="s">
        <v>371</v>
      </c>
      <c r="D66" s="3" t="s">
        <v>133</v>
      </c>
      <c r="E66" s="3"/>
      <c r="F66" s="3" t="s">
        <v>367</v>
      </c>
      <c r="G66" s="3" t="s">
        <v>294</v>
      </c>
      <c r="H66" s="3" t="s">
        <v>357</v>
      </c>
      <c r="I66" s="3" t="s">
        <v>69</v>
      </c>
      <c r="J66" s="3"/>
      <c r="K66" s="10">
        <v>8.4299999999879862</v>
      </c>
      <c r="L66" s="3" t="s">
        <v>54</v>
      </c>
      <c r="M66" s="41">
        <v>3.2000000000000001E-2</v>
      </c>
      <c r="N66" s="41">
        <v>2.9700000000047758E-2</v>
      </c>
      <c r="O66" s="10">
        <v>38543.196528</v>
      </c>
      <c r="P66" s="10">
        <v>103.52</v>
      </c>
      <c r="Q66" s="10">
        <v>39.899917045999999</v>
      </c>
      <c r="R66" s="41">
        <v>1.2748548468911866E-4</v>
      </c>
      <c r="S66" s="41">
        <v>1.5955792676080796E-5</v>
      </c>
      <c r="T66" s="41">
        <v>3.6116913647564103E-6</v>
      </c>
    </row>
    <row r="67" spans="2:20" ht="15" x14ac:dyDescent="0.25">
      <c r="B67" s="11" t="s">
        <v>372</v>
      </c>
      <c r="C67" s="3" t="s">
        <v>373</v>
      </c>
      <c r="D67" s="3" t="s">
        <v>133</v>
      </c>
      <c r="E67" s="3"/>
      <c r="F67" s="3" t="s">
        <v>272</v>
      </c>
      <c r="G67" s="3" t="s">
        <v>246</v>
      </c>
      <c r="H67" s="3" t="s">
        <v>357</v>
      </c>
      <c r="I67" s="3" t="s">
        <v>69</v>
      </c>
      <c r="J67" s="3"/>
      <c r="K67" s="10">
        <v>0.76000000000009216</v>
      </c>
      <c r="L67" s="3" t="s">
        <v>54</v>
      </c>
      <c r="M67" s="41">
        <v>4.2999999999999997E-2</v>
      </c>
      <c r="N67" s="41">
        <v>1.5200000000001844E-2</v>
      </c>
      <c r="O67" s="10">
        <v>3110438.6038690004</v>
      </c>
      <c r="P67" s="10">
        <v>119.63</v>
      </c>
      <c r="Q67" s="10">
        <v>3721.0177023410001</v>
      </c>
      <c r="R67" s="41">
        <v>2.2217407490360542E-2</v>
      </c>
      <c r="S67" s="41">
        <v>1.488017805503974E-3</v>
      </c>
      <c r="T67" s="41">
        <v>3.3682194096185515E-4</v>
      </c>
    </row>
    <row r="68" spans="2:20" ht="15" x14ac:dyDescent="0.25">
      <c r="B68" s="11" t="s">
        <v>374</v>
      </c>
      <c r="C68" s="3" t="s">
        <v>375</v>
      </c>
      <c r="D68" s="3" t="s">
        <v>133</v>
      </c>
      <c r="E68" s="3"/>
      <c r="F68" s="3" t="s">
        <v>376</v>
      </c>
      <c r="G68" s="3" t="s">
        <v>294</v>
      </c>
      <c r="H68" s="3" t="s">
        <v>357</v>
      </c>
      <c r="I68" s="3" t="s">
        <v>69</v>
      </c>
      <c r="J68" s="3"/>
      <c r="K68" s="10">
        <v>3.6099999999999719</v>
      </c>
      <c r="L68" s="3" t="s">
        <v>54</v>
      </c>
      <c r="M68" s="41">
        <v>5.8499999999999996E-2</v>
      </c>
      <c r="N68" s="41">
        <v>1.8099999999999592E-2</v>
      </c>
      <c r="O68" s="10">
        <v>9702602.3482139986</v>
      </c>
      <c r="P68" s="10">
        <v>124.07</v>
      </c>
      <c r="Q68" s="10">
        <v>12038.018733264</v>
      </c>
      <c r="R68" s="41">
        <v>5.4947822459024418E-3</v>
      </c>
      <c r="S68" s="41">
        <v>4.8139481322052764E-3</v>
      </c>
      <c r="T68" s="41">
        <v>1.0896666340829938E-3</v>
      </c>
    </row>
    <row r="69" spans="2:20" ht="15" x14ac:dyDescent="0.25">
      <c r="B69" s="11" t="s">
        <v>377</v>
      </c>
      <c r="C69" s="3" t="s">
        <v>378</v>
      </c>
      <c r="D69" s="3" t="s">
        <v>133</v>
      </c>
      <c r="E69" s="3"/>
      <c r="F69" s="3" t="s">
        <v>376</v>
      </c>
      <c r="G69" s="3" t="s">
        <v>294</v>
      </c>
      <c r="H69" s="3" t="s">
        <v>357</v>
      </c>
      <c r="I69" s="3" t="s">
        <v>69</v>
      </c>
      <c r="J69" s="3"/>
      <c r="K69" s="10">
        <v>1.3800000000013117</v>
      </c>
      <c r="L69" s="3" t="s">
        <v>54</v>
      </c>
      <c r="M69" s="41">
        <v>5.5E-2</v>
      </c>
      <c r="N69" s="41">
        <v>1.3400000000002039E-2</v>
      </c>
      <c r="O69" s="10">
        <v>427061.06425200001</v>
      </c>
      <c r="P69" s="10">
        <v>126.9</v>
      </c>
      <c r="Q69" s="10">
        <v>541.94049068499999</v>
      </c>
      <c r="R69" s="41">
        <v>5.7094373203781419E-3</v>
      </c>
      <c r="S69" s="41">
        <v>2.1671950099982061E-4</v>
      </c>
      <c r="T69" s="41">
        <v>4.9055785959712654E-5</v>
      </c>
    </row>
    <row r="70" spans="2:20" ht="15" x14ac:dyDescent="0.25">
      <c r="B70" s="11" t="s">
        <v>379</v>
      </c>
      <c r="C70" s="3" t="s">
        <v>380</v>
      </c>
      <c r="D70" s="3" t="s">
        <v>133</v>
      </c>
      <c r="E70" s="3"/>
      <c r="F70" s="3" t="s">
        <v>381</v>
      </c>
      <c r="G70" s="3" t="s">
        <v>294</v>
      </c>
      <c r="H70" s="3" t="s">
        <v>357</v>
      </c>
      <c r="I70" s="3" t="s">
        <v>69</v>
      </c>
      <c r="J70" s="3"/>
      <c r="K70" s="10">
        <v>1.2200000000000888</v>
      </c>
      <c r="L70" s="3" t="s">
        <v>54</v>
      </c>
      <c r="M70" s="41">
        <v>4.5499999999999999E-2</v>
      </c>
      <c r="N70" s="41">
        <v>1.0500000000000131E-2</v>
      </c>
      <c r="O70" s="10">
        <v>5012172.6629379997</v>
      </c>
      <c r="P70" s="10">
        <v>126.83</v>
      </c>
      <c r="Q70" s="10">
        <v>6356.9385874259997</v>
      </c>
      <c r="R70" s="41">
        <v>1.1813750484219806E-2</v>
      </c>
      <c r="S70" s="41">
        <v>2.5421104018489588E-3</v>
      </c>
      <c r="T70" s="41">
        <v>5.7542225403686611E-4</v>
      </c>
    </row>
    <row r="71" spans="2:20" ht="15" x14ac:dyDescent="0.25">
      <c r="B71" s="11" t="s">
        <v>382</v>
      </c>
      <c r="C71" s="3" t="s">
        <v>383</v>
      </c>
      <c r="D71" s="3" t="s">
        <v>133</v>
      </c>
      <c r="E71" s="3"/>
      <c r="F71" s="3" t="s">
        <v>381</v>
      </c>
      <c r="G71" s="3" t="s">
        <v>294</v>
      </c>
      <c r="H71" s="3" t="s">
        <v>357</v>
      </c>
      <c r="I71" s="3" t="s">
        <v>69</v>
      </c>
      <c r="J71" s="3"/>
      <c r="K71" s="10">
        <v>6.6200000000000196</v>
      </c>
      <c r="L71" s="3" t="s">
        <v>54</v>
      </c>
      <c r="M71" s="41">
        <v>4.7500000000000001E-2</v>
      </c>
      <c r="N71" s="41">
        <v>2.2099999999999634E-2</v>
      </c>
      <c r="O71" s="10">
        <v>8698685.4442880005</v>
      </c>
      <c r="P71" s="10">
        <v>143.41</v>
      </c>
      <c r="Q71" s="10">
        <v>12474.784795561001</v>
      </c>
      <c r="R71" s="41">
        <v>7.0948690181321696E-3</v>
      </c>
      <c r="S71" s="41">
        <v>4.9886088647056659E-3</v>
      </c>
      <c r="T71" s="41">
        <v>1.1292021602796552E-3</v>
      </c>
    </row>
    <row r="72" spans="2:20" ht="15" x14ac:dyDescent="0.25">
      <c r="B72" s="11" t="s">
        <v>384</v>
      </c>
      <c r="C72" s="3" t="s">
        <v>385</v>
      </c>
      <c r="D72" s="3" t="s">
        <v>133</v>
      </c>
      <c r="E72" s="3"/>
      <c r="F72" s="3" t="s">
        <v>386</v>
      </c>
      <c r="G72" s="3" t="s">
        <v>294</v>
      </c>
      <c r="H72" s="3" t="s">
        <v>357</v>
      </c>
      <c r="I72" s="3" t="s">
        <v>69</v>
      </c>
      <c r="J72" s="3"/>
      <c r="K72" s="10">
        <v>1.8400000000001542</v>
      </c>
      <c r="L72" s="3" t="s">
        <v>54</v>
      </c>
      <c r="M72" s="41">
        <v>4.9500000000000002E-2</v>
      </c>
      <c r="N72" s="41">
        <v>1.7900000000000204E-2</v>
      </c>
      <c r="O72" s="10">
        <v>3530457.9432849996</v>
      </c>
      <c r="P72" s="10">
        <v>130.44999999999999</v>
      </c>
      <c r="Q72" s="10">
        <v>4605.4823887889997</v>
      </c>
      <c r="R72" s="41">
        <v>5.5280043231920109E-3</v>
      </c>
      <c r="S72" s="41">
        <v>1.8417111515329695E-3</v>
      </c>
      <c r="T72" s="41">
        <v>4.1688259539362843E-4</v>
      </c>
    </row>
    <row r="73" spans="2:20" ht="15" x14ac:dyDescent="0.25">
      <c r="B73" s="11" t="s">
        <v>387</v>
      </c>
      <c r="C73" s="3" t="s">
        <v>388</v>
      </c>
      <c r="D73" s="3" t="s">
        <v>133</v>
      </c>
      <c r="E73" s="3"/>
      <c r="F73" s="3" t="s">
        <v>386</v>
      </c>
      <c r="G73" s="3" t="s">
        <v>294</v>
      </c>
      <c r="H73" s="3" t="s">
        <v>357</v>
      </c>
      <c r="I73" s="3" t="s">
        <v>69</v>
      </c>
      <c r="J73" s="3"/>
      <c r="K73" s="10">
        <v>1.6199999999999255</v>
      </c>
      <c r="L73" s="3" t="s">
        <v>54</v>
      </c>
      <c r="M73" s="41">
        <v>5.2999999999999999E-2</v>
      </c>
      <c r="N73" s="41">
        <v>1.8299999999999806E-2</v>
      </c>
      <c r="O73" s="10">
        <v>5532590.4970090007</v>
      </c>
      <c r="P73" s="10">
        <v>123.08</v>
      </c>
      <c r="Q73" s="10">
        <v>6809.5123817059994</v>
      </c>
      <c r="R73" s="41">
        <v>6.4082116143425539E-3</v>
      </c>
      <c r="S73" s="41">
        <v>2.7230925734117151E-3</v>
      </c>
      <c r="T73" s="41">
        <v>6.1638867666956646E-4</v>
      </c>
    </row>
    <row r="74" spans="2:20" ht="15" x14ac:dyDescent="0.25">
      <c r="B74" s="11" t="s">
        <v>389</v>
      </c>
      <c r="C74" s="3" t="s">
        <v>390</v>
      </c>
      <c r="D74" s="3" t="s">
        <v>133</v>
      </c>
      <c r="E74" s="3"/>
      <c r="F74" s="3" t="s">
        <v>386</v>
      </c>
      <c r="G74" s="3" t="s">
        <v>294</v>
      </c>
      <c r="H74" s="3" t="s">
        <v>357</v>
      </c>
      <c r="I74" s="3" t="s">
        <v>69</v>
      </c>
      <c r="J74" s="3"/>
      <c r="K74" s="10">
        <v>3.2599999999999549</v>
      </c>
      <c r="L74" s="3" t="s">
        <v>54</v>
      </c>
      <c r="M74" s="41">
        <v>6.5000000000000002E-2</v>
      </c>
      <c r="N74" s="41">
        <v>1.4300000000000302E-2</v>
      </c>
      <c r="O74" s="10">
        <v>6986363.8119839998</v>
      </c>
      <c r="P74" s="10">
        <v>133.88999999999999</v>
      </c>
      <c r="Q74" s="10">
        <v>9354.042508343</v>
      </c>
      <c r="R74" s="41">
        <v>9.8018717412265977E-3</v>
      </c>
      <c r="S74" s="41">
        <v>3.7406384272503203E-3</v>
      </c>
      <c r="T74" s="41">
        <v>8.4671641081353257E-4</v>
      </c>
    </row>
    <row r="75" spans="2:20" ht="15" x14ac:dyDescent="0.25">
      <c r="B75" s="11" t="s">
        <v>391</v>
      </c>
      <c r="C75" s="3" t="s">
        <v>392</v>
      </c>
      <c r="D75" s="3" t="s">
        <v>133</v>
      </c>
      <c r="E75" s="3"/>
      <c r="F75" s="3" t="s">
        <v>386</v>
      </c>
      <c r="G75" s="3" t="s">
        <v>294</v>
      </c>
      <c r="H75" s="3" t="s">
        <v>357</v>
      </c>
      <c r="I75" s="3" t="s">
        <v>69</v>
      </c>
      <c r="J75" s="3"/>
      <c r="K75" s="10">
        <v>8.3599999999999834</v>
      </c>
      <c r="L75" s="3" t="s">
        <v>54</v>
      </c>
      <c r="M75" s="41">
        <v>0.04</v>
      </c>
      <c r="N75" s="41">
        <v>3.9600000000000059E-2</v>
      </c>
      <c r="O75" s="10">
        <v>22304941.663809001</v>
      </c>
      <c r="P75" s="10">
        <v>100.65</v>
      </c>
      <c r="Q75" s="10">
        <v>22449.923784623999</v>
      </c>
      <c r="R75" s="41">
        <v>7.5410555557351563E-3</v>
      </c>
      <c r="S75" s="41">
        <v>8.9776209080411149E-3</v>
      </c>
      <c r="T75" s="41">
        <v>2.0321394598110977E-3</v>
      </c>
    </row>
    <row r="76" spans="2:20" ht="15" x14ac:dyDescent="0.25">
      <c r="B76" s="11" t="s">
        <v>393</v>
      </c>
      <c r="C76" s="3" t="s">
        <v>394</v>
      </c>
      <c r="D76" s="3" t="s">
        <v>133</v>
      </c>
      <c r="E76" s="3"/>
      <c r="F76" s="3" t="s">
        <v>395</v>
      </c>
      <c r="G76" s="3" t="s">
        <v>246</v>
      </c>
      <c r="H76" s="3" t="s">
        <v>357</v>
      </c>
      <c r="I76" s="3" t="s">
        <v>69</v>
      </c>
      <c r="J76" s="3"/>
      <c r="K76" s="10">
        <v>4.5799999999998766</v>
      </c>
      <c r="L76" s="3" t="s">
        <v>54</v>
      </c>
      <c r="M76" s="41">
        <v>3.85E-2</v>
      </c>
      <c r="N76" s="41">
        <v>1.1200000000000038E-2</v>
      </c>
      <c r="O76" s="10">
        <v>7845030.881759</v>
      </c>
      <c r="P76" s="10">
        <v>121.21</v>
      </c>
      <c r="Q76" s="10">
        <v>9508.9619316739991</v>
      </c>
      <c r="R76" s="41">
        <v>1.8418462250539405E-2</v>
      </c>
      <c r="S76" s="41">
        <v>3.8025899896387246E-3</v>
      </c>
      <c r="T76" s="41">
        <v>8.6073952627095445E-4</v>
      </c>
    </row>
    <row r="77" spans="2:20" ht="15" x14ac:dyDescent="0.25">
      <c r="B77" s="11" t="s">
        <v>396</v>
      </c>
      <c r="C77" s="3" t="s">
        <v>397</v>
      </c>
      <c r="D77" s="3" t="s">
        <v>133</v>
      </c>
      <c r="E77" s="3"/>
      <c r="F77" s="3" t="s">
        <v>398</v>
      </c>
      <c r="G77" s="3" t="s">
        <v>246</v>
      </c>
      <c r="H77" s="3" t="s">
        <v>357</v>
      </c>
      <c r="I77" s="3" t="s">
        <v>247</v>
      </c>
      <c r="J77" s="3"/>
      <c r="K77" s="10">
        <v>0.6699999999996642</v>
      </c>
      <c r="L77" s="3" t="s">
        <v>54</v>
      </c>
      <c r="M77" s="41">
        <v>4.2900000000000001E-2</v>
      </c>
      <c r="N77" s="41">
        <v>2.5700000000000191E-2</v>
      </c>
      <c r="O77" s="10">
        <v>1440903.8064049999</v>
      </c>
      <c r="P77" s="10">
        <v>121.17</v>
      </c>
      <c r="Q77" s="10">
        <v>1745.9431432309998</v>
      </c>
      <c r="R77" s="41">
        <v>2.5379301704845374E-3</v>
      </c>
      <c r="S77" s="41">
        <v>6.981946049036072E-4</v>
      </c>
      <c r="T77" s="41">
        <v>1.5804062365576345E-4</v>
      </c>
    </row>
    <row r="78" spans="2:20" ht="15" x14ac:dyDescent="0.25">
      <c r="B78" s="11" t="s">
        <v>399</v>
      </c>
      <c r="C78" s="3" t="s">
        <v>400</v>
      </c>
      <c r="D78" s="3" t="s">
        <v>133</v>
      </c>
      <c r="E78" s="3"/>
      <c r="F78" s="3" t="s">
        <v>398</v>
      </c>
      <c r="G78" s="3" t="s">
        <v>246</v>
      </c>
      <c r="H78" s="3" t="s">
        <v>357</v>
      </c>
      <c r="I78" s="3" t="s">
        <v>247</v>
      </c>
      <c r="J78" s="3"/>
      <c r="K78" s="10">
        <v>3.6299999999999946</v>
      </c>
      <c r="L78" s="3" t="s">
        <v>54</v>
      </c>
      <c r="M78" s="41">
        <v>4.7500000000000001E-2</v>
      </c>
      <c r="N78" s="41">
        <v>9.0000000000006325E-3</v>
      </c>
      <c r="O78" s="10">
        <v>8654196.7546449993</v>
      </c>
      <c r="P78" s="10">
        <v>134.80000000000001</v>
      </c>
      <c r="Q78" s="10">
        <v>11665.857224466999</v>
      </c>
      <c r="R78" s="41">
        <v>1.7038574058218858E-2</v>
      </c>
      <c r="S78" s="41">
        <v>4.6651224624792874E-3</v>
      </c>
      <c r="T78" s="41">
        <v>1.055979032525647E-3</v>
      </c>
    </row>
    <row r="79" spans="2:20" ht="15" x14ac:dyDescent="0.25">
      <c r="B79" s="11" t="s">
        <v>401</v>
      </c>
      <c r="C79" s="3" t="s">
        <v>402</v>
      </c>
      <c r="D79" s="3" t="s">
        <v>133</v>
      </c>
      <c r="E79" s="3"/>
      <c r="F79" s="3" t="s">
        <v>398</v>
      </c>
      <c r="G79" s="3" t="s">
        <v>246</v>
      </c>
      <c r="H79" s="3" t="s">
        <v>357</v>
      </c>
      <c r="I79" s="3" t="s">
        <v>247</v>
      </c>
      <c r="J79" s="3"/>
      <c r="K79" s="10">
        <v>1.210000000000043</v>
      </c>
      <c r="L79" s="3" t="s">
        <v>54</v>
      </c>
      <c r="M79" s="41">
        <v>5.5E-2</v>
      </c>
      <c r="N79" s="41">
        <v>1.0700000000000581E-2</v>
      </c>
      <c r="O79" s="10">
        <v>4245489.5838249996</v>
      </c>
      <c r="P79" s="10">
        <v>135.82</v>
      </c>
      <c r="Q79" s="10">
        <v>5766.2239525010009</v>
      </c>
      <c r="R79" s="41">
        <v>1.7689539932604165E-2</v>
      </c>
      <c r="S79" s="41">
        <v>2.3058863456755152E-3</v>
      </c>
      <c r="T79" s="41">
        <v>5.2195149259307168E-4</v>
      </c>
    </row>
    <row r="80" spans="2:20" ht="15" x14ac:dyDescent="0.25">
      <c r="B80" s="11" t="s">
        <v>403</v>
      </c>
      <c r="C80" s="3" t="s">
        <v>404</v>
      </c>
      <c r="D80" s="3" t="s">
        <v>133</v>
      </c>
      <c r="E80" s="3"/>
      <c r="F80" s="3" t="s">
        <v>398</v>
      </c>
      <c r="G80" s="3" t="s">
        <v>246</v>
      </c>
      <c r="H80" s="3" t="s">
        <v>357</v>
      </c>
      <c r="I80" s="3" t="s">
        <v>247</v>
      </c>
      <c r="J80" s="3"/>
      <c r="K80" s="10">
        <v>2.3400000000000238</v>
      </c>
      <c r="L80" s="3" t="s">
        <v>54</v>
      </c>
      <c r="M80" s="41">
        <v>5.2499999999999998E-2</v>
      </c>
      <c r="N80" s="41">
        <v>1.1299999999999368E-2</v>
      </c>
      <c r="O80" s="10">
        <v>10719825.362621998</v>
      </c>
      <c r="P80" s="10">
        <v>134.93</v>
      </c>
      <c r="Q80" s="10">
        <v>14464.260361735</v>
      </c>
      <c r="R80" s="41">
        <v>2.2332969505462496E-2</v>
      </c>
      <c r="S80" s="41">
        <v>5.7841909615657669E-3</v>
      </c>
      <c r="T80" s="41">
        <v>1.3092870390141295E-3</v>
      </c>
    </row>
    <row r="81" spans="2:20" ht="15" x14ac:dyDescent="0.25">
      <c r="B81" s="11" t="s">
        <v>405</v>
      </c>
      <c r="C81" s="3" t="s">
        <v>406</v>
      </c>
      <c r="D81" s="3" t="s">
        <v>133</v>
      </c>
      <c r="E81" s="3"/>
      <c r="F81" s="3" t="s">
        <v>407</v>
      </c>
      <c r="G81" s="3" t="s">
        <v>246</v>
      </c>
      <c r="H81" s="3" t="s">
        <v>357</v>
      </c>
      <c r="I81" s="3" t="s">
        <v>69</v>
      </c>
      <c r="J81" s="3"/>
      <c r="K81" s="10">
        <v>6.5200000000000102</v>
      </c>
      <c r="L81" s="3" t="s">
        <v>54</v>
      </c>
      <c r="M81" s="41">
        <v>1.4999999999999999E-2</v>
      </c>
      <c r="N81" s="41">
        <v>1.709999999999972E-2</v>
      </c>
      <c r="O81" s="10">
        <v>14356263.655575</v>
      </c>
      <c r="P81" s="10">
        <v>100.11</v>
      </c>
      <c r="Q81" s="10">
        <v>14372.055546305</v>
      </c>
      <c r="R81" s="41">
        <v>2.0602985994037069E-2</v>
      </c>
      <c r="S81" s="41">
        <v>5.7473186814294142E-3</v>
      </c>
      <c r="T81" s="41">
        <v>1.300940772647371E-3</v>
      </c>
    </row>
    <row r="82" spans="2:20" ht="15" x14ac:dyDescent="0.25">
      <c r="B82" s="11" t="s">
        <v>408</v>
      </c>
      <c r="C82" s="3" t="s">
        <v>409</v>
      </c>
      <c r="D82" s="3" t="s">
        <v>133</v>
      </c>
      <c r="E82" s="3"/>
      <c r="F82" s="3" t="s">
        <v>407</v>
      </c>
      <c r="G82" s="3" t="s">
        <v>246</v>
      </c>
      <c r="H82" s="3" t="s">
        <v>357</v>
      </c>
      <c r="I82" s="3" t="s">
        <v>69</v>
      </c>
      <c r="J82" s="3"/>
      <c r="K82" s="10">
        <v>2.829999999999993</v>
      </c>
      <c r="L82" s="3" t="s">
        <v>54</v>
      </c>
      <c r="M82" s="41">
        <v>4.6500000000000007E-2</v>
      </c>
      <c r="N82" s="41">
        <v>1.1200000000000014E-2</v>
      </c>
      <c r="O82" s="10">
        <v>9029109.2517179996</v>
      </c>
      <c r="P82" s="10">
        <v>131.66</v>
      </c>
      <c r="Q82" s="10">
        <v>11887.725241255001</v>
      </c>
      <c r="R82" s="41">
        <v>1.3768023219498588E-2</v>
      </c>
      <c r="S82" s="41">
        <v>4.7538464584024184E-3</v>
      </c>
      <c r="T82" s="41">
        <v>1.0760622522332224E-3</v>
      </c>
    </row>
    <row r="83" spans="2:20" ht="15" x14ac:dyDescent="0.25">
      <c r="B83" s="11" t="s">
        <v>410</v>
      </c>
      <c r="C83" s="3" t="s">
        <v>411</v>
      </c>
      <c r="D83" s="3" t="s">
        <v>133</v>
      </c>
      <c r="E83" s="3"/>
      <c r="F83" s="3" t="s">
        <v>412</v>
      </c>
      <c r="G83" s="3" t="s">
        <v>413</v>
      </c>
      <c r="H83" s="3" t="s">
        <v>357</v>
      </c>
      <c r="I83" s="3" t="s">
        <v>247</v>
      </c>
      <c r="J83" s="3"/>
      <c r="K83" s="10">
        <v>9.659999999999993</v>
      </c>
      <c r="L83" s="3" t="s">
        <v>54</v>
      </c>
      <c r="M83" s="41">
        <v>3.85E-2</v>
      </c>
      <c r="N83" s="41">
        <v>2.4799999999999392E-2</v>
      </c>
      <c r="O83" s="10">
        <v>4000937.972387</v>
      </c>
      <c r="P83" s="10">
        <v>114.84</v>
      </c>
      <c r="Q83" s="10">
        <v>4594.6771674889997</v>
      </c>
      <c r="R83" s="41">
        <v>9.9132496001858306E-3</v>
      </c>
      <c r="S83" s="41">
        <v>1.8373901934045801E-3</v>
      </c>
      <c r="T83" s="41">
        <v>4.1590452006533886E-4</v>
      </c>
    </row>
    <row r="84" spans="2:20" ht="15" x14ac:dyDescent="0.25">
      <c r="B84" s="11" t="s">
        <v>414</v>
      </c>
      <c r="C84" s="3" t="s">
        <v>415</v>
      </c>
      <c r="D84" s="3" t="s">
        <v>133</v>
      </c>
      <c r="E84" s="3"/>
      <c r="F84" s="3" t="s">
        <v>339</v>
      </c>
      <c r="G84" s="3" t="s">
        <v>340</v>
      </c>
      <c r="H84" s="3" t="s">
        <v>357</v>
      </c>
      <c r="I84" s="3" t="s">
        <v>69</v>
      </c>
      <c r="J84" s="3"/>
      <c r="K84" s="10">
        <v>5.0499999999999847</v>
      </c>
      <c r="L84" s="3" t="s">
        <v>54</v>
      </c>
      <c r="M84" s="41">
        <v>3.7499999999999999E-2</v>
      </c>
      <c r="N84" s="41">
        <v>1.5799999999999943E-2</v>
      </c>
      <c r="O84" s="10">
        <v>13209968.661611</v>
      </c>
      <c r="P84" s="10">
        <v>120.65</v>
      </c>
      <c r="Q84" s="10">
        <v>15937.827189938</v>
      </c>
      <c r="R84" s="41">
        <v>1.7051692796117075E-2</v>
      </c>
      <c r="S84" s="41">
        <v>6.3734635351916846E-3</v>
      </c>
      <c r="T84" s="41">
        <v>1.4426724939933099E-3</v>
      </c>
    </row>
    <row r="85" spans="2:20" ht="15" x14ac:dyDescent="0.25">
      <c r="B85" s="11" t="s">
        <v>416</v>
      </c>
      <c r="C85" s="3" t="s">
        <v>417</v>
      </c>
      <c r="D85" s="3" t="s">
        <v>133</v>
      </c>
      <c r="E85" s="3"/>
      <c r="F85" s="3" t="s">
        <v>339</v>
      </c>
      <c r="G85" s="3" t="s">
        <v>340</v>
      </c>
      <c r="H85" s="3" t="s">
        <v>357</v>
      </c>
      <c r="I85" s="3" t="s">
        <v>69</v>
      </c>
      <c r="J85" s="3"/>
      <c r="K85" s="10">
        <v>7.3600000000000971</v>
      </c>
      <c r="L85" s="3" t="s">
        <v>54</v>
      </c>
      <c r="M85" s="41">
        <v>2.3199999999999998E-2</v>
      </c>
      <c r="N85" s="41">
        <v>2.1300000000000482E-2</v>
      </c>
      <c r="O85" s="10">
        <v>1455146.5828559999</v>
      </c>
      <c r="P85" s="10">
        <v>101.49</v>
      </c>
      <c r="Q85" s="10">
        <v>1476.828267157</v>
      </c>
      <c r="R85" s="41">
        <v>8.8781502535417497E-3</v>
      </c>
      <c r="S85" s="41">
        <v>5.9057680801105985E-4</v>
      </c>
      <c r="T85" s="41">
        <v>1.3368067641769278E-4</v>
      </c>
    </row>
    <row r="86" spans="2:20" ht="15" x14ac:dyDescent="0.25">
      <c r="B86" s="11" t="s">
        <v>418</v>
      </c>
      <c r="C86" s="3" t="s">
        <v>419</v>
      </c>
      <c r="D86" s="3" t="s">
        <v>133</v>
      </c>
      <c r="E86" s="3"/>
      <c r="F86" s="3" t="s">
        <v>339</v>
      </c>
      <c r="G86" s="3" t="s">
        <v>340</v>
      </c>
      <c r="H86" s="3" t="s">
        <v>357</v>
      </c>
      <c r="I86" s="3" t="s">
        <v>247</v>
      </c>
      <c r="J86" s="3"/>
      <c r="K86" s="10">
        <v>8.4999999999999361</v>
      </c>
      <c r="L86" s="3" t="s">
        <v>54</v>
      </c>
      <c r="M86" s="41">
        <v>2.4799999999999999E-2</v>
      </c>
      <c r="N86" s="41">
        <v>2.4500000000000067E-2</v>
      </c>
      <c r="O86" s="10">
        <v>7331224.3251870004</v>
      </c>
      <c r="P86" s="10">
        <v>101.5</v>
      </c>
      <c r="Q86" s="10">
        <v>7441.1926900650005</v>
      </c>
      <c r="R86" s="41">
        <v>2.8523057119018164E-2</v>
      </c>
      <c r="S86" s="41">
        <v>2.9756986133220018E-3</v>
      </c>
      <c r="T86" s="41">
        <v>6.7356760043416075E-4</v>
      </c>
    </row>
    <row r="87" spans="2:20" ht="15" x14ac:dyDescent="0.25">
      <c r="B87" s="11" t="s">
        <v>420</v>
      </c>
      <c r="C87" s="3" t="s">
        <v>421</v>
      </c>
      <c r="D87" s="3" t="s">
        <v>133</v>
      </c>
      <c r="E87" s="3"/>
      <c r="F87" s="3" t="s">
        <v>422</v>
      </c>
      <c r="G87" s="3" t="s">
        <v>294</v>
      </c>
      <c r="H87" s="3" t="s">
        <v>357</v>
      </c>
      <c r="I87" s="3" t="s">
        <v>69</v>
      </c>
      <c r="J87" s="3"/>
      <c r="K87" s="10">
        <v>5.3099999999998895</v>
      </c>
      <c r="L87" s="3" t="s">
        <v>54</v>
      </c>
      <c r="M87" s="41">
        <v>2.5499999999999998E-2</v>
      </c>
      <c r="N87" s="41">
        <v>1.7099999999999824E-2</v>
      </c>
      <c r="O87" s="10">
        <v>6319179.6709449999</v>
      </c>
      <c r="P87" s="10">
        <v>104.84</v>
      </c>
      <c r="Q87" s="10">
        <v>6702.8236342959999</v>
      </c>
      <c r="R87" s="41">
        <v>6.8263483627995069E-3</v>
      </c>
      <c r="S87" s="41">
        <v>2.6804282357244425E-3</v>
      </c>
      <c r="T87" s="41">
        <v>6.0673134261312884E-4</v>
      </c>
    </row>
    <row r="88" spans="2:20" ht="15" x14ac:dyDescent="0.25">
      <c r="B88" s="11" t="s">
        <v>423</v>
      </c>
      <c r="C88" s="3" t="s">
        <v>424</v>
      </c>
      <c r="D88" s="3" t="s">
        <v>133</v>
      </c>
      <c r="E88" s="3"/>
      <c r="F88" s="3" t="s">
        <v>422</v>
      </c>
      <c r="G88" s="3" t="s">
        <v>294</v>
      </c>
      <c r="H88" s="3" t="s">
        <v>357</v>
      </c>
      <c r="I88" s="3" t="s">
        <v>69</v>
      </c>
      <c r="J88" s="3"/>
      <c r="K88" s="10">
        <v>7.9999999999999023</v>
      </c>
      <c r="L88" s="3" t="s">
        <v>54</v>
      </c>
      <c r="M88" s="41">
        <v>1.7600000000000001E-2</v>
      </c>
      <c r="N88" s="41">
        <v>2.3100000000000575E-2</v>
      </c>
      <c r="O88" s="10">
        <v>3599209.3269239999</v>
      </c>
      <c r="P88" s="10">
        <v>96.45</v>
      </c>
      <c r="Q88" s="10">
        <v>3522.7754763519997</v>
      </c>
      <c r="R88" s="41">
        <v>1.1286613631523437E-2</v>
      </c>
      <c r="S88" s="41">
        <v>1.4087416542809391E-3</v>
      </c>
      <c r="T88" s="41">
        <v>3.1887729874846137E-4</v>
      </c>
    </row>
    <row r="89" spans="2:20" ht="15" x14ac:dyDescent="0.25">
      <c r="B89" s="11" t="s">
        <v>425</v>
      </c>
      <c r="C89" s="3" t="s">
        <v>426</v>
      </c>
      <c r="D89" s="3" t="s">
        <v>133</v>
      </c>
      <c r="E89" s="3"/>
      <c r="F89" s="3" t="s">
        <v>422</v>
      </c>
      <c r="G89" s="3" t="s">
        <v>294</v>
      </c>
      <c r="H89" s="3" t="s">
        <v>357</v>
      </c>
      <c r="I89" s="3" t="s">
        <v>69</v>
      </c>
      <c r="J89" s="3"/>
      <c r="K89" s="10">
        <v>4.2799999999999905</v>
      </c>
      <c r="L89" s="3" t="s">
        <v>54</v>
      </c>
      <c r="M89" s="41">
        <v>3.4000000000000002E-2</v>
      </c>
      <c r="N89" s="41">
        <v>1.4400000000000157E-2</v>
      </c>
      <c r="O89" s="10">
        <v>5734430.5068429997</v>
      </c>
      <c r="P89" s="10">
        <v>110.65</v>
      </c>
      <c r="Q89" s="10">
        <v>6345.1473556159999</v>
      </c>
      <c r="R89" s="41">
        <v>1.6411331238281097E-2</v>
      </c>
      <c r="S89" s="41">
        <v>2.5373951426683676E-3</v>
      </c>
      <c r="T89" s="41">
        <v>5.7435492625122384E-4</v>
      </c>
    </row>
    <row r="90" spans="2:20" ht="15" x14ac:dyDescent="0.25">
      <c r="B90" s="11" t="s">
        <v>427</v>
      </c>
      <c r="C90" s="3" t="s">
        <v>428</v>
      </c>
      <c r="D90" s="3" t="s">
        <v>133</v>
      </c>
      <c r="E90" s="3"/>
      <c r="F90" s="3" t="s">
        <v>422</v>
      </c>
      <c r="G90" s="3" t="s">
        <v>294</v>
      </c>
      <c r="H90" s="3" t="s">
        <v>357</v>
      </c>
      <c r="I90" s="3" t="s">
        <v>69</v>
      </c>
      <c r="J90" s="3"/>
      <c r="K90" s="10">
        <v>4.0099999999999802</v>
      </c>
      <c r="L90" s="3" t="s">
        <v>54</v>
      </c>
      <c r="M90" s="41">
        <v>2.29E-2</v>
      </c>
      <c r="N90" s="41">
        <v>1.6800000000000578E-2</v>
      </c>
      <c r="O90" s="10">
        <v>10144568.911430001</v>
      </c>
      <c r="P90" s="10">
        <v>102.49</v>
      </c>
      <c r="Q90" s="10">
        <v>10453.230915587999</v>
      </c>
      <c r="R90" s="41">
        <v>1.640641102688023E-2</v>
      </c>
      <c r="S90" s="41">
        <v>4.1801987982088085E-3</v>
      </c>
      <c r="T90" s="41">
        <v>9.4621359207609627E-4</v>
      </c>
    </row>
    <row r="91" spans="2:20" ht="15" x14ac:dyDescent="0.25">
      <c r="B91" s="11" t="s">
        <v>429</v>
      </c>
      <c r="C91" s="3" t="s">
        <v>430</v>
      </c>
      <c r="D91" s="3" t="s">
        <v>133</v>
      </c>
      <c r="E91" s="3"/>
      <c r="F91" s="3" t="s">
        <v>422</v>
      </c>
      <c r="G91" s="3" t="s">
        <v>294</v>
      </c>
      <c r="H91" s="3" t="s">
        <v>357</v>
      </c>
      <c r="I91" s="3" t="s">
        <v>69</v>
      </c>
      <c r="J91" s="3"/>
      <c r="K91" s="10">
        <v>3.9700000000000282</v>
      </c>
      <c r="L91" s="3" t="s">
        <v>54</v>
      </c>
      <c r="M91" s="41">
        <v>5.0999999999999997E-2</v>
      </c>
      <c r="N91" s="41">
        <v>1.4100000000000678E-2</v>
      </c>
      <c r="O91" s="10">
        <v>8702477.8265649993</v>
      </c>
      <c r="P91" s="10">
        <v>127.04</v>
      </c>
      <c r="Q91" s="10">
        <v>11283.471955492001</v>
      </c>
      <c r="R91" s="41">
        <v>7.4933619442274337E-3</v>
      </c>
      <c r="S91" s="41">
        <v>4.512208358243972E-3</v>
      </c>
      <c r="T91" s="41">
        <v>1.0213659887848578E-3</v>
      </c>
    </row>
    <row r="92" spans="2:20" ht="15" x14ac:dyDescent="0.25">
      <c r="B92" s="11" t="s">
        <v>431</v>
      </c>
      <c r="C92" s="3" t="s">
        <v>432</v>
      </c>
      <c r="D92" s="3" t="s">
        <v>133</v>
      </c>
      <c r="E92" s="3"/>
      <c r="F92" s="3" t="s">
        <v>422</v>
      </c>
      <c r="G92" s="3" t="s">
        <v>294</v>
      </c>
      <c r="H92" s="3" t="s">
        <v>357</v>
      </c>
      <c r="I92" s="3" t="s">
        <v>69</v>
      </c>
      <c r="J92" s="3"/>
      <c r="K92" s="10">
        <v>4.0799999999999859</v>
      </c>
      <c r="L92" s="3" t="s">
        <v>54</v>
      </c>
      <c r="M92" s="41">
        <v>4.9000000000000002E-2</v>
      </c>
      <c r="N92" s="41">
        <v>1.7800000000000545E-2</v>
      </c>
      <c r="O92" s="10">
        <v>2485454.7257229998</v>
      </c>
      <c r="P92" s="10">
        <v>116.77</v>
      </c>
      <c r="Q92" s="10">
        <v>2902.2654827850001</v>
      </c>
      <c r="R92" s="41">
        <v>2.458849521472357E-3</v>
      </c>
      <c r="S92" s="41">
        <v>1.1606025717014721E-3</v>
      </c>
      <c r="T92" s="41">
        <v>2.6270949812553601E-4</v>
      </c>
    </row>
    <row r="93" spans="2:20" ht="15" x14ac:dyDescent="0.25">
      <c r="B93" s="11" t="s">
        <v>433</v>
      </c>
      <c r="C93" s="3" t="s">
        <v>434</v>
      </c>
      <c r="D93" s="3" t="s">
        <v>133</v>
      </c>
      <c r="E93" s="3"/>
      <c r="F93" s="3" t="s">
        <v>422</v>
      </c>
      <c r="G93" s="3" t="s">
        <v>294</v>
      </c>
      <c r="H93" s="3" t="s">
        <v>357</v>
      </c>
      <c r="I93" s="3" t="s">
        <v>69</v>
      </c>
      <c r="J93" s="3"/>
      <c r="K93" s="10">
        <v>7.809999999999965</v>
      </c>
      <c r="L93" s="3" t="s">
        <v>54</v>
      </c>
      <c r="M93" s="41">
        <v>2.3E-2</v>
      </c>
      <c r="N93" s="41">
        <v>3.080000000000109E-2</v>
      </c>
      <c r="O93" s="10">
        <v>7708639.3055889998</v>
      </c>
      <c r="P93" s="10">
        <v>94.94</v>
      </c>
      <c r="Q93" s="10">
        <v>7462.4616013989998</v>
      </c>
      <c r="R93" s="41">
        <v>2.6512122565781619E-2</v>
      </c>
      <c r="S93" s="41">
        <v>2.9842039528017806E-3</v>
      </c>
      <c r="T93" s="41">
        <v>6.7549283610104731E-4</v>
      </c>
    </row>
    <row r="94" spans="2:20" ht="15" x14ac:dyDescent="0.25">
      <c r="B94" s="11" t="s">
        <v>435</v>
      </c>
      <c r="C94" s="3" t="s">
        <v>436</v>
      </c>
      <c r="D94" s="3" t="s">
        <v>133</v>
      </c>
      <c r="E94" s="3"/>
      <c r="F94" s="3" t="s">
        <v>422</v>
      </c>
      <c r="G94" s="3" t="s">
        <v>294</v>
      </c>
      <c r="H94" s="3" t="s">
        <v>357</v>
      </c>
      <c r="I94" s="3" t="s">
        <v>69</v>
      </c>
      <c r="J94" s="3"/>
      <c r="K94" s="10">
        <v>1.1300000000000021</v>
      </c>
      <c r="L94" s="3" t="s">
        <v>54</v>
      </c>
      <c r="M94" s="41">
        <v>4.7E-2</v>
      </c>
      <c r="N94" s="41">
        <v>1.2000000000002562E-2</v>
      </c>
      <c r="O94" s="10">
        <v>1309662.5602449998</v>
      </c>
      <c r="P94" s="10">
        <v>122.3</v>
      </c>
      <c r="Q94" s="10">
        <v>1601.7173108520001</v>
      </c>
      <c r="R94" s="41">
        <v>4.5800182441676227E-3</v>
      </c>
      <c r="S94" s="41">
        <v>6.4051936018263598E-4</v>
      </c>
      <c r="T94" s="41">
        <v>1.4498547888497351E-4</v>
      </c>
    </row>
    <row r="95" spans="2:20" ht="15" x14ac:dyDescent="0.25">
      <c r="B95" s="11" t="s">
        <v>437</v>
      </c>
      <c r="C95" s="3" t="s">
        <v>438</v>
      </c>
      <c r="D95" s="3" t="s">
        <v>133</v>
      </c>
      <c r="E95" s="3"/>
      <c r="F95" s="3" t="s">
        <v>439</v>
      </c>
      <c r="G95" s="3" t="s">
        <v>340</v>
      </c>
      <c r="H95" s="3" t="s">
        <v>357</v>
      </c>
      <c r="I95" s="3" t="s">
        <v>247</v>
      </c>
      <c r="J95" s="3"/>
      <c r="K95" s="10">
        <v>3.3200000000001135</v>
      </c>
      <c r="L95" s="3" t="s">
        <v>54</v>
      </c>
      <c r="M95" s="41">
        <v>4.0500000000000001E-2</v>
      </c>
      <c r="N95" s="41">
        <v>1.1100000000000908E-2</v>
      </c>
      <c r="O95" s="10">
        <v>3374327.7625219999</v>
      </c>
      <c r="P95" s="10">
        <v>133.72</v>
      </c>
      <c r="Q95" s="10">
        <v>4512.1510852290003</v>
      </c>
      <c r="R95" s="41">
        <v>1.3256280063462106E-2</v>
      </c>
      <c r="S95" s="41">
        <v>1.8043883939925249E-3</v>
      </c>
      <c r="T95" s="41">
        <v>4.0843436070831592E-4</v>
      </c>
    </row>
    <row r="96" spans="2:20" ht="15" x14ac:dyDescent="0.25">
      <c r="B96" s="11" t="s">
        <v>440</v>
      </c>
      <c r="C96" s="3" t="s">
        <v>441</v>
      </c>
      <c r="D96" s="3" t="s">
        <v>133</v>
      </c>
      <c r="E96" s="3"/>
      <c r="F96" s="3" t="s">
        <v>442</v>
      </c>
      <c r="G96" s="3" t="s">
        <v>340</v>
      </c>
      <c r="H96" s="3" t="s">
        <v>357</v>
      </c>
      <c r="I96" s="3" t="s">
        <v>247</v>
      </c>
      <c r="J96" s="3"/>
      <c r="K96" s="10">
        <v>1.9700000000000923</v>
      </c>
      <c r="L96" s="3" t="s">
        <v>54</v>
      </c>
      <c r="M96" s="41">
        <v>4.2800000000000005E-2</v>
      </c>
      <c r="N96" s="41">
        <v>1.1699999999998694E-2</v>
      </c>
      <c r="O96" s="10">
        <v>5195588.338761</v>
      </c>
      <c r="P96" s="10">
        <v>129.18</v>
      </c>
      <c r="Q96" s="10">
        <v>6711.6610172800001</v>
      </c>
      <c r="R96" s="41">
        <v>1.8159313517833321E-2</v>
      </c>
      <c r="S96" s="41">
        <v>2.6839622643924535E-3</v>
      </c>
      <c r="T96" s="41">
        <v>6.0753129163992902E-4</v>
      </c>
    </row>
    <row r="97" spans="2:20" ht="15" x14ac:dyDescent="0.25">
      <c r="B97" s="11" t="s">
        <v>443</v>
      </c>
      <c r="C97" s="3" t="s">
        <v>444</v>
      </c>
      <c r="D97" s="3" t="s">
        <v>133</v>
      </c>
      <c r="E97" s="3"/>
      <c r="F97" s="3" t="s">
        <v>445</v>
      </c>
      <c r="G97" s="3" t="s">
        <v>340</v>
      </c>
      <c r="H97" s="3" t="s">
        <v>357</v>
      </c>
      <c r="I97" s="3" t="s">
        <v>247</v>
      </c>
      <c r="J97" s="3"/>
      <c r="K97" s="10">
        <v>4.9000000000003565</v>
      </c>
      <c r="L97" s="3" t="s">
        <v>54</v>
      </c>
      <c r="M97" s="41">
        <v>2.5499999999999998E-2</v>
      </c>
      <c r="N97" s="41">
        <v>1.5299999999997791E-2</v>
      </c>
      <c r="O97" s="10">
        <v>1165102.803486</v>
      </c>
      <c r="P97" s="10">
        <v>106.52</v>
      </c>
      <c r="Q97" s="10">
        <v>1241.06750627</v>
      </c>
      <c r="R97" s="41">
        <v>2.0878278137332926E-3</v>
      </c>
      <c r="S97" s="41">
        <v>4.9629716784210494E-4</v>
      </c>
      <c r="T97" s="41">
        <v>1.1233990261953417E-4</v>
      </c>
    </row>
    <row r="98" spans="2:20" ht="15" x14ac:dyDescent="0.25">
      <c r="B98" s="11" t="s">
        <v>446</v>
      </c>
      <c r="C98" s="3" t="s">
        <v>447</v>
      </c>
      <c r="D98" s="3" t="s">
        <v>133</v>
      </c>
      <c r="E98" s="3"/>
      <c r="F98" s="3" t="s">
        <v>448</v>
      </c>
      <c r="G98" s="3" t="s">
        <v>340</v>
      </c>
      <c r="H98" s="3" t="s">
        <v>357</v>
      </c>
      <c r="I98" s="3" t="s">
        <v>247</v>
      </c>
      <c r="J98" s="3"/>
      <c r="K98" s="10">
        <v>3.5200000000001728</v>
      </c>
      <c r="L98" s="3" t="s">
        <v>54</v>
      </c>
      <c r="M98" s="41">
        <v>3.6000000000000004E-2</v>
      </c>
      <c r="N98" s="41">
        <v>1.2699999999999621E-2</v>
      </c>
      <c r="O98" s="10">
        <v>3403818.7547899997</v>
      </c>
      <c r="P98" s="10">
        <v>115.59</v>
      </c>
      <c r="Q98" s="10">
        <v>3934.4740981700002</v>
      </c>
      <c r="R98" s="41">
        <v>8.2275079156272964E-3</v>
      </c>
      <c r="S98" s="41">
        <v>1.5733780330278657E-3</v>
      </c>
      <c r="T98" s="41">
        <v>3.5614375109691942E-4</v>
      </c>
    </row>
    <row r="99" spans="2:20" ht="15" x14ac:dyDescent="0.25">
      <c r="B99" s="11" t="s">
        <v>449</v>
      </c>
      <c r="C99" s="3" t="s">
        <v>450</v>
      </c>
      <c r="D99" s="3" t="s">
        <v>133</v>
      </c>
      <c r="E99" s="3"/>
      <c r="F99" s="3" t="s">
        <v>448</v>
      </c>
      <c r="G99" s="3" t="s">
        <v>340</v>
      </c>
      <c r="H99" s="3" t="s">
        <v>357</v>
      </c>
      <c r="I99" s="3" t="s">
        <v>247</v>
      </c>
      <c r="J99" s="3"/>
      <c r="K99" s="10">
        <v>9.6199999999999992</v>
      </c>
      <c r="L99" s="3" t="s">
        <v>54</v>
      </c>
      <c r="M99" s="41">
        <v>2.2499999999999999E-2</v>
      </c>
      <c r="N99" s="41">
        <v>2.5600000000000397E-2</v>
      </c>
      <c r="O99" s="10">
        <v>9069379.4224190004</v>
      </c>
      <c r="P99" s="10">
        <v>97.97</v>
      </c>
      <c r="Q99" s="10">
        <v>8885.2710205149979</v>
      </c>
      <c r="R99" s="41">
        <v>2.3539946024476704E-2</v>
      </c>
      <c r="S99" s="41">
        <v>3.5531788727951471E-3</v>
      </c>
      <c r="T99" s="41">
        <v>8.0428379290406406E-4</v>
      </c>
    </row>
    <row r="100" spans="2:20" ht="15" x14ac:dyDescent="0.25">
      <c r="B100" s="11" t="s">
        <v>451</v>
      </c>
      <c r="C100" s="3" t="s">
        <v>452</v>
      </c>
      <c r="D100" s="3" t="s">
        <v>133</v>
      </c>
      <c r="E100" s="3"/>
      <c r="F100" s="3" t="s">
        <v>453</v>
      </c>
      <c r="G100" s="3" t="s">
        <v>294</v>
      </c>
      <c r="H100" s="3" t="s">
        <v>357</v>
      </c>
      <c r="I100" s="3" t="s">
        <v>69</v>
      </c>
      <c r="J100" s="3"/>
      <c r="K100" s="10">
        <v>5.7900000000000205</v>
      </c>
      <c r="L100" s="3" t="s">
        <v>54</v>
      </c>
      <c r="M100" s="41">
        <v>0.04</v>
      </c>
      <c r="N100" s="41">
        <v>1.8600000000000044E-2</v>
      </c>
      <c r="O100" s="10">
        <v>11798453.569247</v>
      </c>
      <c r="P100" s="10">
        <v>114.1</v>
      </c>
      <c r="Q100" s="10">
        <v>13462.035522638</v>
      </c>
      <c r="R100" s="41">
        <v>2.0053163944004197E-2</v>
      </c>
      <c r="S100" s="41">
        <v>5.3834058739924261E-3</v>
      </c>
      <c r="T100" s="41">
        <v>1.2185668805552061E-3</v>
      </c>
    </row>
    <row r="101" spans="2:20" ht="15" x14ac:dyDescent="0.25">
      <c r="B101" s="11" t="s">
        <v>454</v>
      </c>
      <c r="C101" s="3" t="s">
        <v>455</v>
      </c>
      <c r="D101" s="3" t="s">
        <v>133</v>
      </c>
      <c r="E101" s="3"/>
      <c r="F101" s="3" t="s">
        <v>453</v>
      </c>
      <c r="G101" s="3" t="s">
        <v>294</v>
      </c>
      <c r="H101" s="3" t="s">
        <v>357</v>
      </c>
      <c r="I101" s="3" t="s">
        <v>69</v>
      </c>
      <c r="J101" s="3"/>
      <c r="K101" s="10">
        <v>7.4000000000001478</v>
      </c>
      <c r="L101" s="3" t="s">
        <v>54</v>
      </c>
      <c r="M101" s="41">
        <v>0.04</v>
      </c>
      <c r="N101" s="41">
        <v>2.1699999999997284E-2</v>
      </c>
      <c r="O101" s="10">
        <v>1541727.861118</v>
      </c>
      <c r="P101" s="10">
        <v>114.77</v>
      </c>
      <c r="Q101" s="10">
        <v>1769.441066205</v>
      </c>
      <c r="R101" s="41">
        <v>1.0711204015103936E-2</v>
      </c>
      <c r="S101" s="41">
        <v>7.075913158506354E-4</v>
      </c>
      <c r="T101" s="41">
        <v>1.6016762671186167E-4</v>
      </c>
    </row>
    <row r="102" spans="2:20" ht="15" x14ac:dyDescent="0.25">
      <c r="B102" s="11" t="s">
        <v>456</v>
      </c>
      <c r="C102" s="3" t="s">
        <v>457</v>
      </c>
      <c r="D102" s="3" t="s">
        <v>133</v>
      </c>
      <c r="E102" s="3"/>
      <c r="F102" s="3" t="s">
        <v>453</v>
      </c>
      <c r="G102" s="3" t="s">
        <v>294</v>
      </c>
      <c r="H102" s="3" t="s">
        <v>357</v>
      </c>
      <c r="I102" s="3" t="s">
        <v>69</v>
      </c>
      <c r="J102" s="3"/>
      <c r="K102" s="10">
        <v>3.1699999999999644</v>
      </c>
      <c r="L102" s="3" t="s">
        <v>54</v>
      </c>
      <c r="M102" s="41">
        <v>3.9E-2</v>
      </c>
      <c r="N102" s="41">
        <v>1.1999999999999934E-2</v>
      </c>
      <c r="O102" s="10">
        <v>9375417.6817259993</v>
      </c>
      <c r="P102" s="10">
        <v>117.25</v>
      </c>
      <c r="Q102" s="10">
        <v>10992.677231316</v>
      </c>
      <c r="R102" s="41">
        <v>2.0506907651838692E-2</v>
      </c>
      <c r="S102" s="41">
        <v>4.3959208901547244E-3</v>
      </c>
      <c r="T102" s="41">
        <v>9.9504360838962138E-4</v>
      </c>
    </row>
    <row r="103" spans="2:20" ht="15" x14ac:dyDescent="0.25">
      <c r="B103" s="11" t="s">
        <v>458</v>
      </c>
      <c r="C103" s="3" t="s">
        <v>459</v>
      </c>
      <c r="D103" s="3" t="s">
        <v>133</v>
      </c>
      <c r="E103" s="3"/>
      <c r="F103" s="3" t="s">
        <v>453</v>
      </c>
      <c r="G103" s="3" t="s">
        <v>294</v>
      </c>
      <c r="H103" s="3" t="s">
        <v>357</v>
      </c>
      <c r="I103" s="3" t="s">
        <v>69</v>
      </c>
      <c r="J103" s="3"/>
      <c r="K103" s="10">
        <v>1.0499999999998786</v>
      </c>
      <c r="L103" s="3" t="s">
        <v>54</v>
      </c>
      <c r="M103" s="41">
        <v>4.7E-2</v>
      </c>
      <c r="N103" s="41">
        <v>1.069999999999964E-2</v>
      </c>
      <c r="O103" s="10">
        <v>1798665.9038259999</v>
      </c>
      <c r="P103" s="10">
        <v>126.41</v>
      </c>
      <c r="Q103" s="10">
        <v>2273.6935691399999</v>
      </c>
      <c r="R103" s="41">
        <v>2.4368295197355162E-2</v>
      </c>
      <c r="S103" s="41">
        <v>9.0923956449109899E-4</v>
      </c>
      <c r="T103" s="41">
        <v>2.0581194242328302E-4</v>
      </c>
    </row>
    <row r="104" spans="2:20" ht="15" x14ac:dyDescent="0.25">
      <c r="B104" s="11" t="s">
        <v>460</v>
      </c>
      <c r="C104" s="3" t="s">
        <v>461</v>
      </c>
      <c r="D104" s="3" t="s">
        <v>133</v>
      </c>
      <c r="E104" s="3"/>
      <c r="F104" s="3" t="s">
        <v>356</v>
      </c>
      <c r="G104" s="3" t="s">
        <v>246</v>
      </c>
      <c r="H104" s="3" t="s">
        <v>208</v>
      </c>
      <c r="I104" s="3" t="s">
        <v>247</v>
      </c>
      <c r="J104" s="3"/>
      <c r="K104" s="10">
        <v>1.7099999999998752</v>
      </c>
      <c r="L104" s="3" t="s">
        <v>54</v>
      </c>
      <c r="M104" s="41">
        <v>3.1E-2</v>
      </c>
      <c r="N104" s="41">
        <v>1.3299999999995378E-2</v>
      </c>
      <c r="O104" s="10">
        <v>2220088.1200100002</v>
      </c>
      <c r="P104" s="10">
        <v>109.7</v>
      </c>
      <c r="Q104" s="10">
        <v>2435.4366676500003</v>
      </c>
      <c r="R104" s="41">
        <v>1.9305114087043482E-2</v>
      </c>
      <c r="S104" s="41">
        <v>9.7391988309018752E-4</v>
      </c>
      <c r="T104" s="41">
        <v>2.2045272855634784E-4</v>
      </c>
    </row>
    <row r="105" spans="2:20" ht="15" x14ac:dyDescent="0.25">
      <c r="B105" s="11" t="s">
        <v>462</v>
      </c>
      <c r="C105" s="3" t="s">
        <v>463</v>
      </c>
      <c r="D105" s="3" t="s">
        <v>133</v>
      </c>
      <c r="E105" s="3"/>
      <c r="F105" s="3" t="s">
        <v>356</v>
      </c>
      <c r="G105" s="3" t="s">
        <v>246</v>
      </c>
      <c r="H105" s="3" t="s">
        <v>208</v>
      </c>
      <c r="I105" s="3" t="s">
        <v>247</v>
      </c>
      <c r="J105" s="3"/>
      <c r="K105" s="10">
        <v>4.1599999999999584</v>
      </c>
      <c r="L105" s="3" t="s">
        <v>54</v>
      </c>
      <c r="M105" s="41">
        <v>4.1500000000000002E-2</v>
      </c>
      <c r="N105" s="41">
        <v>1.2200000000000977E-2</v>
      </c>
      <c r="O105" s="10">
        <v>5043129.8183599999</v>
      </c>
      <c r="P105" s="10">
        <v>117.93</v>
      </c>
      <c r="Q105" s="10">
        <v>5947.3629942530006</v>
      </c>
      <c r="R105" s="41">
        <v>1.6760430776051449E-2</v>
      </c>
      <c r="S105" s="41">
        <v>2.3783230124587258E-3</v>
      </c>
      <c r="T105" s="41">
        <v>5.3834797562740254E-4</v>
      </c>
    </row>
    <row r="106" spans="2:20" ht="15" x14ac:dyDescent="0.25">
      <c r="B106" s="11" t="s">
        <v>464</v>
      </c>
      <c r="C106" s="3" t="s">
        <v>465</v>
      </c>
      <c r="D106" s="3" t="s">
        <v>133</v>
      </c>
      <c r="E106" s="3"/>
      <c r="F106" s="3" t="s">
        <v>356</v>
      </c>
      <c r="G106" s="3" t="s">
        <v>246</v>
      </c>
      <c r="H106" s="3" t="s">
        <v>208</v>
      </c>
      <c r="I106" s="3" t="s">
        <v>247</v>
      </c>
      <c r="J106" s="3"/>
      <c r="K106" s="10">
        <v>0.54000000000000448</v>
      </c>
      <c r="L106" s="3" t="s">
        <v>54</v>
      </c>
      <c r="M106" s="41">
        <v>4.2999999999999997E-2</v>
      </c>
      <c r="N106" s="41">
        <v>2.120000000000119E-2</v>
      </c>
      <c r="O106" s="10">
        <v>5340947.4536649995</v>
      </c>
      <c r="P106" s="10">
        <v>123.46</v>
      </c>
      <c r="Q106" s="10">
        <v>6593.9337250170001</v>
      </c>
      <c r="R106" s="41">
        <v>2.5994395822097352E-2</v>
      </c>
      <c r="S106" s="41">
        <v>2.6368836635648082E-3</v>
      </c>
      <c r="T106" s="41">
        <v>5.9687476209446084E-4</v>
      </c>
    </row>
    <row r="107" spans="2:20" ht="15" x14ac:dyDescent="0.25">
      <c r="B107" s="11" t="s">
        <v>466</v>
      </c>
      <c r="C107" s="3" t="s">
        <v>467</v>
      </c>
      <c r="D107" s="3" t="s">
        <v>133</v>
      </c>
      <c r="E107" s="3"/>
      <c r="F107" s="3" t="s">
        <v>468</v>
      </c>
      <c r="G107" s="3" t="s">
        <v>469</v>
      </c>
      <c r="H107" s="3" t="s">
        <v>208</v>
      </c>
      <c r="I107" s="3" t="s">
        <v>247</v>
      </c>
      <c r="J107" s="3"/>
      <c r="K107" s="10">
        <v>2.6699999999998871</v>
      </c>
      <c r="L107" s="3" t="s">
        <v>54</v>
      </c>
      <c r="M107" s="41">
        <v>4.7E-2</v>
      </c>
      <c r="N107" s="41">
        <v>1.4499999999999255E-2</v>
      </c>
      <c r="O107" s="10">
        <v>1717925.416856</v>
      </c>
      <c r="P107" s="10">
        <v>131.74</v>
      </c>
      <c r="Q107" s="10">
        <v>2263.194943553</v>
      </c>
      <c r="R107" s="41">
        <v>5.8131423897857491E-3</v>
      </c>
      <c r="S107" s="41">
        <v>9.0504121257330324E-4</v>
      </c>
      <c r="T107" s="41">
        <v>2.0486161976144231E-4</v>
      </c>
    </row>
    <row r="108" spans="2:20" ht="15" x14ac:dyDescent="0.25">
      <c r="B108" s="11" t="s">
        <v>470</v>
      </c>
      <c r="C108" s="3" t="s">
        <v>471</v>
      </c>
      <c r="D108" s="3" t="s">
        <v>133</v>
      </c>
      <c r="E108" s="3"/>
      <c r="F108" s="3" t="s">
        <v>472</v>
      </c>
      <c r="G108" s="3" t="s">
        <v>294</v>
      </c>
      <c r="H108" s="3" t="s">
        <v>208</v>
      </c>
      <c r="I108" s="3" t="s">
        <v>69</v>
      </c>
      <c r="J108" s="3"/>
      <c r="K108" s="10">
        <v>1.6900000000000537</v>
      </c>
      <c r="L108" s="3" t="s">
        <v>54</v>
      </c>
      <c r="M108" s="41">
        <v>4.8499999999999995E-2</v>
      </c>
      <c r="N108" s="41">
        <v>1.3700000000000269E-2</v>
      </c>
      <c r="O108" s="10">
        <v>6053434.6003339998</v>
      </c>
      <c r="P108" s="10">
        <v>128.91</v>
      </c>
      <c r="Q108" s="10">
        <v>7803.4825431179997</v>
      </c>
      <c r="R108" s="41">
        <v>1.2084378432255079E-2</v>
      </c>
      <c r="S108" s="41">
        <v>3.1205766534767479E-3</v>
      </c>
      <c r="T108" s="41">
        <v>7.0636163186790682E-4</v>
      </c>
    </row>
    <row r="109" spans="2:20" ht="15" x14ac:dyDescent="0.25">
      <c r="B109" s="11" t="s">
        <v>473</v>
      </c>
      <c r="C109" s="3" t="s">
        <v>474</v>
      </c>
      <c r="D109" s="3" t="s">
        <v>133</v>
      </c>
      <c r="E109" s="3"/>
      <c r="F109" s="3" t="s">
        <v>472</v>
      </c>
      <c r="G109" s="3" t="s">
        <v>294</v>
      </c>
      <c r="H109" s="3" t="s">
        <v>208</v>
      </c>
      <c r="I109" s="3" t="s">
        <v>69</v>
      </c>
      <c r="J109" s="3"/>
      <c r="K109" s="10">
        <v>4.7599999999999545</v>
      </c>
      <c r="L109" s="3" t="s">
        <v>54</v>
      </c>
      <c r="M109" s="41">
        <v>2.8500000000000001E-2</v>
      </c>
      <c r="N109" s="41">
        <v>1.860000000000047E-2</v>
      </c>
      <c r="O109" s="10">
        <v>8775677.1752530001</v>
      </c>
      <c r="P109" s="10">
        <v>106.14</v>
      </c>
      <c r="Q109" s="10">
        <v>9314.5037533819996</v>
      </c>
      <c r="R109" s="41">
        <v>1.5943687859269529E-2</v>
      </c>
      <c r="S109" s="41">
        <v>3.7248270616251546E-3</v>
      </c>
      <c r="T109" s="41">
        <v>8.4313741139603431E-4</v>
      </c>
    </row>
    <row r="110" spans="2:20" ht="15" x14ac:dyDescent="0.25">
      <c r="B110" s="11" t="s">
        <v>475</v>
      </c>
      <c r="C110" s="3" t="s">
        <v>476</v>
      </c>
      <c r="D110" s="3" t="s">
        <v>133</v>
      </c>
      <c r="E110" s="3"/>
      <c r="F110" s="3" t="s">
        <v>472</v>
      </c>
      <c r="G110" s="3" t="s">
        <v>294</v>
      </c>
      <c r="H110" s="3" t="s">
        <v>208</v>
      </c>
      <c r="I110" s="3" t="s">
        <v>69</v>
      </c>
      <c r="J110" s="3"/>
      <c r="K110" s="10">
        <v>3.5200000000000289</v>
      </c>
      <c r="L110" s="3" t="s">
        <v>54</v>
      </c>
      <c r="M110" s="41">
        <v>3.7699999999999997E-2</v>
      </c>
      <c r="N110" s="41">
        <v>1.0600000000000576E-2</v>
      </c>
      <c r="O110" s="10">
        <v>8111110.2544730008</v>
      </c>
      <c r="P110" s="10">
        <v>118.58</v>
      </c>
      <c r="Q110" s="10">
        <v>9740.7935944810015</v>
      </c>
      <c r="R110" s="41">
        <v>2.0008346246874031E-2</v>
      </c>
      <c r="S110" s="41">
        <v>3.8952984016195065E-3</v>
      </c>
      <c r="T110" s="41">
        <v>8.8172464294856197E-4</v>
      </c>
    </row>
    <row r="111" spans="2:20" ht="15" x14ac:dyDescent="0.25">
      <c r="B111" s="11" t="s">
        <v>477</v>
      </c>
      <c r="C111" s="3" t="s">
        <v>478</v>
      </c>
      <c r="D111" s="3" t="s">
        <v>133</v>
      </c>
      <c r="E111" s="3"/>
      <c r="F111" s="3" t="s">
        <v>479</v>
      </c>
      <c r="G111" s="3" t="s">
        <v>294</v>
      </c>
      <c r="H111" s="3" t="s">
        <v>208</v>
      </c>
      <c r="I111" s="3" t="s">
        <v>69</v>
      </c>
      <c r="J111" s="3"/>
      <c r="K111" s="10">
        <v>7.5600000000000529</v>
      </c>
      <c r="L111" s="3" t="s">
        <v>54</v>
      </c>
      <c r="M111" s="41">
        <v>3.3000000000000002E-2</v>
      </c>
      <c r="N111" s="41">
        <v>3.1100000000001141E-2</v>
      </c>
      <c r="O111" s="10">
        <v>3777233.2597380001</v>
      </c>
      <c r="P111" s="10">
        <v>103.12</v>
      </c>
      <c r="Q111" s="10">
        <v>3895.082937442</v>
      </c>
      <c r="R111" s="41">
        <v>3.7726419544793985E-2</v>
      </c>
      <c r="S111" s="41">
        <v>1.5576256896552832E-3</v>
      </c>
      <c r="T111" s="41">
        <v>3.5257811172766882E-4</v>
      </c>
    </row>
    <row r="112" spans="2:20" ht="15" x14ac:dyDescent="0.25">
      <c r="B112" s="11" t="s">
        <v>480</v>
      </c>
      <c r="C112" s="3" t="s">
        <v>481</v>
      </c>
      <c r="D112" s="3" t="s">
        <v>133</v>
      </c>
      <c r="E112" s="3"/>
      <c r="F112" s="3" t="s">
        <v>479</v>
      </c>
      <c r="G112" s="3" t="s">
        <v>294</v>
      </c>
      <c r="H112" s="3" t="s">
        <v>208</v>
      </c>
      <c r="I112" s="3" t="s">
        <v>69</v>
      </c>
      <c r="J112" s="3"/>
      <c r="K112" s="10">
        <v>2.3800000000001162</v>
      </c>
      <c r="L112" s="3" t="s">
        <v>54</v>
      </c>
      <c r="M112" s="41">
        <v>4.8000000000000001E-2</v>
      </c>
      <c r="N112" s="41">
        <v>1.7999999999999197E-2</v>
      </c>
      <c r="O112" s="10">
        <v>2528700.978509</v>
      </c>
      <c r="P112" s="10">
        <v>114.37</v>
      </c>
      <c r="Q112" s="10">
        <v>2892.0753091490005</v>
      </c>
      <c r="R112" s="41">
        <v>8.8490375787688962E-3</v>
      </c>
      <c r="S112" s="41">
        <v>1.156527568295279E-3</v>
      </c>
      <c r="T112" s="41">
        <v>2.6178709615452247E-4</v>
      </c>
    </row>
    <row r="113" spans="2:20" ht="15" x14ac:dyDescent="0.25">
      <c r="B113" s="11" t="s">
        <v>482</v>
      </c>
      <c r="C113" s="3" t="s">
        <v>483</v>
      </c>
      <c r="D113" s="3" t="s">
        <v>133</v>
      </c>
      <c r="E113" s="3"/>
      <c r="F113" s="3" t="s">
        <v>398</v>
      </c>
      <c r="G113" s="3" t="s">
        <v>246</v>
      </c>
      <c r="H113" s="3" t="s">
        <v>208</v>
      </c>
      <c r="I113" s="3" t="s">
        <v>69</v>
      </c>
      <c r="J113" s="3"/>
      <c r="K113" s="10">
        <v>3.8099999999999219</v>
      </c>
      <c r="L113" s="3" t="s">
        <v>54</v>
      </c>
      <c r="M113" s="41">
        <v>6.4000000000000001E-2</v>
      </c>
      <c r="N113" s="41">
        <v>1.3700000000000118E-2</v>
      </c>
      <c r="O113" s="10">
        <v>4239488.9076460004</v>
      </c>
      <c r="P113" s="10">
        <v>137.25</v>
      </c>
      <c r="Q113" s="10">
        <v>5818.6985257440001</v>
      </c>
      <c r="R113" s="41">
        <v>3.3862259896587851E-3</v>
      </c>
      <c r="S113" s="41">
        <v>2.3268706853287989E-3</v>
      </c>
      <c r="T113" s="41">
        <v>5.2670142635440054E-4</v>
      </c>
    </row>
    <row r="114" spans="2:20" ht="15" x14ac:dyDescent="0.25">
      <c r="B114" s="11" t="s">
        <v>484</v>
      </c>
      <c r="C114" s="3" t="s">
        <v>485</v>
      </c>
      <c r="D114" s="3" t="s">
        <v>133</v>
      </c>
      <c r="E114" s="3"/>
      <c r="F114" s="3" t="s">
        <v>486</v>
      </c>
      <c r="G114" s="3" t="s">
        <v>469</v>
      </c>
      <c r="H114" s="3" t="s">
        <v>208</v>
      </c>
      <c r="I114" s="3" t="s">
        <v>247</v>
      </c>
      <c r="J114" s="3"/>
      <c r="K114" s="10">
        <v>3.6399999999999637</v>
      </c>
      <c r="L114" s="3" t="s">
        <v>54</v>
      </c>
      <c r="M114" s="41">
        <v>6.0999999999999999E-2</v>
      </c>
      <c r="N114" s="41">
        <v>2.1300000000000704E-2</v>
      </c>
      <c r="O114" s="10">
        <v>4792743.0383099997</v>
      </c>
      <c r="P114" s="10">
        <v>125.18</v>
      </c>
      <c r="Q114" s="10">
        <v>5999.5557350170011</v>
      </c>
      <c r="R114" s="41">
        <v>4.5114963555076531E-3</v>
      </c>
      <c r="S114" s="41">
        <v>2.3991946486044032E-3</v>
      </c>
      <c r="T114" s="41">
        <v>5.43072398259735E-4</v>
      </c>
    </row>
    <row r="115" spans="2:20" ht="15" x14ac:dyDescent="0.25">
      <c r="B115" s="11" t="s">
        <v>487</v>
      </c>
      <c r="C115" s="3" t="s">
        <v>488</v>
      </c>
      <c r="D115" s="3" t="s">
        <v>133</v>
      </c>
      <c r="E115" s="3"/>
      <c r="F115" s="3" t="s">
        <v>489</v>
      </c>
      <c r="G115" s="3" t="s">
        <v>317</v>
      </c>
      <c r="H115" s="3" t="s">
        <v>208</v>
      </c>
      <c r="I115" s="3" t="s">
        <v>247</v>
      </c>
      <c r="J115" s="3"/>
      <c r="K115" s="10">
        <v>2.2100000000000999</v>
      </c>
      <c r="L115" s="3" t="s">
        <v>54</v>
      </c>
      <c r="M115" s="41">
        <v>3.9E-2</v>
      </c>
      <c r="N115" s="41">
        <v>1.9299999999999887E-2</v>
      </c>
      <c r="O115" s="10">
        <v>6938498.7799509997</v>
      </c>
      <c r="P115" s="10">
        <v>109.69</v>
      </c>
      <c r="Q115" s="10">
        <v>7610.8393115320005</v>
      </c>
      <c r="R115" s="41">
        <v>1.1865549592911622E-2</v>
      </c>
      <c r="S115" s="41">
        <v>3.0435395142743601E-3</v>
      </c>
      <c r="T115" s="41">
        <v>6.889238037341846E-4</v>
      </c>
    </row>
    <row r="116" spans="2:20" ht="15" x14ac:dyDescent="0.25">
      <c r="B116" s="11" t="s">
        <v>490</v>
      </c>
      <c r="C116" s="3" t="s">
        <v>491</v>
      </c>
      <c r="D116" s="3" t="s">
        <v>133</v>
      </c>
      <c r="E116" s="3"/>
      <c r="F116" s="3" t="s">
        <v>492</v>
      </c>
      <c r="G116" s="3" t="s">
        <v>493</v>
      </c>
      <c r="H116" s="3" t="s">
        <v>208</v>
      </c>
      <c r="I116" s="3" t="s">
        <v>247</v>
      </c>
      <c r="J116" s="3"/>
      <c r="K116" s="10">
        <v>0.51000000003371737</v>
      </c>
      <c r="L116" s="3" t="s">
        <v>54</v>
      </c>
      <c r="M116" s="41">
        <v>4.2000000000000003E-2</v>
      </c>
      <c r="N116" s="41">
        <v>2.2900000000275984E-2</v>
      </c>
      <c r="O116" s="10">
        <v>10706.529132</v>
      </c>
      <c r="P116" s="10">
        <v>109.47</v>
      </c>
      <c r="Q116" s="10">
        <v>11.720437209</v>
      </c>
      <c r="R116" s="41">
        <v>7.4954698487818543E-4</v>
      </c>
      <c r="S116" s="41">
        <v>4.6869487463903098E-6</v>
      </c>
      <c r="T116" s="41">
        <v>1.0609195455246869E-6</v>
      </c>
    </row>
    <row r="117" spans="2:20" ht="15" x14ac:dyDescent="0.25">
      <c r="B117" s="11" t="s">
        <v>494</v>
      </c>
      <c r="C117" s="3" t="s">
        <v>495</v>
      </c>
      <c r="D117" s="3" t="s">
        <v>133</v>
      </c>
      <c r="E117" s="3"/>
      <c r="F117" s="3" t="s">
        <v>496</v>
      </c>
      <c r="G117" s="3" t="s">
        <v>469</v>
      </c>
      <c r="H117" s="3" t="s">
        <v>208</v>
      </c>
      <c r="I117" s="3" t="s">
        <v>69</v>
      </c>
      <c r="J117" s="3"/>
      <c r="K117" s="10">
        <v>0.20000000000020121</v>
      </c>
      <c r="L117" s="3" t="s">
        <v>54</v>
      </c>
      <c r="M117" s="41">
        <v>4.5499999999999999E-2</v>
      </c>
      <c r="N117" s="41">
        <v>5.1300000000000782E-2</v>
      </c>
      <c r="O117" s="10">
        <v>3159676.3688019998</v>
      </c>
      <c r="P117" s="10">
        <v>121.42</v>
      </c>
      <c r="Q117" s="10">
        <v>3836.4790462459996</v>
      </c>
      <c r="R117" s="41">
        <v>9.095171163745799E-3</v>
      </c>
      <c r="S117" s="41">
        <v>1.5341902640413165E-3</v>
      </c>
      <c r="T117" s="41">
        <v>3.4727335965187625E-4</v>
      </c>
    </row>
    <row r="118" spans="2:20" ht="15" x14ac:dyDescent="0.25">
      <c r="B118" s="11" t="s">
        <v>497</v>
      </c>
      <c r="C118" s="3" t="s">
        <v>498</v>
      </c>
      <c r="D118" s="3" t="s">
        <v>133</v>
      </c>
      <c r="E118" s="3"/>
      <c r="F118" s="3" t="s">
        <v>496</v>
      </c>
      <c r="G118" s="3" t="s">
        <v>469</v>
      </c>
      <c r="H118" s="3" t="s">
        <v>208</v>
      </c>
      <c r="I118" s="3" t="s">
        <v>69</v>
      </c>
      <c r="J118" s="3"/>
      <c r="K118" s="10">
        <v>2.989009933759962</v>
      </c>
      <c r="L118" s="3" t="s">
        <v>54</v>
      </c>
      <c r="M118" s="41">
        <v>4.7E-2</v>
      </c>
      <c r="N118" s="41">
        <v>1.9499999999999899E-2</v>
      </c>
      <c r="O118" s="10">
        <v>10995994.858540999</v>
      </c>
      <c r="P118" s="10">
        <v>131.75</v>
      </c>
      <c r="Q118" s="10">
        <v>14751.146061130003</v>
      </c>
      <c r="R118" s="41">
        <v>4.4422225083366636E-3</v>
      </c>
      <c r="S118" s="41">
        <v>5.8989152286864684E-3</v>
      </c>
      <c r="T118" s="41">
        <v>1.3352555792991252E-3</v>
      </c>
    </row>
    <row r="119" spans="2:20" ht="15" x14ac:dyDescent="0.25">
      <c r="B119" s="11" t="s">
        <v>499</v>
      </c>
      <c r="C119" s="3" t="s">
        <v>500</v>
      </c>
      <c r="D119" s="3" t="s">
        <v>133</v>
      </c>
      <c r="E119" s="3"/>
      <c r="F119" s="3" t="s">
        <v>501</v>
      </c>
      <c r="G119" s="3" t="s">
        <v>246</v>
      </c>
      <c r="H119" s="3" t="s">
        <v>208</v>
      </c>
      <c r="I119" s="3" t="s">
        <v>69</v>
      </c>
      <c r="J119" s="3"/>
      <c r="K119" s="10">
        <v>0.64999999999983904</v>
      </c>
      <c r="L119" s="3" t="s">
        <v>54</v>
      </c>
      <c r="M119" s="41">
        <v>4.8000000000000001E-2</v>
      </c>
      <c r="N119" s="41">
        <v>2.5500000000003405E-2</v>
      </c>
      <c r="O119" s="10">
        <v>1188299.224618</v>
      </c>
      <c r="P119" s="10">
        <v>126.52</v>
      </c>
      <c r="Q119" s="10">
        <v>1503.4361789899999</v>
      </c>
      <c r="R119" s="41">
        <v>1.3031605514564953E-2</v>
      </c>
      <c r="S119" s="41">
        <v>6.0121718914922929E-4</v>
      </c>
      <c r="T119" s="41">
        <v>1.3608919183617481E-4</v>
      </c>
    </row>
    <row r="120" spans="2:20" ht="15" x14ac:dyDescent="0.25">
      <c r="B120" s="11" t="s">
        <v>502</v>
      </c>
      <c r="C120" s="3" t="s">
        <v>503</v>
      </c>
      <c r="D120" s="3" t="s">
        <v>133</v>
      </c>
      <c r="E120" s="3"/>
      <c r="F120" s="3" t="s">
        <v>501</v>
      </c>
      <c r="G120" s="3" t="s">
        <v>246</v>
      </c>
      <c r="H120" s="3" t="s">
        <v>208</v>
      </c>
      <c r="I120" s="3" t="s">
        <v>69</v>
      </c>
      <c r="J120" s="3"/>
      <c r="K120" s="10">
        <v>3.8900000000000055</v>
      </c>
      <c r="L120" s="3" t="s">
        <v>54</v>
      </c>
      <c r="M120" s="41">
        <v>0.02</v>
      </c>
      <c r="N120" s="41">
        <v>1.1899999999999888E-2</v>
      </c>
      <c r="O120" s="10">
        <v>12643093.497881999</v>
      </c>
      <c r="P120" s="10">
        <v>104.07</v>
      </c>
      <c r="Q120" s="10">
        <v>13412.795597742001</v>
      </c>
      <c r="R120" s="41">
        <v>1.7776453225035044E-2</v>
      </c>
      <c r="S120" s="41">
        <v>5.363715055284192E-3</v>
      </c>
      <c r="T120" s="41">
        <v>1.2141097431796295E-3</v>
      </c>
    </row>
    <row r="121" spans="2:20" ht="15" x14ac:dyDescent="0.25">
      <c r="B121" s="11" t="s">
        <v>504</v>
      </c>
      <c r="C121" s="3" t="s">
        <v>505</v>
      </c>
      <c r="D121" s="3" t="s">
        <v>133</v>
      </c>
      <c r="E121" s="3"/>
      <c r="F121" s="3" t="s">
        <v>506</v>
      </c>
      <c r="G121" s="3" t="s">
        <v>294</v>
      </c>
      <c r="H121" s="3" t="s">
        <v>208</v>
      </c>
      <c r="I121" s="3" t="s">
        <v>247</v>
      </c>
      <c r="J121" s="3"/>
      <c r="K121" s="10">
        <v>2.9200000000000976</v>
      </c>
      <c r="L121" s="3" t="s">
        <v>54</v>
      </c>
      <c r="M121" s="41">
        <v>4.4299999999999999E-2</v>
      </c>
      <c r="N121" s="41">
        <v>1.8799999999999241E-2</v>
      </c>
      <c r="O121" s="10">
        <v>4056105.2565930001</v>
      </c>
      <c r="P121" s="10">
        <v>109.35</v>
      </c>
      <c r="Q121" s="10">
        <v>4435.3510974160008</v>
      </c>
      <c r="R121" s="41">
        <v>1.2429584466892133E-2</v>
      </c>
      <c r="S121" s="41">
        <v>1.7736764333221053E-3</v>
      </c>
      <c r="T121" s="41">
        <v>4.01482520370457E-4</v>
      </c>
    </row>
    <row r="122" spans="2:20" ht="15" x14ac:dyDescent="0.25">
      <c r="B122" s="11" t="s">
        <v>507</v>
      </c>
      <c r="C122" s="3" t="s">
        <v>508</v>
      </c>
      <c r="D122" s="3" t="s">
        <v>133</v>
      </c>
      <c r="E122" s="3"/>
      <c r="F122" s="3" t="s">
        <v>509</v>
      </c>
      <c r="G122" s="3" t="s">
        <v>510</v>
      </c>
      <c r="H122" s="3" t="s">
        <v>208</v>
      </c>
      <c r="I122" s="3" t="s">
        <v>247</v>
      </c>
      <c r="J122" s="3"/>
      <c r="K122" s="10">
        <v>5.0000000000000524</v>
      </c>
      <c r="L122" s="3" t="s">
        <v>54</v>
      </c>
      <c r="M122" s="41">
        <v>3.95E-2</v>
      </c>
      <c r="N122" s="41">
        <v>1.6500000000000906E-2</v>
      </c>
      <c r="O122" s="10">
        <v>4510061.5968760001</v>
      </c>
      <c r="P122" s="10">
        <v>117.6</v>
      </c>
      <c r="Q122" s="10">
        <v>5303.8324382830006</v>
      </c>
      <c r="R122" s="41">
        <v>7.7568641572211159E-3</v>
      </c>
      <c r="S122" s="41">
        <v>2.1209781132214053E-3</v>
      </c>
      <c r="T122" s="41">
        <v>4.8009638203952199E-4</v>
      </c>
    </row>
    <row r="123" spans="2:20" ht="15" x14ac:dyDescent="0.25">
      <c r="B123" s="11" t="s">
        <v>511</v>
      </c>
      <c r="C123" s="3" t="s">
        <v>512</v>
      </c>
      <c r="D123" s="3" t="s">
        <v>133</v>
      </c>
      <c r="E123" s="3"/>
      <c r="F123" s="3" t="s">
        <v>513</v>
      </c>
      <c r="G123" s="3" t="s">
        <v>294</v>
      </c>
      <c r="H123" s="3" t="s">
        <v>208</v>
      </c>
      <c r="I123" s="3" t="s">
        <v>247</v>
      </c>
      <c r="J123" s="3"/>
      <c r="K123" s="10">
        <v>4.1600000000000685</v>
      </c>
      <c r="L123" s="3" t="s">
        <v>54</v>
      </c>
      <c r="M123" s="41">
        <v>2.75E-2</v>
      </c>
      <c r="N123" s="41">
        <v>1.8199999999999224E-2</v>
      </c>
      <c r="O123" s="10">
        <v>4964363.6742559997</v>
      </c>
      <c r="P123" s="10">
        <v>105.56</v>
      </c>
      <c r="Q123" s="10">
        <v>5240.3822951459997</v>
      </c>
      <c r="R123" s="41">
        <v>2.1840156522513421E-2</v>
      </c>
      <c r="S123" s="41">
        <v>2.0956046938232029E-3</v>
      </c>
      <c r="T123" s="41">
        <v>4.7435295320491397E-4</v>
      </c>
    </row>
    <row r="124" spans="2:20" ht="15" x14ac:dyDescent="0.25">
      <c r="B124" s="11" t="s">
        <v>514</v>
      </c>
      <c r="C124" s="3" t="s">
        <v>515</v>
      </c>
      <c r="D124" s="3" t="s">
        <v>133</v>
      </c>
      <c r="E124" s="3"/>
      <c r="F124" s="3" t="s">
        <v>513</v>
      </c>
      <c r="G124" s="3" t="s">
        <v>294</v>
      </c>
      <c r="H124" s="3" t="s">
        <v>208</v>
      </c>
      <c r="I124" s="3" t="s">
        <v>247</v>
      </c>
      <c r="J124" s="3"/>
      <c r="K124" s="10">
        <v>5.7600000000000566</v>
      </c>
      <c r="L124" s="3" t="s">
        <v>54</v>
      </c>
      <c r="M124" s="41">
        <v>2.75E-2</v>
      </c>
      <c r="N124" s="41">
        <v>2.3899999999999345E-2</v>
      </c>
      <c r="O124" s="10">
        <v>4448180.4732659999</v>
      </c>
      <c r="P124" s="10">
        <v>103.41</v>
      </c>
      <c r="Q124" s="10">
        <v>4599.8634274669994</v>
      </c>
      <c r="R124" s="41">
        <v>1.0412827717295585E-2</v>
      </c>
      <c r="S124" s="41">
        <v>1.8394641548335679E-3</v>
      </c>
      <c r="T124" s="41">
        <v>4.1637397393303312E-4</v>
      </c>
    </row>
    <row r="125" spans="2:20" ht="15" x14ac:dyDescent="0.25">
      <c r="B125" s="11" t="s">
        <v>516</v>
      </c>
      <c r="C125" s="3" t="s">
        <v>517</v>
      </c>
      <c r="D125" s="3" t="s">
        <v>133</v>
      </c>
      <c r="E125" s="3"/>
      <c r="F125" s="3" t="s">
        <v>518</v>
      </c>
      <c r="G125" s="3" t="s">
        <v>317</v>
      </c>
      <c r="H125" s="3" t="s">
        <v>208</v>
      </c>
      <c r="I125" s="3" t="s">
        <v>69</v>
      </c>
      <c r="J125" s="3"/>
      <c r="K125" s="10">
        <v>5.4000000000002224</v>
      </c>
      <c r="L125" s="3" t="s">
        <v>54</v>
      </c>
      <c r="M125" s="41">
        <v>1.9799999999999998E-2</v>
      </c>
      <c r="N125" s="41">
        <v>2.7600000000001877E-2</v>
      </c>
      <c r="O125" s="10">
        <v>1874741.0791189999</v>
      </c>
      <c r="P125" s="10">
        <v>95.96</v>
      </c>
      <c r="Q125" s="10">
        <v>1817.561476206</v>
      </c>
      <c r="R125" s="41">
        <v>1.9741936777520584E-3</v>
      </c>
      <c r="S125" s="41">
        <v>7.2683444571927083E-4</v>
      </c>
      <c r="T125" s="41">
        <v>1.6452342697753097E-4</v>
      </c>
    </row>
    <row r="126" spans="2:20" ht="15" x14ac:dyDescent="0.25">
      <c r="B126" s="11" t="s">
        <v>519</v>
      </c>
      <c r="C126" s="3" t="s">
        <v>520</v>
      </c>
      <c r="D126" s="3" t="s">
        <v>133</v>
      </c>
      <c r="E126" s="3"/>
      <c r="F126" s="3" t="s">
        <v>518</v>
      </c>
      <c r="G126" s="3" t="s">
        <v>317</v>
      </c>
      <c r="H126" s="3" t="s">
        <v>208</v>
      </c>
      <c r="I126" s="3" t="s">
        <v>69</v>
      </c>
      <c r="J126" s="3"/>
      <c r="K126" s="10">
        <v>1.0100000000001743</v>
      </c>
      <c r="L126" s="3" t="s">
        <v>54</v>
      </c>
      <c r="M126" s="41">
        <v>5.2999999999999999E-2</v>
      </c>
      <c r="N126" s="41">
        <v>1.489999999999984E-2</v>
      </c>
      <c r="O126" s="10">
        <v>2777394.074916</v>
      </c>
      <c r="P126" s="10">
        <v>123.85</v>
      </c>
      <c r="Q126" s="10">
        <v>3553.59149738</v>
      </c>
      <c r="R126" s="41">
        <v>1.5011280778979796E-2</v>
      </c>
      <c r="S126" s="41">
        <v>1.4210648388644472E-3</v>
      </c>
      <c r="T126" s="41">
        <v>3.2166672703009581E-4</v>
      </c>
    </row>
    <row r="127" spans="2:20" ht="15" x14ac:dyDescent="0.25">
      <c r="B127" s="11" t="s">
        <v>521</v>
      </c>
      <c r="C127" s="3" t="s">
        <v>522</v>
      </c>
      <c r="D127" s="3" t="s">
        <v>133</v>
      </c>
      <c r="E127" s="3"/>
      <c r="F127" s="3" t="s">
        <v>518</v>
      </c>
      <c r="G127" s="3" t="s">
        <v>317</v>
      </c>
      <c r="H127" s="3" t="s">
        <v>208</v>
      </c>
      <c r="I127" s="3" t="s">
        <v>69</v>
      </c>
      <c r="J127" s="3"/>
      <c r="K127" s="10">
        <v>0.97999999999997023</v>
      </c>
      <c r="L127" s="3" t="s">
        <v>54</v>
      </c>
      <c r="M127" s="41">
        <v>5.1900000000000002E-2</v>
      </c>
      <c r="N127" s="41">
        <v>1.5200000000000278E-2</v>
      </c>
      <c r="O127" s="10">
        <v>9997107.5966270007</v>
      </c>
      <c r="P127" s="10">
        <v>123.7</v>
      </c>
      <c r="Q127" s="10">
        <v>12366.422097082001</v>
      </c>
      <c r="R127" s="41">
        <v>1.6684006915857818E-2</v>
      </c>
      <c r="S127" s="41">
        <v>4.9452751217117083E-3</v>
      </c>
      <c r="T127" s="41">
        <v>1.1193933022334817E-3</v>
      </c>
    </row>
    <row r="128" spans="2:20" ht="15" x14ac:dyDescent="0.25">
      <c r="B128" s="11" t="s">
        <v>523</v>
      </c>
      <c r="C128" s="3" t="s">
        <v>524</v>
      </c>
      <c r="D128" s="3" t="s">
        <v>133</v>
      </c>
      <c r="E128" s="3"/>
      <c r="F128" s="3" t="s">
        <v>525</v>
      </c>
      <c r="G128" s="3" t="s">
        <v>246</v>
      </c>
      <c r="H128" s="3" t="s">
        <v>208</v>
      </c>
      <c r="I128" s="3" t="s">
        <v>69</v>
      </c>
      <c r="J128" s="3"/>
      <c r="K128" s="10">
        <v>0.97000000000004727</v>
      </c>
      <c r="L128" s="3" t="s">
        <v>54</v>
      </c>
      <c r="M128" s="41">
        <v>6.5000000000000002E-2</v>
      </c>
      <c r="N128" s="41">
        <v>1.2999999999999994E-2</v>
      </c>
      <c r="O128" s="10">
        <v>8576138.4301369991</v>
      </c>
      <c r="P128" s="10">
        <v>135.28</v>
      </c>
      <c r="Q128" s="10">
        <v>11601.800067610999</v>
      </c>
      <c r="R128" s="41">
        <v>1.268659531085355E-2</v>
      </c>
      <c r="S128" s="41">
        <v>4.639506301096415E-3</v>
      </c>
      <c r="T128" s="41">
        <v>1.0501806575565727E-3</v>
      </c>
    </row>
    <row r="129" spans="2:20" ht="15" x14ac:dyDescent="0.25">
      <c r="B129" s="11" t="s">
        <v>526</v>
      </c>
      <c r="C129" s="3" t="s">
        <v>527</v>
      </c>
      <c r="D129" s="3" t="s">
        <v>133</v>
      </c>
      <c r="E129" s="3"/>
      <c r="F129" s="3" t="s">
        <v>445</v>
      </c>
      <c r="G129" s="3" t="s">
        <v>340</v>
      </c>
      <c r="H129" s="3" t="s">
        <v>208</v>
      </c>
      <c r="I129" s="3" t="s">
        <v>69</v>
      </c>
      <c r="J129" s="3"/>
      <c r="K129" s="10">
        <v>1.6700000000000093</v>
      </c>
      <c r="L129" s="3" t="s">
        <v>54</v>
      </c>
      <c r="M129" s="41">
        <v>4.4999999999999998E-2</v>
      </c>
      <c r="N129" s="41">
        <v>1.2900000000001386E-2</v>
      </c>
      <c r="O129" s="10">
        <v>5097640.089071</v>
      </c>
      <c r="P129" s="10">
        <v>130.96</v>
      </c>
      <c r="Q129" s="10">
        <v>6675.8694596360001</v>
      </c>
      <c r="R129" s="41">
        <v>2.4430297355543189E-2</v>
      </c>
      <c r="S129" s="41">
        <v>2.669649385679867E-3</v>
      </c>
      <c r="T129" s="41">
        <v>6.0429148390987828E-4</v>
      </c>
    </row>
    <row r="130" spans="2:20" ht="15" x14ac:dyDescent="0.25">
      <c r="B130" s="11" t="s">
        <v>528</v>
      </c>
      <c r="C130" s="3" t="s">
        <v>529</v>
      </c>
      <c r="D130" s="3" t="s">
        <v>133</v>
      </c>
      <c r="E130" s="3"/>
      <c r="F130" s="3" t="s">
        <v>530</v>
      </c>
      <c r="G130" s="3" t="s">
        <v>317</v>
      </c>
      <c r="H130" s="3" t="s">
        <v>208</v>
      </c>
      <c r="I130" s="3" t="s">
        <v>69</v>
      </c>
      <c r="J130" s="3"/>
      <c r="K130" s="10">
        <v>0.9099999999997278</v>
      </c>
      <c r="L130" s="3" t="s">
        <v>54</v>
      </c>
      <c r="M130" s="41">
        <v>3.4000000000000002E-2</v>
      </c>
      <c r="N130" s="41">
        <v>1.1500000000003141E-2</v>
      </c>
      <c r="O130" s="10">
        <v>2469177.1151720001</v>
      </c>
      <c r="P130" s="10">
        <v>110.18</v>
      </c>
      <c r="Q130" s="10">
        <v>2720.5393448970003</v>
      </c>
      <c r="R130" s="41">
        <v>2.2046224242607142E-2</v>
      </c>
      <c r="S130" s="41">
        <v>1.0879311278831076E-3</v>
      </c>
      <c r="T130" s="41">
        <v>2.4625987187182883E-4</v>
      </c>
    </row>
    <row r="131" spans="2:20" ht="15" x14ac:dyDescent="0.25">
      <c r="B131" s="11" t="s">
        <v>531</v>
      </c>
      <c r="C131" s="3" t="s">
        <v>532</v>
      </c>
      <c r="D131" s="3" t="s">
        <v>133</v>
      </c>
      <c r="E131" s="3"/>
      <c r="F131" s="3" t="s">
        <v>533</v>
      </c>
      <c r="G131" s="3" t="s">
        <v>294</v>
      </c>
      <c r="H131" s="3" t="s">
        <v>208</v>
      </c>
      <c r="I131" s="3" t="s">
        <v>69</v>
      </c>
      <c r="J131" s="3"/>
      <c r="K131" s="10">
        <v>5.6600000000000161</v>
      </c>
      <c r="L131" s="3" t="s">
        <v>54</v>
      </c>
      <c r="M131" s="41">
        <v>4.0899999999999999E-2</v>
      </c>
      <c r="N131" s="41">
        <v>3.4100000000000595E-2</v>
      </c>
      <c r="O131" s="10">
        <v>7800681.6059429999</v>
      </c>
      <c r="P131" s="10">
        <v>105.04</v>
      </c>
      <c r="Q131" s="10">
        <v>8193.8359596570008</v>
      </c>
      <c r="R131" s="41">
        <v>4.2604526326882929E-3</v>
      </c>
      <c r="S131" s="41">
        <v>3.2766771831474108E-3</v>
      </c>
      <c r="T131" s="41">
        <v>7.416959425155128E-4</v>
      </c>
    </row>
    <row r="132" spans="2:20" ht="15" x14ac:dyDescent="0.25">
      <c r="B132" s="11" t="s">
        <v>534</v>
      </c>
      <c r="C132" s="3" t="s">
        <v>535</v>
      </c>
      <c r="D132" s="3" t="s">
        <v>133</v>
      </c>
      <c r="E132" s="3"/>
      <c r="F132" s="3" t="s">
        <v>533</v>
      </c>
      <c r="G132" s="3" t="s">
        <v>294</v>
      </c>
      <c r="H132" s="3" t="s">
        <v>208</v>
      </c>
      <c r="I132" s="3" t="s">
        <v>69</v>
      </c>
      <c r="J132" s="3"/>
      <c r="K132" s="10">
        <v>6.9899999999999416</v>
      </c>
      <c r="L132" s="3" t="s">
        <v>54</v>
      </c>
      <c r="M132" s="41">
        <v>3.6499999999999998E-2</v>
      </c>
      <c r="N132" s="41">
        <v>3.7700000000000629E-2</v>
      </c>
      <c r="O132" s="10">
        <v>7456354.504369</v>
      </c>
      <c r="P132" s="10">
        <v>100.02</v>
      </c>
      <c r="Q132" s="10">
        <v>7457.8457745610003</v>
      </c>
      <c r="R132" s="41">
        <v>2.1185112325674361E-2</v>
      </c>
      <c r="S132" s="41">
        <v>2.982358104952751E-3</v>
      </c>
      <c r="T132" s="41">
        <v>6.7507501713884766E-4</v>
      </c>
    </row>
    <row r="133" spans="2:20" ht="15" x14ac:dyDescent="0.25">
      <c r="B133" s="11" t="s">
        <v>536</v>
      </c>
      <c r="C133" s="3" t="s">
        <v>537</v>
      </c>
      <c r="D133" s="3" t="s">
        <v>133</v>
      </c>
      <c r="E133" s="3"/>
      <c r="F133" s="3" t="s">
        <v>538</v>
      </c>
      <c r="G133" s="3" t="s">
        <v>340</v>
      </c>
      <c r="H133" s="3" t="s">
        <v>539</v>
      </c>
      <c r="I133" s="3" t="s">
        <v>247</v>
      </c>
      <c r="J133" s="3"/>
      <c r="K133" s="10">
        <v>2.7499999999999867</v>
      </c>
      <c r="L133" s="3" t="s">
        <v>54</v>
      </c>
      <c r="M133" s="41">
        <v>0.05</v>
      </c>
      <c r="N133" s="41">
        <v>1.6800000000009536E-2</v>
      </c>
      <c r="O133" s="10">
        <v>1041822.6021499999</v>
      </c>
      <c r="P133" s="10">
        <v>115.4</v>
      </c>
      <c r="Q133" s="10">
        <v>1202.2632828810001</v>
      </c>
      <c r="R133" s="41">
        <v>2.0427894159803922E-2</v>
      </c>
      <c r="S133" s="41">
        <v>4.8077953800248905E-4</v>
      </c>
      <c r="T133" s="41">
        <v>1.0882739209555102E-4</v>
      </c>
    </row>
    <row r="134" spans="2:20" ht="15" x14ac:dyDescent="0.25">
      <c r="B134" s="11" t="s">
        <v>540</v>
      </c>
      <c r="C134" s="3" t="s">
        <v>541</v>
      </c>
      <c r="D134" s="3" t="s">
        <v>133</v>
      </c>
      <c r="E134" s="3"/>
      <c r="F134" s="3" t="s">
        <v>538</v>
      </c>
      <c r="G134" s="3" t="s">
        <v>340</v>
      </c>
      <c r="H134" s="3" t="s">
        <v>539</v>
      </c>
      <c r="I134" s="3" t="s">
        <v>247</v>
      </c>
      <c r="J134" s="3"/>
      <c r="K134" s="10">
        <v>4.5399999999995453</v>
      </c>
      <c r="L134" s="3" t="s">
        <v>54</v>
      </c>
      <c r="M134" s="41">
        <v>4.2999999999999997E-2</v>
      </c>
      <c r="N134" s="41">
        <v>2.0800000000002716E-2</v>
      </c>
      <c r="O134" s="10">
        <v>545154.97169100004</v>
      </c>
      <c r="P134" s="10">
        <v>111.1</v>
      </c>
      <c r="Q134" s="10">
        <v>605.66717354900004</v>
      </c>
      <c r="R134" s="41">
        <v>4.5429580974250001E-3</v>
      </c>
      <c r="S134" s="41">
        <v>2.4220350735853236E-4</v>
      </c>
      <c r="T134" s="41">
        <v>5.4824246829922741E-5</v>
      </c>
    </row>
    <row r="135" spans="2:20" ht="15" x14ac:dyDescent="0.25">
      <c r="B135" s="11" t="s">
        <v>542</v>
      </c>
      <c r="C135" s="3" t="s">
        <v>543</v>
      </c>
      <c r="D135" s="3" t="s">
        <v>133</v>
      </c>
      <c r="E135" s="3"/>
      <c r="F135" s="3" t="s">
        <v>544</v>
      </c>
      <c r="G135" s="3" t="s">
        <v>294</v>
      </c>
      <c r="H135" s="3" t="s">
        <v>539</v>
      </c>
      <c r="I135" s="3" t="s">
        <v>247</v>
      </c>
      <c r="J135" s="3"/>
      <c r="K135" s="10">
        <v>1.4799999999993454</v>
      </c>
      <c r="L135" s="3" t="s">
        <v>54</v>
      </c>
      <c r="M135" s="41">
        <v>4.8000000000000001E-2</v>
      </c>
      <c r="N135" s="41">
        <v>1.8400000000002525E-2</v>
      </c>
      <c r="O135" s="10">
        <v>1085565.0292159999</v>
      </c>
      <c r="P135" s="10">
        <v>123.72</v>
      </c>
      <c r="Q135" s="10">
        <v>1343.061054069</v>
      </c>
      <c r="R135" s="41">
        <v>1.4390555573089195E-2</v>
      </c>
      <c r="S135" s="41">
        <v>5.3708391687475553E-4</v>
      </c>
      <c r="T135" s="41">
        <v>1.2157223298808684E-4</v>
      </c>
    </row>
    <row r="136" spans="2:20" ht="15" x14ac:dyDescent="0.25">
      <c r="B136" s="11" t="s">
        <v>545</v>
      </c>
      <c r="C136" s="3" t="s">
        <v>546</v>
      </c>
      <c r="D136" s="3" t="s">
        <v>133</v>
      </c>
      <c r="E136" s="3"/>
      <c r="F136" s="3" t="s">
        <v>547</v>
      </c>
      <c r="G136" s="3" t="s">
        <v>294</v>
      </c>
      <c r="H136" s="3" t="s">
        <v>539</v>
      </c>
      <c r="I136" s="3" t="s">
        <v>247</v>
      </c>
      <c r="J136" s="3"/>
      <c r="K136" s="10">
        <v>0.95999999999914609</v>
      </c>
      <c r="L136" s="3" t="s">
        <v>54</v>
      </c>
      <c r="M136" s="41">
        <v>5.9000000000000004E-2</v>
      </c>
      <c r="N136" s="41">
        <v>1.2599999999993883E-2</v>
      </c>
      <c r="O136" s="10">
        <v>994786.15017400007</v>
      </c>
      <c r="P136" s="10">
        <v>123.38</v>
      </c>
      <c r="Q136" s="10">
        <v>1227.3671528489999</v>
      </c>
      <c r="R136" s="41">
        <v>2.6757764571591684E-2</v>
      </c>
      <c r="S136" s="41">
        <v>4.9081845974046929E-4</v>
      </c>
      <c r="T136" s="41">
        <v>1.11099763496245E-4</v>
      </c>
    </row>
    <row r="137" spans="2:20" ht="15" x14ac:dyDescent="0.25">
      <c r="B137" s="11" t="s">
        <v>548</v>
      </c>
      <c r="C137" s="3" t="s">
        <v>549</v>
      </c>
      <c r="D137" s="3" t="s">
        <v>133</v>
      </c>
      <c r="E137" s="3"/>
      <c r="F137" s="3" t="s">
        <v>550</v>
      </c>
      <c r="G137" s="3" t="s">
        <v>294</v>
      </c>
      <c r="H137" s="3" t="s">
        <v>539</v>
      </c>
      <c r="I137" s="3" t="s">
        <v>69</v>
      </c>
      <c r="J137" s="3"/>
      <c r="K137" s="10">
        <v>2.8600000000000918</v>
      </c>
      <c r="L137" s="3" t="s">
        <v>54</v>
      </c>
      <c r="M137" s="41">
        <v>4.2500000000000003E-2</v>
      </c>
      <c r="N137" s="41">
        <v>1.730000000000009E-2</v>
      </c>
      <c r="O137" s="10">
        <v>8527685.5573150013</v>
      </c>
      <c r="P137" s="10">
        <v>114.45</v>
      </c>
      <c r="Q137" s="10">
        <v>9897.7398657620015</v>
      </c>
      <c r="R137" s="41">
        <v>3.0214643691854684E-2</v>
      </c>
      <c r="S137" s="41">
        <v>3.9580604911485778E-3</v>
      </c>
      <c r="T137" s="41">
        <v>8.95931226186888E-4</v>
      </c>
    </row>
    <row r="138" spans="2:20" ht="15" x14ac:dyDescent="0.25">
      <c r="B138" s="11" t="s">
        <v>551</v>
      </c>
      <c r="C138" s="3" t="s">
        <v>552</v>
      </c>
      <c r="D138" s="3" t="s">
        <v>133</v>
      </c>
      <c r="E138" s="3"/>
      <c r="F138" s="3" t="s">
        <v>550</v>
      </c>
      <c r="G138" s="3" t="s">
        <v>294</v>
      </c>
      <c r="H138" s="3" t="s">
        <v>539</v>
      </c>
      <c r="I138" s="3" t="s">
        <v>69</v>
      </c>
      <c r="J138" s="3"/>
      <c r="K138" s="10">
        <v>3.6400000000000361</v>
      </c>
      <c r="L138" s="3" t="s">
        <v>54</v>
      </c>
      <c r="M138" s="41">
        <v>4.5999999999999999E-2</v>
      </c>
      <c r="N138" s="41">
        <v>2.0699999999999233E-2</v>
      </c>
      <c r="O138" s="10">
        <v>4625183.5833529998</v>
      </c>
      <c r="P138" s="10">
        <v>110.28</v>
      </c>
      <c r="Q138" s="10">
        <v>5100.652455722</v>
      </c>
      <c r="R138" s="41">
        <v>9.0689874183392145E-3</v>
      </c>
      <c r="S138" s="41">
        <v>2.0397273759345204E-3</v>
      </c>
      <c r="T138" s="41">
        <v>4.617047801807785E-4</v>
      </c>
    </row>
    <row r="139" spans="2:20" ht="15" x14ac:dyDescent="0.25">
      <c r="B139" s="11" t="s">
        <v>553</v>
      </c>
      <c r="C139" s="3" t="s">
        <v>554</v>
      </c>
      <c r="D139" s="3" t="s">
        <v>133</v>
      </c>
      <c r="E139" s="3"/>
      <c r="F139" s="3" t="s">
        <v>407</v>
      </c>
      <c r="G139" s="3" t="s">
        <v>246</v>
      </c>
      <c r="H139" s="3" t="s">
        <v>539</v>
      </c>
      <c r="I139" s="3" t="s">
        <v>69</v>
      </c>
      <c r="J139" s="3"/>
      <c r="K139" s="10">
        <v>2.8699999999105748</v>
      </c>
      <c r="L139" s="3" t="s">
        <v>54</v>
      </c>
      <c r="M139" s="41">
        <v>4.8499999999999995E-2</v>
      </c>
      <c r="N139" s="41">
        <v>1.2599999999109662E-2</v>
      </c>
      <c r="O139" s="10">
        <v>5396.0475139999999</v>
      </c>
      <c r="P139" s="10">
        <v>113.09</v>
      </c>
      <c r="Q139" s="10">
        <v>6.3702530150000003</v>
      </c>
      <c r="R139" s="41">
        <v>3.5973650093333335E-5</v>
      </c>
      <c r="S139" s="41">
        <v>2.5474347799855478E-6</v>
      </c>
      <c r="T139" s="41">
        <v>5.7662745962765098E-7</v>
      </c>
    </row>
    <row r="140" spans="2:20" ht="15" x14ac:dyDescent="0.25">
      <c r="B140" s="11" t="s">
        <v>555</v>
      </c>
      <c r="C140" s="3" t="s">
        <v>556</v>
      </c>
      <c r="D140" s="3" t="s">
        <v>133</v>
      </c>
      <c r="E140" s="3"/>
      <c r="F140" s="3" t="s">
        <v>557</v>
      </c>
      <c r="G140" s="3" t="s">
        <v>294</v>
      </c>
      <c r="H140" s="3" t="s">
        <v>539</v>
      </c>
      <c r="I140" s="3" t="s">
        <v>247</v>
      </c>
      <c r="J140" s="3"/>
      <c r="K140" s="10">
        <v>0.90000000000098868</v>
      </c>
      <c r="L140" s="3" t="s">
        <v>54</v>
      </c>
      <c r="M140" s="41">
        <v>6.5000000000000002E-2</v>
      </c>
      <c r="N140" s="41">
        <v>1.8299999999996965E-2</v>
      </c>
      <c r="O140" s="10">
        <v>574719.25615999999</v>
      </c>
      <c r="P140" s="10">
        <v>112.8</v>
      </c>
      <c r="Q140" s="10">
        <v>648.28332061599997</v>
      </c>
      <c r="R140" s="41">
        <v>6.6971411863179665E-3</v>
      </c>
      <c r="S140" s="41">
        <v>2.5924550788375872E-4</v>
      </c>
      <c r="T140" s="41">
        <v>5.8681807991857614E-5</v>
      </c>
    </row>
    <row r="141" spans="2:20" ht="15" x14ac:dyDescent="0.25">
      <c r="B141" s="11" t="s">
        <v>558</v>
      </c>
      <c r="C141" s="3" t="s">
        <v>559</v>
      </c>
      <c r="D141" s="3" t="s">
        <v>133</v>
      </c>
      <c r="E141" s="3"/>
      <c r="F141" s="3" t="s">
        <v>557</v>
      </c>
      <c r="G141" s="3" t="s">
        <v>294</v>
      </c>
      <c r="H141" s="3" t="s">
        <v>539</v>
      </c>
      <c r="I141" s="3" t="s">
        <v>247</v>
      </c>
      <c r="J141" s="3"/>
      <c r="K141" s="10">
        <v>2.7900000000000467</v>
      </c>
      <c r="L141" s="3" t="s">
        <v>54</v>
      </c>
      <c r="M141" s="41">
        <v>4.5999999999999999E-2</v>
      </c>
      <c r="N141" s="41">
        <v>3.6499999999999713E-2</v>
      </c>
      <c r="O141" s="10">
        <v>6008747.3577279998</v>
      </c>
      <c r="P141" s="10">
        <v>125.2</v>
      </c>
      <c r="Q141" s="10">
        <v>7522.9516917949995</v>
      </c>
      <c r="R141" s="41">
        <v>1.0428421322485393E-2</v>
      </c>
      <c r="S141" s="41">
        <v>3.0083936607704269E-3</v>
      </c>
      <c r="T141" s="41">
        <v>6.8096832460606588E-4</v>
      </c>
    </row>
    <row r="142" spans="2:20" ht="15" x14ac:dyDescent="0.25">
      <c r="B142" s="11" t="s">
        <v>560</v>
      </c>
      <c r="C142" s="3" t="s">
        <v>561</v>
      </c>
      <c r="D142" s="3" t="s">
        <v>133</v>
      </c>
      <c r="E142" s="3"/>
      <c r="F142" s="3" t="s">
        <v>562</v>
      </c>
      <c r="G142" s="3" t="s">
        <v>294</v>
      </c>
      <c r="H142" s="3" t="s">
        <v>539</v>
      </c>
      <c r="I142" s="3" t="s">
        <v>69</v>
      </c>
      <c r="J142" s="3"/>
      <c r="K142" s="10">
        <v>2.8499999999999956</v>
      </c>
      <c r="L142" s="3" t="s">
        <v>54</v>
      </c>
      <c r="M142" s="41">
        <v>5.4000000000000006E-2</v>
      </c>
      <c r="N142" s="41">
        <v>1.5699999999998399E-2</v>
      </c>
      <c r="O142" s="10">
        <v>4049012.7086999998</v>
      </c>
      <c r="P142" s="10">
        <v>132.66</v>
      </c>
      <c r="Q142" s="10">
        <v>5412.383013261001</v>
      </c>
      <c r="R142" s="41">
        <v>1.5895920469092519E-2</v>
      </c>
      <c r="S142" s="41">
        <v>2.1643869871602038E-3</v>
      </c>
      <c r="T142" s="41">
        <v>4.8992224643506436E-4</v>
      </c>
    </row>
    <row r="143" spans="2:20" ht="15" x14ac:dyDescent="0.25">
      <c r="B143" s="11" t="s">
        <v>563</v>
      </c>
      <c r="C143" s="3" t="s">
        <v>564</v>
      </c>
      <c r="D143" s="3" t="s">
        <v>133</v>
      </c>
      <c r="E143" s="3"/>
      <c r="F143" s="3" t="s">
        <v>565</v>
      </c>
      <c r="G143" s="3" t="s">
        <v>294</v>
      </c>
      <c r="H143" s="3" t="s">
        <v>539</v>
      </c>
      <c r="I143" s="3" t="s">
        <v>69</v>
      </c>
      <c r="J143" s="3"/>
      <c r="K143" s="10">
        <v>4.4900000000000571</v>
      </c>
      <c r="L143" s="3" t="s">
        <v>54</v>
      </c>
      <c r="M143" s="41">
        <v>3.3500000000000002E-2</v>
      </c>
      <c r="N143" s="41">
        <v>2.2999999999999778E-2</v>
      </c>
      <c r="O143" s="10">
        <v>6485226.9082540004</v>
      </c>
      <c r="P143" s="10">
        <v>105.35</v>
      </c>
      <c r="Q143" s="10">
        <v>6832.1865471519995</v>
      </c>
      <c r="R143" s="41">
        <v>1.5170121422816376E-2</v>
      </c>
      <c r="S143" s="41">
        <v>2.732159867525195E-3</v>
      </c>
      <c r="T143" s="41">
        <v>6.1844111420847076E-4</v>
      </c>
    </row>
    <row r="144" spans="2:20" ht="15" x14ac:dyDescent="0.25">
      <c r="B144" s="11" t="s">
        <v>566</v>
      </c>
      <c r="C144" s="3" t="s">
        <v>567</v>
      </c>
      <c r="D144" s="3" t="s">
        <v>133</v>
      </c>
      <c r="E144" s="3"/>
      <c r="F144" s="3" t="s">
        <v>565</v>
      </c>
      <c r="G144" s="3" t="s">
        <v>294</v>
      </c>
      <c r="H144" s="3" t="s">
        <v>539</v>
      </c>
      <c r="I144" s="3" t="s">
        <v>69</v>
      </c>
      <c r="J144" s="3"/>
      <c r="K144" s="10">
        <v>3.5999999999999108</v>
      </c>
      <c r="L144" s="3" t="s">
        <v>54</v>
      </c>
      <c r="M144" s="41">
        <v>4.4000000000000004E-2</v>
      </c>
      <c r="N144" s="41">
        <v>1.6400000000000806E-2</v>
      </c>
      <c r="O144" s="10">
        <v>2481506.6690170001</v>
      </c>
      <c r="P144" s="10">
        <v>110.71</v>
      </c>
      <c r="Q144" s="10">
        <v>2747.2760326329999</v>
      </c>
      <c r="R144" s="41">
        <v>1.3577640856453289E-2</v>
      </c>
      <c r="S144" s="41">
        <v>1.0986230059105455E-3</v>
      </c>
      <c r="T144" s="41">
        <v>2.4868004392649676E-4</v>
      </c>
    </row>
    <row r="145" spans="2:20" ht="15" x14ac:dyDescent="0.25">
      <c r="B145" s="11" t="s">
        <v>568</v>
      </c>
      <c r="C145" s="3" t="s">
        <v>569</v>
      </c>
      <c r="D145" s="3" t="s">
        <v>133</v>
      </c>
      <c r="E145" s="3"/>
      <c r="F145" s="3" t="s">
        <v>570</v>
      </c>
      <c r="G145" s="3" t="s">
        <v>294</v>
      </c>
      <c r="H145" s="3" t="s">
        <v>539</v>
      </c>
      <c r="I145" s="3" t="s">
        <v>69</v>
      </c>
      <c r="J145" s="3"/>
      <c r="K145" s="10">
        <v>1.3799999999998342</v>
      </c>
      <c r="L145" s="3" t="s">
        <v>54</v>
      </c>
      <c r="M145" s="41">
        <v>0.05</v>
      </c>
      <c r="N145" s="41">
        <v>1.1600000000000355E-2</v>
      </c>
      <c r="O145" s="10">
        <v>3609674.9718689993</v>
      </c>
      <c r="P145" s="10">
        <v>126.18</v>
      </c>
      <c r="Q145" s="10">
        <v>4554.6878811050001</v>
      </c>
      <c r="R145" s="41">
        <v>6.4182168465614191E-3</v>
      </c>
      <c r="S145" s="41">
        <v>1.8213986623427008E-3</v>
      </c>
      <c r="T145" s="41">
        <v>4.1228473909814159E-4</v>
      </c>
    </row>
    <row r="146" spans="2:20" ht="15" x14ac:dyDescent="0.25">
      <c r="B146" s="11" t="s">
        <v>571</v>
      </c>
      <c r="C146" s="3" t="s">
        <v>572</v>
      </c>
      <c r="D146" s="3" t="s">
        <v>133</v>
      </c>
      <c r="E146" s="3"/>
      <c r="F146" s="3" t="s">
        <v>570</v>
      </c>
      <c r="G146" s="3" t="s">
        <v>294</v>
      </c>
      <c r="H146" s="3" t="s">
        <v>539</v>
      </c>
      <c r="I146" s="3" t="s">
        <v>69</v>
      </c>
      <c r="J146" s="3"/>
      <c r="K146" s="10">
        <v>6.4199999999999848</v>
      </c>
      <c r="L146" s="3" t="s">
        <v>54</v>
      </c>
      <c r="M146" s="41">
        <v>4.9500000000000002E-2</v>
      </c>
      <c r="N146" s="41">
        <v>3.2200000000000298E-2</v>
      </c>
      <c r="O146" s="10">
        <v>15705582.029552002</v>
      </c>
      <c r="P146" s="10">
        <v>133.6</v>
      </c>
      <c r="Q146" s="10">
        <v>20982.657591171002</v>
      </c>
      <c r="R146" s="41">
        <v>9.7208557232936147E-3</v>
      </c>
      <c r="S146" s="41">
        <v>8.3908679291723205E-3</v>
      </c>
      <c r="T146" s="41">
        <v>1.8993243305319141E-3</v>
      </c>
    </row>
    <row r="147" spans="2:20" ht="15" x14ac:dyDescent="0.25">
      <c r="B147" s="11" t="s">
        <v>573</v>
      </c>
      <c r="C147" s="3" t="s">
        <v>574</v>
      </c>
      <c r="D147" s="3" t="s">
        <v>133</v>
      </c>
      <c r="E147" s="3"/>
      <c r="F147" s="3" t="s">
        <v>486</v>
      </c>
      <c r="G147" s="3" t="s">
        <v>469</v>
      </c>
      <c r="H147" s="3" t="s">
        <v>539</v>
      </c>
      <c r="I147" s="3" t="s">
        <v>69</v>
      </c>
      <c r="J147" s="3"/>
      <c r="K147" s="10">
        <v>4.0899999999998951</v>
      </c>
      <c r="L147" s="3" t="s">
        <v>54</v>
      </c>
      <c r="M147" s="41">
        <v>4.5999999999999999E-2</v>
      </c>
      <c r="N147" s="41">
        <v>2.1600000000001125E-2</v>
      </c>
      <c r="O147" s="10">
        <v>3332661.5618690001</v>
      </c>
      <c r="P147" s="10">
        <v>134.19999999999999</v>
      </c>
      <c r="Q147" s="10">
        <v>4472.4318155199999</v>
      </c>
      <c r="R147" s="41">
        <v>6.0819904655017611E-3</v>
      </c>
      <c r="S147" s="41">
        <v>1.7885048413527661E-3</v>
      </c>
      <c r="T147" s="41">
        <v>4.0483902131808504E-4</v>
      </c>
    </row>
    <row r="148" spans="2:20" ht="15" x14ac:dyDescent="0.25">
      <c r="B148" s="11" t="s">
        <v>575</v>
      </c>
      <c r="C148" s="3" t="s">
        <v>576</v>
      </c>
      <c r="D148" s="3" t="s">
        <v>133</v>
      </c>
      <c r="E148" s="3"/>
      <c r="F148" s="3" t="s">
        <v>577</v>
      </c>
      <c r="G148" s="3" t="s">
        <v>578</v>
      </c>
      <c r="H148" s="3" t="s">
        <v>539</v>
      </c>
      <c r="I148" s="3" t="s">
        <v>69</v>
      </c>
      <c r="J148" s="3"/>
      <c r="K148" s="10">
        <v>0.39000000000147694</v>
      </c>
      <c r="L148" s="3" t="s">
        <v>54</v>
      </c>
      <c r="M148" s="41">
        <v>4.9000000000000002E-2</v>
      </c>
      <c r="N148" s="41">
        <v>2.7599999999956992E-2</v>
      </c>
      <c r="O148" s="10">
        <v>139612.64343900001</v>
      </c>
      <c r="P148" s="10">
        <v>119.51</v>
      </c>
      <c r="Q148" s="10">
        <v>166.851069548</v>
      </c>
      <c r="R148" s="41">
        <v>5.7288667636738056E-3</v>
      </c>
      <c r="S148" s="41">
        <v>6.6722972642298207E-5</v>
      </c>
      <c r="T148" s="41">
        <v>1.5103153382302471E-5</v>
      </c>
    </row>
    <row r="149" spans="2:20" ht="15" x14ac:dyDescent="0.25">
      <c r="B149" s="11" t="s">
        <v>579</v>
      </c>
      <c r="C149" s="3" t="s">
        <v>580</v>
      </c>
      <c r="D149" s="3" t="s">
        <v>133</v>
      </c>
      <c r="E149" s="3"/>
      <c r="F149" s="3" t="s">
        <v>577</v>
      </c>
      <c r="G149" s="3" t="s">
        <v>578</v>
      </c>
      <c r="H149" s="3" t="s">
        <v>539</v>
      </c>
      <c r="I149" s="3" t="s">
        <v>69</v>
      </c>
      <c r="J149" s="3"/>
      <c r="K149" s="10">
        <v>0.82000000000027451</v>
      </c>
      <c r="L149" s="3" t="s">
        <v>54</v>
      </c>
      <c r="M149" s="41">
        <v>5.2999999999999999E-2</v>
      </c>
      <c r="N149" s="41">
        <v>2.080000000000538E-2</v>
      </c>
      <c r="O149" s="10">
        <v>1129671.5553530001</v>
      </c>
      <c r="P149" s="10">
        <v>122.9</v>
      </c>
      <c r="Q149" s="10">
        <v>1388.3663414570001</v>
      </c>
      <c r="R149" s="41">
        <v>7.8368374136625445E-3</v>
      </c>
      <c r="S149" s="41">
        <v>5.5520129220312494E-4</v>
      </c>
      <c r="T149" s="41">
        <v>1.2567321182091004E-4</v>
      </c>
    </row>
    <row r="150" spans="2:20" ht="15" x14ac:dyDescent="0.25">
      <c r="B150" s="11" t="s">
        <v>581</v>
      </c>
      <c r="C150" s="3" t="s">
        <v>582</v>
      </c>
      <c r="D150" s="3" t="s">
        <v>133</v>
      </c>
      <c r="E150" s="3"/>
      <c r="F150" s="3" t="s">
        <v>577</v>
      </c>
      <c r="G150" s="3" t="s">
        <v>578</v>
      </c>
      <c r="H150" s="3" t="s">
        <v>539</v>
      </c>
      <c r="I150" s="3" t="s">
        <v>69</v>
      </c>
      <c r="J150" s="3"/>
      <c r="K150" s="10">
        <v>0.70000000000051044</v>
      </c>
      <c r="L150" s="3" t="s">
        <v>54</v>
      </c>
      <c r="M150" s="41">
        <v>5.1500000000000004E-2</v>
      </c>
      <c r="N150" s="41">
        <v>2.9400000000001696E-2</v>
      </c>
      <c r="O150" s="10">
        <v>1145259.5710739999</v>
      </c>
      <c r="P150" s="10">
        <v>123.89</v>
      </c>
      <c r="Q150" s="10">
        <v>1418.862082397</v>
      </c>
      <c r="R150" s="41">
        <v>7.4871154607240118E-3</v>
      </c>
      <c r="S150" s="41">
        <v>5.6739639825763462E-4</v>
      </c>
      <c r="T150" s="41">
        <v>1.2843364874331933E-4</v>
      </c>
    </row>
    <row r="151" spans="2:20" ht="15" x14ac:dyDescent="0.25">
      <c r="B151" s="11" t="s">
        <v>583</v>
      </c>
      <c r="C151" s="3" t="s">
        <v>584</v>
      </c>
      <c r="D151" s="3" t="s">
        <v>133</v>
      </c>
      <c r="E151" s="3"/>
      <c r="F151" s="3" t="s">
        <v>585</v>
      </c>
      <c r="G151" s="3" t="s">
        <v>586</v>
      </c>
      <c r="H151" s="3" t="s">
        <v>539</v>
      </c>
      <c r="I151" s="3" t="s">
        <v>69</v>
      </c>
      <c r="J151" s="3"/>
      <c r="K151" s="10">
        <v>6.3899999999999979</v>
      </c>
      <c r="L151" s="3" t="s">
        <v>54</v>
      </c>
      <c r="M151" s="41">
        <v>2.9900000000000003E-2</v>
      </c>
      <c r="N151" s="41">
        <v>3.0900000000000493E-2</v>
      </c>
      <c r="O151" s="10">
        <v>6133208.4624779997</v>
      </c>
      <c r="P151" s="10">
        <v>100.03</v>
      </c>
      <c r="Q151" s="10">
        <v>6135.0484252599999</v>
      </c>
      <c r="R151" s="41">
        <v>1.4838060551353234E-2</v>
      </c>
      <c r="S151" s="41">
        <v>2.453377550091374E-3</v>
      </c>
      <c r="T151" s="41">
        <v>5.5533702975694044E-4</v>
      </c>
    </row>
    <row r="152" spans="2:20" ht="15" x14ac:dyDescent="0.25">
      <c r="B152" s="11" t="s">
        <v>587</v>
      </c>
      <c r="C152" s="3" t="s">
        <v>588</v>
      </c>
      <c r="D152" s="3" t="s">
        <v>133</v>
      </c>
      <c r="E152" s="3"/>
      <c r="F152" s="3" t="s">
        <v>585</v>
      </c>
      <c r="G152" s="3" t="s">
        <v>586</v>
      </c>
      <c r="H152" s="3" t="s">
        <v>539</v>
      </c>
      <c r="I152" s="3" t="s">
        <v>69</v>
      </c>
      <c r="J152" s="3"/>
      <c r="K152" s="10">
        <v>1.6599999999999842</v>
      </c>
      <c r="L152" s="3" t="s">
        <v>54</v>
      </c>
      <c r="M152" s="41">
        <v>5.2000000000000005E-2</v>
      </c>
      <c r="N152" s="41">
        <v>2.0500000000000278E-2</v>
      </c>
      <c r="O152" s="10">
        <v>9798876.5065400004</v>
      </c>
      <c r="P152" s="10">
        <v>134.31</v>
      </c>
      <c r="Q152" s="10">
        <v>13160.871036654002</v>
      </c>
      <c r="R152" s="41">
        <v>7.1821475225668082E-3</v>
      </c>
      <c r="S152" s="41">
        <v>5.2629715860158582E-3</v>
      </c>
      <c r="T152" s="41">
        <v>1.1913058420887426E-3</v>
      </c>
    </row>
    <row r="153" spans="2:20" ht="15" x14ac:dyDescent="0.25">
      <c r="B153" s="11" t="s">
        <v>589</v>
      </c>
      <c r="C153" s="3" t="s">
        <v>590</v>
      </c>
      <c r="D153" s="3" t="s">
        <v>133</v>
      </c>
      <c r="E153" s="3"/>
      <c r="F153" s="3" t="s">
        <v>585</v>
      </c>
      <c r="G153" s="3" t="s">
        <v>586</v>
      </c>
      <c r="H153" s="3" t="s">
        <v>539</v>
      </c>
      <c r="I153" s="3" t="s">
        <v>69</v>
      </c>
      <c r="J153" s="3"/>
      <c r="K153" s="10">
        <v>7.3599999999999426</v>
      </c>
      <c r="L153" s="3" t="s">
        <v>54</v>
      </c>
      <c r="M153" s="41">
        <v>4.2999999999999997E-2</v>
      </c>
      <c r="N153" s="41">
        <v>3.7299999999999792E-2</v>
      </c>
      <c r="O153" s="10">
        <v>5318961.1208560001</v>
      </c>
      <c r="P153" s="10">
        <v>105.48</v>
      </c>
      <c r="Q153" s="10">
        <v>5610.4401902790005</v>
      </c>
      <c r="R153" s="41">
        <v>1.6796383401350919E-2</v>
      </c>
      <c r="S153" s="41">
        <v>2.2435891381537942E-3</v>
      </c>
      <c r="T153" s="41">
        <v>5.0785013824344231E-4</v>
      </c>
    </row>
    <row r="154" spans="2:20" ht="15" x14ac:dyDescent="0.25">
      <c r="B154" s="11" t="s">
        <v>591</v>
      </c>
      <c r="C154" s="3" t="s">
        <v>592</v>
      </c>
      <c r="D154" s="3" t="s">
        <v>133</v>
      </c>
      <c r="E154" s="3"/>
      <c r="F154" s="3" t="s">
        <v>593</v>
      </c>
      <c r="G154" s="3" t="s">
        <v>578</v>
      </c>
      <c r="H154" s="3" t="s">
        <v>539</v>
      </c>
      <c r="I154" s="3" t="s">
        <v>69</v>
      </c>
      <c r="J154" s="3"/>
      <c r="K154" s="10">
        <v>2.0800000000000498</v>
      </c>
      <c r="L154" s="3" t="s">
        <v>54</v>
      </c>
      <c r="M154" s="41">
        <v>3.7499999999999999E-2</v>
      </c>
      <c r="N154" s="41">
        <v>2.0400000000000112E-2</v>
      </c>
      <c r="O154" s="10">
        <v>6379004.9482460003</v>
      </c>
      <c r="P154" s="10">
        <v>104.67</v>
      </c>
      <c r="Q154" s="10">
        <v>6676.9044785940005</v>
      </c>
      <c r="R154" s="41">
        <v>8.7678013764049267E-3</v>
      </c>
      <c r="S154" s="41">
        <v>2.6700632849842349E-3</v>
      </c>
      <c r="T154" s="41">
        <v>6.0438517255160303E-4</v>
      </c>
    </row>
    <row r="155" spans="2:20" ht="15" x14ac:dyDescent="0.25">
      <c r="B155" s="11" t="s">
        <v>594</v>
      </c>
      <c r="C155" s="3" t="s">
        <v>595</v>
      </c>
      <c r="D155" s="3" t="s">
        <v>133</v>
      </c>
      <c r="E155" s="3"/>
      <c r="F155" s="3" t="s">
        <v>593</v>
      </c>
      <c r="G155" s="3" t="s">
        <v>578</v>
      </c>
      <c r="H155" s="3" t="s">
        <v>539</v>
      </c>
      <c r="I155" s="3" t="s">
        <v>69</v>
      </c>
      <c r="J155" s="3"/>
      <c r="K155" s="10">
        <v>1.1100000000004462</v>
      </c>
      <c r="L155" s="3" t="s">
        <v>54</v>
      </c>
      <c r="M155" s="41">
        <v>2.3E-2</v>
      </c>
      <c r="N155" s="41">
        <v>1.5599999999999264E-2</v>
      </c>
      <c r="O155" s="10">
        <v>1536675.6960039998</v>
      </c>
      <c r="P155" s="10">
        <v>105.45</v>
      </c>
      <c r="Q155" s="10">
        <v>1620.4245210890001</v>
      </c>
      <c r="R155" s="41">
        <v>6.3677301092100172E-3</v>
      </c>
      <c r="S155" s="41">
        <v>6.4800028721677763E-4</v>
      </c>
      <c r="T155" s="41">
        <v>1.4667883252262047E-4</v>
      </c>
    </row>
    <row r="156" spans="2:20" ht="15" x14ac:dyDescent="0.25">
      <c r="B156" s="11" t="s">
        <v>596</v>
      </c>
      <c r="C156" s="3" t="s">
        <v>597</v>
      </c>
      <c r="D156" s="3" t="s">
        <v>133</v>
      </c>
      <c r="E156" s="3"/>
      <c r="F156" s="3" t="s">
        <v>598</v>
      </c>
      <c r="G156" s="3" t="s">
        <v>599</v>
      </c>
      <c r="H156" s="3" t="s">
        <v>216</v>
      </c>
      <c r="I156" s="3" t="s">
        <v>69</v>
      </c>
      <c r="J156" s="3"/>
      <c r="K156" s="10">
        <v>0.71999999999822173</v>
      </c>
      <c r="L156" s="3" t="s">
        <v>54</v>
      </c>
      <c r="M156" s="41">
        <v>4.9000000000000002E-2</v>
      </c>
      <c r="N156" s="41">
        <v>2.1099999999968821E-2</v>
      </c>
      <c r="O156" s="10">
        <v>112349.28913200001</v>
      </c>
      <c r="P156" s="10">
        <v>124.03</v>
      </c>
      <c r="Q156" s="10">
        <v>139.34682334599998</v>
      </c>
      <c r="R156" s="41">
        <v>4.4939715652800001E-3</v>
      </c>
      <c r="S156" s="41">
        <v>5.5724151526829499E-5</v>
      </c>
      <c r="T156" s="41">
        <v>1.2613502880338423E-5</v>
      </c>
    </row>
    <row r="157" spans="2:20" ht="15" x14ac:dyDescent="0.25">
      <c r="B157" s="11" t="s">
        <v>600</v>
      </c>
      <c r="C157" s="3" t="s">
        <v>601</v>
      </c>
      <c r="D157" s="3" t="s">
        <v>133</v>
      </c>
      <c r="E157" s="3"/>
      <c r="F157" s="3" t="s">
        <v>602</v>
      </c>
      <c r="G157" s="3" t="s">
        <v>294</v>
      </c>
      <c r="H157" s="3" t="s">
        <v>216</v>
      </c>
      <c r="I157" s="3" t="s">
        <v>247</v>
      </c>
      <c r="J157" s="3"/>
      <c r="K157" s="10">
        <v>0.82000000000032858</v>
      </c>
      <c r="L157" s="3" t="s">
        <v>54</v>
      </c>
      <c r="M157" s="41">
        <v>6.0999999999999999E-2</v>
      </c>
      <c r="N157" s="41">
        <v>2.0400000000001008E-2</v>
      </c>
      <c r="O157" s="10">
        <v>2046585.4043589998</v>
      </c>
      <c r="P157" s="10">
        <v>113</v>
      </c>
      <c r="Q157" s="10">
        <v>2312.6415062340002</v>
      </c>
      <c r="R157" s="41">
        <v>2.0465854043589998E-2</v>
      </c>
      <c r="S157" s="41">
        <v>9.2481466477806076E-4</v>
      </c>
      <c r="T157" s="41">
        <v>2.0933746173489718E-4</v>
      </c>
    </row>
    <row r="158" spans="2:20" ht="15" x14ac:dyDescent="0.25">
      <c r="B158" s="11" t="s">
        <v>603</v>
      </c>
      <c r="C158" s="3" t="s">
        <v>604</v>
      </c>
      <c r="D158" s="3" t="s">
        <v>133</v>
      </c>
      <c r="E158" s="3"/>
      <c r="F158" s="3" t="s">
        <v>602</v>
      </c>
      <c r="G158" s="3" t="s">
        <v>294</v>
      </c>
      <c r="H158" s="3" t="s">
        <v>216</v>
      </c>
      <c r="I158" s="3" t="s">
        <v>247</v>
      </c>
      <c r="J158" s="3"/>
      <c r="K158" s="10">
        <v>2.3900000000002621</v>
      </c>
      <c r="L158" s="3" t="s">
        <v>54</v>
      </c>
      <c r="M158" s="41">
        <v>5.5999999999999994E-2</v>
      </c>
      <c r="N158" s="41">
        <v>1.989999999999973E-2</v>
      </c>
      <c r="O158" s="10">
        <v>4325117.0681589991</v>
      </c>
      <c r="P158" s="10">
        <v>114.14</v>
      </c>
      <c r="Q158" s="10">
        <v>4984.4058450659995</v>
      </c>
      <c r="R158" s="41">
        <v>1.7079662397165442E-2</v>
      </c>
      <c r="S158" s="41">
        <v>1.9932408928477049E-3</v>
      </c>
      <c r="T158" s="41">
        <v>4.5118228011130612E-4</v>
      </c>
    </row>
    <row r="159" spans="2:20" ht="15" x14ac:dyDescent="0.25">
      <c r="B159" s="11" t="s">
        <v>605</v>
      </c>
      <c r="C159" s="3" t="s">
        <v>606</v>
      </c>
      <c r="D159" s="3" t="s">
        <v>133</v>
      </c>
      <c r="E159" s="3"/>
      <c r="F159" s="3" t="s">
        <v>602</v>
      </c>
      <c r="G159" s="3" t="s">
        <v>294</v>
      </c>
      <c r="H159" s="3" t="s">
        <v>216</v>
      </c>
      <c r="I159" s="3" t="s">
        <v>247</v>
      </c>
      <c r="J159" s="3"/>
      <c r="K159" s="10">
        <v>6.410000000000009</v>
      </c>
      <c r="L159" s="3" t="s">
        <v>54</v>
      </c>
      <c r="M159" s="41">
        <v>4.6500000000000007E-2</v>
      </c>
      <c r="N159" s="41">
        <v>4.1999999999999912E-2</v>
      </c>
      <c r="O159" s="10">
        <v>7656528.9038829999</v>
      </c>
      <c r="P159" s="10">
        <v>103.12</v>
      </c>
      <c r="Q159" s="10">
        <v>8051.9528074299997</v>
      </c>
      <c r="R159" s="41">
        <v>3.0626115615531999E-2</v>
      </c>
      <c r="S159" s="41">
        <v>3.2199387654070211E-3</v>
      </c>
      <c r="T159" s="41">
        <v>7.2885285426768772E-4</v>
      </c>
    </row>
    <row r="160" spans="2:20" ht="15" x14ac:dyDescent="0.25">
      <c r="B160" s="11" t="s">
        <v>607</v>
      </c>
      <c r="C160" s="3" t="s">
        <v>608</v>
      </c>
      <c r="D160" s="3" t="s">
        <v>133</v>
      </c>
      <c r="E160" s="3"/>
      <c r="F160" s="3" t="s">
        <v>609</v>
      </c>
      <c r="G160" s="3" t="s">
        <v>294</v>
      </c>
      <c r="H160" s="3" t="s">
        <v>216</v>
      </c>
      <c r="I160" s="3" t="s">
        <v>247</v>
      </c>
      <c r="J160" s="3"/>
      <c r="K160" s="10">
        <v>3.2599999999998523</v>
      </c>
      <c r="L160" s="3" t="s">
        <v>54</v>
      </c>
      <c r="M160" s="41">
        <v>5.3499999999999999E-2</v>
      </c>
      <c r="N160" s="41">
        <v>2.4000000000001728E-2</v>
      </c>
      <c r="O160" s="10">
        <v>2206751.9766699998</v>
      </c>
      <c r="P160" s="10">
        <v>110.77</v>
      </c>
      <c r="Q160" s="10">
        <v>2444.4191642260002</v>
      </c>
      <c r="R160" s="41">
        <v>6.2619280554130829E-3</v>
      </c>
      <c r="S160" s="41">
        <v>9.7751194201389454E-4</v>
      </c>
      <c r="T160" s="41">
        <v>2.2126581308682671E-4</v>
      </c>
    </row>
    <row r="161" spans="2:20" ht="15" x14ac:dyDescent="0.25">
      <c r="B161" s="11" t="s">
        <v>610</v>
      </c>
      <c r="C161" s="3" t="s">
        <v>611</v>
      </c>
      <c r="D161" s="3" t="s">
        <v>133</v>
      </c>
      <c r="E161" s="3"/>
      <c r="F161" s="3" t="s">
        <v>609</v>
      </c>
      <c r="G161" s="3" t="s">
        <v>294</v>
      </c>
      <c r="H161" s="3" t="s">
        <v>216</v>
      </c>
      <c r="I161" s="3" t="s">
        <v>69</v>
      </c>
      <c r="J161" s="3"/>
      <c r="K161" s="10">
        <v>1.4599999999994515</v>
      </c>
      <c r="L161" s="3" t="s">
        <v>54</v>
      </c>
      <c r="M161" s="41">
        <v>5.5E-2</v>
      </c>
      <c r="N161" s="41">
        <v>1.650000000000422E-2</v>
      </c>
      <c r="O161" s="10">
        <v>1229077.8417499999</v>
      </c>
      <c r="P161" s="10">
        <v>126.2</v>
      </c>
      <c r="Q161" s="10">
        <v>1551.0962352179999</v>
      </c>
      <c r="R161" s="41">
        <v>1.0246584758232596E-2</v>
      </c>
      <c r="S161" s="41">
        <v>6.2027622566871896E-4</v>
      </c>
      <c r="T161" s="41">
        <v>1.4040332144511669E-4</v>
      </c>
    </row>
    <row r="162" spans="2:20" ht="15" x14ac:dyDescent="0.25">
      <c r="B162" s="11" t="s">
        <v>612</v>
      </c>
      <c r="C162" s="3" t="s">
        <v>613</v>
      </c>
      <c r="D162" s="3" t="s">
        <v>133</v>
      </c>
      <c r="E162" s="3"/>
      <c r="F162" s="3" t="s">
        <v>614</v>
      </c>
      <c r="G162" s="3" t="s">
        <v>294</v>
      </c>
      <c r="H162" s="3" t="s">
        <v>216</v>
      </c>
      <c r="I162" s="3" t="s">
        <v>247</v>
      </c>
      <c r="J162" s="3"/>
      <c r="K162" s="10">
        <v>2.3500000000000125</v>
      </c>
      <c r="L162" s="3" t="s">
        <v>54</v>
      </c>
      <c r="M162" s="41">
        <v>6.5000000000000002E-2</v>
      </c>
      <c r="N162" s="41">
        <v>3.2999999999999453E-2</v>
      </c>
      <c r="O162" s="10">
        <v>4597232.6739220005</v>
      </c>
      <c r="P162" s="10">
        <v>108.07</v>
      </c>
      <c r="Q162" s="10">
        <v>4968.2293502759994</v>
      </c>
      <c r="R162" s="41">
        <v>1.3015210559770117E-2</v>
      </c>
      <c r="S162" s="41">
        <v>1.986771987240774E-3</v>
      </c>
      <c r="T162" s="41">
        <v>4.4971800372001154E-4</v>
      </c>
    </row>
    <row r="163" spans="2:20" ht="15" x14ac:dyDescent="0.25">
      <c r="B163" s="11" t="s">
        <v>615</v>
      </c>
      <c r="C163" s="3" t="s">
        <v>616</v>
      </c>
      <c r="D163" s="3" t="s">
        <v>133</v>
      </c>
      <c r="E163" s="3"/>
      <c r="F163" s="3" t="s">
        <v>617</v>
      </c>
      <c r="G163" s="3" t="s">
        <v>294</v>
      </c>
      <c r="H163" s="3" t="s">
        <v>216</v>
      </c>
      <c r="I163" s="3" t="s">
        <v>247</v>
      </c>
      <c r="J163" s="3"/>
      <c r="K163" s="10">
        <v>3.0099999999999705</v>
      </c>
      <c r="L163" s="3" t="s">
        <v>54</v>
      </c>
      <c r="M163" s="41">
        <v>4.8000000000000001E-2</v>
      </c>
      <c r="N163" s="41">
        <v>3.3700000000001354E-2</v>
      </c>
      <c r="O163" s="10">
        <v>2840744.1259969999</v>
      </c>
      <c r="P163" s="10">
        <v>104.3</v>
      </c>
      <c r="Q163" s="10">
        <v>3031.073982593</v>
      </c>
      <c r="R163" s="41">
        <v>1.8938294173313334E-2</v>
      </c>
      <c r="S163" s="41">
        <v>1.2121124962831192E-3</v>
      </c>
      <c r="T163" s="41">
        <v>2.7436908493438678E-4</v>
      </c>
    </row>
    <row r="164" spans="2:20" ht="15" x14ac:dyDescent="0.25">
      <c r="B164" s="11" t="s">
        <v>618</v>
      </c>
      <c r="C164" s="3" t="s">
        <v>619</v>
      </c>
      <c r="D164" s="3" t="s">
        <v>133</v>
      </c>
      <c r="E164" s="3"/>
      <c r="F164" s="3" t="s">
        <v>617</v>
      </c>
      <c r="G164" s="3" t="s">
        <v>294</v>
      </c>
      <c r="H164" s="3" t="s">
        <v>216</v>
      </c>
      <c r="I164" s="3" t="s">
        <v>247</v>
      </c>
      <c r="J164" s="3"/>
      <c r="K164" s="10">
        <v>1.8000000000000813</v>
      </c>
      <c r="L164" s="3" t="s">
        <v>54</v>
      </c>
      <c r="M164" s="41">
        <v>5.9000000000000004E-2</v>
      </c>
      <c r="N164" s="41">
        <v>2.680000000000016E-2</v>
      </c>
      <c r="O164" s="10">
        <v>8925043.6602180004</v>
      </c>
      <c r="P164" s="10">
        <v>114.1</v>
      </c>
      <c r="Q164" s="10">
        <v>10183.474816393998</v>
      </c>
      <c r="R164" s="41">
        <v>1.9374570982003628E-2</v>
      </c>
      <c r="S164" s="41">
        <v>4.0723245791500183E-3</v>
      </c>
      <c r="T164" s="41">
        <v>9.2179560211070059E-4</v>
      </c>
    </row>
    <row r="165" spans="2:20" ht="15" x14ac:dyDescent="0.25">
      <c r="B165" s="11" t="s">
        <v>620</v>
      </c>
      <c r="C165" s="3" t="s">
        <v>621</v>
      </c>
      <c r="D165" s="3" t="s">
        <v>133</v>
      </c>
      <c r="E165" s="3"/>
      <c r="F165" s="3" t="s">
        <v>622</v>
      </c>
      <c r="G165" s="3" t="s">
        <v>294</v>
      </c>
      <c r="H165" s="3" t="s">
        <v>216</v>
      </c>
      <c r="I165" s="3" t="s">
        <v>247</v>
      </c>
      <c r="J165" s="3"/>
      <c r="K165" s="10">
        <v>2.3099999999999348</v>
      </c>
      <c r="L165" s="3" t="s">
        <v>54</v>
      </c>
      <c r="M165" s="41">
        <v>4.8499999999999995E-2</v>
      </c>
      <c r="N165" s="41">
        <v>2.1100000000000226E-2</v>
      </c>
      <c r="O165" s="10">
        <v>7477411.3001580006</v>
      </c>
      <c r="P165" s="10">
        <v>128.18</v>
      </c>
      <c r="Q165" s="10">
        <v>9584.54580455</v>
      </c>
      <c r="R165" s="41">
        <v>2.1990655188979937E-2</v>
      </c>
      <c r="S165" s="41">
        <v>3.8328156315585895E-3</v>
      </c>
      <c r="T165" s="41">
        <v>8.6758128538204176E-4</v>
      </c>
    </row>
    <row r="166" spans="2:20" ht="15" x14ac:dyDescent="0.25">
      <c r="B166" s="11" t="s">
        <v>623</v>
      </c>
      <c r="C166" s="3" t="s">
        <v>624</v>
      </c>
      <c r="D166" s="3" t="s">
        <v>133</v>
      </c>
      <c r="E166" s="3"/>
      <c r="F166" s="3" t="s">
        <v>622</v>
      </c>
      <c r="G166" s="3" t="s">
        <v>294</v>
      </c>
      <c r="H166" s="3" t="s">
        <v>216</v>
      </c>
      <c r="I166" s="3" t="s">
        <v>247</v>
      </c>
      <c r="J166" s="3"/>
      <c r="K166" s="10">
        <v>0.49999999999907851</v>
      </c>
      <c r="L166" s="3" t="s">
        <v>54</v>
      </c>
      <c r="M166" s="41">
        <v>4.9500000000000002E-2</v>
      </c>
      <c r="N166" s="41">
        <v>2.4600000000008428E-2</v>
      </c>
      <c r="O166" s="10">
        <v>1119294.584427</v>
      </c>
      <c r="P166" s="10">
        <v>109</v>
      </c>
      <c r="Q166" s="10">
        <v>1242.3754696440001</v>
      </c>
      <c r="R166" s="41">
        <v>5.5969206757890626E-2</v>
      </c>
      <c r="S166" s="41">
        <v>4.9682021635870691E-4</v>
      </c>
      <c r="T166" s="41">
        <v>1.1245829785373598E-4</v>
      </c>
    </row>
    <row r="167" spans="2:20" ht="15" x14ac:dyDescent="0.25">
      <c r="B167" s="11" t="s">
        <v>625</v>
      </c>
      <c r="C167" s="3" t="s">
        <v>626</v>
      </c>
      <c r="D167" s="3" t="s">
        <v>133</v>
      </c>
      <c r="E167" s="3"/>
      <c r="F167" s="3" t="s">
        <v>627</v>
      </c>
      <c r="G167" s="3" t="s">
        <v>294</v>
      </c>
      <c r="H167" s="3" t="s">
        <v>216</v>
      </c>
      <c r="I167" s="3" t="s">
        <v>247</v>
      </c>
      <c r="J167" s="3"/>
      <c r="K167" s="10">
        <v>2.0499999999998666</v>
      </c>
      <c r="L167" s="3" t="s">
        <v>54</v>
      </c>
      <c r="M167" s="41">
        <v>6.8000000000000005E-2</v>
      </c>
      <c r="N167" s="41">
        <v>3.0399999999999355E-2</v>
      </c>
      <c r="O167" s="10">
        <v>3976720.3924310002</v>
      </c>
      <c r="P167" s="10">
        <v>115.89</v>
      </c>
      <c r="Q167" s="10">
        <v>4608.6212619179996</v>
      </c>
      <c r="R167" s="41">
        <v>2.4006602022757291E-2</v>
      </c>
      <c r="S167" s="41">
        <v>1.8429663724103739E-3</v>
      </c>
      <c r="T167" s="41">
        <v>4.1716672232456931E-4</v>
      </c>
    </row>
    <row r="168" spans="2:20" ht="15" x14ac:dyDescent="0.25">
      <c r="B168" s="11" t="s">
        <v>628</v>
      </c>
      <c r="C168" s="3" t="s">
        <v>629</v>
      </c>
      <c r="D168" s="3" t="s">
        <v>133</v>
      </c>
      <c r="E168" s="3"/>
      <c r="F168" s="3" t="s">
        <v>395</v>
      </c>
      <c r="G168" s="3" t="s">
        <v>246</v>
      </c>
      <c r="H168" s="3" t="s">
        <v>216</v>
      </c>
      <c r="I168" s="3" t="s">
        <v>69</v>
      </c>
      <c r="J168" s="3"/>
      <c r="K168" s="10">
        <v>5.2899999999999459</v>
      </c>
      <c r="L168" s="3" t="s">
        <v>54</v>
      </c>
      <c r="M168" s="41">
        <v>5.0999999999999997E-2</v>
      </c>
      <c r="N168" s="41">
        <v>1.8500000000000558E-2</v>
      </c>
      <c r="O168" s="10">
        <v>7975773.6615610002</v>
      </c>
      <c r="P168" s="10">
        <v>141.88999999999999</v>
      </c>
      <c r="Q168" s="10">
        <v>11450.214062436</v>
      </c>
      <c r="R168" s="41">
        <v>6.9521260180362811E-3</v>
      </c>
      <c r="S168" s="41">
        <v>4.5788877572438269E-3</v>
      </c>
      <c r="T168" s="41">
        <v>1.0364592790064048E-3</v>
      </c>
    </row>
    <row r="169" spans="2:20" ht="15" x14ac:dyDescent="0.25">
      <c r="B169" s="11" t="s">
        <v>630</v>
      </c>
      <c r="C169" s="3" t="s">
        <v>631</v>
      </c>
      <c r="D169" s="3" t="s">
        <v>133</v>
      </c>
      <c r="E169" s="3"/>
      <c r="F169" s="3" t="s">
        <v>501</v>
      </c>
      <c r="G169" s="3" t="s">
        <v>246</v>
      </c>
      <c r="H169" s="3" t="s">
        <v>216</v>
      </c>
      <c r="I169" s="3" t="s">
        <v>69</v>
      </c>
      <c r="J169" s="3"/>
      <c r="K169" s="10">
        <v>0.83999999999956998</v>
      </c>
      <c r="L169" s="3" t="s">
        <v>54</v>
      </c>
      <c r="M169" s="41">
        <v>4.0999999999999995E-2</v>
      </c>
      <c r="N169" s="41">
        <v>2.1199999999989803E-2</v>
      </c>
      <c r="O169" s="10">
        <v>578335.14297499997</v>
      </c>
      <c r="P169" s="10">
        <v>125.18</v>
      </c>
      <c r="Q169" s="10">
        <v>723.95993304799993</v>
      </c>
      <c r="R169" s="41">
        <v>5.7833511405824423E-3</v>
      </c>
      <c r="S169" s="41">
        <v>2.8950823592404571E-4</v>
      </c>
      <c r="T169" s="41">
        <v>6.5531961773369611E-5</v>
      </c>
    </row>
    <row r="170" spans="2:20" ht="15" x14ac:dyDescent="0.25">
      <c r="B170" s="11" t="s">
        <v>632</v>
      </c>
      <c r="C170" s="3" t="s">
        <v>633</v>
      </c>
      <c r="D170" s="3" t="s">
        <v>133</v>
      </c>
      <c r="E170" s="3"/>
      <c r="F170" s="3" t="s">
        <v>634</v>
      </c>
      <c r="G170" s="3" t="s">
        <v>635</v>
      </c>
      <c r="H170" s="3" t="s">
        <v>216</v>
      </c>
      <c r="I170" s="3" t="s">
        <v>69</v>
      </c>
      <c r="J170" s="3"/>
      <c r="K170" s="10">
        <v>1.4899999999999245</v>
      </c>
      <c r="L170" s="3" t="s">
        <v>54</v>
      </c>
      <c r="M170" s="41">
        <v>4.6500000000000007E-2</v>
      </c>
      <c r="N170" s="41">
        <v>1.1999999999998893E-2</v>
      </c>
      <c r="O170" s="10">
        <v>662370.20679600001</v>
      </c>
      <c r="P170" s="10">
        <v>121.61</v>
      </c>
      <c r="Q170" s="10">
        <v>805.508408755</v>
      </c>
      <c r="R170" s="41">
        <v>1.0597902452063976E-2</v>
      </c>
      <c r="S170" s="41">
        <v>3.2211909498751709E-4</v>
      </c>
      <c r="T170" s="41">
        <v>7.2913629388880272E-5</v>
      </c>
    </row>
    <row r="171" spans="2:20" ht="15" x14ac:dyDescent="0.25">
      <c r="B171" s="11" t="s">
        <v>636</v>
      </c>
      <c r="C171" s="3" t="s">
        <v>637</v>
      </c>
      <c r="D171" s="3" t="s">
        <v>133</v>
      </c>
      <c r="E171" s="3"/>
      <c r="F171" s="3" t="s">
        <v>638</v>
      </c>
      <c r="G171" s="3" t="s">
        <v>294</v>
      </c>
      <c r="H171" s="3" t="s">
        <v>216</v>
      </c>
      <c r="I171" s="3" t="s">
        <v>247</v>
      </c>
      <c r="J171" s="3"/>
      <c r="K171" s="10">
        <v>0.64999999999999991</v>
      </c>
      <c r="L171" s="3" t="s">
        <v>54</v>
      </c>
      <c r="M171" s="41">
        <v>6.25E-2</v>
      </c>
      <c r="N171" s="41">
        <v>2.8000000000000004E-2</v>
      </c>
      <c r="O171" s="10">
        <v>68196</v>
      </c>
      <c r="P171" s="10">
        <v>122.8</v>
      </c>
      <c r="Q171" s="10">
        <v>83.744690000000006</v>
      </c>
      <c r="R171" s="41">
        <v>2.72784E-3</v>
      </c>
      <c r="S171" s="41">
        <v>3.3489115023025173E-5</v>
      </c>
      <c r="T171" s="41">
        <v>7.5804662292530857E-6</v>
      </c>
    </row>
    <row r="172" spans="2:20" ht="15" x14ac:dyDescent="0.25">
      <c r="B172" s="11" t="s">
        <v>639</v>
      </c>
      <c r="C172" s="3" t="s">
        <v>640</v>
      </c>
      <c r="D172" s="3" t="s">
        <v>133</v>
      </c>
      <c r="E172" s="3"/>
      <c r="F172" s="3" t="s">
        <v>638</v>
      </c>
      <c r="G172" s="3" t="s">
        <v>294</v>
      </c>
      <c r="H172" s="3" t="s">
        <v>216</v>
      </c>
      <c r="I172" s="3" t="s">
        <v>247</v>
      </c>
      <c r="J172" s="3"/>
      <c r="K172" s="10">
        <v>0.65000000000041969</v>
      </c>
      <c r="L172" s="3" t="s">
        <v>54</v>
      </c>
      <c r="M172" s="41">
        <v>4.7E-2</v>
      </c>
      <c r="N172" s="41">
        <v>2.7899999999999481E-2</v>
      </c>
      <c r="O172" s="10">
        <v>1365303.125612</v>
      </c>
      <c r="P172" s="10">
        <v>121.01</v>
      </c>
      <c r="Q172" s="10">
        <v>1652.1533128470001</v>
      </c>
      <c r="R172" s="41">
        <v>1.0743368885454083E-2</v>
      </c>
      <c r="S172" s="41">
        <v>6.6068848460248974E-4</v>
      </c>
      <c r="T172" s="41">
        <v>1.4955088368689753E-4</v>
      </c>
    </row>
    <row r="173" spans="2:20" ht="15" x14ac:dyDescent="0.25">
      <c r="B173" s="11" t="s">
        <v>641</v>
      </c>
      <c r="C173" s="3" t="s">
        <v>642</v>
      </c>
      <c r="D173" s="3" t="s">
        <v>133</v>
      </c>
      <c r="E173" s="3"/>
      <c r="F173" s="3" t="s">
        <v>638</v>
      </c>
      <c r="G173" s="3" t="s">
        <v>294</v>
      </c>
      <c r="H173" s="3" t="s">
        <v>216</v>
      </c>
      <c r="I173" s="3" t="s">
        <v>247</v>
      </c>
      <c r="J173" s="3"/>
      <c r="K173" s="10">
        <v>2.0700000000004524</v>
      </c>
      <c r="L173" s="3" t="s">
        <v>54</v>
      </c>
      <c r="M173" s="41">
        <v>4.2000000000000003E-2</v>
      </c>
      <c r="N173" s="41">
        <v>2.7100000000001435E-2</v>
      </c>
      <c r="O173" s="10">
        <v>1745293.8584179999</v>
      </c>
      <c r="P173" s="10">
        <v>111.67</v>
      </c>
      <c r="Q173" s="10">
        <v>1948.9696514089999</v>
      </c>
      <c r="R173" s="41">
        <v>9.3082339115626665E-3</v>
      </c>
      <c r="S173" s="41">
        <v>7.7938396849306236E-4</v>
      </c>
      <c r="T173" s="41">
        <v>1.7641833320232103E-4</v>
      </c>
    </row>
    <row r="174" spans="2:20" ht="15" x14ac:dyDescent="0.25">
      <c r="B174" s="11" t="s">
        <v>643</v>
      </c>
      <c r="C174" s="3" t="s">
        <v>644</v>
      </c>
      <c r="D174" s="3" t="s">
        <v>133</v>
      </c>
      <c r="E174" s="3"/>
      <c r="F174" s="3" t="s">
        <v>638</v>
      </c>
      <c r="G174" s="3" t="s">
        <v>294</v>
      </c>
      <c r="H174" s="3" t="s">
        <v>216</v>
      </c>
      <c r="I174" s="3" t="s">
        <v>247</v>
      </c>
      <c r="J174" s="3"/>
      <c r="K174" s="10">
        <v>2.83000000000006</v>
      </c>
      <c r="L174" s="3" t="s">
        <v>54</v>
      </c>
      <c r="M174" s="41">
        <v>4.8419999999999998E-2</v>
      </c>
      <c r="N174" s="41">
        <v>2.860000000000016E-2</v>
      </c>
      <c r="O174" s="10">
        <v>9061736.1462079994</v>
      </c>
      <c r="P174" s="10">
        <v>113.07</v>
      </c>
      <c r="Q174" s="10">
        <v>10246.105060948999</v>
      </c>
      <c r="R174" s="41">
        <v>1.3038469275119422E-2</v>
      </c>
      <c r="S174" s="41">
        <v>4.0973701248893674E-3</v>
      </c>
      <c r="T174" s="41">
        <v>9.2746481473515534E-4</v>
      </c>
    </row>
    <row r="175" spans="2:20" ht="15" x14ac:dyDescent="0.25">
      <c r="B175" s="11" t="s">
        <v>645</v>
      </c>
      <c r="C175" s="3" t="s">
        <v>646</v>
      </c>
      <c r="D175" s="3" t="s">
        <v>133</v>
      </c>
      <c r="E175" s="3"/>
      <c r="F175" s="3" t="s">
        <v>638</v>
      </c>
      <c r="G175" s="3" t="s">
        <v>294</v>
      </c>
      <c r="H175" s="3" t="s">
        <v>216</v>
      </c>
      <c r="I175" s="3" t="s">
        <v>247</v>
      </c>
      <c r="J175" s="3"/>
      <c r="K175" s="10">
        <v>5.3800000000000203</v>
      </c>
      <c r="L175" s="3" t="s">
        <v>54</v>
      </c>
      <c r="M175" s="41">
        <v>3.7019999999999997E-2</v>
      </c>
      <c r="N175" s="41">
        <v>3.8899999999999754E-2</v>
      </c>
      <c r="O175" s="10">
        <v>5644778.4782389998</v>
      </c>
      <c r="P175" s="10">
        <v>100.02</v>
      </c>
      <c r="Q175" s="10">
        <v>5645.9074346740008</v>
      </c>
      <c r="R175" s="41">
        <v>1.4577553246283804E-2</v>
      </c>
      <c r="S175" s="41">
        <v>2.257772325494913E-3</v>
      </c>
      <c r="T175" s="41">
        <v>5.1106058953750001E-4</v>
      </c>
    </row>
    <row r="176" spans="2:20" ht="15" x14ac:dyDescent="0.25">
      <c r="B176" s="11" t="s">
        <v>647</v>
      </c>
      <c r="C176" s="3" t="s">
        <v>648</v>
      </c>
      <c r="D176" s="3" t="s">
        <v>133</v>
      </c>
      <c r="E176" s="3"/>
      <c r="F176" s="3" t="s">
        <v>649</v>
      </c>
      <c r="G176" s="3" t="s">
        <v>361</v>
      </c>
      <c r="H176" s="3" t="s">
        <v>650</v>
      </c>
      <c r="I176" s="3" t="s">
        <v>69</v>
      </c>
      <c r="J176" s="3"/>
      <c r="K176" s="10">
        <v>2.1099999999999763</v>
      </c>
      <c r="L176" s="3" t="s">
        <v>54</v>
      </c>
      <c r="M176" s="41">
        <v>5.6900000000000006E-2</v>
      </c>
      <c r="N176" s="41">
        <v>3.0400000000000236E-2</v>
      </c>
      <c r="O176" s="10">
        <v>16127721.118782999</v>
      </c>
      <c r="P176" s="10">
        <v>128.83000000000001</v>
      </c>
      <c r="Q176" s="10">
        <v>20777.343119082001</v>
      </c>
      <c r="R176" s="41">
        <v>3.0358063282415058E-2</v>
      </c>
      <c r="S176" s="41">
        <v>8.3087636193745276E-3</v>
      </c>
      <c r="T176" s="41">
        <v>1.8807395173091582E-3</v>
      </c>
    </row>
    <row r="177" spans="2:20" ht="15" x14ac:dyDescent="0.25">
      <c r="B177" s="11" t="s">
        <v>651</v>
      </c>
      <c r="C177" s="3" t="s">
        <v>652</v>
      </c>
      <c r="D177" s="3" t="s">
        <v>133</v>
      </c>
      <c r="E177" s="3"/>
      <c r="F177" s="3" t="s">
        <v>649</v>
      </c>
      <c r="G177" s="3" t="s">
        <v>361</v>
      </c>
      <c r="H177" s="3" t="s">
        <v>650</v>
      </c>
      <c r="I177" s="3" t="s">
        <v>69</v>
      </c>
      <c r="J177" s="3"/>
      <c r="K177" s="10">
        <v>2.379999999999975</v>
      </c>
      <c r="L177" s="3" t="s">
        <v>54</v>
      </c>
      <c r="M177" s="41">
        <v>4.8000000000000001E-2</v>
      </c>
      <c r="N177" s="41">
        <v>2.8399999999999977E-2</v>
      </c>
      <c r="O177" s="10">
        <v>1761263.4704150001</v>
      </c>
      <c r="P177" s="10">
        <v>122.46</v>
      </c>
      <c r="Q177" s="10">
        <v>2156.8432460409999</v>
      </c>
      <c r="R177" s="41">
        <v>1.9130999665777884E-3</v>
      </c>
      <c r="S177" s="41">
        <v>8.6251165958464986E-4</v>
      </c>
      <c r="T177" s="41">
        <v>1.9523479504678331E-4</v>
      </c>
    </row>
    <row r="178" spans="2:20" ht="15" x14ac:dyDescent="0.25">
      <c r="B178" s="11" t="s">
        <v>653</v>
      </c>
      <c r="C178" s="3" t="s">
        <v>654</v>
      </c>
      <c r="D178" s="3" t="s">
        <v>133</v>
      </c>
      <c r="E178" s="3"/>
      <c r="F178" s="3" t="s">
        <v>655</v>
      </c>
      <c r="G178" s="3" t="s">
        <v>294</v>
      </c>
      <c r="H178" s="3" t="s">
        <v>650</v>
      </c>
      <c r="I178" s="3" t="s">
        <v>69</v>
      </c>
      <c r="J178" s="3"/>
      <c r="K178" s="10">
        <v>2.8800000000001766</v>
      </c>
      <c r="L178" s="3" t="s">
        <v>54</v>
      </c>
      <c r="M178" s="41">
        <v>2.7999999999999997E-2</v>
      </c>
      <c r="N178" s="41">
        <v>2.530000000000223E-2</v>
      </c>
      <c r="O178" s="10">
        <v>2190406.144725</v>
      </c>
      <c r="P178" s="10">
        <v>100.81</v>
      </c>
      <c r="Q178" s="10">
        <v>2208.1484344970004</v>
      </c>
      <c r="R178" s="41">
        <v>3.1676155382863343E-2</v>
      </c>
      <c r="S178" s="41">
        <v>8.8302836765868995E-4</v>
      </c>
      <c r="T178" s="41">
        <v>1.9987887753698271E-4</v>
      </c>
    </row>
    <row r="179" spans="2:20" ht="15" x14ac:dyDescent="0.25">
      <c r="B179" s="11" t="s">
        <v>656</v>
      </c>
      <c r="C179" s="3" t="s">
        <v>657</v>
      </c>
      <c r="D179" s="3" t="s">
        <v>133</v>
      </c>
      <c r="E179" s="3"/>
      <c r="F179" s="3" t="s">
        <v>658</v>
      </c>
      <c r="G179" s="3" t="s">
        <v>469</v>
      </c>
      <c r="H179" s="3" t="s">
        <v>650</v>
      </c>
      <c r="I179" s="3" t="s">
        <v>69</v>
      </c>
      <c r="J179" s="3"/>
      <c r="K179" s="10">
        <v>1.2900000000001737</v>
      </c>
      <c r="L179" s="3" t="s">
        <v>54</v>
      </c>
      <c r="M179" s="41">
        <v>5.2999999999999999E-2</v>
      </c>
      <c r="N179" s="41">
        <v>3.4399999999997904E-2</v>
      </c>
      <c r="O179" s="10">
        <v>1599025.743217</v>
      </c>
      <c r="P179" s="10">
        <v>123.98</v>
      </c>
      <c r="Q179" s="10">
        <v>1982.472116034</v>
      </c>
      <c r="R179" s="41">
        <v>1.0531668069276976E-2</v>
      </c>
      <c r="S179" s="41">
        <v>7.92781449472232E-4</v>
      </c>
      <c r="T179" s="41">
        <v>1.794509350507076E-4</v>
      </c>
    </row>
    <row r="180" spans="2:20" ht="15" x14ac:dyDescent="0.25">
      <c r="B180" s="11" t="s">
        <v>659</v>
      </c>
      <c r="C180" s="3" t="s">
        <v>660</v>
      </c>
      <c r="D180" s="3" t="s">
        <v>133</v>
      </c>
      <c r="E180" s="3"/>
      <c r="F180" s="3" t="s">
        <v>658</v>
      </c>
      <c r="G180" s="3" t="s">
        <v>469</v>
      </c>
      <c r="H180" s="3" t="s">
        <v>650</v>
      </c>
      <c r="I180" s="3" t="s">
        <v>69</v>
      </c>
      <c r="J180" s="3"/>
      <c r="K180" s="10">
        <v>0.91000000000033576</v>
      </c>
      <c r="L180" s="3" t="s">
        <v>54</v>
      </c>
      <c r="M180" s="41">
        <v>5.2499999999999998E-2</v>
      </c>
      <c r="N180" s="41">
        <v>2.5700000000001708E-2</v>
      </c>
      <c r="O180" s="10">
        <v>577414.95708099997</v>
      </c>
      <c r="P180" s="10">
        <v>124.83</v>
      </c>
      <c r="Q180" s="10">
        <v>720.78709165199996</v>
      </c>
      <c r="R180" s="41">
        <v>4.2318386621641472E-3</v>
      </c>
      <c r="S180" s="41">
        <v>2.8823943129344218E-4</v>
      </c>
      <c r="T180" s="41">
        <v>6.5244760076722889E-5</v>
      </c>
    </row>
    <row r="181" spans="2:20" ht="15" x14ac:dyDescent="0.25">
      <c r="B181" s="11" t="s">
        <v>661</v>
      </c>
      <c r="C181" s="3" t="s">
        <v>662</v>
      </c>
      <c r="D181" s="3" t="s">
        <v>133</v>
      </c>
      <c r="E181" s="3"/>
      <c r="F181" s="3" t="s">
        <v>658</v>
      </c>
      <c r="G181" s="3" t="s">
        <v>469</v>
      </c>
      <c r="H181" s="3" t="s">
        <v>650</v>
      </c>
      <c r="I181" s="3" t="s">
        <v>247</v>
      </c>
      <c r="J181" s="3"/>
      <c r="K181" s="10">
        <v>2.349999999999925</v>
      </c>
      <c r="L181" s="3" t="s">
        <v>54</v>
      </c>
      <c r="M181" s="41">
        <v>5.2999999999999999E-2</v>
      </c>
      <c r="N181" s="41">
        <v>3.1999999999999813E-2</v>
      </c>
      <c r="O181" s="10">
        <v>6258303.2706429996</v>
      </c>
      <c r="P181" s="10">
        <v>106</v>
      </c>
      <c r="Q181" s="10">
        <v>6633.8014668819997</v>
      </c>
      <c r="R181" s="41">
        <v>2.2551225233385579E-2</v>
      </c>
      <c r="S181" s="41">
        <v>2.6528265895345055E-3</v>
      </c>
      <c r="T181" s="41">
        <v>6.0048354100144836E-4</v>
      </c>
    </row>
    <row r="182" spans="2:20" ht="15" x14ac:dyDescent="0.25">
      <c r="B182" s="11" t="s">
        <v>663</v>
      </c>
      <c r="C182" s="3" t="s">
        <v>664</v>
      </c>
      <c r="D182" s="3" t="s">
        <v>133</v>
      </c>
      <c r="E182" s="3"/>
      <c r="F182" s="3" t="s">
        <v>665</v>
      </c>
      <c r="G182" s="3" t="s">
        <v>294</v>
      </c>
      <c r="H182" s="3" t="s">
        <v>650</v>
      </c>
      <c r="I182" s="3" t="s">
        <v>69</v>
      </c>
      <c r="J182" s="3"/>
      <c r="K182" s="10">
        <v>1.5899999999999888</v>
      </c>
      <c r="L182" s="3" t="s">
        <v>54</v>
      </c>
      <c r="M182" s="41">
        <v>4.6500000000000007E-2</v>
      </c>
      <c r="N182" s="41">
        <v>4.5000000000000082E-2</v>
      </c>
      <c r="O182" s="10">
        <v>4227284.8030310003</v>
      </c>
      <c r="P182" s="10">
        <v>122.8</v>
      </c>
      <c r="Q182" s="10">
        <v>5191.1057377409998</v>
      </c>
      <c r="R182" s="41">
        <v>1.2150483789869005E-2</v>
      </c>
      <c r="S182" s="41">
        <v>2.0758992259436899E-3</v>
      </c>
      <c r="T182" s="41">
        <v>4.6989249989972586E-4</v>
      </c>
    </row>
    <row r="183" spans="2:20" ht="15" x14ac:dyDescent="0.25">
      <c r="B183" s="11" t="s">
        <v>666</v>
      </c>
      <c r="C183" s="3" t="s">
        <v>667</v>
      </c>
      <c r="D183" s="3" t="s">
        <v>133</v>
      </c>
      <c r="E183" s="3"/>
      <c r="F183" s="3" t="s">
        <v>665</v>
      </c>
      <c r="G183" s="3" t="s">
        <v>294</v>
      </c>
      <c r="H183" s="3" t="s">
        <v>650</v>
      </c>
      <c r="I183" s="3" t="s">
        <v>69</v>
      </c>
      <c r="J183" s="3"/>
      <c r="K183" s="10">
        <v>1.4800000000000626</v>
      </c>
      <c r="L183" s="3" t="s">
        <v>54</v>
      </c>
      <c r="M183" s="41">
        <v>5.0499999999999996E-2</v>
      </c>
      <c r="N183" s="41">
        <v>4.4300000000000575E-2</v>
      </c>
      <c r="O183" s="10">
        <v>2801353.0203229999</v>
      </c>
      <c r="P183" s="10">
        <v>120.78</v>
      </c>
      <c r="Q183" s="10">
        <v>3383.4741776569999</v>
      </c>
      <c r="R183" s="41">
        <v>8.640879827210967E-3</v>
      </c>
      <c r="S183" s="41">
        <v>1.353035707851934E-3</v>
      </c>
      <c r="T183" s="41">
        <v>3.0626791670347988E-4</v>
      </c>
    </row>
    <row r="184" spans="2:20" ht="15" x14ac:dyDescent="0.25">
      <c r="B184" s="11" t="s">
        <v>668</v>
      </c>
      <c r="C184" s="3" t="s">
        <v>669</v>
      </c>
      <c r="D184" s="3" t="s">
        <v>133</v>
      </c>
      <c r="E184" s="3"/>
      <c r="F184" s="3" t="s">
        <v>665</v>
      </c>
      <c r="G184" s="3" t="s">
        <v>294</v>
      </c>
      <c r="H184" s="3" t="s">
        <v>650</v>
      </c>
      <c r="I184" s="3" t="s">
        <v>69</v>
      </c>
      <c r="J184" s="3"/>
      <c r="K184" s="10">
        <v>6.4399999999998396</v>
      </c>
      <c r="L184" s="3" t="s">
        <v>54</v>
      </c>
      <c r="M184" s="41">
        <v>3.7000000000000005E-2</v>
      </c>
      <c r="N184" s="41">
        <v>5.4300000000000168E-2</v>
      </c>
      <c r="O184" s="10">
        <v>2259091.02312</v>
      </c>
      <c r="P184" s="10">
        <v>92.89</v>
      </c>
      <c r="Q184" s="10">
        <v>2098.469651377</v>
      </c>
      <c r="R184" s="41">
        <v>2.7305473240989194E-2</v>
      </c>
      <c r="S184" s="41">
        <v>8.3916832849093936E-4</v>
      </c>
      <c r="T184" s="41">
        <v>1.8995088912951788E-4</v>
      </c>
    </row>
    <row r="185" spans="2:20" ht="15" x14ac:dyDescent="0.25">
      <c r="B185" s="11" t="s">
        <v>670</v>
      </c>
      <c r="C185" s="3" t="s">
        <v>671</v>
      </c>
      <c r="D185" s="3" t="s">
        <v>133</v>
      </c>
      <c r="E185" s="3"/>
      <c r="F185" s="3" t="s">
        <v>665</v>
      </c>
      <c r="G185" s="3" t="s">
        <v>294</v>
      </c>
      <c r="H185" s="3" t="s">
        <v>650</v>
      </c>
      <c r="I185" s="3" t="s">
        <v>69</v>
      </c>
      <c r="J185" s="3"/>
      <c r="K185" s="10">
        <v>2.2399999999999745</v>
      </c>
      <c r="L185" s="3" t="s">
        <v>54</v>
      </c>
      <c r="M185" s="41">
        <v>6.0999999999999999E-2</v>
      </c>
      <c r="N185" s="41">
        <v>5.080000000000022E-2</v>
      </c>
      <c r="O185" s="10">
        <v>17473359.215787999</v>
      </c>
      <c r="P185" s="10">
        <v>104.97</v>
      </c>
      <c r="Q185" s="10">
        <v>18341.785168562998</v>
      </c>
      <c r="R185" s="41">
        <v>1.1197436535937145E-2</v>
      </c>
      <c r="S185" s="41">
        <v>7.3347952358247832E-3</v>
      </c>
      <c r="T185" s="41">
        <v>1.6602758103768361E-3</v>
      </c>
    </row>
    <row r="186" spans="2:20" ht="15" x14ac:dyDescent="0.25">
      <c r="B186" s="11" t="s">
        <v>672</v>
      </c>
      <c r="C186" s="3" t="s">
        <v>673</v>
      </c>
      <c r="D186" s="3" t="s">
        <v>133</v>
      </c>
      <c r="E186" s="3"/>
      <c r="F186" s="3" t="s">
        <v>674</v>
      </c>
      <c r="G186" s="3" t="s">
        <v>294</v>
      </c>
      <c r="H186" s="3" t="s">
        <v>675</v>
      </c>
      <c r="I186" s="3" t="s">
        <v>247</v>
      </c>
      <c r="J186" s="3"/>
      <c r="K186" s="10">
        <v>2.7700000000000173</v>
      </c>
      <c r="L186" s="3" t="s">
        <v>54</v>
      </c>
      <c r="M186" s="41">
        <v>7.4999999999999997E-2</v>
      </c>
      <c r="N186" s="41">
        <v>0.29720000000000019</v>
      </c>
      <c r="O186" s="10">
        <v>16437292.395266999</v>
      </c>
      <c r="P186" s="10">
        <v>60.11</v>
      </c>
      <c r="Q186" s="10">
        <v>9880.4564588489993</v>
      </c>
      <c r="R186" s="41">
        <v>1.0430568661496822E-2</v>
      </c>
      <c r="S186" s="41">
        <v>3.9511489364924051E-3</v>
      </c>
      <c r="T186" s="41">
        <v>8.943667534730903E-4</v>
      </c>
    </row>
    <row r="187" spans="2:20" ht="15" x14ac:dyDescent="0.25">
      <c r="B187" s="11" t="s">
        <v>676</v>
      </c>
      <c r="C187" s="3" t="s">
        <v>677</v>
      </c>
      <c r="D187" s="3" t="s">
        <v>133</v>
      </c>
      <c r="E187" s="3"/>
      <c r="F187" s="3" t="s">
        <v>674</v>
      </c>
      <c r="G187" s="3" t="s">
        <v>294</v>
      </c>
      <c r="H187" s="3" t="s">
        <v>675</v>
      </c>
      <c r="I187" s="3" t="s">
        <v>247</v>
      </c>
      <c r="J187" s="3"/>
      <c r="K187" s="10">
        <v>2.7699999999999045</v>
      </c>
      <c r="L187" s="3" t="s">
        <v>54</v>
      </c>
      <c r="M187" s="41">
        <v>6.8000000000000005E-2</v>
      </c>
      <c r="N187" s="41">
        <v>0.28930000000000033</v>
      </c>
      <c r="O187" s="10">
        <v>4055996.0610529995</v>
      </c>
      <c r="P187" s="10">
        <v>54.36</v>
      </c>
      <c r="Q187" s="10">
        <v>2204.83945834</v>
      </c>
      <c r="R187" s="41">
        <v>3.3172881563151594E-3</v>
      </c>
      <c r="S187" s="41">
        <v>8.8170512336546681E-4</v>
      </c>
      <c r="T187" s="41">
        <v>1.9957935308938436E-4</v>
      </c>
    </row>
    <row r="188" spans="2:20" ht="15" x14ac:dyDescent="0.25">
      <c r="B188" s="11" t="s">
        <v>678</v>
      </c>
      <c r="C188" s="3" t="s">
        <v>679</v>
      </c>
      <c r="D188" s="3" t="s">
        <v>133</v>
      </c>
      <c r="E188" s="3"/>
      <c r="F188" s="3" t="s">
        <v>674</v>
      </c>
      <c r="G188" s="3" t="s">
        <v>294</v>
      </c>
      <c r="H188" s="3" t="s">
        <v>675</v>
      </c>
      <c r="I188" s="3" t="s">
        <v>247</v>
      </c>
      <c r="J188" s="3"/>
      <c r="K188" s="10">
        <v>3.1199999999996799</v>
      </c>
      <c r="L188" s="3" t="s">
        <v>54</v>
      </c>
      <c r="M188" s="41">
        <v>5.7000000000000002E-2</v>
      </c>
      <c r="N188" s="41">
        <v>0.35229999999999756</v>
      </c>
      <c r="O188" s="10">
        <v>2645777.0316579998</v>
      </c>
      <c r="P188" s="10">
        <v>43.46</v>
      </c>
      <c r="Q188" s="10">
        <v>1149.8546976149998</v>
      </c>
      <c r="R188" s="41">
        <v>4.0940881424348999E-3</v>
      </c>
      <c r="S188" s="41">
        <v>4.5982158663665192E-4</v>
      </c>
      <c r="T188" s="41">
        <v>1.0408343148465324E-4</v>
      </c>
    </row>
    <row r="189" spans="2:20" ht="15" x14ac:dyDescent="0.25">
      <c r="B189" s="11" t="s">
        <v>680</v>
      </c>
      <c r="C189" s="3" t="s">
        <v>681</v>
      </c>
      <c r="D189" s="3" t="s">
        <v>133</v>
      </c>
      <c r="E189" s="3"/>
      <c r="F189" s="3" t="s">
        <v>682</v>
      </c>
      <c r="G189" s="3" t="s">
        <v>294</v>
      </c>
      <c r="H189" s="3" t="s">
        <v>675</v>
      </c>
      <c r="I189" s="3" t="s">
        <v>247</v>
      </c>
      <c r="J189" s="3"/>
      <c r="K189" s="10">
        <v>1.289999999999947</v>
      </c>
      <c r="L189" s="3" t="s">
        <v>54</v>
      </c>
      <c r="M189" s="41">
        <v>0.05</v>
      </c>
      <c r="N189" s="41">
        <v>0.11210000000001609</v>
      </c>
      <c r="O189" s="10">
        <v>281311.2671</v>
      </c>
      <c r="P189" s="10">
        <v>98.56</v>
      </c>
      <c r="Q189" s="10">
        <v>277.26038473599999</v>
      </c>
      <c r="R189" s="41">
        <v>2.9266953772341558E-3</v>
      </c>
      <c r="S189" s="41">
        <v>1.1087514821240746E-4</v>
      </c>
      <c r="T189" s="41">
        <v>2.5097268653104639E-5</v>
      </c>
    </row>
    <row r="190" spans="2:20" ht="15" x14ac:dyDescent="0.25">
      <c r="B190" s="11" t="s">
        <v>683</v>
      </c>
      <c r="C190" s="3" t="s">
        <v>684</v>
      </c>
      <c r="D190" s="3" t="s">
        <v>133</v>
      </c>
      <c r="E190" s="3"/>
      <c r="F190" s="3" t="s">
        <v>682</v>
      </c>
      <c r="G190" s="3" t="s">
        <v>294</v>
      </c>
      <c r="H190" s="3" t="s">
        <v>675</v>
      </c>
      <c r="I190" s="3" t="s">
        <v>247</v>
      </c>
      <c r="J190" s="3"/>
      <c r="K190" s="10">
        <v>1.4599999999999413</v>
      </c>
      <c r="L190" s="3" t="s">
        <v>54</v>
      </c>
      <c r="M190" s="41">
        <v>5.3499999999999999E-2</v>
      </c>
      <c r="N190" s="41">
        <v>0.10920000000000014</v>
      </c>
      <c r="O190" s="10">
        <v>3422993.0973040001</v>
      </c>
      <c r="P190" s="10">
        <v>111.03</v>
      </c>
      <c r="Q190" s="10">
        <v>3800.5492364429997</v>
      </c>
      <c r="R190" s="41">
        <v>9.5250447680205186E-3</v>
      </c>
      <c r="S190" s="41">
        <v>1.5198220989284228E-3</v>
      </c>
      <c r="T190" s="41">
        <v>3.4402103750661394E-4</v>
      </c>
    </row>
    <row r="191" spans="2:20" ht="15" x14ac:dyDescent="0.25">
      <c r="B191" s="11" t="s">
        <v>685</v>
      </c>
      <c r="C191" s="3" t="s">
        <v>686</v>
      </c>
      <c r="D191" s="3" t="s">
        <v>133</v>
      </c>
      <c r="E191" s="3"/>
      <c r="F191" s="3" t="s">
        <v>682</v>
      </c>
      <c r="G191" s="3" t="s">
        <v>294</v>
      </c>
      <c r="H191" s="3" t="s">
        <v>675</v>
      </c>
      <c r="I191" s="3" t="s">
        <v>247</v>
      </c>
      <c r="J191" s="3"/>
      <c r="K191" s="10">
        <v>3.4199999999997108</v>
      </c>
      <c r="L191" s="3" t="s">
        <v>54</v>
      </c>
      <c r="M191" s="41">
        <v>6.7500000000000004E-2</v>
      </c>
      <c r="N191" s="41">
        <v>6.25000000000005E-2</v>
      </c>
      <c r="O191" s="10">
        <v>1189536.686742</v>
      </c>
      <c r="P191" s="10">
        <v>108.76</v>
      </c>
      <c r="Q191" s="10">
        <v>1293.7401006710002</v>
      </c>
      <c r="R191" s="41">
        <v>2.4284358490057204E-3</v>
      </c>
      <c r="S191" s="41">
        <v>5.1736069524254368E-4</v>
      </c>
      <c r="T191" s="41">
        <v>1.1710776101227437E-4</v>
      </c>
    </row>
    <row r="192" spans="2:20" ht="15" x14ac:dyDescent="0.25">
      <c r="B192" s="11" t="s">
        <v>687</v>
      </c>
      <c r="C192" s="3" t="s">
        <v>688</v>
      </c>
      <c r="D192" s="3" t="s">
        <v>133</v>
      </c>
      <c r="E192" s="3"/>
      <c r="F192" s="3" t="s">
        <v>689</v>
      </c>
      <c r="G192" s="3" t="s">
        <v>294</v>
      </c>
      <c r="H192" s="3" t="s">
        <v>690</v>
      </c>
      <c r="I192" s="3" t="s">
        <v>69</v>
      </c>
      <c r="J192" s="3"/>
      <c r="K192" s="10">
        <v>9.99999999973138E-3</v>
      </c>
      <c r="L192" s="3" t="s">
        <v>54</v>
      </c>
      <c r="M192" s="41">
        <v>5.2000000000000005E-2</v>
      </c>
      <c r="N192" s="41">
        <v>0.24409999999999929</v>
      </c>
      <c r="O192" s="10">
        <v>728287.66812199994</v>
      </c>
      <c r="P192" s="10">
        <v>109.95</v>
      </c>
      <c r="Q192" s="10">
        <v>800.75229102200001</v>
      </c>
      <c r="R192" s="41">
        <v>8.5528881086312913E-3</v>
      </c>
      <c r="S192" s="41">
        <v>3.2021714545706341E-4</v>
      </c>
      <c r="T192" s="41">
        <v>7.2483111467596455E-5</v>
      </c>
    </row>
    <row r="193" spans="2:20" ht="15" x14ac:dyDescent="0.25">
      <c r="B193" s="11" t="s">
        <v>691</v>
      </c>
      <c r="C193" s="3" t="s">
        <v>692</v>
      </c>
      <c r="D193" s="3" t="s">
        <v>133</v>
      </c>
      <c r="E193" s="3"/>
      <c r="F193" s="3" t="s">
        <v>689</v>
      </c>
      <c r="G193" s="3" t="s">
        <v>294</v>
      </c>
      <c r="H193" s="3" t="s">
        <v>690</v>
      </c>
      <c r="I193" s="3" t="s">
        <v>69</v>
      </c>
      <c r="J193" s="3"/>
      <c r="K193" s="10">
        <v>2.6400000000000285</v>
      </c>
      <c r="L193" s="3" t="s">
        <v>54</v>
      </c>
      <c r="M193" s="41">
        <v>4.4999999999999998E-2</v>
      </c>
      <c r="N193" s="41">
        <v>4.1699999999999945E-2</v>
      </c>
      <c r="O193" s="10">
        <v>5461460.4884789996</v>
      </c>
      <c r="P193" s="10">
        <v>107.16</v>
      </c>
      <c r="Q193" s="10">
        <v>5852.5010588539999</v>
      </c>
      <c r="R193" s="41">
        <v>2.3110057888496655E-2</v>
      </c>
      <c r="S193" s="41">
        <v>2.3403881623102101E-3</v>
      </c>
      <c r="T193" s="41">
        <v>5.2976119003259395E-4</v>
      </c>
    </row>
    <row r="194" spans="2:20" ht="15" x14ac:dyDescent="0.25">
      <c r="B194" s="11" t="s">
        <v>693</v>
      </c>
      <c r="C194" s="3" t="s">
        <v>694</v>
      </c>
      <c r="D194" s="3" t="s">
        <v>133</v>
      </c>
      <c r="E194" s="3"/>
      <c r="F194" s="3" t="s">
        <v>695</v>
      </c>
      <c r="G194" s="3" t="s">
        <v>469</v>
      </c>
      <c r="H194" s="3" t="s">
        <v>690</v>
      </c>
      <c r="I194" s="3" t="s">
        <v>69</v>
      </c>
      <c r="J194" s="3"/>
      <c r="K194" s="10">
        <v>0.29999999999983651</v>
      </c>
      <c r="L194" s="3" t="s">
        <v>54</v>
      </c>
      <c r="M194" s="41">
        <v>0.05</v>
      </c>
      <c r="N194" s="41">
        <v>5.8199999999999655E-2</v>
      </c>
      <c r="O194" s="10">
        <v>1957565.2768689999</v>
      </c>
      <c r="P194" s="10">
        <v>126.97</v>
      </c>
      <c r="Q194" s="10">
        <v>2485.5206316449999</v>
      </c>
      <c r="R194" s="41">
        <v>1.5321088643931483E-2</v>
      </c>
      <c r="S194" s="41">
        <v>9.9394822913860667E-4</v>
      </c>
      <c r="T194" s="41">
        <v>2.2498626731195398E-4</v>
      </c>
    </row>
    <row r="195" spans="2:20" ht="15" x14ac:dyDescent="0.25">
      <c r="B195" s="11" t="s">
        <v>696</v>
      </c>
      <c r="C195" s="3" t="s">
        <v>697</v>
      </c>
      <c r="D195" s="3" t="s">
        <v>133</v>
      </c>
      <c r="E195" s="3"/>
      <c r="F195" s="3" t="s">
        <v>695</v>
      </c>
      <c r="G195" s="3" t="s">
        <v>469</v>
      </c>
      <c r="H195" s="3" t="s">
        <v>690</v>
      </c>
      <c r="I195" s="3" t="s">
        <v>69</v>
      </c>
      <c r="J195" s="3"/>
      <c r="K195" s="10">
        <v>4.8299999999999956</v>
      </c>
      <c r="L195" s="3" t="s">
        <v>54</v>
      </c>
      <c r="M195" s="41">
        <v>4.9500000000000002E-2</v>
      </c>
      <c r="N195" s="41">
        <v>0.10970000000000006</v>
      </c>
      <c r="O195" s="10">
        <v>11975411.473706</v>
      </c>
      <c r="P195" s="10">
        <v>90.5</v>
      </c>
      <c r="Q195" s="10">
        <v>10837.747384486</v>
      </c>
      <c r="R195" s="41">
        <v>4.2740174061745712E-3</v>
      </c>
      <c r="S195" s="41">
        <v>4.333965159457177E-3</v>
      </c>
      <c r="T195" s="41">
        <v>9.8101954940990371E-4</v>
      </c>
    </row>
    <row r="196" spans="2:20" ht="15" x14ac:dyDescent="0.25">
      <c r="B196" s="11" t="s">
        <v>698</v>
      </c>
      <c r="C196" s="3" t="s">
        <v>699</v>
      </c>
      <c r="D196" s="3" t="s">
        <v>133</v>
      </c>
      <c r="E196" s="3"/>
      <c r="F196" s="3" t="s">
        <v>695</v>
      </c>
      <c r="G196" s="3" t="s">
        <v>469</v>
      </c>
      <c r="H196" s="3" t="s">
        <v>690</v>
      </c>
      <c r="I196" s="3" t="s">
        <v>69</v>
      </c>
      <c r="J196" s="3"/>
      <c r="K196" s="10">
        <v>1.8200000000001575</v>
      </c>
      <c r="L196" s="3" t="s">
        <v>54</v>
      </c>
      <c r="M196" s="41">
        <v>4.4500000000000005E-2</v>
      </c>
      <c r="N196" s="41">
        <v>9.7900000000001028E-2</v>
      </c>
      <c r="O196" s="10">
        <v>1138613.624025</v>
      </c>
      <c r="P196" s="10">
        <v>111.3</v>
      </c>
      <c r="Q196" s="10">
        <v>1267.276963859</v>
      </c>
      <c r="R196" s="41">
        <v>9.1303654972042774E-3</v>
      </c>
      <c r="S196" s="41">
        <v>5.0677820896708999E-4</v>
      </c>
      <c r="T196" s="41">
        <v>1.1471235045044089E-4</v>
      </c>
    </row>
    <row r="197" spans="2:20" ht="15" x14ac:dyDescent="0.25">
      <c r="B197" s="11" t="s">
        <v>700</v>
      </c>
      <c r="C197" s="3" t="s">
        <v>701</v>
      </c>
      <c r="D197" s="3" t="s">
        <v>133</v>
      </c>
      <c r="E197" s="3"/>
      <c r="F197" s="3" t="s">
        <v>702</v>
      </c>
      <c r="G197" s="3" t="s">
        <v>294</v>
      </c>
      <c r="H197" s="3" t="s">
        <v>690</v>
      </c>
      <c r="I197" s="3" t="s">
        <v>69</v>
      </c>
      <c r="J197" s="3"/>
      <c r="K197" s="10">
        <v>2.8200000000000536</v>
      </c>
      <c r="L197" s="3" t="s">
        <v>54</v>
      </c>
      <c r="M197" s="41">
        <v>5.9023000000000006E-2</v>
      </c>
      <c r="N197" s="41">
        <v>0.16790000000000066</v>
      </c>
      <c r="O197" s="10">
        <v>2451979.951502</v>
      </c>
      <c r="P197" s="10">
        <v>90.64</v>
      </c>
      <c r="Q197" s="10">
        <v>2222.474627865</v>
      </c>
      <c r="R197" s="41">
        <v>1.0430767822337693E-2</v>
      </c>
      <c r="S197" s="41">
        <v>8.887573462666833E-4</v>
      </c>
      <c r="T197" s="41">
        <v>2.0117566692171707E-4</v>
      </c>
    </row>
    <row r="198" spans="2:20" ht="15" x14ac:dyDescent="0.25">
      <c r="B198" s="11" t="s">
        <v>703</v>
      </c>
      <c r="C198" s="3" t="s">
        <v>704</v>
      </c>
      <c r="D198" s="3" t="s">
        <v>133</v>
      </c>
      <c r="E198" s="3"/>
      <c r="F198" s="3" t="s">
        <v>705</v>
      </c>
      <c r="G198" s="3" t="s">
        <v>469</v>
      </c>
      <c r="H198" s="3" t="s">
        <v>706</v>
      </c>
      <c r="I198" s="3" t="s">
        <v>69</v>
      </c>
      <c r="J198" s="3"/>
      <c r="K198" s="10">
        <v>1.2599999999998974</v>
      </c>
      <c r="L198" s="3" t="s">
        <v>54</v>
      </c>
      <c r="M198" s="41">
        <v>4.4999999999999998E-2</v>
      </c>
      <c r="N198" s="41">
        <v>0.25449999999999912</v>
      </c>
      <c r="O198" s="10">
        <v>4885247.8734940002</v>
      </c>
      <c r="P198" s="10">
        <v>98.45</v>
      </c>
      <c r="Q198" s="10">
        <v>4809.5265312700003</v>
      </c>
      <c r="R198" s="41">
        <v>6.0301291310071647E-3</v>
      </c>
      <c r="S198" s="41">
        <v>1.9233074623834934E-3</v>
      </c>
      <c r="T198" s="41">
        <v>4.3535241994434478E-4</v>
      </c>
    </row>
    <row r="199" spans="2:20" ht="15" x14ac:dyDescent="0.25">
      <c r="B199" s="11" t="s">
        <v>707</v>
      </c>
      <c r="C199" s="3" t="s">
        <v>708</v>
      </c>
      <c r="D199" s="3" t="s">
        <v>133</v>
      </c>
      <c r="E199" s="3"/>
      <c r="F199" s="3" t="s">
        <v>705</v>
      </c>
      <c r="G199" s="3" t="s">
        <v>469</v>
      </c>
      <c r="H199" s="3" t="s">
        <v>706</v>
      </c>
      <c r="I199" s="3" t="s">
        <v>69</v>
      </c>
      <c r="J199" s="3"/>
      <c r="K199" s="10">
        <v>5.7099999999999733</v>
      </c>
      <c r="L199" s="3" t="s">
        <v>54</v>
      </c>
      <c r="M199" s="41">
        <v>4.9500000000000002E-2</v>
      </c>
      <c r="N199" s="41">
        <v>0.14369999999999988</v>
      </c>
      <c r="O199" s="10">
        <v>19697360.871215999</v>
      </c>
      <c r="P199" s="10">
        <v>71.89</v>
      </c>
      <c r="Q199" s="10">
        <v>14160.432730222999</v>
      </c>
      <c r="R199" s="41">
        <v>2.0074236780627305E-2</v>
      </c>
      <c r="S199" s="41">
        <v>5.6626916939838028E-3</v>
      </c>
      <c r="T199" s="41">
        <v>1.2817849358934342E-3</v>
      </c>
    </row>
    <row r="200" spans="2:20" ht="15" x14ac:dyDescent="0.25">
      <c r="B200" s="11" t="s">
        <v>709</v>
      </c>
      <c r="C200" s="3" t="s">
        <v>710</v>
      </c>
      <c r="D200" s="3" t="s">
        <v>133</v>
      </c>
      <c r="E200" s="3"/>
      <c r="F200" s="3" t="s">
        <v>711</v>
      </c>
      <c r="G200" s="3" t="s">
        <v>469</v>
      </c>
      <c r="H200" s="3" t="s">
        <v>706</v>
      </c>
      <c r="I200" s="3" t="s">
        <v>69</v>
      </c>
      <c r="J200" s="3"/>
      <c r="K200" s="10">
        <v>1.479999999999964</v>
      </c>
      <c r="L200" s="3" t="s">
        <v>54</v>
      </c>
      <c r="M200" s="41">
        <v>3.7961999999999996E-2</v>
      </c>
      <c r="N200" s="41">
        <v>0.32410000000000094</v>
      </c>
      <c r="O200" s="10">
        <v>3276466.5619729999</v>
      </c>
      <c r="P200" s="10">
        <v>90.29</v>
      </c>
      <c r="Q200" s="10">
        <v>2958.3216582639998</v>
      </c>
      <c r="R200" s="41">
        <v>5.7175455708833815E-3</v>
      </c>
      <c r="S200" s="41">
        <v>1.1830191775587164E-3</v>
      </c>
      <c r="T200" s="41">
        <v>2.6778363411146712E-4</v>
      </c>
    </row>
    <row r="201" spans="2:20" ht="15" x14ac:dyDescent="0.25">
      <c r="B201" s="11" t="s">
        <v>712</v>
      </c>
      <c r="C201" s="3" t="s">
        <v>713</v>
      </c>
      <c r="D201" s="3" t="s">
        <v>133</v>
      </c>
      <c r="E201" s="3"/>
      <c r="F201" s="3" t="s">
        <v>711</v>
      </c>
      <c r="G201" s="3" t="s">
        <v>469</v>
      </c>
      <c r="H201" s="3" t="s">
        <v>706</v>
      </c>
      <c r="I201" s="3" t="s">
        <v>69</v>
      </c>
      <c r="J201" s="3"/>
      <c r="K201" s="10">
        <v>2.2799999999999736</v>
      </c>
      <c r="L201" s="3" t="s">
        <v>54</v>
      </c>
      <c r="M201" s="41">
        <v>3.7961999999999996E-2</v>
      </c>
      <c r="N201" s="41">
        <v>0.29460000000000003</v>
      </c>
      <c r="O201" s="10">
        <v>10499569.86792</v>
      </c>
      <c r="P201" s="10">
        <v>79.459999999999994</v>
      </c>
      <c r="Q201" s="10">
        <v>8342.9582166500004</v>
      </c>
      <c r="R201" s="41">
        <v>9.2970523392255176E-3</v>
      </c>
      <c r="S201" s="41">
        <v>3.3363104854729872E-3</v>
      </c>
      <c r="T201" s="41">
        <v>7.5519430561370366E-4</v>
      </c>
    </row>
    <row r="202" spans="2:20" ht="15" x14ac:dyDescent="0.25">
      <c r="B202" s="11" t="s">
        <v>714</v>
      </c>
      <c r="C202" s="3" t="s">
        <v>715</v>
      </c>
      <c r="D202" s="3" t="s">
        <v>133</v>
      </c>
      <c r="E202" s="3"/>
      <c r="F202" s="3" t="s">
        <v>716</v>
      </c>
      <c r="G202" s="3" t="s">
        <v>586</v>
      </c>
      <c r="H202" s="3" t="s">
        <v>717</v>
      </c>
      <c r="I202" s="3" t="s">
        <v>247</v>
      </c>
      <c r="J202" s="3"/>
      <c r="K202" s="10">
        <v>2.6499999999999515</v>
      </c>
      <c r="L202" s="3" t="s">
        <v>54</v>
      </c>
      <c r="M202" s="41">
        <v>2.5000000000000001E-2</v>
      </c>
      <c r="N202" s="41">
        <v>0.13580000000000061</v>
      </c>
      <c r="O202" s="10">
        <v>4620956.5283819996</v>
      </c>
      <c r="P202" s="10">
        <v>79.55</v>
      </c>
      <c r="Q202" s="10">
        <v>3675.9709180149998</v>
      </c>
      <c r="R202" s="41">
        <v>1.2815851811876189E-2</v>
      </c>
      <c r="S202" s="41">
        <v>1.4700038043570258E-3</v>
      </c>
      <c r="T202" s="41">
        <v>3.327443615079257E-4</v>
      </c>
    </row>
    <row r="203" spans="2:20" ht="15" x14ac:dyDescent="0.25">
      <c r="B203" s="11" t="s">
        <v>718</v>
      </c>
      <c r="C203" s="3" t="s">
        <v>719</v>
      </c>
      <c r="D203" s="3" t="s">
        <v>133</v>
      </c>
      <c r="E203" s="3"/>
      <c r="F203" s="3" t="s">
        <v>720</v>
      </c>
      <c r="G203" s="3" t="s">
        <v>294</v>
      </c>
      <c r="H203" s="3" t="s">
        <v>721</v>
      </c>
      <c r="I203" s="3" t="s">
        <v>69</v>
      </c>
      <c r="J203" s="3"/>
      <c r="K203" s="10">
        <v>0.57000000000098217</v>
      </c>
      <c r="L203" s="3" t="s">
        <v>54</v>
      </c>
      <c r="M203" s="41">
        <v>4.7500000000000001E-2</v>
      </c>
      <c r="N203" s="41">
        <v>0.49999999999999789</v>
      </c>
      <c r="O203" s="10">
        <v>119430.782527</v>
      </c>
      <c r="P203" s="10">
        <v>97.97</v>
      </c>
      <c r="Q203" s="10">
        <v>117.006333437</v>
      </c>
      <c r="R203" s="41">
        <v>7.5864428319891838E-3</v>
      </c>
      <c r="S203" s="41">
        <v>4.6790292720578812E-5</v>
      </c>
      <c r="T203" s="41">
        <v>1.0591269240209792E-5</v>
      </c>
    </row>
    <row r="204" spans="2:20" ht="15" x14ac:dyDescent="0.25">
      <c r="B204" s="11" t="s">
        <v>722</v>
      </c>
      <c r="C204" s="3" t="s">
        <v>723</v>
      </c>
      <c r="D204" s="3" t="s">
        <v>133</v>
      </c>
      <c r="E204" s="3"/>
      <c r="F204" s="3" t="s">
        <v>720</v>
      </c>
      <c r="G204" s="3" t="s">
        <v>294</v>
      </c>
      <c r="H204" s="3" t="s">
        <v>721</v>
      </c>
      <c r="I204" s="3" t="s">
        <v>69</v>
      </c>
      <c r="J204" s="3"/>
      <c r="K204" s="10">
        <v>0.57999999999998109</v>
      </c>
      <c r="L204" s="3" t="s">
        <v>54</v>
      </c>
      <c r="M204" s="41">
        <v>4.9658000000000001E-2</v>
      </c>
      <c r="N204" s="41">
        <v>0.5</v>
      </c>
      <c r="O204" s="10">
        <v>1715609.072069</v>
      </c>
      <c r="P204" s="10">
        <v>93.41</v>
      </c>
      <c r="Q204" s="10">
        <v>1602.5504321929998</v>
      </c>
      <c r="R204" s="41">
        <v>1.0763135200066592E-2</v>
      </c>
      <c r="S204" s="41">
        <v>6.4085252156178586E-4</v>
      </c>
      <c r="T204" s="41">
        <v>1.4506089200299113E-4</v>
      </c>
    </row>
    <row r="205" spans="2:20" ht="15" x14ac:dyDescent="0.25">
      <c r="B205" s="11" t="s">
        <v>724</v>
      </c>
      <c r="C205" s="3" t="s">
        <v>725</v>
      </c>
      <c r="D205" s="3" t="s">
        <v>133</v>
      </c>
      <c r="E205" s="3"/>
      <c r="F205" s="3" t="s">
        <v>726</v>
      </c>
      <c r="G205" s="3" t="s">
        <v>294</v>
      </c>
      <c r="H205" s="3" t="s">
        <v>721</v>
      </c>
      <c r="I205" s="3" t="s">
        <v>69</v>
      </c>
      <c r="J205" s="3"/>
      <c r="K205" s="10">
        <v>2.2899999999995395</v>
      </c>
      <c r="L205" s="3" t="s">
        <v>54</v>
      </c>
      <c r="M205" s="41">
        <v>8.5000000000000006E-2</v>
      </c>
      <c r="N205" s="41">
        <v>0.49999999999999939</v>
      </c>
      <c r="O205" s="10">
        <v>2214992.4680169998</v>
      </c>
      <c r="P205" s="10">
        <v>35.130000000000003</v>
      </c>
      <c r="Q205" s="10">
        <v>778.12685373099998</v>
      </c>
      <c r="R205" s="41">
        <v>1.8578467055837246E-2</v>
      </c>
      <c r="S205" s="41">
        <v>3.1116933750787237E-4</v>
      </c>
      <c r="T205" s="41">
        <v>7.043508474128689E-5</v>
      </c>
    </row>
    <row r="206" spans="2:20" ht="15" x14ac:dyDescent="0.25">
      <c r="B206" s="11" t="s">
        <v>727</v>
      </c>
      <c r="C206" s="3" t="s">
        <v>728</v>
      </c>
      <c r="D206" s="3" t="s">
        <v>133</v>
      </c>
      <c r="E206" s="3"/>
      <c r="F206" s="3" t="s">
        <v>729</v>
      </c>
      <c r="G206" s="3" t="s">
        <v>294</v>
      </c>
      <c r="H206" s="3" t="s">
        <v>721</v>
      </c>
      <c r="I206" s="3" t="s">
        <v>69</v>
      </c>
      <c r="J206" s="3"/>
      <c r="K206" s="10">
        <v>0.56999999999999529</v>
      </c>
      <c r="L206" s="3" t="s">
        <v>54</v>
      </c>
      <c r="M206" s="41">
        <v>0.04</v>
      </c>
      <c r="N206" s="41">
        <v>0.5</v>
      </c>
      <c r="O206" s="10">
        <v>5802485.7583330004</v>
      </c>
      <c r="P206" s="10">
        <v>60</v>
      </c>
      <c r="Q206" s="10">
        <v>3481.4914543740001</v>
      </c>
      <c r="R206" s="41">
        <v>1.9305761766531346E-2</v>
      </c>
      <c r="S206" s="41">
        <v>1.3922323644306293E-3</v>
      </c>
      <c r="T206" s="41">
        <v>3.1514031990942132E-4</v>
      </c>
    </row>
    <row r="207" spans="2:20" ht="15" x14ac:dyDescent="0.25">
      <c r="B207" s="11" t="s">
        <v>730</v>
      </c>
      <c r="C207" s="3" t="s">
        <v>731</v>
      </c>
      <c r="D207" s="3" t="s">
        <v>133</v>
      </c>
      <c r="E207" s="3"/>
      <c r="F207" s="3" t="s">
        <v>732</v>
      </c>
      <c r="G207" s="3" t="s">
        <v>294</v>
      </c>
      <c r="H207" s="3" t="s">
        <v>82</v>
      </c>
      <c r="I207" s="3" t="s">
        <v>733</v>
      </c>
      <c r="J207" s="3"/>
      <c r="K207" s="10">
        <v>2.4400000000000586</v>
      </c>
      <c r="L207" s="3" t="s">
        <v>54</v>
      </c>
      <c r="M207" s="41">
        <v>5.8499999999999996E-2</v>
      </c>
      <c r="N207" s="41">
        <v>6.7099999999998619E-2</v>
      </c>
      <c r="O207" s="10">
        <v>3381361.257129</v>
      </c>
      <c r="P207" s="10">
        <v>99</v>
      </c>
      <c r="Q207" s="10">
        <v>3347.5476445570002</v>
      </c>
      <c r="R207" s="41">
        <v>1.7013480810325741E-2</v>
      </c>
      <c r="S207" s="41">
        <v>1.3386688530774473E-3</v>
      </c>
      <c r="T207" s="41">
        <v>3.0301589116133875E-4</v>
      </c>
    </row>
    <row r="208" spans="2:20" ht="15" x14ac:dyDescent="0.25">
      <c r="B208" s="11" t="s">
        <v>734</v>
      </c>
      <c r="C208" s="3" t="s">
        <v>735</v>
      </c>
      <c r="D208" s="3" t="s">
        <v>133</v>
      </c>
      <c r="E208" s="3"/>
      <c r="F208" s="3" t="s">
        <v>736</v>
      </c>
      <c r="G208" s="3" t="s">
        <v>294</v>
      </c>
      <c r="H208" s="3" t="s">
        <v>82</v>
      </c>
      <c r="I208" s="3" t="s">
        <v>733</v>
      </c>
      <c r="J208" s="3"/>
      <c r="K208" s="10">
        <v>0.60000000000092335</v>
      </c>
      <c r="L208" s="3" t="s">
        <v>54</v>
      </c>
      <c r="M208" s="41">
        <v>6.5000000000000002E-2</v>
      </c>
      <c r="N208" s="41">
        <v>6.3399999999979015E-2</v>
      </c>
      <c r="O208" s="10">
        <v>169658.70743800001</v>
      </c>
      <c r="P208" s="10">
        <v>124.3</v>
      </c>
      <c r="Q208" s="10">
        <v>210.885773075</v>
      </c>
      <c r="R208" s="41">
        <v>7.8769717505851149E-3</v>
      </c>
      <c r="S208" s="41">
        <v>8.4332247348796208E-5</v>
      </c>
      <c r="T208" s="41">
        <v>1.9089120528417589E-5</v>
      </c>
    </row>
    <row r="209" spans="2:20" ht="15" x14ac:dyDescent="0.25">
      <c r="B209" s="11" t="s">
        <v>737</v>
      </c>
      <c r="C209" s="3" t="s">
        <v>738</v>
      </c>
      <c r="D209" s="3" t="s">
        <v>133</v>
      </c>
      <c r="E209" s="3"/>
      <c r="F209" s="3" t="s">
        <v>739</v>
      </c>
      <c r="G209" s="3" t="s">
        <v>469</v>
      </c>
      <c r="H209" s="3" t="s">
        <v>82</v>
      </c>
      <c r="I209" s="3" t="s">
        <v>733</v>
      </c>
      <c r="J209" s="3"/>
      <c r="K209" s="10">
        <v>2.2699999999996301</v>
      </c>
      <c r="L209" s="3" t="s">
        <v>54</v>
      </c>
      <c r="M209" s="41">
        <v>0.06</v>
      </c>
      <c r="N209" s="41">
        <v>0.11530000000000391</v>
      </c>
      <c r="O209" s="10">
        <v>558217.02906700002</v>
      </c>
      <c r="P209" s="10">
        <v>89.25</v>
      </c>
      <c r="Q209" s="10">
        <v>498.20869583299998</v>
      </c>
      <c r="R209" s="41">
        <v>1.4293920523135795E-3</v>
      </c>
      <c r="S209" s="41">
        <v>1.9923135807443671E-4</v>
      </c>
      <c r="T209" s="41">
        <v>4.5097237733906216E-5</v>
      </c>
    </row>
    <row r="210" spans="2:20" ht="15" x14ac:dyDescent="0.25">
      <c r="B210" s="11" t="s">
        <v>740</v>
      </c>
      <c r="C210" s="3" t="s">
        <v>741</v>
      </c>
      <c r="D210" s="3" t="s">
        <v>133</v>
      </c>
      <c r="E210" s="3"/>
      <c r="F210" s="3" t="s">
        <v>739</v>
      </c>
      <c r="G210" s="3" t="s">
        <v>469</v>
      </c>
      <c r="H210" s="3" t="s">
        <v>82</v>
      </c>
      <c r="I210" s="3" t="s">
        <v>733</v>
      </c>
      <c r="J210" s="3"/>
      <c r="K210" s="10">
        <v>3.9200000000018136</v>
      </c>
      <c r="L210" s="3" t="s">
        <v>54</v>
      </c>
      <c r="M210" s="41">
        <v>0.06</v>
      </c>
      <c r="N210" s="41">
        <v>0.26649999999997726</v>
      </c>
      <c r="O210" s="10">
        <v>271632.293198</v>
      </c>
      <c r="P210" s="10">
        <v>55.74</v>
      </c>
      <c r="Q210" s="10">
        <v>151.40784513100002</v>
      </c>
      <c r="R210" s="41">
        <v>1.2501548905406656E-3</v>
      </c>
      <c r="S210" s="41">
        <v>6.0547298473257728E-5</v>
      </c>
      <c r="T210" s="41">
        <v>1.3705251722342357E-5</v>
      </c>
    </row>
    <row r="211" spans="2:20" ht="15" x14ac:dyDescent="0.25">
      <c r="B211" s="11" t="s">
        <v>742</v>
      </c>
      <c r="C211" s="3" t="s">
        <v>743</v>
      </c>
      <c r="D211" s="3" t="s">
        <v>133</v>
      </c>
      <c r="E211" s="3"/>
      <c r="F211" s="3" t="s">
        <v>744</v>
      </c>
      <c r="G211" s="3" t="s">
        <v>294</v>
      </c>
      <c r="H211" s="3" t="s">
        <v>82</v>
      </c>
      <c r="I211" s="3" t="s">
        <v>733</v>
      </c>
      <c r="J211" s="3"/>
      <c r="K211" s="10">
        <v>0.21000000000056662</v>
      </c>
      <c r="L211" s="3" t="s">
        <v>54</v>
      </c>
      <c r="M211" s="41">
        <v>5.1299999999999998E-2</v>
      </c>
      <c r="N211" s="41">
        <v>-1.0000000000026982E-2</v>
      </c>
      <c r="O211" s="10">
        <v>624126.78249300004</v>
      </c>
      <c r="P211" s="10">
        <v>25.01</v>
      </c>
      <c r="Q211" s="10">
        <v>156.09410889999998</v>
      </c>
      <c r="R211" s="41">
        <v>9.6019500567253828E-3</v>
      </c>
      <c r="S211" s="41">
        <v>6.2421313725905691E-5</v>
      </c>
      <c r="T211" s="41">
        <v>1.4129446548811672E-5</v>
      </c>
    </row>
    <row r="212" spans="2:20" ht="15" x14ac:dyDescent="0.25">
      <c r="B212" s="11" t="s">
        <v>745</v>
      </c>
      <c r="C212" s="3" t="s">
        <v>746</v>
      </c>
      <c r="D212" s="3" t="s">
        <v>133</v>
      </c>
      <c r="E212" s="3"/>
      <c r="F212" s="3" t="s">
        <v>732</v>
      </c>
      <c r="G212" s="3" t="s">
        <v>294</v>
      </c>
      <c r="H212" s="3" t="s">
        <v>82</v>
      </c>
      <c r="I212" s="3" t="s">
        <v>733</v>
      </c>
      <c r="J212" s="3"/>
      <c r="K212" s="10">
        <v>0.80000000000002891</v>
      </c>
      <c r="L212" s="3" t="s">
        <v>54</v>
      </c>
      <c r="M212" s="41">
        <v>5.2000000000000005E-2</v>
      </c>
      <c r="N212" s="41">
        <v>2.5500000000006098E-2</v>
      </c>
      <c r="O212" s="10">
        <v>667040.07441100001</v>
      </c>
      <c r="P212" s="10">
        <v>108.62</v>
      </c>
      <c r="Q212" s="10">
        <v>724.53892881700006</v>
      </c>
      <c r="R212" s="41">
        <v>1.643257786802698E-2</v>
      </c>
      <c r="S212" s="41">
        <v>2.8973977365982204E-4</v>
      </c>
      <c r="T212" s="41">
        <v>6.5584371757498579E-5</v>
      </c>
    </row>
    <row r="213" spans="2:20" ht="15" x14ac:dyDescent="0.25">
      <c r="B213" s="11" t="s">
        <v>747</v>
      </c>
      <c r="C213" s="3" t="s">
        <v>748</v>
      </c>
      <c r="D213" s="3" t="s">
        <v>133</v>
      </c>
      <c r="E213" s="3"/>
      <c r="F213" s="3" t="s">
        <v>749</v>
      </c>
      <c r="G213" s="3" t="s">
        <v>469</v>
      </c>
      <c r="H213" s="3" t="s">
        <v>82</v>
      </c>
      <c r="I213" s="3" t="s">
        <v>733</v>
      </c>
      <c r="J213" s="3"/>
      <c r="K213" s="10">
        <v>1.9299999999999704</v>
      </c>
      <c r="L213" s="3" t="s">
        <v>54</v>
      </c>
      <c r="M213" s="41">
        <v>0.05</v>
      </c>
      <c r="N213" s="41">
        <v>1.7599999999999991E-2</v>
      </c>
      <c r="O213" s="10">
        <v>4674782.1608640002</v>
      </c>
      <c r="P213" s="10">
        <v>106.81</v>
      </c>
      <c r="Q213" s="10">
        <v>4993.1348261599996</v>
      </c>
      <c r="R213" s="41">
        <v>1.7314008003200002E-2</v>
      </c>
      <c r="S213" s="41">
        <v>1.9967315721002134E-3</v>
      </c>
      <c r="T213" s="41">
        <v>4.5197241673249197E-4</v>
      </c>
    </row>
    <row r="214" spans="2:20" ht="15" x14ac:dyDescent="0.25">
      <c r="B214" s="11" t="s">
        <v>750</v>
      </c>
      <c r="C214" s="3" t="s">
        <v>751</v>
      </c>
      <c r="D214" s="3" t="s">
        <v>133</v>
      </c>
      <c r="E214" s="3"/>
      <c r="F214" s="3" t="s">
        <v>749</v>
      </c>
      <c r="G214" s="3" t="s">
        <v>469</v>
      </c>
      <c r="H214" s="3" t="s">
        <v>82</v>
      </c>
      <c r="I214" s="3" t="s">
        <v>733</v>
      </c>
      <c r="J214" s="3"/>
      <c r="K214" s="10">
        <v>0.81999999999992712</v>
      </c>
      <c r="L214" s="3" t="s">
        <v>54</v>
      </c>
      <c r="M214" s="41">
        <v>5.7500000000000002E-2</v>
      </c>
      <c r="N214" s="41">
        <v>1.829999999999897E-2</v>
      </c>
      <c r="O214" s="10">
        <v>2360937.6726870001</v>
      </c>
      <c r="P214" s="10">
        <v>112.92</v>
      </c>
      <c r="Q214" s="10">
        <v>2665.9708192940002</v>
      </c>
      <c r="R214" s="41">
        <v>1.0493056323053333E-2</v>
      </c>
      <c r="S214" s="41">
        <v>1.0661094263453054E-3</v>
      </c>
      <c r="T214" s="41">
        <v>2.4132039612102389E-4</v>
      </c>
    </row>
    <row r="215" spans="2:20" ht="15" x14ac:dyDescent="0.25">
      <c r="B215" s="11" t="s">
        <v>752</v>
      </c>
      <c r="C215" s="3" t="s">
        <v>753</v>
      </c>
      <c r="D215" s="3" t="s">
        <v>133</v>
      </c>
      <c r="E215" s="3"/>
      <c r="F215" s="3" t="s">
        <v>754</v>
      </c>
      <c r="G215" s="3" t="s">
        <v>469</v>
      </c>
      <c r="H215" s="3" t="s">
        <v>82</v>
      </c>
      <c r="I215" s="3" t="s">
        <v>733</v>
      </c>
      <c r="J215" s="3"/>
      <c r="K215" s="10">
        <v>0.40999999999978326</v>
      </c>
      <c r="L215" s="3" t="s">
        <v>54</v>
      </c>
      <c r="M215" s="41">
        <v>5.4000000000000006E-2</v>
      </c>
      <c r="N215" s="41">
        <v>1.9800000000001011E-2</v>
      </c>
      <c r="O215" s="10">
        <v>1345226.2589179999</v>
      </c>
      <c r="P215" s="10">
        <v>121.65</v>
      </c>
      <c r="Q215" s="10">
        <v>1636.4677432279998</v>
      </c>
      <c r="R215" s="41">
        <v>3.703462862670806E-2</v>
      </c>
      <c r="S215" s="41">
        <v>6.5441589770566836E-4</v>
      </c>
      <c r="T215" s="41">
        <v>1.4813104523763671E-4</v>
      </c>
    </row>
    <row r="216" spans="2:20" ht="15" x14ac:dyDescent="0.25">
      <c r="B216" s="11" t="s">
        <v>755</v>
      </c>
      <c r="C216" s="3" t="s">
        <v>756</v>
      </c>
      <c r="D216" s="3" t="s">
        <v>133</v>
      </c>
      <c r="E216" s="3"/>
      <c r="F216" s="3" t="s">
        <v>757</v>
      </c>
      <c r="G216" s="3" t="s">
        <v>294</v>
      </c>
      <c r="H216" s="3" t="s">
        <v>82</v>
      </c>
      <c r="I216" s="3" t="s">
        <v>733</v>
      </c>
      <c r="J216" s="3"/>
      <c r="K216" s="10">
        <v>2.7800000000002378</v>
      </c>
      <c r="L216" s="3" t="s">
        <v>54</v>
      </c>
      <c r="M216" s="41">
        <v>4.4999999999999998E-2</v>
      </c>
      <c r="N216" s="41">
        <v>0.38480000000000869</v>
      </c>
      <c r="O216" s="10">
        <v>726727.83115900005</v>
      </c>
      <c r="P216" s="10">
        <v>48.16</v>
      </c>
      <c r="Q216" s="10">
        <v>349.99212089300005</v>
      </c>
      <c r="R216" s="41">
        <v>1.0274168722774214E-2</v>
      </c>
      <c r="S216" s="41">
        <v>1.3996023382184842E-4</v>
      </c>
      <c r="T216" s="41">
        <v>3.1680855860043787E-5</v>
      </c>
    </row>
    <row r="217" spans="2:20" ht="15" x14ac:dyDescent="0.25">
      <c r="B217" s="11" t="s">
        <v>758</v>
      </c>
      <c r="C217" s="3" t="s">
        <v>759</v>
      </c>
      <c r="D217" s="3" t="s">
        <v>133</v>
      </c>
      <c r="E217" s="3"/>
      <c r="F217" s="3" t="s">
        <v>760</v>
      </c>
      <c r="G217" s="3" t="s">
        <v>761</v>
      </c>
      <c r="H217" s="3" t="s">
        <v>82</v>
      </c>
      <c r="I217" s="3" t="s">
        <v>733</v>
      </c>
      <c r="J217" s="3"/>
      <c r="K217" s="10">
        <v>2.0899999999999515</v>
      </c>
      <c r="L217" s="3" t="s">
        <v>54</v>
      </c>
      <c r="M217" s="41">
        <v>5.1500000000000004E-2</v>
      </c>
      <c r="N217" s="41">
        <v>1.6600000000000489E-2</v>
      </c>
      <c r="O217" s="10">
        <v>6131648.7428970002</v>
      </c>
      <c r="P217" s="10">
        <v>117.95</v>
      </c>
      <c r="Q217" s="10">
        <v>7232.2796917530004</v>
      </c>
      <c r="R217" s="41">
        <v>1.3441946499428488E-2</v>
      </c>
      <c r="S217" s="41">
        <v>2.8921552694959559E-3</v>
      </c>
      <c r="T217" s="41">
        <v>6.5465705304833699E-4</v>
      </c>
    </row>
    <row r="218" spans="2:20" ht="15" x14ac:dyDescent="0.25">
      <c r="B218" s="11" t="s">
        <v>762</v>
      </c>
      <c r="C218" s="3" t="s">
        <v>763</v>
      </c>
      <c r="D218" s="3" t="s">
        <v>133</v>
      </c>
      <c r="E218" s="3"/>
      <c r="F218" s="3" t="s">
        <v>764</v>
      </c>
      <c r="G218" s="3" t="s">
        <v>317</v>
      </c>
      <c r="H218" s="3" t="s">
        <v>82</v>
      </c>
      <c r="I218" s="3" t="s">
        <v>733</v>
      </c>
      <c r="J218" s="3"/>
      <c r="K218" s="10">
        <v>0.99000000000004706</v>
      </c>
      <c r="L218" s="3" t="s">
        <v>54</v>
      </c>
      <c r="M218" s="41">
        <v>4.4999999999999998E-2</v>
      </c>
      <c r="N218" s="41">
        <v>3.8500000000001824E-2</v>
      </c>
      <c r="O218" s="10">
        <v>102803.99473400001</v>
      </c>
      <c r="P218" s="10">
        <v>120.7</v>
      </c>
      <c r="Q218" s="10">
        <v>124.084420955</v>
      </c>
      <c r="R218" s="41">
        <v>3.156156946577335E-3</v>
      </c>
      <c r="S218" s="41">
        <v>4.9620787251436122E-5</v>
      </c>
      <c r="T218" s="41">
        <v>1.1231969007537091E-5</v>
      </c>
    </row>
    <row r="219" spans="2:20" ht="15" x14ac:dyDescent="0.25">
      <c r="B219" s="11" t="s">
        <v>765</v>
      </c>
      <c r="C219" s="3" t="s">
        <v>766</v>
      </c>
      <c r="D219" s="3" t="s">
        <v>133</v>
      </c>
      <c r="E219" s="3"/>
      <c r="F219" s="3" t="s">
        <v>764</v>
      </c>
      <c r="G219" s="3" t="s">
        <v>317</v>
      </c>
      <c r="H219" s="3" t="s">
        <v>82</v>
      </c>
      <c r="I219" s="3" t="s">
        <v>733</v>
      </c>
      <c r="J219" s="3"/>
      <c r="K219" s="10">
        <v>3.860000000000007</v>
      </c>
      <c r="L219" s="3" t="s">
        <v>54</v>
      </c>
      <c r="M219" s="41">
        <v>3.85E-2</v>
      </c>
      <c r="N219" s="41">
        <v>4.2899999999999723E-2</v>
      </c>
      <c r="O219" s="10">
        <v>5918937.0754230004</v>
      </c>
      <c r="P219" s="10">
        <v>98.52</v>
      </c>
      <c r="Q219" s="10">
        <v>5831.3368070820006</v>
      </c>
      <c r="R219" s="41">
        <v>2.1291140559075539E-2</v>
      </c>
      <c r="S219" s="41">
        <v>2.3319246757062383E-3</v>
      </c>
      <c r="T219" s="41">
        <v>5.2784542802039895E-4</v>
      </c>
    </row>
    <row r="220" spans="2:20" ht="15" x14ac:dyDescent="0.25">
      <c r="B220" s="11" t="s">
        <v>767</v>
      </c>
      <c r="C220" s="3" t="s">
        <v>768</v>
      </c>
      <c r="D220" s="3" t="s">
        <v>133</v>
      </c>
      <c r="E220" s="3"/>
      <c r="F220" s="3" t="s">
        <v>769</v>
      </c>
      <c r="G220" s="3" t="s">
        <v>294</v>
      </c>
      <c r="H220" s="3" t="s">
        <v>82</v>
      </c>
      <c r="I220" s="3" t="s">
        <v>733</v>
      </c>
      <c r="J220" s="3"/>
      <c r="K220" s="10">
        <v>0.89999999996525137</v>
      </c>
      <c r="L220" s="3" t="s">
        <v>54</v>
      </c>
      <c r="M220" s="41">
        <v>7.2000000000000008E-2</v>
      </c>
      <c r="N220" s="41">
        <v>7.6500000000431403E-2</v>
      </c>
      <c r="O220" s="10">
        <v>8640.0914590000011</v>
      </c>
      <c r="P220" s="10">
        <v>119.67</v>
      </c>
      <c r="Q220" s="10">
        <v>10.339597859</v>
      </c>
      <c r="R220" s="41">
        <v>6.9135183690798724E-4</v>
      </c>
      <c r="S220" s="41">
        <v>4.1347574633314162E-6</v>
      </c>
      <c r="T220" s="41">
        <v>9.3592766770295529E-7</v>
      </c>
    </row>
    <row r="221" spans="2:20" ht="15" x14ac:dyDescent="0.25">
      <c r="B221" s="11" t="s">
        <v>770</v>
      </c>
      <c r="C221" s="3" t="s">
        <v>771</v>
      </c>
      <c r="D221" s="3" t="s">
        <v>133</v>
      </c>
      <c r="E221" s="3"/>
      <c r="F221" s="3" t="s">
        <v>769</v>
      </c>
      <c r="G221" s="3" t="s">
        <v>294</v>
      </c>
      <c r="H221" s="3" t="s">
        <v>82</v>
      </c>
      <c r="I221" s="3" t="s">
        <v>733</v>
      </c>
      <c r="J221" s="3"/>
      <c r="K221" s="10">
        <v>1.0799999999900571</v>
      </c>
      <c r="L221" s="3" t="s">
        <v>54</v>
      </c>
      <c r="M221" s="41">
        <v>0.13559599999999999</v>
      </c>
      <c r="N221" s="41">
        <v>0.13269999999990031</v>
      </c>
      <c r="O221" s="10">
        <v>37363.323751000004</v>
      </c>
      <c r="P221" s="10">
        <v>101.6</v>
      </c>
      <c r="Q221" s="10">
        <v>37.961137218999994</v>
      </c>
      <c r="R221" s="41">
        <v>5.2017149975213306E-4</v>
      </c>
      <c r="S221" s="41">
        <v>1.5180483571339661E-5</v>
      </c>
      <c r="T221" s="41">
        <v>3.4361954019135047E-6</v>
      </c>
    </row>
    <row r="222" spans="2:20" ht="15" x14ac:dyDescent="0.25">
      <c r="B222" s="11" t="s">
        <v>772</v>
      </c>
      <c r="C222" s="3" t="s">
        <v>773</v>
      </c>
      <c r="D222" s="3" t="s">
        <v>133</v>
      </c>
      <c r="E222" s="3"/>
      <c r="F222" s="3" t="s">
        <v>774</v>
      </c>
      <c r="G222" s="3" t="s">
        <v>469</v>
      </c>
      <c r="H222" s="3" t="s">
        <v>82</v>
      </c>
      <c r="I222" s="3" t="s">
        <v>733</v>
      </c>
      <c r="J222" s="3"/>
      <c r="K222" s="10">
        <v>4.66</v>
      </c>
      <c r="L222" s="3" t="s">
        <v>54</v>
      </c>
      <c r="M222" s="41">
        <v>1.0200000000000001E-2</v>
      </c>
      <c r="N222" s="41">
        <v>4.2300000000000004E-2</v>
      </c>
      <c r="O222" s="10">
        <v>492406</v>
      </c>
      <c r="P222" s="10">
        <v>93.3</v>
      </c>
      <c r="Q222" s="10">
        <v>459.41480000000001</v>
      </c>
      <c r="R222" s="41">
        <v>7.1610285403648612E-3</v>
      </c>
      <c r="S222" s="41">
        <v>1.8371785817680028E-4</v>
      </c>
      <c r="T222" s="41">
        <v>4.1585662047576513E-5</v>
      </c>
    </row>
    <row r="223" spans="2:20" ht="15" x14ac:dyDescent="0.25">
      <c r="B223" s="11" t="s">
        <v>775</v>
      </c>
      <c r="C223" s="3" t="s">
        <v>776</v>
      </c>
      <c r="D223" s="3" t="s">
        <v>133</v>
      </c>
      <c r="E223" s="3"/>
      <c r="F223" s="3" t="s">
        <v>774</v>
      </c>
      <c r="G223" s="3" t="s">
        <v>469</v>
      </c>
      <c r="H223" s="3" t="s">
        <v>82</v>
      </c>
      <c r="I223" s="3" t="s">
        <v>733</v>
      </c>
      <c r="J223" s="3"/>
      <c r="K223" s="10">
        <v>2.4399999999992112</v>
      </c>
      <c r="L223" s="3" t="s">
        <v>54</v>
      </c>
      <c r="M223" s="41">
        <v>1.9599999999999999E-2</v>
      </c>
      <c r="N223" s="41">
        <v>3.1299999999997719E-2</v>
      </c>
      <c r="O223" s="10">
        <v>279486.64000700001</v>
      </c>
      <c r="P223" s="10">
        <v>125.31</v>
      </c>
      <c r="Q223" s="10">
        <v>350.22470811900001</v>
      </c>
      <c r="R223" s="41">
        <v>6.6031914101532972E-3</v>
      </c>
      <c r="S223" s="41">
        <v>1.4005324438006291E-4</v>
      </c>
      <c r="T223" s="41">
        <v>3.1701909369371343E-5</v>
      </c>
    </row>
    <row r="224" spans="2:20" ht="15" x14ac:dyDescent="0.25">
      <c r="B224" s="11" t="s">
        <v>777</v>
      </c>
      <c r="C224" s="3" t="s">
        <v>778</v>
      </c>
      <c r="D224" s="3" t="s">
        <v>133</v>
      </c>
      <c r="E224" s="3"/>
      <c r="F224" s="3" t="s">
        <v>779</v>
      </c>
      <c r="G224" s="3" t="s">
        <v>294</v>
      </c>
      <c r="H224" s="3" t="s">
        <v>82</v>
      </c>
      <c r="I224" s="3" t="s">
        <v>733</v>
      </c>
      <c r="J224" s="3"/>
      <c r="K224" s="10">
        <v>0</v>
      </c>
      <c r="L224" s="3" t="s">
        <v>54</v>
      </c>
      <c r="M224" s="41">
        <v>7.8E-2</v>
      </c>
      <c r="N224" s="41">
        <v>0</v>
      </c>
      <c r="O224" s="10">
        <v>1281510.570323</v>
      </c>
      <c r="P224" s="10">
        <v>7.18</v>
      </c>
      <c r="Q224" s="10">
        <v>92.01245819799999</v>
      </c>
      <c r="R224" s="41">
        <v>1.2032963101624413E-2</v>
      </c>
      <c r="S224" s="41">
        <v>3.6795357367065508E-5</v>
      </c>
      <c r="T224" s="41">
        <v>8.3288544269553105E-6</v>
      </c>
    </row>
    <row r="225" spans="2:20" ht="15" x14ac:dyDescent="0.25">
      <c r="B225" s="11" t="s">
        <v>780</v>
      </c>
      <c r="C225" s="3" t="s">
        <v>781</v>
      </c>
      <c r="D225" s="3" t="s">
        <v>133</v>
      </c>
      <c r="E225" s="3"/>
      <c r="F225" s="3" t="s">
        <v>782</v>
      </c>
      <c r="G225" s="3" t="s">
        <v>294</v>
      </c>
      <c r="H225" s="3" t="s">
        <v>82</v>
      </c>
      <c r="I225" s="3" t="s">
        <v>733</v>
      </c>
      <c r="J225" s="3"/>
      <c r="K225" s="10">
        <v>0.23999999999728411</v>
      </c>
      <c r="L225" s="3" t="s">
        <v>54</v>
      </c>
      <c r="M225" s="41">
        <v>1.3999999999999999E-2</v>
      </c>
      <c r="N225" s="41">
        <v>-9.9999999999820476E-3</v>
      </c>
      <c r="O225" s="10">
        <v>612784.80002199998</v>
      </c>
      <c r="P225" s="10">
        <v>25.71</v>
      </c>
      <c r="Q225" s="10">
        <v>157.546972439</v>
      </c>
      <c r="R225" s="41">
        <v>2.0263011686704115E-2</v>
      </c>
      <c r="S225" s="41">
        <v>6.3002307149731502E-5</v>
      </c>
      <c r="T225" s="41">
        <v>1.4260957967542851E-5</v>
      </c>
    </row>
    <row r="226" spans="2:20" x14ac:dyDescent="0.2">
      <c r="B226" s="44"/>
      <c r="C226" s="45"/>
      <c r="D226" s="45"/>
      <c r="E226" s="45"/>
      <c r="F226" s="45"/>
      <c r="G226" s="45"/>
      <c r="H226" s="45"/>
      <c r="I226" s="45"/>
      <c r="J226" s="45"/>
      <c r="K226" s="14"/>
      <c r="L226" s="45"/>
      <c r="M226" s="14"/>
      <c r="N226" s="14"/>
      <c r="O226" s="14"/>
      <c r="P226" s="14"/>
      <c r="Q226" s="14"/>
      <c r="R226" s="14"/>
      <c r="S226" s="14"/>
      <c r="T226" s="14"/>
    </row>
    <row r="227" spans="2:20" ht="15" x14ac:dyDescent="0.25">
      <c r="B227" s="9" t="s">
        <v>158</v>
      </c>
      <c r="C227" s="37"/>
      <c r="D227" s="37"/>
      <c r="E227" s="37"/>
      <c r="F227" s="37"/>
      <c r="G227" s="37"/>
      <c r="H227" s="37"/>
      <c r="I227" s="37"/>
      <c r="J227" s="37"/>
      <c r="K227" s="10">
        <v>5.0127338466992724</v>
      </c>
      <c r="L227" s="37"/>
      <c r="M227" s="41"/>
      <c r="N227" s="41">
        <v>3.5632292902900924E-2</v>
      </c>
      <c r="O227" s="10"/>
      <c r="P227" s="10"/>
      <c r="Q227" s="10">
        <v>286882.91527835903</v>
      </c>
      <c r="R227" s="41"/>
      <c r="S227" s="41">
        <v>0.11472315376530441</v>
      </c>
      <c r="T227" s="41">
        <v>2.5968288270184946E-2</v>
      </c>
    </row>
    <row r="228" spans="2:20" ht="15" x14ac:dyDescent="0.25">
      <c r="B228" s="11" t="s">
        <v>783</v>
      </c>
      <c r="C228" s="3" t="s">
        <v>784</v>
      </c>
      <c r="D228" s="3" t="s">
        <v>133</v>
      </c>
      <c r="E228" s="3"/>
      <c r="F228" s="3" t="s">
        <v>245</v>
      </c>
      <c r="G228" s="3" t="s">
        <v>246</v>
      </c>
      <c r="H228" s="3" t="s">
        <v>68</v>
      </c>
      <c r="I228" s="3" t="s">
        <v>247</v>
      </c>
      <c r="J228" s="3"/>
      <c r="K228" s="10">
        <v>7.3300000000000027</v>
      </c>
      <c r="L228" s="3" t="s">
        <v>54</v>
      </c>
      <c r="M228" s="41">
        <v>3.0099999999999998E-2</v>
      </c>
      <c r="N228" s="41">
        <v>2.6200000000000286E-2</v>
      </c>
      <c r="O228" s="10">
        <v>10513229.408267001</v>
      </c>
      <c r="P228" s="10">
        <v>103.77</v>
      </c>
      <c r="Q228" s="10">
        <v>10909.578156493</v>
      </c>
      <c r="R228" s="41">
        <v>9.1419386158843492E-3</v>
      </c>
      <c r="S228" s="41">
        <v>4.3626899536612649E-3</v>
      </c>
      <c r="T228" s="41">
        <v>9.8752158245128522E-4</v>
      </c>
    </row>
    <row r="229" spans="2:20" ht="15" x14ac:dyDescent="0.25">
      <c r="B229" s="11" t="s">
        <v>785</v>
      </c>
      <c r="C229" s="3" t="s">
        <v>786</v>
      </c>
      <c r="D229" s="3" t="s">
        <v>133</v>
      </c>
      <c r="E229" s="3"/>
      <c r="F229" s="3" t="s">
        <v>252</v>
      </c>
      <c r="G229" s="3" t="s">
        <v>246</v>
      </c>
      <c r="H229" s="3" t="s">
        <v>68</v>
      </c>
      <c r="I229" s="3" t="s">
        <v>69</v>
      </c>
      <c r="J229" s="3"/>
      <c r="K229" s="10">
        <v>8.2399999999999842</v>
      </c>
      <c r="L229" s="3" t="s">
        <v>54</v>
      </c>
      <c r="M229" s="41">
        <v>2.98E-2</v>
      </c>
      <c r="N229" s="41">
        <v>2.8500000000000053E-2</v>
      </c>
      <c r="O229" s="10">
        <v>15426248.583295001</v>
      </c>
      <c r="P229" s="10">
        <v>102.7</v>
      </c>
      <c r="Q229" s="10">
        <v>15842.757295042999</v>
      </c>
      <c r="R229" s="41">
        <v>2.050375827499927E-2</v>
      </c>
      <c r="S229" s="41">
        <v>6.3354455230005165E-3</v>
      </c>
      <c r="T229" s="41">
        <v>1.4340668841609709E-3</v>
      </c>
    </row>
    <row r="230" spans="2:20" ht="15" x14ac:dyDescent="0.25">
      <c r="B230" s="11" t="s">
        <v>787</v>
      </c>
      <c r="C230" s="3" t="s">
        <v>788</v>
      </c>
      <c r="D230" s="3" t="s">
        <v>133</v>
      </c>
      <c r="E230" s="3"/>
      <c r="F230" s="3" t="s">
        <v>252</v>
      </c>
      <c r="G230" s="3" t="s">
        <v>246</v>
      </c>
      <c r="H230" s="3" t="s">
        <v>68</v>
      </c>
      <c r="I230" s="3" t="s">
        <v>69</v>
      </c>
      <c r="J230" s="3"/>
      <c r="K230" s="10">
        <v>5.9499999999999664</v>
      </c>
      <c r="L230" s="3" t="s">
        <v>54</v>
      </c>
      <c r="M230" s="41">
        <v>2.4700000000000003E-2</v>
      </c>
      <c r="N230" s="41">
        <v>2.2399999999999962E-2</v>
      </c>
      <c r="O230" s="10">
        <v>13934825.132169001</v>
      </c>
      <c r="P230" s="10">
        <v>102.75</v>
      </c>
      <c r="Q230" s="10">
        <v>14318.032823885</v>
      </c>
      <c r="R230" s="41">
        <v>7.0503636192467481E-3</v>
      </c>
      <c r="S230" s="41">
        <v>5.7257152440654407E-3</v>
      </c>
      <c r="T230" s="41">
        <v>1.2960507023286781E-3</v>
      </c>
    </row>
    <row r="231" spans="2:20" ht="15" x14ac:dyDescent="0.25">
      <c r="B231" s="11" t="s">
        <v>789</v>
      </c>
      <c r="C231" s="3" t="s">
        <v>790</v>
      </c>
      <c r="D231" s="3" t="s">
        <v>133</v>
      </c>
      <c r="E231" s="3"/>
      <c r="F231" s="3" t="s">
        <v>252</v>
      </c>
      <c r="G231" s="3" t="s">
        <v>246</v>
      </c>
      <c r="H231" s="3" t="s">
        <v>68</v>
      </c>
      <c r="I231" s="3" t="s">
        <v>69</v>
      </c>
      <c r="J231" s="3"/>
      <c r="K231" s="10">
        <v>4.1699462478674327</v>
      </c>
      <c r="L231" s="3" t="s">
        <v>54</v>
      </c>
      <c r="M231" s="41">
        <v>2.7400000000000001E-2</v>
      </c>
      <c r="N231" s="41">
        <v>1.410026876066294E-2</v>
      </c>
      <c r="O231" s="10">
        <v>11374675.370475</v>
      </c>
      <c r="P231" s="10">
        <v>107.26</v>
      </c>
      <c r="Q231" s="10">
        <v>12454.221710010999</v>
      </c>
      <c r="R231" s="41">
        <v>5.5149245975444671E-3</v>
      </c>
      <c r="S231" s="41">
        <v>4.9803857816993011E-3</v>
      </c>
      <c r="T231" s="41">
        <v>1.1273408150936973E-3</v>
      </c>
    </row>
    <row r="232" spans="2:20" ht="15" x14ac:dyDescent="0.25">
      <c r="B232" s="11" t="s">
        <v>791</v>
      </c>
      <c r="C232" s="3" t="s">
        <v>792</v>
      </c>
      <c r="D232" s="3" t="s">
        <v>133</v>
      </c>
      <c r="E232" s="3"/>
      <c r="F232" s="3" t="s">
        <v>793</v>
      </c>
      <c r="G232" s="3" t="s">
        <v>794</v>
      </c>
      <c r="H232" s="3" t="s">
        <v>75</v>
      </c>
      <c r="I232" s="3" t="s">
        <v>247</v>
      </c>
      <c r="J232" s="3"/>
      <c r="K232" s="10">
        <v>2.4100078382154635</v>
      </c>
      <c r="L232" s="3" t="s">
        <v>54</v>
      </c>
      <c r="M232" s="41">
        <v>4.8399999999999999E-2</v>
      </c>
      <c r="N232" s="41">
        <v>9.0999732852755505E-3</v>
      </c>
      <c r="O232" s="10">
        <v>5.3555000000000005E-2</v>
      </c>
      <c r="P232" s="10">
        <v>109.67</v>
      </c>
      <c r="Q232" s="10">
        <v>5.8211999999999998E-5</v>
      </c>
      <c r="R232" s="41">
        <v>5.1004761856185947E-11</v>
      </c>
      <c r="S232" s="41">
        <v>2.3278710133386862E-11</v>
      </c>
      <c r="T232" s="41">
        <v>5.2692785672414646E-12</v>
      </c>
    </row>
    <row r="233" spans="2:20" ht="15" x14ac:dyDescent="0.25">
      <c r="B233" s="11" t="s">
        <v>795</v>
      </c>
      <c r="C233" s="3" t="s">
        <v>796</v>
      </c>
      <c r="D233" s="3" t="s">
        <v>133</v>
      </c>
      <c r="E233" s="3"/>
      <c r="F233" s="3" t="s">
        <v>797</v>
      </c>
      <c r="G233" s="3" t="s">
        <v>340</v>
      </c>
      <c r="H233" s="3" t="s">
        <v>75</v>
      </c>
      <c r="I233" s="3" t="s">
        <v>247</v>
      </c>
      <c r="J233" s="3"/>
      <c r="K233" s="10">
        <v>6.5500000000000043</v>
      </c>
      <c r="L233" s="3" t="s">
        <v>54</v>
      </c>
      <c r="M233" s="41">
        <v>3.39E-2</v>
      </c>
      <c r="N233" s="41">
        <v>3.2699999999999708E-2</v>
      </c>
      <c r="O233" s="10">
        <v>11642451.760977</v>
      </c>
      <c r="P233" s="10">
        <v>100.9</v>
      </c>
      <c r="Q233" s="10">
        <v>11747.233826826001</v>
      </c>
      <c r="R233" s="41">
        <v>1.6369806262490245E-2</v>
      </c>
      <c r="S233" s="41">
        <v>4.6976645901841436E-3</v>
      </c>
      <c r="T233" s="41">
        <v>1.0633451423773135E-3</v>
      </c>
    </row>
    <row r="234" spans="2:20" ht="15" x14ac:dyDescent="0.25">
      <c r="B234" s="11" t="s">
        <v>798</v>
      </c>
      <c r="C234" s="3" t="s">
        <v>799</v>
      </c>
      <c r="D234" s="3" t="s">
        <v>133</v>
      </c>
      <c r="E234" s="3"/>
      <c r="F234" s="3" t="s">
        <v>334</v>
      </c>
      <c r="G234" s="3" t="s">
        <v>294</v>
      </c>
      <c r="H234" s="3" t="s">
        <v>80</v>
      </c>
      <c r="I234" s="3" t="s">
        <v>69</v>
      </c>
      <c r="J234" s="3"/>
      <c r="K234" s="10">
        <v>1.609999999999685</v>
      </c>
      <c r="L234" s="3" t="s">
        <v>54</v>
      </c>
      <c r="M234" s="41">
        <v>5.2499999999999998E-2</v>
      </c>
      <c r="N234" s="41">
        <v>1.3400000000004081E-2</v>
      </c>
      <c r="O234" s="10">
        <v>1028057.530262</v>
      </c>
      <c r="P234" s="10">
        <v>108.15</v>
      </c>
      <c r="Q234" s="10">
        <v>1111.8442191480001</v>
      </c>
      <c r="R234" s="41">
        <v>1.5083964344941629E-2</v>
      </c>
      <c r="S234" s="41">
        <v>4.4462137172796251E-4</v>
      </c>
      <c r="T234" s="41">
        <v>1.0064276977372155E-4</v>
      </c>
    </row>
    <row r="235" spans="2:20" ht="15" x14ac:dyDescent="0.25">
      <c r="B235" s="11" t="s">
        <v>800</v>
      </c>
      <c r="C235" s="3" t="s">
        <v>801</v>
      </c>
      <c r="D235" s="3" t="s">
        <v>133</v>
      </c>
      <c r="E235" s="3"/>
      <c r="F235" s="3" t="s">
        <v>797</v>
      </c>
      <c r="G235" s="3" t="s">
        <v>340</v>
      </c>
      <c r="H235" s="3" t="s">
        <v>80</v>
      </c>
      <c r="I235" s="3" t="s">
        <v>247</v>
      </c>
      <c r="J235" s="3"/>
      <c r="K235" s="10">
        <v>6.4000000000000217</v>
      </c>
      <c r="L235" s="3" t="s">
        <v>54</v>
      </c>
      <c r="M235" s="41">
        <v>3.5799999999999998E-2</v>
      </c>
      <c r="N235" s="41">
        <v>3.2499999999999855E-2</v>
      </c>
      <c r="O235" s="10">
        <v>17463677.641465999</v>
      </c>
      <c r="P235" s="10">
        <v>104.06</v>
      </c>
      <c r="Q235" s="10">
        <v>18172.702953708998</v>
      </c>
      <c r="R235" s="41">
        <v>1.4655728076396824E-2</v>
      </c>
      <c r="S235" s="41">
        <v>7.2671800384720509E-3</v>
      </c>
      <c r="T235" s="41">
        <v>1.6449706964685028E-3</v>
      </c>
    </row>
    <row r="236" spans="2:20" ht="15" x14ac:dyDescent="0.25">
      <c r="B236" s="11" t="s">
        <v>802</v>
      </c>
      <c r="C236" s="3" t="s">
        <v>803</v>
      </c>
      <c r="D236" s="3" t="s">
        <v>133</v>
      </c>
      <c r="E236" s="3"/>
      <c r="F236" s="3" t="s">
        <v>448</v>
      </c>
      <c r="G236" s="3" t="s">
        <v>340</v>
      </c>
      <c r="H236" s="3" t="s">
        <v>80</v>
      </c>
      <c r="I236" s="3" t="s">
        <v>247</v>
      </c>
      <c r="J236" s="3"/>
      <c r="K236" s="10">
        <v>6.9399999999999578</v>
      </c>
      <c r="L236" s="3" t="s">
        <v>54</v>
      </c>
      <c r="M236" s="41">
        <v>3.85E-2</v>
      </c>
      <c r="N236" s="41">
        <v>3.330000000000076E-2</v>
      </c>
      <c r="O236" s="10">
        <v>5865627.1644670004</v>
      </c>
      <c r="P236" s="10">
        <v>105.46</v>
      </c>
      <c r="Q236" s="10">
        <v>6185.8904076009994</v>
      </c>
      <c r="R236" s="41">
        <v>1.4707049262637559E-2</v>
      </c>
      <c r="S236" s="41">
        <v>2.4737090241778665E-3</v>
      </c>
      <c r="T236" s="41">
        <v>5.599391833999264E-4</v>
      </c>
    </row>
    <row r="237" spans="2:20" ht="15" x14ac:dyDescent="0.25">
      <c r="B237" s="11" t="s">
        <v>804</v>
      </c>
      <c r="C237" s="3" t="s">
        <v>805</v>
      </c>
      <c r="D237" s="3" t="s">
        <v>133</v>
      </c>
      <c r="E237" s="3"/>
      <c r="F237" s="3" t="s">
        <v>360</v>
      </c>
      <c r="G237" s="3" t="s">
        <v>361</v>
      </c>
      <c r="H237" s="3" t="s">
        <v>357</v>
      </c>
      <c r="I237" s="3" t="s">
        <v>69</v>
      </c>
      <c r="J237" s="3"/>
      <c r="K237" s="10">
        <v>0.90000000000028568</v>
      </c>
      <c r="L237" s="3" t="s">
        <v>54</v>
      </c>
      <c r="M237" s="41">
        <v>6.5000000000000002E-2</v>
      </c>
      <c r="N237" s="41">
        <v>5.6000000000010798E-3</v>
      </c>
      <c r="O237" s="10">
        <v>2103054.9426890002</v>
      </c>
      <c r="P237" s="10">
        <v>105.97</v>
      </c>
      <c r="Q237" s="10">
        <v>2228.6073229369999</v>
      </c>
      <c r="R237" s="41">
        <v>5.4126228179705374E-3</v>
      </c>
      <c r="S237" s="41">
        <v>8.9120978272166744E-4</v>
      </c>
      <c r="T237" s="41">
        <v>2.0173079092883445E-4</v>
      </c>
    </row>
    <row r="238" spans="2:20" ht="15" x14ac:dyDescent="0.25">
      <c r="B238" s="11" t="s">
        <v>806</v>
      </c>
      <c r="C238" s="3" t="s">
        <v>807</v>
      </c>
      <c r="D238" s="3" t="s">
        <v>133</v>
      </c>
      <c r="E238" s="3"/>
      <c r="F238" s="3" t="s">
        <v>808</v>
      </c>
      <c r="G238" s="3" t="s">
        <v>294</v>
      </c>
      <c r="H238" s="3" t="s">
        <v>357</v>
      </c>
      <c r="I238" s="3" t="s">
        <v>69</v>
      </c>
      <c r="J238" s="3"/>
      <c r="K238" s="10">
        <v>4.350000000000148</v>
      </c>
      <c r="L238" s="3" t="s">
        <v>54</v>
      </c>
      <c r="M238" s="41">
        <v>5.0499999999999996E-2</v>
      </c>
      <c r="N238" s="41">
        <v>3.1700000000000492E-2</v>
      </c>
      <c r="O238" s="10">
        <v>1024535.754966</v>
      </c>
      <c r="P238" s="10">
        <v>110.82</v>
      </c>
      <c r="Q238" s="10">
        <v>1135.3905236529999</v>
      </c>
      <c r="R238" s="41">
        <v>1.6704314681773122E-3</v>
      </c>
      <c r="S238" s="41">
        <v>4.5403743022594148E-4</v>
      </c>
      <c r="T238" s="41">
        <v>1.0277415226643674E-4</v>
      </c>
    </row>
    <row r="239" spans="2:20" ht="15" x14ac:dyDescent="0.25">
      <c r="B239" s="11" t="s">
        <v>809</v>
      </c>
      <c r="C239" s="3" t="s">
        <v>810</v>
      </c>
      <c r="D239" s="3" t="s">
        <v>133</v>
      </c>
      <c r="E239" s="3"/>
      <c r="F239" s="3" t="s">
        <v>398</v>
      </c>
      <c r="G239" s="3" t="s">
        <v>246</v>
      </c>
      <c r="H239" s="3" t="s">
        <v>357</v>
      </c>
      <c r="I239" s="3" t="s">
        <v>247</v>
      </c>
      <c r="J239" s="3"/>
      <c r="K239" s="10">
        <v>0.18999999999974321</v>
      </c>
      <c r="L239" s="3" t="s">
        <v>54</v>
      </c>
      <c r="M239" s="41">
        <v>6.8000000000000005E-2</v>
      </c>
      <c r="N239" s="41">
        <v>5.5000000000043374E-3</v>
      </c>
      <c r="O239" s="10">
        <v>838232.49793500011</v>
      </c>
      <c r="P239" s="10">
        <v>106.69</v>
      </c>
      <c r="Q239" s="10">
        <v>894.3102517530001</v>
      </c>
      <c r="R239" s="41">
        <v>2.3368096948535068E-3</v>
      </c>
      <c r="S239" s="41">
        <v>3.5763054215409739E-4</v>
      </c>
      <c r="T239" s="41">
        <v>8.0951862880959289E-5</v>
      </c>
    </row>
    <row r="240" spans="2:20" ht="15" x14ac:dyDescent="0.25">
      <c r="B240" s="11" t="s">
        <v>811</v>
      </c>
      <c r="C240" s="3" t="s">
        <v>812</v>
      </c>
      <c r="D240" s="3" t="s">
        <v>133</v>
      </c>
      <c r="E240" s="3"/>
      <c r="F240" s="3" t="s">
        <v>398</v>
      </c>
      <c r="G240" s="3" t="s">
        <v>246</v>
      </c>
      <c r="H240" s="3" t="s">
        <v>357</v>
      </c>
      <c r="I240" s="3" t="s">
        <v>247</v>
      </c>
      <c r="J240" s="3"/>
      <c r="K240" s="10">
        <v>1.6100000421658593</v>
      </c>
      <c r="L240" s="3" t="s">
        <v>54</v>
      </c>
      <c r="M240" s="41">
        <v>6.0999999999999999E-2</v>
      </c>
      <c r="N240" s="41">
        <v>6.1999491325008338E-3</v>
      </c>
      <c r="O240" s="10">
        <v>4.657E-2</v>
      </c>
      <c r="P240" s="10">
        <v>114.11</v>
      </c>
      <c r="Q240" s="10">
        <v>5.3554999999999998E-5</v>
      </c>
      <c r="R240" s="41">
        <v>7.7616666666666667E-11</v>
      </c>
      <c r="S240" s="41">
        <v>2.1416397326900524E-11</v>
      </c>
      <c r="T240" s="41">
        <v>4.8477326611113971E-12</v>
      </c>
    </row>
    <row r="241" spans="2:20" ht="15" x14ac:dyDescent="0.25">
      <c r="B241" s="11" t="s">
        <v>813</v>
      </c>
      <c r="C241" s="3" t="s">
        <v>814</v>
      </c>
      <c r="D241" s="3" t="s">
        <v>133</v>
      </c>
      <c r="E241" s="3"/>
      <c r="F241" s="3" t="s">
        <v>407</v>
      </c>
      <c r="G241" s="3" t="s">
        <v>246</v>
      </c>
      <c r="H241" s="3" t="s">
        <v>357</v>
      </c>
      <c r="I241" s="3" t="s">
        <v>69</v>
      </c>
      <c r="J241" s="3"/>
      <c r="K241" s="10">
        <v>4.1599999999999673</v>
      </c>
      <c r="L241" s="3" t="s">
        <v>54</v>
      </c>
      <c r="M241" s="41">
        <v>1.0588E-2</v>
      </c>
      <c r="N241" s="41">
        <v>1.1099999999994122E-2</v>
      </c>
      <c r="O241" s="10">
        <v>1502128.9183690001</v>
      </c>
      <c r="P241" s="10">
        <v>99.77</v>
      </c>
      <c r="Q241" s="10">
        <v>1502.6495560049998</v>
      </c>
      <c r="R241" s="41">
        <v>5.0070963945633333E-3</v>
      </c>
      <c r="S241" s="41">
        <v>6.0090262224803917E-4</v>
      </c>
      <c r="T241" s="41">
        <v>1.3601798769209182E-4</v>
      </c>
    </row>
    <row r="242" spans="2:20" ht="15" x14ac:dyDescent="0.25">
      <c r="B242" s="11" t="s">
        <v>815</v>
      </c>
      <c r="C242" s="3" t="s">
        <v>816</v>
      </c>
      <c r="D242" s="3" t="s">
        <v>133</v>
      </c>
      <c r="E242" s="3"/>
      <c r="F242" s="3" t="s">
        <v>448</v>
      </c>
      <c r="G242" s="3" t="s">
        <v>340</v>
      </c>
      <c r="H242" s="3" t="s">
        <v>357</v>
      </c>
      <c r="I242" s="3" t="s">
        <v>247</v>
      </c>
      <c r="J242" s="3"/>
      <c r="K242" s="10">
        <v>6.3999999999999719</v>
      </c>
      <c r="L242" s="3" t="s">
        <v>54</v>
      </c>
      <c r="M242" s="41">
        <v>3.0499999999999999E-2</v>
      </c>
      <c r="N242" s="41">
        <v>3.260000000000169E-2</v>
      </c>
      <c r="O242" s="10">
        <v>1746367.7641469999</v>
      </c>
      <c r="P242" s="10">
        <v>99.28</v>
      </c>
      <c r="Q242" s="10">
        <v>1733.793916245</v>
      </c>
      <c r="R242" s="41">
        <v>8.3137253210084795E-3</v>
      </c>
      <c r="S242" s="41">
        <v>6.9333618510439385E-4</v>
      </c>
      <c r="T242" s="41">
        <v>1.569408905875665E-4</v>
      </c>
    </row>
    <row r="243" spans="2:20" ht="15" x14ac:dyDescent="0.25">
      <c r="B243" s="11" t="s">
        <v>817</v>
      </c>
      <c r="C243" s="3" t="s">
        <v>818</v>
      </c>
      <c r="D243" s="3" t="s">
        <v>133</v>
      </c>
      <c r="E243" s="3"/>
      <c r="F243" s="3" t="s">
        <v>339</v>
      </c>
      <c r="G243" s="3" t="s">
        <v>340</v>
      </c>
      <c r="H243" s="3" t="s">
        <v>357</v>
      </c>
      <c r="I243" s="3" t="s">
        <v>69</v>
      </c>
      <c r="J243" s="3"/>
      <c r="K243" s="10">
        <v>6.179999999999807</v>
      </c>
      <c r="L243" s="3" t="s">
        <v>54</v>
      </c>
      <c r="M243" s="41">
        <v>4.1399999999999999E-2</v>
      </c>
      <c r="N243" s="41">
        <v>3.0499999999998025E-2</v>
      </c>
      <c r="O243" s="10">
        <v>2024452.032165</v>
      </c>
      <c r="P243" s="10">
        <v>106.98</v>
      </c>
      <c r="Q243" s="10">
        <v>2165.758783707</v>
      </c>
      <c r="R243" s="41">
        <v>5.7168369912120433E-3</v>
      </c>
      <c r="S243" s="41">
        <v>8.6607694194928443E-4</v>
      </c>
      <c r="T243" s="41">
        <v>1.9604181853917127E-4</v>
      </c>
    </row>
    <row r="244" spans="2:20" ht="15" x14ac:dyDescent="0.25">
      <c r="B244" s="11" t="s">
        <v>819</v>
      </c>
      <c r="C244" s="3" t="s">
        <v>820</v>
      </c>
      <c r="D244" s="3" t="s">
        <v>133</v>
      </c>
      <c r="E244" s="3"/>
      <c r="F244" s="3" t="s">
        <v>339</v>
      </c>
      <c r="G244" s="3" t="s">
        <v>340</v>
      </c>
      <c r="H244" s="3" t="s">
        <v>357</v>
      </c>
      <c r="I244" s="3" t="s">
        <v>247</v>
      </c>
      <c r="J244" s="3"/>
      <c r="K244" s="10">
        <v>7.2800000000000393</v>
      </c>
      <c r="L244" s="3" t="s">
        <v>54</v>
      </c>
      <c r="M244" s="41">
        <v>3.9199999999999999E-2</v>
      </c>
      <c r="N244" s="41">
        <v>3.4299999999999595E-2</v>
      </c>
      <c r="O244" s="10">
        <v>7800442.6798550002</v>
      </c>
      <c r="P244" s="10">
        <v>105.58</v>
      </c>
      <c r="Q244" s="10">
        <v>8235.7073813900006</v>
      </c>
      <c r="R244" s="41">
        <v>2.3512164382463934E-2</v>
      </c>
      <c r="S244" s="41">
        <v>3.2934213714487111E-3</v>
      </c>
      <c r="T244" s="41">
        <v>7.4548609205714724E-4</v>
      </c>
    </row>
    <row r="245" spans="2:20" ht="15" x14ac:dyDescent="0.25">
      <c r="B245" s="11" t="s">
        <v>821</v>
      </c>
      <c r="C245" s="3" t="s">
        <v>822</v>
      </c>
      <c r="D245" s="3" t="s">
        <v>133</v>
      </c>
      <c r="E245" s="3"/>
      <c r="F245" s="3" t="s">
        <v>439</v>
      </c>
      <c r="G245" s="3" t="s">
        <v>340</v>
      </c>
      <c r="H245" s="3" t="s">
        <v>357</v>
      </c>
      <c r="I245" s="3" t="s">
        <v>247</v>
      </c>
      <c r="J245" s="3"/>
      <c r="K245" s="10">
        <v>7.3100000000000707</v>
      </c>
      <c r="L245" s="3" t="s">
        <v>54</v>
      </c>
      <c r="M245" s="41">
        <v>4.0999999999999995E-2</v>
      </c>
      <c r="N245" s="41">
        <v>3.3600000000000081E-2</v>
      </c>
      <c r="O245" s="10">
        <v>6606509.2517659999</v>
      </c>
      <c r="P245" s="10">
        <v>105.63</v>
      </c>
      <c r="Q245" s="10">
        <v>7096.3654096099999</v>
      </c>
      <c r="R245" s="41">
        <v>2.2021697505886666E-2</v>
      </c>
      <c r="S245" s="41">
        <v>2.8378037753539532E-3</v>
      </c>
      <c r="T245" s="41">
        <v>6.4235425957142288E-4</v>
      </c>
    </row>
    <row r="246" spans="2:20" ht="15" x14ac:dyDescent="0.25">
      <c r="B246" s="11" t="s">
        <v>823</v>
      </c>
      <c r="C246" s="3" t="s">
        <v>824</v>
      </c>
      <c r="D246" s="3" t="s">
        <v>133</v>
      </c>
      <c r="E246" s="3"/>
      <c r="F246" s="3" t="s">
        <v>825</v>
      </c>
      <c r="G246" s="3" t="s">
        <v>469</v>
      </c>
      <c r="H246" s="3" t="s">
        <v>357</v>
      </c>
      <c r="I246" s="3" t="s">
        <v>69</v>
      </c>
      <c r="J246" s="3"/>
      <c r="K246" s="10">
        <v>3.280000000000062</v>
      </c>
      <c r="L246" s="3" t="s">
        <v>54</v>
      </c>
      <c r="M246" s="41">
        <v>2.3256000000000002E-2</v>
      </c>
      <c r="N246" s="41">
        <v>1.3300000000000667E-2</v>
      </c>
      <c r="O246" s="10">
        <v>4679402.9022380002</v>
      </c>
      <c r="P246" s="10">
        <v>103.27</v>
      </c>
      <c r="Q246" s="10">
        <v>4832.4193779549996</v>
      </c>
      <c r="R246" s="41">
        <v>1.501209270007369E-3</v>
      </c>
      <c r="S246" s="41">
        <v>1.9324622061151666E-3</v>
      </c>
      <c r="T246" s="41">
        <v>4.3742465223975489E-4</v>
      </c>
    </row>
    <row r="247" spans="2:20" ht="15" x14ac:dyDescent="0.25">
      <c r="B247" s="11" t="s">
        <v>826</v>
      </c>
      <c r="C247" s="3" t="s">
        <v>827</v>
      </c>
      <c r="D247" s="3" t="s">
        <v>133</v>
      </c>
      <c r="E247" s="3"/>
      <c r="F247" s="3" t="s">
        <v>825</v>
      </c>
      <c r="G247" s="3" t="s">
        <v>469</v>
      </c>
      <c r="H247" s="3" t="s">
        <v>357</v>
      </c>
      <c r="I247" s="3" t="s">
        <v>69</v>
      </c>
      <c r="J247" s="3"/>
      <c r="K247" s="10">
        <v>7.8399999999999963</v>
      </c>
      <c r="L247" s="3" t="s">
        <v>54</v>
      </c>
      <c r="M247" s="41">
        <v>1.7452000000000002E-2</v>
      </c>
      <c r="N247" s="41">
        <v>1.6599999999999716E-2</v>
      </c>
      <c r="O247" s="10">
        <v>8966948.587235</v>
      </c>
      <c r="P247" s="10">
        <v>100.9</v>
      </c>
      <c r="Q247" s="10">
        <v>9047.6511242880006</v>
      </c>
      <c r="R247" s="41">
        <v>1.1929575041854197E-2</v>
      </c>
      <c r="S247" s="41">
        <v>3.6181139268589312E-3</v>
      </c>
      <c r="T247" s="41">
        <v>8.1898223996923144E-4</v>
      </c>
    </row>
    <row r="248" spans="2:20" ht="15" x14ac:dyDescent="0.25">
      <c r="B248" s="11" t="s">
        <v>828</v>
      </c>
      <c r="C248" s="3" t="s">
        <v>829</v>
      </c>
      <c r="D248" s="3" t="s">
        <v>133</v>
      </c>
      <c r="E248" s="3"/>
      <c r="F248" s="3" t="s">
        <v>356</v>
      </c>
      <c r="G248" s="3" t="s">
        <v>246</v>
      </c>
      <c r="H248" s="3" t="s">
        <v>208</v>
      </c>
      <c r="I248" s="3" t="s">
        <v>247</v>
      </c>
      <c r="J248" s="3"/>
      <c r="K248" s="10">
        <v>3.8099999999999592</v>
      </c>
      <c r="L248" s="3" t="s">
        <v>54</v>
      </c>
      <c r="M248" s="41">
        <v>1.49E-2</v>
      </c>
      <c r="N248" s="41">
        <v>1.1099999999994557E-2</v>
      </c>
      <c r="O248" s="10">
        <v>770145.04052699998</v>
      </c>
      <c r="P248" s="10">
        <v>101.77</v>
      </c>
      <c r="Q248" s="10">
        <v>783.77660749999995</v>
      </c>
      <c r="R248" s="41">
        <v>1.4964151877491937E-3</v>
      </c>
      <c r="S248" s="41">
        <v>3.134286479647122E-4</v>
      </c>
      <c r="T248" s="41">
        <v>7.0946493496271823E-5</v>
      </c>
    </row>
    <row r="249" spans="2:20" ht="15" x14ac:dyDescent="0.25">
      <c r="B249" s="11" t="s">
        <v>830</v>
      </c>
      <c r="C249" s="3" t="s">
        <v>831</v>
      </c>
      <c r="D249" s="3" t="s">
        <v>133</v>
      </c>
      <c r="E249" s="3"/>
      <c r="F249" s="3" t="s">
        <v>356</v>
      </c>
      <c r="G249" s="3" t="s">
        <v>246</v>
      </c>
      <c r="H249" s="3" t="s">
        <v>208</v>
      </c>
      <c r="I249" s="3" t="s">
        <v>247</v>
      </c>
      <c r="J249" s="3"/>
      <c r="K249" s="10">
        <v>0.55000000000011606</v>
      </c>
      <c r="L249" s="3" t="s">
        <v>54</v>
      </c>
      <c r="M249" s="41">
        <v>6.2E-2</v>
      </c>
      <c r="N249" s="41">
        <v>7.8000000000054293E-3</v>
      </c>
      <c r="O249" s="10">
        <v>1045293.289446</v>
      </c>
      <c r="P249" s="10">
        <v>105.75</v>
      </c>
      <c r="Q249" s="10">
        <v>1105.397653898</v>
      </c>
      <c r="R249" s="41">
        <v>1.5679398557720072E-2</v>
      </c>
      <c r="S249" s="41">
        <v>4.4204342003740528E-4</v>
      </c>
      <c r="T249" s="41">
        <v>1.0005923462454013E-4</v>
      </c>
    </row>
    <row r="250" spans="2:20" ht="15" x14ac:dyDescent="0.25">
      <c r="B250" s="11" t="s">
        <v>832</v>
      </c>
      <c r="C250" s="3" t="s">
        <v>833</v>
      </c>
      <c r="D250" s="3" t="s">
        <v>133</v>
      </c>
      <c r="E250" s="3"/>
      <c r="F250" s="3" t="s">
        <v>468</v>
      </c>
      <c r="G250" s="3" t="s">
        <v>469</v>
      </c>
      <c r="H250" s="3" t="s">
        <v>208</v>
      </c>
      <c r="I250" s="3" t="s">
        <v>69</v>
      </c>
      <c r="J250" s="3"/>
      <c r="K250" s="10">
        <v>4.979999999999996</v>
      </c>
      <c r="L250" s="3" t="s">
        <v>54</v>
      </c>
      <c r="M250" s="41">
        <v>3.7499999999999999E-2</v>
      </c>
      <c r="N250" s="41">
        <v>2.5899999999999316E-2</v>
      </c>
      <c r="O250" s="10">
        <v>4662875.8353909999</v>
      </c>
      <c r="P250" s="10">
        <v>105.85</v>
      </c>
      <c r="Q250" s="10">
        <v>4935.6540723179996</v>
      </c>
      <c r="R250" s="41">
        <v>1.2038418275855301E-2</v>
      </c>
      <c r="S250" s="41">
        <v>1.973745283930481E-3</v>
      </c>
      <c r="T250" s="41">
        <v>4.4676932966713546E-4</v>
      </c>
    </row>
    <row r="251" spans="2:20" ht="15" x14ac:dyDescent="0.25">
      <c r="B251" s="11" t="s">
        <v>834</v>
      </c>
      <c r="C251" s="3" t="s">
        <v>835</v>
      </c>
      <c r="D251" s="3" t="s">
        <v>133</v>
      </c>
      <c r="E251" s="3"/>
      <c r="F251" s="3" t="s">
        <v>489</v>
      </c>
      <c r="G251" s="3" t="s">
        <v>317</v>
      </c>
      <c r="H251" s="3" t="s">
        <v>208</v>
      </c>
      <c r="I251" s="3" t="s">
        <v>247</v>
      </c>
      <c r="J251" s="3"/>
      <c r="K251" s="10">
        <v>2.160000000000271</v>
      </c>
      <c r="L251" s="3" t="s">
        <v>54</v>
      </c>
      <c r="M251" s="41">
        <v>6.9000000000000006E-2</v>
      </c>
      <c r="N251" s="41">
        <v>1.7999999999999405E-2</v>
      </c>
      <c r="O251" s="10">
        <v>2062008.1238239999</v>
      </c>
      <c r="P251" s="10">
        <v>113.21</v>
      </c>
      <c r="Q251" s="10">
        <v>2334.3993970889996</v>
      </c>
      <c r="R251" s="41">
        <v>4.3098572941727281E-3</v>
      </c>
      <c r="S251" s="41">
        <v>9.3351554491149374E-4</v>
      </c>
      <c r="T251" s="41">
        <v>2.113069592259751E-4</v>
      </c>
    </row>
    <row r="252" spans="2:20" ht="15" x14ac:dyDescent="0.25">
      <c r="B252" s="11" t="s">
        <v>836</v>
      </c>
      <c r="C252" s="3" t="s">
        <v>837</v>
      </c>
      <c r="D252" s="3" t="s">
        <v>133</v>
      </c>
      <c r="E252" s="3"/>
      <c r="F252" s="3" t="s">
        <v>492</v>
      </c>
      <c r="G252" s="3" t="s">
        <v>493</v>
      </c>
      <c r="H252" s="3" t="s">
        <v>208</v>
      </c>
      <c r="I252" s="3" t="s">
        <v>247</v>
      </c>
      <c r="J252" s="3"/>
      <c r="K252" s="10">
        <v>3.92000000000015</v>
      </c>
      <c r="L252" s="3" t="s">
        <v>54</v>
      </c>
      <c r="M252" s="41">
        <v>3.2000000000000001E-2</v>
      </c>
      <c r="N252" s="41">
        <v>2.0799999999998132E-2</v>
      </c>
      <c r="O252" s="10">
        <v>1680937.1852500001</v>
      </c>
      <c r="P252" s="10">
        <v>104.73</v>
      </c>
      <c r="Q252" s="10">
        <v>1760.445514112</v>
      </c>
      <c r="R252" s="41">
        <v>1.9717738243401759E-2</v>
      </c>
      <c r="S252" s="41">
        <v>7.0399403608593513E-4</v>
      </c>
      <c r="T252" s="41">
        <v>1.593533604120584E-4</v>
      </c>
    </row>
    <row r="253" spans="2:20" ht="15" x14ac:dyDescent="0.25">
      <c r="B253" s="11" t="s">
        <v>838</v>
      </c>
      <c r="C253" s="3" t="s">
        <v>839</v>
      </c>
      <c r="D253" s="3" t="s">
        <v>133</v>
      </c>
      <c r="E253" s="3"/>
      <c r="F253" s="3" t="s">
        <v>496</v>
      </c>
      <c r="G253" s="3" t="s">
        <v>469</v>
      </c>
      <c r="H253" s="3" t="s">
        <v>208</v>
      </c>
      <c r="I253" s="3" t="s">
        <v>69</v>
      </c>
      <c r="J253" s="3"/>
      <c r="K253" s="10">
        <v>1.460000000000254</v>
      </c>
      <c r="L253" s="3" t="s">
        <v>54</v>
      </c>
      <c r="M253" s="41">
        <v>0.06</v>
      </c>
      <c r="N253" s="41">
        <v>9.6000000000055503E-3</v>
      </c>
      <c r="O253" s="10">
        <v>919818.93341699999</v>
      </c>
      <c r="P253" s="10">
        <v>107.48</v>
      </c>
      <c r="Q253" s="10">
        <v>988.62138987800006</v>
      </c>
      <c r="R253" s="41">
        <v>2.1111451125306693E-3</v>
      </c>
      <c r="S253" s="41">
        <v>3.9534513101484233E-4</v>
      </c>
      <c r="T253" s="41">
        <v>8.9488790984687235E-5</v>
      </c>
    </row>
    <row r="254" spans="2:20" ht="15" x14ac:dyDescent="0.25">
      <c r="B254" s="11" t="s">
        <v>840</v>
      </c>
      <c r="C254" s="3" t="s">
        <v>841</v>
      </c>
      <c r="D254" s="3" t="s">
        <v>133</v>
      </c>
      <c r="E254" s="3"/>
      <c r="F254" s="3" t="s">
        <v>842</v>
      </c>
      <c r="G254" s="3" t="s">
        <v>353</v>
      </c>
      <c r="H254" s="3" t="s">
        <v>208</v>
      </c>
      <c r="I254" s="3" t="s">
        <v>247</v>
      </c>
      <c r="J254" s="3"/>
      <c r="K254" s="10">
        <v>4.6200000000000943</v>
      </c>
      <c r="L254" s="3" t="s">
        <v>54</v>
      </c>
      <c r="M254" s="41">
        <v>3.2000000000000001E-2</v>
      </c>
      <c r="N254" s="41">
        <v>2.3799999999997882E-2</v>
      </c>
      <c r="O254" s="10">
        <v>2019255.1909719999</v>
      </c>
      <c r="P254" s="10">
        <v>103.83</v>
      </c>
      <c r="Q254" s="10">
        <v>2096.5926647860001</v>
      </c>
      <c r="R254" s="41">
        <v>2.0049837168752815E-2</v>
      </c>
      <c r="S254" s="41">
        <v>8.384177302160796E-4</v>
      </c>
      <c r="T254" s="41">
        <v>1.897809866143156E-4</v>
      </c>
    </row>
    <row r="255" spans="2:20" ht="15" x14ac:dyDescent="0.25">
      <c r="B255" s="11" t="s">
        <v>843</v>
      </c>
      <c r="C255" s="3" t="s">
        <v>844</v>
      </c>
      <c r="D255" s="3" t="s">
        <v>133</v>
      </c>
      <c r="E255" s="3"/>
      <c r="F255" s="3" t="s">
        <v>842</v>
      </c>
      <c r="G255" s="3" t="s">
        <v>353</v>
      </c>
      <c r="H255" s="3" t="s">
        <v>208</v>
      </c>
      <c r="I255" s="3" t="s">
        <v>247</v>
      </c>
      <c r="J255" s="3"/>
      <c r="K255" s="10">
        <v>2.0600000000003189</v>
      </c>
      <c r="L255" s="3" t="s">
        <v>54</v>
      </c>
      <c r="M255" s="41">
        <v>5.5500000000000001E-2</v>
      </c>
      <c r="N255" s="41">
        <v>1.4300000000004559E-2</v>
      </c>
      <c r="O255" s="10">
        <v>1123552.3587859999</v>
      </c>
      <c r="P255" s="10">
        <v>110.58</v>
      </c>
      <c r="Q255" s="10">
        <v>1242.4241989240002</v>
      </c>
      <c r="R255" s="41">
        <v>1.8725872646433335E-2</v>
      </c>
      <c r="S255" s="41">
        <v>4.9683970297287805E-4</v>
      </c>
      <c r="T255" s="41">
        <v>1.124627087681643E-4</v>
      </c>
    </row>
    <row r="256" spans="2:20" ht="15" x14ac:dyDescent="0.25">
      <c r="B256" s="11" t="s">
        <v>845</v>
      </c>
      <c r="C256" s="3" t="s">
        <v>846</v>
      </c>
      <c r="D256" s="3" t="s">
        <v>133</v>
      </c>
      <c r="E256" s="3"/>
      <c r="F256" s="3" t="s">
        <v>501</v>
      </c>
      <c r="G256" s="3" t="s">
        <v>246</v>
      </c>
      <c r="H256" s="3" t="s">
        <v>208</v>
      </c>
      <c r="I256" s="3" t="s">
        <v>69</v>
      </c>
      <c r="J256" s="3"/>
      <c r="K256" s="10">
        <v>2.140000000000116</v>
      </c>
      <c r="L256" s="3" t="s">
        <v>54</v>
      </c>
      <c r="M256" s="41">
        <v>1.29E-2</v>
      </c>
      <c r="N256" s="41">
        <v>9.7000000000008173E-3</v>
      </c>
      <c r="O256" s="10">
        <v>1275600.477071</v>
      </c>
      <c r="P256" s="10">
        <v>100.89</v>
      </c>
      <c r="Q256" s="10">
        <v>1286.95332168</v>
      </c>
      <c r="R256" s="41">
        <v>4.4291683231631948E-3</v>
      </c>
      <c r="S256" s="41">
        <v>5.146466936471535E-4</v>
      </c>
      <c r="T256" s="41">
        <v>1.1649343013414132E-4</v>
      </c>
    </row>
    <row r="257" spans="2:20" ht="15" x14ac:dyDescent="0.25">
      <c r="B257" s="11" t="s">
        <v>847</v>
      </c>
      <c r="C257" s="3" t="s">
        <v>848</v>
      </c>
      <c r="D257" s="3" t="s">
        <v>133</v>
      </c>
      <c r="E257" s="3"/>
      <c r="F257" s="3" t="s">
        <v>506</v>
      </c>
      <c r="G257" s="3" t="s">
        <v>294</v>
      </c>
      <c r="H257" s="3" t="s">
        <v>208</v>
      </c>
      <c r="I257" s="3" t="s">
        <v>247</v>
      </c>
      <c r="J257" s="3"/>
      <c r="K257" s="10">
        <v>5.9300000000000388</v>
      </c>
      <c r="L257" s="3" t="s">
        <v>54</v>
      </c>
      <c r="M257" s="41">
        <v>5.0499999999999996E-2</v>
      </c>
      <c r="N257" s="41">
        <v>4.1999999999999503E-2</v>
      </c>
      <c r="O257" s="10">
        <v>3958433.5987320002</v>
      </c>
      <c r="P257" s="10">
        <v>107.68</v>
      </c>
      <c r="Q257" s="10">
        <v>4262.4412991150002</v>
      </c>
      <c r="R257" s="41">
        <v>1.7893732449436983E-2</v>
      </c>
      <c r="S257" s="41">
        <v>1.704530603014413E-3</v>
      </c>
      <c r="T257" s="41">
        <v>3.8583093832116289E-4</v>
      </c>
    </row>
    <row r="258" spans="2:20" ht="15" x14ac:dyDescent="0.25">
      <c r="B258" s="11" t="s">
        <v>849</v>
      </c>
      <c r="C258" s="3" t="s">
        <v>850</v>
      </c>
      <c r="D258" s="3" t="s">
        <v>133</v>
      </c>
      <c r="E258" s="3"/>
      <c r="F258" s="3" t="s">
        <v>851</v>
      </c>
      <c r="G258" s="3" t="s">
        <v>578</v>
      </c>
      <c r="H258" s="3" t="s">
        <v>208</v>
      </c>
      <c r="I258" s="3" t="s">
        <v>69</v>
      </c>
      <c r="J258" s="3"/>
      <c r="K258" s="10">
        <v>4.4100000000001662</v>
      </c>
      <c r="L258" s="3" t="s">
        <v>54</v>
      </c>
      <c r="M258" s="41">
        <v>2.9500000000000002E-2</v>
      </c>
      <c r="N258" s="41">
        <v>2.5099999999999408E-2</v>
      </c>
      <c r="O258" s="10">
        <v>2095641.2704059999</v>
      </c>
      <c r="P258" s="10">
        <v>102</v>
      </c>
      <c r="Q258" s="10">
        <v>2137.5540955810002</v>
      </c>
      <c r="R258" s="41">
        <v>1.4989155109280059E-2</v>
      </c>
      <c r="S258" s="41">
        <v>8.5479801734116706E-4</v>
      </c>
      <c r="T258" s="41">
        <v>1.9348876489665666E-4</v>
      </c>
    </row>
    <row r="259" spans="2:20" ht="15" x14ac:dyDescent="0.25">
      <c r="B259" s="11" t="s">
        <v>852</v>
      </c>
      <c r="C259" s="3" t="s">
        <v>853</v>
      </c>
      <c r="D259" s="3" t="s">
        <v>133</v>
      </c>
      <c r="E259" s="3"/>
      <c r="F259" s="3" t="s">
        <v>570</v>
      </c>
      <c r="G259" s="3" t="s">
        <v>294</v>
      </c>
      <c r="H259" s="3" t="s">
        <v>208</v>
      </c>
      <c r="I259" s="3" t="s">
        <v>247</v>
      </c>
      <c r="J259" s="3"/>
      <c r="K259" s="10">
        <v>4.7100000000001048</v>
      </c>
      <c r="L259" s="3" t="s">
        <v>54</v>
      </c>
      <c r="M259" s="41">
        <v>7.0499999999999993E-2</v>
      </c>
      <c r="N259" s="41">
        <v>3.2699999999999375E-2</v>
      </c>
      <c r="O259" s="10">
        <v>1559431.983189</v>
      </c>
      <c r="P259" s="10">
        <v>118.4</v>
      </c>
      <c r="Q259" s="10">
        <v>1846.3674682349999</v>
      </c>
      <c r="R259" s="41">
        <v>2.331579550982035E-3</v>
      </c>
      <c r="S259" s="41">
        <v>7.3835382898299214E-4</v>
      </c>
      <c r="T259" s="41">
        <v>1.6713090990899766E-4</v>
      </c>
    </row>
    <row r="260" spans="2:20" ht="15" x14ac:dyDescent="0.25">
      <c r="B260" s="11" t="s">
        <v>854</v>
      </c>
      <c r="C260" s="3" t="s">
        <v>855</v>
      </c>
      <c r="D260" s="3" t="s">
        <v>133</v>
      </c>
      <c r="E260" s="3"/>
      <c r="F260" s="3" t="s">
        <v>518</v>
      </c>
      <c r="G260" s="3" t="s">
        <v>317</v>
      </c>
      <c r="H260" s="3" t="s">
        <v>208</v>
      </c>
      <c r="I260" s="3" t="s">
        <v>69</v>
      </c>
      <c r="J260" s="3"/>
      <c r="K260" s="10">
        <v>5.559999999999846</v>
      </c>
      <c r="L260" s="3" t="s">
        <v>54</v>
      </c>
      <c r="M260" s="41">
        <v>4.1399999999999999E-2</v>
      </c>
      <c r="N260" s="41">
        <v>3.9400000000009247E-2</v>
      </c>
      <c r="O260" s="10">
        <v>235647.64777400001</v>
      </c>
      <c r="P260" s="10">
        <v>101.23</v>
      </c>
      <c r="Q260" s="10">
        <v>243.42402084899999</v>
      </c>
      <c r="R260" s="41">
        <v>4.2253137011877414E-4</v>
      </c>
      <c r="S260" s="41">
        <v>9.73441424594137E-5</v>
      </c>
      <c r="T260" s="41">
        <v>2.203444265463092E-5</v>
      </c>
    </row>
    <row r="261" spans="2:20" ht="15" x14ac:dyDescent="0.25">
      <c r="B261" s="11" t="s">
        <v>856</v>
      </c>
      <c r="C261" s="3" t="s">
        <v>857</v>
      </c>
      <c r="D261" s="3" t="s">
        <v>133</v>
      </c>
      <c r="E261" s="3"/>
      <c r="F261" s="3" t="s">
        <v>518</v>
      </c>
      <c r="G261" s="3" t="s">
        <v>317</v>
      </c>
      <c r="H261" s="3" t="s">
        <v>208</v>
      </c>
      <c r="I261" s="3" t="s">
        <v>69</v>
      </c>
      <c r="J261" s="3"/>
      <c r="K261" s="10">
        <v>1.0099999999976974</v>
      </c>
      <c r="L261" s="3" t="s">
        <v>54</v>
      </c>
      <c r="M261" s="41">
        <v>6.25E-2</v>
      </c>
      <c r="N261" s="41">
        <v>1.0200000000022797E-2</v>
      </c>
      <c r="O261" s="10">
        <v>482041.63128899998</v>
      </c>
      <c r="P261" s="10">
        <v>105.16</v>
      </c>
      <c r="Q261" s="10">
        <v>524.60592265900004</v>
      </c>
      <c r="R261" s="41">
        <v>2.9458646000473411E-3</v>
      </c>
      <c r="S261" s="41">
        <v>2.0978748725068421E-4</v>
      </c>
      <c r="T261" s="41">
        <v>4.748668220495778E-5</v>
      </c>
    </row>
    <row r="262" spans="2:20" ht="15" x14ac:dyDescent="0.25">
      <c r="B262" s="11" t="s">
        <v>858</v>
      </c>
      <c r="C262" s="3" t="s">
        <v>859</v>
      </c>
      <c r="D262" s="3" t="s">
        <v>133</v>
      </c>
      <c r="E262" s="3"/>
      <c r="F262" s="3" t="s">
        <v>518</v>
      </c>
      <c r="G262" s="3" t="s">
        <v>317</v>
      </c>
      <c r="H262" s="3" t="s">
        <v>208</v>
      </c>
      <c r="I262" s="3" t="s">
        <v>69</v>
      </c>
      <c r="J262" s="3"/>
      <c r="K262" s="10">
        <v>2.0200000000008038</v>
      </c>
      <c r="L262" s="3" t="s">
        <v>54</v>
      </c>
      <c r="M262" s="41">
        <v>6.9900000000000004E-2</v>
      </c>
      <c r="N262" s="41">
        <v>1.1899999999995048E-2</v>
      </c>
      <c r="O262" s="10">
        <v>415994.34823</v>
      </c>
      <c r="P262" s="10">
        <v>111.97</v>
      </c>
      <c r="Q262" s="10">
        <v>480.32787519699997</v>
      </c>
      <c r="R262" s="41">
        <v>1.458615937804613E-3</v>
      </c>
      <c r="S262" s="41">
        <v>1.9208090042768816E-4</v>
      </c>
      <c r="T262" s="41">
        <v>4.3478687865460473E-5</v>
      </c>
    </row>
    <row r="263" spans="2:20" ht="15" x14ac:dyDescent="0.25">
      <c r="B263" s="11" t="s">
        <v>860</v>
      </c>
      <c r="C263" s="3" t="s">
        <v>861</v>
      </c>
      <c r="D263" s="3" t="s">
        <v>133</v>
      </c>
      <c r="E263" s="3"/>
      <c r="F263" s="3" t="s">
        <v>862</v>
      </c>
      <c r="G263" s="3" t="s">
        <v>599</v>
      </c>
      <c r="H263" s="3" t="s">
        <v>208</v>
      </c>
      <c r="I263" s="3" t="s">
        <v>69</v>
      </c>
      <c r="J263" s="3"/>
      <c r="K263" s="10">
        <v>4.6299999999998418</v>
      </c>
      <c r="L263" s="3" t="s">
        <v>54</v>
      </c>
      <c r="M263" s="41">
        <v>2.7999999999999997E-2</v>
      </c>
      <c r="N263" s="41">
        <v>2.3699999999998844E-2</v>
      </c>
      <c r="O263" s="10">
        <v>2910612.9402439999</v>
      </c>
      <c r="P263" s="10">
        <v>102.87</v>
      </c>
      <c r="Q263" s="10">
        <v>2994.1475316289998</v>
      </c>
      <c r="R263" s="41">
        <v>2.8462868572697048E-2</v>
      </c>
      <c r="S263" s="41">
        <v>1.1973457789697529E-3</v>
      </c>
      <c r="T263" s="41">
        <v>2.7102654805833201E-4</v>
      </c>
    </row>
    <row r="264" spans="2:20" ht="15" x14ac:dyDescent="0.25">
      <c r="B264" s="11" t="s">
        <v>863</v>
      </c>
      <c r="C264" s="3" t="s">
        <v>864</v>
      </c>
      <c r="D264" s="3" t="s">
        <v>133</v>
      </c>
      <c r="E264" s="3"/>
      <c r="F264" s="3" t="s">
        <v>530</v>
      </c>
      <c r="G264" s="3" t="s">
        <v>317</v>
      </c>
      <c r="H264" s="3" t="s">
        <v>208</v>
      </c>
      <c r="I264" s="3" t="s">
        <v>69</v>
      </c>
      <c r="J264" s="3"/>
      <c r="K264" s="10">
        <v>1.4599999999997739</v>
      </c>
      <c r="L264" s="3" t="s">
        <v>54</v>
      </c>
      <c r="M264" s="41">
        <v>5.5E-2</v>
      </c>
      <c r="N264" s="41">
        <v>8.7000000000024037E-3</v>
      </c>
      <c r="O264" s="10">
        <v>3604816.0434079999</v>
      </c>
      <c r="P264" s="10">
        <v>106.88</v>
      </c>
      <c r="Q264" s="10">
        <v>3852.8273870079997</v>
      </c>
      <c r="R264" s="41">
        <v>9.6445798799462759E-3</v>
      </c>
      <c r="S264" s="41">
        <v>1.540727890059327E-3</v>
      </c>
      <c r="T264" s="41">
        <v>3.4875319132897321E-4</v>
      </c>
    </row>
    <row r="265" spans="2:20" ht="15" x14ac:dyDescent="0.25">
      <c r="B265" s="11" t="s">
        <v>865</v>
      </c>
      <c r="C265" s="3" t="s">
        <v>866</v>
      </c>
      <c r="D265" s="3" t="s">
        <v>133</v>
      </c>
      <c r="E265" s="3"/>
      <c r="F265" s="3" t="s">
        <v>530</v>
      </c>
      <c r="G265" s="3" t="s">
        <v>317</v>
      </c>
      <c r="H265" s="3" t="s">
        <v>208</v>
      </c>
      <c r="I265" s="3" t="s">
        <v>69</v>
      </c>
      <c r="J265" s="3"/>
      <c r="K265" s="10">
        <v>3.889999999999957</v>
      </c>
      <c r="L265" s="3" t="s">
        <v>54</v>
      </c>
      <c r="M265" s="41">
        <v>1.268E-2</v>
      </c>
      <c r="N265" s="41">
        <v>1.2700000000001894E-2</v>
      </c>
      <c r="O265" s="10">
        <v>4662872.9492269997</v>
      </c>
      <c r="P265" s="10">
        <v>100.26</v>
      </c>
      <c r="Q265" s="10">
        <v>4674.9964193610003</v>
      </c>
      <c r="R265" s="41">
        <v>8.5378398827173144E-3</v>
      </c>
      <c r="S265" s="41">
        <v>1.8695094915296881E-3</v>
      </c>
      <c r="T265" s="41">
        <v>4.2317491985277106E-4</v>
      </c>
    </row>
    <row r="266" spans="2:20" ht="15" x14ac:dyDescent="0.25">
      <c r="B266" s="11" t="s">
        <v>867</v>
      </c>
      <c r="C266" s="3" t="s">
        <v>868</v>
      </c>
      <c r="D266" s="3" t="s">
        <v>133</v>
      </c>
      <c r="E266" s="3"/>
      <c r="F266" s="3" t="s">
        <v>869</v>
      </c>
      <c r="G266" s="3" t="s">
        <v>870</v>
      </c>
      <c r="H266" s="3" t="s">
        <v>208</v>
      </c>
      <c r="I266" s="3" t="s">
        <v>69</v>
      </c>
      <c r="J266" s="3"/>
      <c r="K266" s="10">
        <v>4.7499999999999059</v>
      </c>
      <c r="L266" s="3" t="s">
        <v>54</v>
      </c>
      <c r="M266" s="41">
        <v>3.3500000000000002E-2</v>
      </c>
      <c r="N266" s="41">
        <v>2.5200000000000364E-2</v>
      </c>
      <c r="O266" s="10">
        <v>3492735.5282930001</v>
      </c>
      <c r="P266" s="10">
        <v>105.41</v>
      </c>
      <c r="Q266" s="10">
        <v>3681.6925203740002</v>
      </c>
      <c r="R266" s="41">
        <v>9.1348931434545744E-3</v>
      </c>
      <c r="S266" s="41">
        <v>1.4722918467334029E-3</v>
      </c>
      <c r="T266" s="41">
        <v>3.3326227390881481E-4</v>
      </c>
    </row>
    <row r="267" spans="2:20" ht="15" x14ac:dyDescent="0.25">
      <c r="B267" s="11" t="s">
        <v>871</v>
      </c>
      <c r="C267" s="3" t="s">
        <v>872</v>
      </c>
      <c r="D267" s="3" t="s">
        <v>133</v>
      </c>
      <c r="E267" s="3"/>
      <c r="F267" s="3" t="s">
        <v>873</v>
      </c>
      <c r="G267" s="3" t="s">
        <v>635</v>
      </c>
      <c r="H267" s="3" t="s">
        <v>539</v>
      </c>
      <c r="I267" s="3" t="s">
        <v>69</v>
      </c>
      <c r="J267" s="3"/>
      <c r="K267" s="10">
        <v>5.690000000000059</v>
      </c>
      <c r="L267" s="3" t="s">
        <v>54</v>
      </c>
      <c r="M267" s="41">
        <v>4.7500000000000001E-2</v>
      </c>
      <c r="N267" s="41">
        <v>3.2500000000000563E-2</v>
      </c>
      <c r="O267" s="10">
        <v>3100142.508103</v>
      </c>
      <c r="P267" s="10">
        <v>108.81</v>
      </c>
      <c r="Q267" s="10">
        <v>3373.2650635549999</v>
      </c>
      <c r="R267" s="41">
        <v>6.1758287344177059E-3</v>
      </c>
      <c r="S267" s="41">
        <v>1.3489531302408036E-3</v>
      </c>
      <c r="T267" s="41">
        <v>3.0534380026480415E-4</v>
      </c>
    </row>
    <row r="268" spans="2:20" ht="15" x14ac:dyDescent="0.25">
      <c r="B268" s="11" t="s">
        <v>874</v>
      </c>
      <c r="C268" s="3" t="s">
        <v>875</v>
      </c>
      <c r="D268" s="3" t="s">
        <v>133</v>
      </c>
      <c r="E268" s="3"/>
      <c r="F268" s="3" t="s">
        <v>876</v>
      </c>
      <c r="G268" s="3" t="s">
        <v>510</v>
      </c>
      <c r="H268" s="3" t="s">
        <v>539</v>
      </c>
      <c r="I268" s="3" t="s">
        <v>69</v>
      </c>
      <c r="J268" s="3"/>
      <c r="K268" s="10">
        <v>0.72999999999953835</v>
      </c>
      <c r="L268" s="3" t="s">
        <v>54</v>
      </c>
      <c r="M268" s="41">
        <v>5.7999999999999996E-2</v>
      </c>
      <c r="N268" s="41">
        <v>1.0099999999998633E-2</v>
      </c>
      <c r="O268" s="10">
        <v>675816.73211400001</v>
      </c>
      <c r="P268" s="10">
        <v>105.02</v>
      </c>
      <c r="Q268" s="10">
        <v>709.74273176399993</v>
      </c>
      <c r="R268" s="41">
        <v>1.3516334642280001E-2</v>
      </c>
      <c r="S268" s="41">
        <v>2.8382284274741117E-4</v>
      </c>
      <c r="T268" s="41">
        <v>6.4245038217883819E-5</v>
      </c>
    </row>
    <row r="269" spans="2:20" ht="15" x14ac:dyDescent="0.25">
      <c r="B269" s="11" t="s">
        <v>877</v>
      </c>
      <c r="C269" s="3" t="s">
        <v>878</v>
      </c>
      <c r="D269" s="3" t="s">
        <v>133</v>
      </c>
      <c r="E269" s="3"/>
      <c r="F269" s="3" t="s">
        <v>538</v>
      </c>
      <c r="G269" s="3" t="s">
        <v>340</v>
      </c>
      <c r="H269" s="3" t="s">
        <v>539</v>
      </c>
      <c r="I269" s="3" t="s">
        <v>247</v>
      </c>
      <c r="J269" s="3"/>
      <c r="K269" s="10">
        <v>5.6800000000000077</v>
      </c>
      <c r="L269" s="3" t="s">
        <v>54</v>
      </c>
      <c r="M269" s="41">
        <v>4.3499999999999997E-2</v>
      </c>
      <c r="N269" s="41">
        <v>3.530000000000149E-2</v>
      </c>
      <c r="O269" s="10">
        <v>2794188.422634</v>
      </c>
      <c r="P269" s="10">
        <v>106.94</v>
      </c>
      <c r="Q269" s="10">
        <v>2988.105099165</v>
      </c>
      <c r="R269" s="41">
        <v>2.2040531829098795E-2</v>
      </c>
      <c r="S269" s="41">
        <v>1.1949294381151177E-3</v>
      </c>
      <c r="T269" s="41">
        <v>2.7047959451135617E-4</v>
      </c>
    </row>
    <row r="270" spans="2:20" ht="15" x14ac:dyDescent="0.25">
      <c r="B270" s="11" t="s">
        <v>879</v>
      </c>
      <c r="C270" s="3" t="s">
        <v>880</v>
      </c>
      <c r="D270" s="3" t="s">
        <v>133</v>
      </c>
      <c r="E270" s="3"/>
      <c r="F270" s="3" t="s">
        <v>881</v>
      </c>
      <c r="G270" s="3" t="s">
        <v>294</v>
      </c>
      <c r="H270" s="3" t="s">
        <v>539</v>
      </c>
      <c r="I270" s="3" t="s">
        <v>247</v>
      </c>
      <c r="J270" s="3"/>
      <c r="K270" s="10">
        <v>4.7500000000000364</v>
      </c>
      <c r="L270" s="3" t="s">
        <v>54</v>
      </c>
      <c r="M270" s="41">
        <v>0.06</v>
      </c>
      <c r="N270" s="41">
        <v>6.6300000000000012E-2</v>
      </c>
      <c r="O270" s="10">
        <v>3492735.5282930001</v>
      </c>
      <c r="P270" s="10">
        <v>97.59</v>
      </c>
      <c r="Q270" s="10">
        <v>3408.5606020610003</v>
      </c>
      <c r="R270" s="41">
        <v>5.8212258804883335E-3</v>
      </c>
      <c r="S270" s="41">
        <v>1.3630676531893875E-3</v>
      </c>
      <c r="T270" s="41">
        <v>3.085387089532002E-4</v>
      </c>
    </row>
    <row r="271" spans="2:20" ht="15" x14ac:dyDescent="0.25">
      <c r="B271" s="11" t="s">
        <v>882</v>
      </c>
      <c r="C271" s="3" t="s">
        <v>883</v>
      </c>
      <c r="D271" s="3" t="s">
        <v>133</v>
      </c>
      <c r="E271" s="3"/>
      <c r="F271" s="3" t="s">
        <v>550</v>
      </c>
      <c r="G271" s="3" t="s">
        <v>294</v>
      </c>
      <c r="H271" s="3" t="s">
        <v>539</v>
      </c>
      <c r="I271" s="3" t="s">
        <v>69</v>
      </c>
      <c r="J271" s="3"/>
      <c r="K271" s="10">
        <v>0.66000000000012682</v>
      </c>
      <c r="L271" s="3" t="s">
        <v>54</v>
      </c>
      <c r="M271" s="41">
        <v>2.4900000000000002E-2</v>
      </c>
      <c r="N271" s="41">
        <v>1.2000000000008837E-2</v>
      </c>
      <c r="O271" s="10">
        <v>413028.24619999999</v>
      </c>
      <c r="P271" s="10">
        <v>101.1</v>
      </c>
      <c r="Q271" s="10">
        <v>417.57155582799993</v>
      </c>
      <c r="R271" s="41">
        <v>9.9633616090119368E-3</v>
      </c>
      <c r="S271" s="41">
        <v>1.6698493795209543E-4</v>
      </c>
      <c r="T271" s="41">
        <v>3.7798063104070512E-5</v>
      </c>
    </row>
    <row r="272" spans="2:20" ht="15" x14ac:dyDescent="0.25">
      <c r="B272" s="11" t="s">
        <v>884</v>
      </c>
      <c r="C272" s="3" t="s">
        <v>885</v>
      </c>
      <c r="D272" s="3" t="s">
        <v>133</v>
      </c>
      <c r="E272" s="3"/>
      <c r="F272" s="3" t="s">
        <v>550</v>
      </c>
      <c r="G272" s="3" t="s">
        <v>294</v>
      </c>
      <c r="H272" s="3" t="s">
        <v>539</v>
      </c>
      <c r="I272" s="3" t="s">
        <v>69</v>
      </c>
      <c r="J272" s="3"/>
      <c r="K272" s="10">
        <v>6.9400000000000253</v>
      </c>
      <c r="L272" s="3" t="s">
        <v>54</v>
      </c>
      <c r="M272" s="41">
        <v>4.9000000000000002E-2</v>
      </c>
      <c r="N272" s="41">
        <v>5.1000000000000059E-2</v>
      </c>
      <c r="O272" s="10">
        <v>5764897.0211049998</v>
      </c>
      <c r="P272" s="10">
        <v>100.27</v>
      </c>
      <c r="Q272" s="10">
        <v>5780.4622433059994</v>
      </c>
      <c r="R272" s="41">
        <v>1.8084567082880556E-2</v>
      </c>
      <c r="S272" s="41">
        <v>2.3115801724542624E-3</v>
      </c>
      <c r="T272" s="41">
        <v>5.2324032514603207E-4</v>
      </c>
    </row>
    <row r="273" spans="2:20" ht="15" x14ac:dyDescent="0.25">
      <c r="B273" s="11" t="s">
        <v>886</v>
      </c>
      <c r="C273" s="3" t="s">
        <v>887</v>
      </c>
      <c r="D273" s="3" t="s">
        <v>133</v>
      </c>
      <c r="E273" s="3"/>
      <c r="F273" s="3" t="s">
        <v>888</v>
      </c>
      <c r="G273" s="3" t="s">
        <v>294</v>
      </c>
      <c r="H273" s="3" t="s">
        <v>539</v>
      </c>
      <c r="I273" s="3" t="s">
        <v>69</v>
      </c>
      <c r="J273" s="3"/>
      <c r="K273" s="10">
        <v>4.3200000000001637</v>
      </c>
      <c r="L273" s="3" t="s">
        <v>54</v>
      </c>
      <c r="M273" s="41">
        <v>4.2000000000000003E-2</v>
      </c>
      <c r="N273" s="41">
        <v>3.7200000000000365E-2</v>
      </c>
      <c r="O273" s="10">
        <v>2325147.68787</v>
      </c>
      <c r="P273" s="10">
        <v>102.8</v>
      </c>
      <c r="Q273" s="10">
        <v>2390.2518228980002</v>
      </c>
      <c r="R273" s="41">
        <v>2.3206641647037923E-3</v>
      </c>
      <c r="S273" s="41">
        <v>9.5585067221607388E-4</v>
      </c>
      <c r="T273" s="41">
        <v>2.1636265204264197E-4</v>
      </c>
    </row>
    <row r="274" spans="2:20" ht="15" x14ac:dyDescent="0.25">
      <c r="B274" s="11" t="s">
        <v>889</v>
      </c>
      <c r="C274" s="3" t="s">
        <v>890</v>
      </c>
      <c r="D274" s="3" t="s">
        <v>133</v>
      </c>
      <c r="E274" s="3"/>
      <c r="F274" s="3" t="s">
        <v>486</v>
      </c>
      <c r="G274" s="3" t="s">
        <v>469</v>
      </c>
      <c r="H274" s="3" t="s">
        <v>539</v>
      </c>
      <c r="I274" s="3" t="s">
        <v>69</v>
      </c>
      <c r="J274" s="3"/>
      <c r="K274" s="10">
        <v>6.2400000000000233</v>
      </c>
      <c r="L274" s="3" t="s">
        <v>54</v>
      </c>
      <c r="M274" s="41">
        <v>4.2649999999999993E-2</v>
      </c>
      <c r="N274" s="41">
        <v>4.4300000000000415E-2</v>
      </c>
      <c r="O274" s="10">
        <v>10953235.032584</v>
      </c>
      <c r="P274" s="10">
        <v>101.05</v>
      </c>
      <c r="Q274" s="10">
        <v>11068.244000367999</v>
      </c>
      <c r="R274" s="41">
        <v>4.8046108222341436E-3</v>
      </c>
      <c r="S274" s="41">
        <v>4.4261396923343105E-3</v>
      </c>
      <c r="T274" s="41">
        <v>1.0018838192836189E-3</v>
      </c>
    </row>
    <row r="275" spans="2:20" ht="15" x14ac:dyDescent="0.25">
      <c r="B275" s="11" t="s">
        <v>891</v>
      </c>
      <c r="C275" s="3" t="s">
        <v>892</v>
      </c>
      <c r="D275" s="3" t="s">
        <v>133</v>
      </c>
      <c r="E275" s="3"/>
      <c r="F275" s="3" t="s">
        <v>893</v>
      </c>
      <c r="G275" s="3" t="s">
        <v>294</v>
      </c>
      <c r="H275" s="3" t="s">
        <v>539</v>
      </c>
      <c r="I275" s="3" t="s">
        <v>247</v>
      </c>
      <c r="J275" s="3"/>
      <c r="K275" s="10">
        <v>0.49999999999998629</v>
      </c>
      <c r="L275" s="3" t="s">
        <v>54</v>
      </c>
      <c r="M275" s="41">
        <v>7.2999999999999995E-2</v>
      </c>
      <c r="N275" s="41">
        <v>9.9999999999997261E-3</v>
      </c>
      <c r="O275" s="10">
        <v>695054.405058</v>
      </c>
      <c r="P275" s="10">
        <v>103.14</v>
      </c>
      <c r="Q275" s="10">
        <v>716.87911344400004</v>
      </c>
      <c r="R275" s="41">
        <v>1.3577508908844422E-2</v>
      </c>
      <c r="S275" s="41">
        <v>2.8667664884460649E-4</v>
      </c>
      <c r="T275" s="41">
        <v>6.4891014700981439E-5</v>
      </c>
    </row>
    <row r="276" spans="2:20" ht="15" x14ac:dyDescent="0.25">
      <c r="B276" s="11" t="s">
        <v>894</v>
      </c>
      <c r="C276" s="3" t="s">
        <v>895</v>
      </c>
      <c r="D276" s="3" t="s">
        <v>133</v>
      </c>
      <c r="E276" s="3"/>
      <c r="F276" s="3" t="s">
        <v>893</v>
      </c>
      <c r="G276" s="3" t="s">
        <v>294</v>
      </c>
      <c r="H276" s="3" t="s">
        <v>539</v>
      </c>
      <c r="I276" s="3" t="s">
        <v>247</v>
      </c>
      <c r="J276" s="3"/>
      <c r="K276" s="10">
        <v>2.0599999999999095</v>
      </c>
      <c r="L276" s="3" t="s">
        <v>54</v>
      </c>
      <c r="M276" s="41">
        <v>5.45E-2</v>
      </c>
      <c r="N276" s="41">
        <v>2.3099999999998219E-2</v>
      </c>
      <c r="O276" s="10">
        <v>2201154.9886719999</v>
      </c>
      <c r="P276" s="10">
        <v>106.54</v>
      </c>
      <c r="Q276" s="10">
        <v>2345.1105248929998</v>
      </c>
      <c r="R276" s="41">
        <v>1.2315273353085245E-2</v>
      </c>
      <c r="S276" s="41">
        <v>9.3779887548510368E-4</v>
      </c>
      <c r="T276" s="41">
        <v>2.1227651732685812E-4</v>
      </c>
    </row>
    <row r="277" spans="2:20" ht="15" x14ac:dyDescent="0.25">
      <c r="B277" s="11" t="s">
        <v>896</v>
      </c>
      <c r="C277" s="3" t="s">
        <v>897</v>
      </c>
      <c r="D277" s="3" t="s">
        <v>133</v>
      </c>
      <c r="E277" s="3"/>
      <c r="F277" s="3" t="s">
        <v>893</v>
      </c>
      <c r="G277" s="3" t="s">
        <v>294</v>
      </c>
      <c r="H277" s="3" t="s">
        <v>539</v>
      </c>
      <c r="I277" s="3" t="s">
        <v>247</v>
      </c>
      <c r="J277" s="3"/>
      <c r="K277" s="10">
        <v>3.1800000000004482</v>
      </c>
      <c r="L277" s="3" t="s">
        <v>54</v>
      </c>
      <c r="M277" s="41">
        <v>3.5000000000000003E-2</v>
      </c>
      <c r="N277" s="41">
        <v>2.26000000000047E-2</v>
      </c>
      <c r="O277" s="10">
        <v>918007.32135300001</v>
      </c>
      <c r="P277" s="10">
        <v>103.99</v>
      </c>
      <c r="Q277" s="10">
        <v>954.63581347499996</v>
      </c>
      <c r="R277" s="41">
        <v>5.6224954454046567E-3</v>
      </c>
      <c r="S277" s="41">
        <v>3.8175445586536265E-4</v>
      </c>
      <c r="T277" s="41">
        <v>8.641245845298113E-5</v>
      </c>
    </row>
    <row r="278" spans="2:20" ht="15" x14ac:dyDescent="0.25">
      <c r="B278" s="11" t="s">
        <v>898</v>
      </c>
      <c r="C278" s="3" t="s">
        <v>899</v>
      </c>
      <c r="D278" s="3" t="s">
        <v>133</v>
      </c>
      <c r="E278" s="3"/>
      <c r="F278" s="3" t="s">
        <v>900</v>
      </c>
      <c r="G278" s="3" t="s">
        <v>294</v>
      </c>
      <c r="H278" s="3" t="s">
        <v>539</v>
      </c>
      <c r="I278" s="3" t="s">
        <v>247</v>
      </c>
      <c r="J278" s="3"/>
      <c r="K278" s="10">
        <v>1.3000000000002416</v>
      </c>
      <c r="L278" s="3" t="s">
        <v>54</v>
      </c>
      <c r="M278" s="41">
        <v>7.0000000000000007E-2</v>
      </c>
      <c r="N278" s="41">
        <v>1.31999999999994E-2</v>
      </c>
      <c r="O278" s="10">
        <v>1971856.3249379999</v>
      </c>
      <c r="P278" s="10">
        <v>109.77</v>
      </c>
      <c r="Q278" s="10">
        <v>2164.5066880820004</v>
      </c>
      <c r="R278" s="41">
        <v>2.1764418597549667E-2</v>
      </c>
      <c r="S278" s="41">
        <v>8.6557623468766064E-4</v>
      </c>
      <c r="T278" s="41">
        <v>1.9592848038482255E-4</v>
      </c>
    </row>
    <row r="279" spans="2:20" ht="15" x14ac:dyDescent="0.25">
      <c r="B279" s="11" t="s">
        <v>901</v>
      </c>
      <c r="C279" s="3" t="s">
        <v>902</v>
      </c>
      <c r="D279" s="3" t="s">
        <v>133</v>
      </c>
      <c r="E279" s="3"/>
      <c r="F279" s="3" t="s">
        <v>903</v>
      </c>
      <c r="G279" s="3" t="s">
        <v>294</v>
      </c>
      <c r="H279" s="3" t="s">
        <v>539</v>
      </c>
      <c r="I279" s="3" t="s">
        <v>247</v>
      </c>
      <c r="J279" s="3"/>
      <c r="K279" s="10">
        <v>5.410000000000065</v>
      </c>
      <c r="L279" s="3" t="s">
        <v>54</v>
      </c>
      <c r="M279" s="41">
        <v>3.3500000000000002E-2</v>
      </c>
      <c r="N279" s="41">
        <v>2.7800000000001782E-2</v>
      </c>
      <c r="O279" s="10">
        <v>2328490.3521949998</v>
      </c>
      <c r="P279" s="10">
        <v>103.64</v>
      </c>
      <c r="Q279" s="10">
        <v>2413.2474010149999</v>
      </c>
      <c r="R279" s="41">
        <v>2.1405303795653655E-2</v>
      </c>
      <c r="S279" s="41">
        <v>9.650464977732664E-4</v>
      </c>
      <c r="T279" s="41">
        <v>2.1844418346079E-4</v>
      </c>
    </row>
    <row r="280" spans="2:20" ht="15" x14ac:dyDescent="0.25">
      <c r="B280" s="11" t="s">
        <v>904</v>
      </c>
      <c r="C280" s="3" t="s">
        <v>905</v>
      </c>
      <c r="D280" s="3" t="s">
        <v>133</v>
      </c>
      <c r="E280" s="3"/>
      <c r="F280" s="3" t="s">
        <v>906</v>
      </c>
      <c r="G280" s="3" t="s">
        <v>586</v>
      </c>
      <c r="H280" s="3" t="s">
        <v>539</v>
      </c>
      <c r="I280" s="3" t="s">
        <v>69</v>
      </c>
      <c r="J280" s="3"/>
      <c r="K280" s="10">
        <v>3.2900000000000005</v>
      </c>
      <c r="L280" s="3" t="s">
        <v>54</v>
      </c>
      <c r="M280" s="41">
        <v>4.4999999999999998E-2</v>
      </c>
      <c r="N280" s="41">
        <v>2.41E-2</v>
      </c>
      <c r="O280" s="10">
        <v>1313000</v>
      </c>
      <c r="P280" s="10">
        <v>107</v>
      </c>
      <c r="Q280" s="10">
        <v>1404.91</v>
      </c>
      <c r="R280" s="41">
        <v>2.6342187625391221E-2</v>
      </c>
      <c r="S280" s="41">
        <v>5.6181702490030474E-4</v>
      </c>
      <c r="T280" s="41">
        <v>1.2717072342306065E-4</v>
      </c>
    </row>
    <row r="281" spans="2:20" ht="15" x14ac:dyDescent="0.25">
      <c r="B281" s="11" t="s">
        <v>907</v>
      </c>
      <c r="C281" s="3" t="s">
        <v>908</v>
      </c>
      <c r="D281" s="3" t="s">
        <v>133</v>
      </c>
      <c r="E281" s="3"/>
      <c r="F281" s="3" t="s">
        <v>585</v>
      </c>
      <c r="G281" s="3" t="s">
        <v>586</v>
      </c>
      <c r="H281" s="3" t="s">
        <v>539</v>
      </c>
      <c r="I281" s="3" t="s">
        <v>69</v>
      </c>
      <c r="J281" s="3"/>
      <c r="K281" s="10">
        <v>6.0799999999998393</v>
      </c>
      <c r="L281" s="3" t="s">
        <v>54</v>
      </c>
      <c r="M281" s="41">
        <v>5.0900000000000001E-2</v>
      </c>
      <c r="N281" s="41">
        <v>3.9000000000000881E-2</v>
      </c>
      <c r="O281" s="10">
        <v>2383266.293629</v>
      </c>
      <c r="P281" s="10">
        <v>108.25</v>
      </c>
      <c r="Q281" s="10">
        <v>2579.8857630079997</v>
      </c>
      <c r="R281" s="41">
        <v>6.0800866720640643E-3</v>
      </c>
      <c r="S281" s="41">
        <v>1.0316844096460321E-3</v>
      </c>
      <c r="T281" s="41">
        <v>2.3352808281710722E-4</v>
      </c>
    </row>
    <row r="282" spans="2:20" ht="15" x14ac:dyDescent="0.25">
      <c r="B282" s="11" t="s">
        <v>909</v>
      </c>
      <c r="C282" s="3" t="s">
        <v>910</v>
      </c>
      <c r="D282" s="3" t="s">
        <v>133</v>
      </c>
      <c r="E282" s="3"/>
      <c r="F282" s="3" t="s">
        <v>585</v>
      </c>
      <c r="G282" s="3" t="s">
        <v>586</v>
      </c>
      <c r="H282" s="3" t="s">
        <v>539</v>
      </c>
      <c r="I282" s="3" t="s">
        <v>69</v>
      </c>
      <c r="J282" s="3"/>
      <c r="K282" s="10">
        <v>0.57999999999973895</v>
      </c>
      <c r="L282" s="3" t="s">
        <v>54</v>
      </c>
      <c r="M282" s="41">
        <v>5.45E-2</v>
      </c>
      <c r="N282" s="41">
        <v>9.5999999999961533E-3</v>
      </c>
      <c r="O282" s="10">
        <v>677905.39494499995</v>
      </c>
      <c r="P282" s="10">
        <v>107.58</v>
      </c>
      <c r="Q282" s="10">
        <v>729.29062365499999</v>
      </c>
      <c r="R282" s="41">
        <v>2.9820809853243276E-3</v>
      </c>
      <c r="S282" s="41">
        <v>2.9163995449497823E-4</v>
      </c>
      <c r="T282" s="41">
        <v>6.6014489323772631E-5</v>
      </c>
    </row>
    <row r="283" spans="2:20" ht="15" x14ac:dyDescent="0.25">
      <c r="B283" s="11" t="s">
        <v>911</v>
      </c>
      <c r="C283" s="3" t="s">
        <v>912</v>
      </c>
      <c r="D283" s="3" t="s">
        <v>133</v>
      </c>
      <c r="E283" s="3"/>
      <c r="F283" s="3" t="s">
        <v>593</v>
      </c>
      <c r="G283" s="3" t="s">
        <v>578</v>
      </c>
      <c r="H283" s="3" t="s">
        <v>539</v>
      </c>
      <c r="I283" s="3" t="s">
        <v>69</v>
      </c>
      <c r="J283" s="3"/>
      <c r="K283" s="10">
        <v>2.0599999999998744</v>
      </c>
      <c r="L283" s="3" t="s">
        <v>54</v>
      </c>
      <c r="M283" s="41">
        <v>5.7500000000000002E-2</v>
      </c>
      <c r="N283" s="41">
        <v>1.7299999999998383E-2</v>
      </c>
      <c r="O283" s="10">
        <v>2695996.3966250001</v>
      </c>
      <c r="P283" s="10">
        <v>108.98</v>
      </c>
      <c r="Q283" s="10">
        <v>2938.0968732880001</v>
      </c>
      <c r="R283" s="41">
        <v>6.3467555385285776E-3</v>
      </c>
      <c r="S283" s="41">
        <v>1.1749313793905315E-3</v>
      </c>
      <c r="T283" s="41">
        <v>2.6595291147693979E-4</v>
      </c>
    </row>
    <row r="284" spans="2:20" ht="15" x14ac:dyDescent="0.25">
      <c r="B284" s="11" t="s">
        <v>913</v>
      </c>
      <c r="C284" s="3" t="s">
        <v>914</v>
      </c>
      <c r="D284" s="3" t="s">
        <v>133</v>
      </c>
      <c r="E284" s="3"/>
      <c r="F284" s="3" t="s">
        <v>593</v>
      </c>
      <c r="G284" s="3" t="s">
        <v>578</v>
      </c>
      <c r="H284" s="3" t="s">
        <v>539</v>
      </c>
      <c r="I284" s="3" t="s">
        <v>69</v>
      </c>
      <c r="J284" s="3"/>
      <c r="K284" s="10">
        <v>1.1000000000000567</v>
      </c>
      <c r="L284" s="3" t="s">
        <v>54</v>
      </c>
      <c r="M284" s="41">
        <v>5.4000000000000006E-2</v>
      </c>
      <c r="N284" s="41">
        <v>1.3599999999995768E-2</v>
      </c>
      <c r="O284" s="10">
        <v>740500.74927000003</v>
      </c>
      <c r="P284" s="10">
        <v>104.51</v>
      </c>
      <c r="Q284" s="10">
        <v>773.89733287499996</v>
      </c>
      <c r="R284" s="41">
        <v>5.6061507464474289E-3</v>
      </c>
      <c r="S284" s="41">
        <v>3.0947797163812147E-4</v>
      </c>
      <c r="T284" s="41">
        <v>7.0052233720943626E-5</v>
      </c>
    </row>
    <row r="285" spans="2:20" ht="15" x14ac:dyDescent="0.25">
      <c r="B285" s="11" t="s">
        <v>915</v>
      </c>
      <c r="C285" s="3" t="s">
        <v>916</v>
      </c>
      <c r="D285" s="3" t="s">
        <v>133</v>
      </c>
      <c r="E285" s="3"/>
      <c r="F285" s="3" t="s">
        <v>609</v>
      </c>
      <c r="G285" s="3" t="s">
        <v>294</v>
      </c>
      <c r="H285" s="3" t="s">
        <v>216</v>
      </c>
      <c r="I285" s="3" t="s">
        <v>247</v>
      </c>
      <c r="J285" s="3"/>
      <c r="K285" s="10">
        <v>4.4500000000000437</v>
      </c>
      <c r="L285" s="3" t="s">
        <v>54</v>
      </c>
      <c r="M285" s="41">
        <v>4.6500000000000007E-2</v>
      </c>
      <c r="N285" s="41">
        <v>3.8800000000000244E-2</v>
      </c>
      <c r="O285" s="10">
        <v>5359758.211321</v>
      </c>
      <c r="P285" s="10">
        <v>103.6</v>
      </c>
      <c r="Q285" s="10">
        <v>5552.7095073950004</v>
      </c>
      <c r="R285" s="41">
        <v>2.7632619155945226E-2</v>
      </c>
      <c r="S285" s="41">
        <v>2.2205029045136667E-3</v>
      </c>
      <c r="T285" s="41">
        <v>5.0262442790892576E-4</v>
      </c>
    </row>
    <row r="286" spans="2:20" ht="15" x14ac:dyDescent="0.25">
      <c r="B286" s="11" t="s">
        <v>917</v>
      </c>
      <c r="C286" s="3" t="s">
        <v>918</v>
      </c>
      <c r="D286" s="3" t="s">
        <v>133</v>
      </c>
      <c r="E286" s="3"/>
      <c r="F286" s="3" t="s">
        <v>919</v>
      </c>
      <c r="G286" s="3" t="s">
        <v>920</v>
      </c>
      <c r="H286" s="3" t="s">
        <v>216</v>
      </c>
      <c r="I286" s="3" t="s">
        <v>69</v>
      </c>
      <c r="J286" s="3"/>
      <c r="K286" s="10">
        <v>4.0700000000000305</v>
      </c>
      <c r="L286" s="3" t="s">
        <v>54</v>
      </c>
      <c r="M286" s="41">
        <v>4.5999999999999999E-2</v>
      </c>
      <c r="N286" s="41">
        <v>3.6899999999999156E-2</v>
      </c>
      <c r="O286" s="10">
        <v>3572151.1576259998</v>
      </c>
      <c r="P286" s="10">
        <v>103.81</v>
      </c>
      <c r="Q286" s="10">
        <v>3708.2501170859996</v>
      </c>
      <c r="R286" s="41">
        <v>2.2287943790998847E-2</v>
      </c>
      <c r="S286" s="41">
        <v>1.4829121070869043E-3</v>
      </c>
      <c r="T286" s="41">
        <v>3.3566623486449372E-4</v>
      </c>
    </row>
    <row r="287" spans="2:20" ht="15" x14ac:dyDescent="0.25">
      <c r="B287" s="11" t="s">
        <v>921</v>
      </c>
      <c r="C287" s="3" t="s">
        <v>922</v>
      </c>
      <c r="D287" s="3" t="s">
        <v>133</v>
      </c>
      <c r="E287" s="3"/>
      <c r="F287" s="3" t="s">
        <v>614</v>
      </c>
      <c r="G287" s="3" t="s">
        <v>294</v>
      </c>
      <c r="H287" s="3" t="s">
        <v>216</v>
      </c>
      <c r="I287" s="3" t="s">
        <v>247</v>
      </c>
      <c r="J287" s="3"/>
      <c r="K287" s="10">
        <v>0.90000000000061653</v>
      </c>
      <c r="L287" s="3" t="s">
        <v>54</v>
      </c>
      <c r="M287" s="41">
        <v>5.5899999999999998E-2</v>
      </c>
      <c r="N287" s="41">
        <v>1.1399999999996207E-2</v>
      </c>
      <c r="O287" s="10">
        <v>989109.88969099999</v>
      </c>
      <c r="P287" s="10">
        <v>104.56</v>
      </c>
      <c r="Q287" s="10">
        <v>1034.213300829</v>
      </c>
      <c r="R287" s="41">
        <v>2.3363659955758065E-2</v>
      </c>
      <c r="S287" s="41">
        <v>4.1357712578319792E-4</v>
      </c>
      <c r="T287" s="41">
        <v>9.3615714629531689E-5</v>
      </c>
    </row>
    <row r="288" spans="2:20" ht="15" x14ac:dyDescent="0.25">
      <c r="B288" s="11" t="s">
        <v>923</v>
      </c>
      <c r="C288" s="3" t="s">
        <v>924</v>
      </c>
      <c r="D288" s="3" t="s">
        <v>133</v>
      </c>
      <c r="E288" s="3"/>
      <c r="F288" s="3" t="s">
        <v>925</v>
      </c>
      <c r="G288" s="3" t="s">
        <v>294</v>
      </c>
      <c r="H288" s="3" t="s">
        <v>216</v>
      </c>
      <c r="I288" s="3" t="s">
        <v>69</v>
      </c>
      <c r="J288" s="3"/>
      <c r="K288" s="10">
        <v>6.060000000000195</v>
      </c>
      <c r="L288" s="3" t="s">
        <v>54</v>
      </c>
      <c r="M288" s="41">
        <v>6.9000000000000006E-2</v>
      </c>
      <c r="N288" s="41">
        <v>6.579999999999829E-2</v>
      </c>
      <c r="O288" s="10">
        <v>1871482.4406000001</v>
      </c>
      <c r="P288" s="10">
        <v>103.39</v>
      </c>
      <c r="Q288" s="10">
        <v>1934.9256948939999</v>
      </c>
      <c r="R288" s="41">
        <v>6.6610043408159856E-3</v>
      </c>
      <c r="S288" s="41">
        <v>7.7376785509997202E-4</v>
      </c>
      <c r="T288" s="41">
        <v>1.7514709155001977E-4</v>
      </c>
    </row>
    <row r="289" spans="2:20" ht="15" x14ac:dyDescent="0.25">
      <c r="B289" s="11" t="s">
        <v>926</v>
      </c>
      <c r="C289" s="3" t="s">
        <v>927</v>
      </c>
      <c r="D289" s="3" t="s">
        <v>133</v>
      </c>
      <c r="E289" s="3"/>
      <c r="F289" s="3" t="s">
        <v>928</v>
      </c>
      <c r="G289" s="3" t="s">
        <v>578</v>
      </c>
      <c r="H289" s="3" t="s">
        <v>216</v>
      </c>
      <c r="I289" s="3" t="s">
        <v>247</v>
      </c>
      <c r="J289" s="3"/>
      <c r="K289" s="10">
        <v>0.66000000000010395</v>
      </c>
      <c r="L289" s="3" t="s">
        <v>54</v>
      </c>
      <c r="M289" s="41">
        <v>6.6500000000000004E-2</v>
      </c>
      <c r="N289" s="41">
        <v>1.6299999999996009E-2</v>
      </c>
      <c r="O289" s="10">
        <v>1155891.786814</v>
      </c>
      <c r="P289" s="10">
        <v>103.88</v>
      </c>
      <c r="Q289" s="10">
        <v>1200.74038776</v>
      </c>
      <c r="R289" s="41">
        <v>1.0655835785333025E-2</v>
      </c>
      <c r="S289" s="41">
        <v>4.8017053927223909E-4</v>
      </c>
      <c r="T289" s="41">
        <v>1.0868954150424265E-4</v>
      </c>
    </row>
    <row r="290" spans="2:20" ht="15" x14ac:dyDescent="0.25">
      <c r="B290" s="11" t="s">
        <v>929</v>
      </c>
      <c r="C290" s="3" t="s">
        <v>930</v>
      </c>
      <c r="D290" s="3" t="s">
        <v>133</v>
      </c>
      <c r="E290" s="3"/>
      <c r="F290" s="3" t="s">
        <v>928</v>
      </c>
      <c r="G290" s="3" t="s">
        <v>578</v>
      </c>
      <c r="H290" s="3" t="s">
        <v>216</v>
      </c>
      <c r="I290" s="3" t="s">
        <v>247</v>
      </c>
      <c r="J290" s="3"/>
      <c r="K290" s="10">
        <v>4.0599999999998255</v>
      </c>
      <c r="L290" s="3" t="s">
        <v>54</v>
      </c>
      <c r="M290" s="41">
        <v>4.5499999999999999E-2</v>
      </c>
      <c r="N290" s="41">
        <v>3.6499999999998742E-2</v>
      </c>
      <c r="O290" s="10">
        <v>2328490.3521949998</v>
      </c>
      <c r="P290" s="10">
        <v>104.5</v>
      </c>
      <c r="Q290" s="10">
        <v>2433.272418044</v>
      </c>
      <c r="R290" s="41">
        <v>9.3139614087800002E-3</v>
      </c>
      <c r="S290" s="41">
        <v>9.730544096614378E-4</v>
      </c>
      <c r="T290" s="41">
        <v>2.2025682334671652E-4</v>
      </c>
    </row>
    <row r="291" spans="2:20" ht="15" x14ac:dyDescent="0.25">
      <c r="B291" s="11" t="s">
        <v>931</v>
      </c>
      <c r="C291" s="3" t="s">
        <v>932</v>
      </c>
      <c r="D291" s="3" t="s">
        <v>133</v>
      </c>
      <c r="E291" s="3"/>
      <c r="F291" s="3" t="s">
        <v>634</v>
      </c>
      <c r="G291" s="3" t="s">
        <v>635</v>
      </c>
      <c r="H291" s="3" t="s">
        <v>216</v>
      </c>
      <c r="I291" s="3" t="s">
        <v>69</v>
      </c>
      <c r="J291" s="3"/>
      <c r="K291" s="10">
        <v>5.3199999999999772</v>
      </c>
      <c r="L291" s="3" t="s">
        <v>54</v>
      </c>
      <c r="M291" s="41">
        <v>5.8899999999999994E-2</v>
      </c>
      <c r="N291" s="41">
        <v>3.6900000000000176E-2</v>
      </c>
      <c r="O291" s="10">
        <v>7871552.8774910001</v>
      </c>
      <c r="P291" s="10">
        <v>112.1</v>
      </c>
      <c r="Q291" s="10">
        <v>8824.0107759349994</v>
      </c>
      <c r="R291" s="41">
        <v>1.4416170099025686E-2</v>
      </c>
      <c r="S291" s="41">
        <v>3.5286811837228222E-3</v>
      </c>
      <c r="T291" s="41">
        <v>7.9873859099055208E-4</v>
      </c>
    </row>
    <row r="292" spans="2:20" ht="15" x14ac:dyDescent="0.25">
      <c r="B292" s="11" t="s">
        <v>933</v>
      </c>
      <c r="C292" s="3" t="s">
        <v>934</v>
      </c>
      <c r="D292" s="3" t="s">
        <v>133</v>
      </c>
      <c r="E292" s="3"/>
      <c r="F292" s="3" t="s">
        <v>634</v>
      </c>
      <c r="G292" s="3" t="s">
        <v>635</v>
      </c>
      <c r="H292" s="3" t="s">
        <v>216</v>
      </c>
      <c r="I292" s="3" t="s">
        <v>69</v>
      </c>
      <c r="J292" s="3"/>
      <c r="K292" s="10">
        <v>1.3800000000000261</v>
      </c>
      <c r="L292" s="3" t="s">
        <v>54</v>
      </c>
      <c r="M292" s="41">
        <v>5.8499999999999996E-2</v>
      </c>
      <c r="N292" s="41">
        <v>8.199999999998828E-3</v>
      </c>
      <c r="O292" s="10">
        <v>2436692.3870850001</v>
      </c>
      <c r="P292" s="10">
        <v>107.55</v>
      </c>
      <c r="Q292" s="10">
        <v>2620.662662107</v>
      </c>
      <c r="R292" s="41">
        <v>1.1680745989527707E-2</v>
      </c>
      <c r="S292" s="41">
        <v>1.0479909033975607E-3</v>
      </c>
      <c r="T292" s="41">
        <v>2.3721915751752861E-4</v>
      </c>
    </row>
    <row r="293" spans="2:20" ht="15" x14ac:dyDescent="0.25">
      <c r="B293" s="11" t="s">
        <v>935</v>
      </c>
      <c r="C293" s="3" t="s">
        <v>936</v>
      </c>
      <c r="D293" s="3" t="s">
        <v>133</v>
      </c>
      <c r="E293" s="3"/>
      <c r="F293" s="3"/>
      <c r="G293" s="3" t="s">
        <v>294</v>
      </c>
      <c r="H293" s="3" t="s">
        <v>216</v>
      </c>
      <c r="I293" s="3" t="s">
        <v>247</v>
      </c>
      <c r="J293" s="3"/>
      <c r="K293" s="10">
        <v>3.7600000000000584</v>
      </c>
      <c r="L293" s="3" t="s">
        <v>54</v>
      </c>
      <c r="M293" s="41">
        <v>6.4000000000000001E-2</v>
      </c>
      <c r="N293" s="41">
        <v>6.3600000000001294E-2</v>
      </c>
      <c r="O293" s="10">
        <v>1746367.7641469999</v>
      </c>
      <c r="P293" s="10">
        <v>101.03</v>
      </c>
      <c r="Q293" s="10">
        <v>1764.3553521169999</v>
      </c>
      <c r="R293" s="41">
        <v>7.4051034594267975E-3</v>
      </c>
      <c r="S293" s="41">
        <v>7.0555756225900758E-4</v>
      </c>
      <c r="T293" s="41">
        <v>1.5970727413433441E-4</v>
      </c>
    </row>
    <row r="294" spans="2:20" ht="15" x14ac:dyDescent="0.25">
      <c r="B294" s="11" t="s">
        <v>937</v>
      </c>
      <c r="C294" s="3" t="s">
        <v>938</v>
      </c>
      <c r="D294" s="3" t="s">
        <v>133</v>
      </c>
      <c r="E294" s="3"/>
      <c r="F294" s="3" t="s">
        <v>939</v>
      </c>
      <c r="G294" s="3" t="s">
        <v>294</v>
      </c>
      <c r="H294" s="3" t="s">
        <v>216</v>
      </c>
      <c r="I294" s="3" t="s">
        <v>247</v>
      </c>
      <c r="J294" s="3"/>
      <c r="K294" s="10">
        <v>3.0000000000000817</v>
      </c>
      <c r="L294" s="3" t="s">
        <v>54</v>
      </c>
      <c r="M294" s="41">
        <v>4.9000000000000002E-2</v>
      </c>
      <c r="N294" s="41">
        <v>3.8600000000000016E-2</v>
      </c>
      <c r="O294" s="10">
        <v>2596266.7426979998</v>
      </c>
      <c r="P294" s="10">
        <v>104.45</v>
      </c>
      <c r="Q294" s="10">
        <v>2711.8006127479998</v>
      </c>
      <c r="R294" s="41">
        <v>2.0770133941583998E-2</v>
      </c>
      <c r="S294" s="41">
        <v>1.0844365492287083E-3</v>
      </c>
      <c r="T294" s="41">
        <v>2.454688525971502E-4</v>
      </c>
    </row>
    <row r="295" spans="2:20" ht="15" x14ac:dyDescent="0.25">
      <c r="B295" s="11" t="s">
        <v>940</v>
      </c>
      <c r="C295" s="3" t="s">
        <v>941</v>
      </c>
      <c r="D295" s="3" t="s">
        <v>133</v>
      </c>
      <c r="E295" s="3"/>
      <c r="F295" s="3" t="s">
        <v>942</v>
      </c>
      <c r="G295" s="3" t="s">
        <v>294</v>
      </c>
      <c r="H295" s="3" t="s">
        <v>650</v>
      </c>
      <c r="I295" s="3" t="s">
        <v>247</v>
      </c>
      <c r="J295" s="3"/>
      <c r="K295" s="10">
        <v>4.9099999999999335</v>
      </c>
      <c r="L295" s="3" t="s">
        <v>54</v>
      </c>
      <c r="M295" s="41">
        <v>5.7500000000000002E-2</v>
      </c>
      <c r="N295" s="41">
        <v>3.9400000000000518E-2</v>
      </c>
      <c r="O295" s="10">
        <v>2577118.5187110002</v>
      </c>
      <c r="P295" s="10">
        <v>109.65</v>
      </c>
      <c r="Q295" s="10">
        <v>2825.8104555919999</v>
      </c>
      <c r="R295" s="41">
        <v>1.4324487347623814E-2</v>
      </c>
      <c r="S295" s="41">
        <v>1.1300285591908891E-3</v>
      </c>
      <c r="T295" s="41">
        <v>2.557888831982712E-4</v>
      </c>
    </row>
    <row r="296" spans="2:20" ht="15" x14ac:dyDescent="0.25">
      <c r="B296" s="11" t="s">
        <v>943</v>
      </c>
      <c r="C296" s="3" t="s">
        <v>944</v>
      </c>
      <c r="D296" s="3" t="s">
        <v>133</v>
      </c>
      <c r="E296" s="3"/>
      <c r="F296" s="3" t="s">
        <v>649</v>
      </c>
      <c r="G296" s="3" t="s">
        <v>361</v>
      </c>
      <c r="H296" s="3" t="s">
        <v>650</v>
      </c>
      <c r="I296" s="3" t="s">
        <v>69</v>
      </c>
      <c r="J296" s="3"/>
      <c r="K296" s="10">
        <v>3.5500000000019138</v>
      </c>
      <c r="L296" s="3" t="s">
        <v>54</v>
      </c>
      <c r="M296" s="41">
        <v>0.06</v>
      </c>
      <c r="N296" s="41">
        <v>3.1900000000015437E-2</v>
      </c>
      <c r="O296" s="10">
        <v>174630.83876399999</v>
      </c>
      <c r="P296" s="10">
        <v>110.24</v>
      </c>
      <c r="Q296" s="10">
        <v>192.513036933</v>
      </c>
      <c r="R296" s="41">
        <v>2.5535580569246372E-4</v>
      </c>
      <c r="S296" s="41">
        <v>7.6985074961542394E-5</v>
      </c>
      <c r="T296" s="41">
        <v>1.7426043074033214E-5</v>
      </c>
    </row>
    <row r="297" spans="2:20" ht="15" x14ac:dyDescent="0.25">
      <c r="B297" s="11" t="s">
        <v>945</v>
      </c>
      <c r="C297" s="3" t="s">
        <v>946</v>
      </c>
      <c r="D297" s="3" t="s">
        <v>133</v>
      </c>
      <c r="E297" s="3"/>
      <c r="F297" s="3" t="s">
        <v>649</v>
      </c>
      <c r="G297" s="3" t="s">
        <v>361</v>
      </c>
      <c r="H297" s="3" t="s">
        <v>650</v>
      </c>
      <c r="I297" s="3" t="s">
        <v>69</v>
      </c>
      <c r="J297" s="3"/>
      <c r="K297" s="10">
        <v>5.7000000000042315</v>
      </c>
      <c r="L297" s="3" t="s">
        <v>54</v>
      </c>
      <c r="M297" s="41">
        <v>5.9000000000000004E-2</v>
      </c>
      <c r="N297" s="41">
        <v>5.1099999999959803E-2</v>
      </c>
      <c r="O297" s="10">
        <v>100226.374475</v>
      </c>
      <c r="P297" s="10">
        <v>104.85</v>
      </c>
      <c r="Q297" s="10">
        <v>105.08735421900001</v>
      </c>
      <c r="R297" s="41">
        <v>2.0524186257123725E-4</v>
      </c>
      <c r="S297" s="41">
        <v>4.2023947941122964E-5</v>
      </c>
      <c r="T297" s="41">
        <v>9.5123779164826602E-6</v>
      </c>
    </row>
    <row r="298" spans="2:20" ht="15" x14ac:dyDescent="0.25">
      <c r="B298" s="11" t="s">
        <v>947</v>
      </c>
      <c r="C298" s="3" t="s">
        <v>948</v>
      </c>
      <c r="D298" s="3" t="s">
        <v>133</v>
      </c>
      <c r="E298" s="3"/>
      <c r="F298" s="3" t="s">
        <v>949</v>
      </c>
      <c r="G298" s="3" t="s">
        <v>294</v>
      </c>
      <c r="H298" s="3" t="s">
        <v>650</v>
      </c>
      <c r="I298" s="3" t="s">
        <v>69</v>
      </c>
      <c r="J298" s="3"/>
      <c r="K298" s="10">
        <v>4.9399999999996487</v>
      </c>
      <c r="L298" s="3" t="s">
        <v>54</v>
      </c>
      <c r="M298" s="41">
        <v>5.0499999999999996E-2</v>
      </c>
      <c r="N298" s="41">
        <v>3.5099999999996391E-2</v>
      </c>
      <c r="O298" s="10">
        <v>856337.37080000003</v>
      </c>
      <c r="P298" s="10">
        <v>110.03</v>
      </c>
      <c r="Q298" s="10">
        <v>942.22800905600002</v>
      </c>
      <c r="R298" s="41">
        <v>1.2277238291039426E-2</v>
      </c>
      <c r="S298" s="41">
        <v>3.7679263214410836E-4</v>
      </c>
      <c r="T298" s="41">
        <v>8.5289319273919087E-5</v>
      </c>
    </row>
    <row r="299" spans="2:20" ht="15" x14ac:dyDescent="0.25">
      <c r="B299" s="11" t="s">
        <v>950</v>
      </c>
      <c r="C299" s="3" t="s">
        <v>951</v>
      </c>
      <c r="D299" s="3" t="s">
        <v>133</v>
      </c>
      <c r="E299" s="3"/>
      <c r="F299" s="3" t="s">
        <v>952</v>
      </c>
      <c r="G299" s="3" t="s">
        <v>294</v>
      </c>
      <c r="H299" s="3" t="s">
        <v>650</v>
      </c>
      <c r="I299" s="3" t="s">
        <v>69</v>
      </c>
      <c r="J299" s="3"/>
      <c r="K299" s="10">
        <v>3.1900000000002224</v>
      </c>
      <c r="L299" s="3" t="s">
        <v>54</v>
      </c>
      <c r="M299" s="41">
        <v>0.06</v>
      </c>
      <c r="N299" s="41">
        <v>5.9399999999997607E-2</v>
      </c>
      <c r="O299" s="10">
        <v>1746367.7641469999</v>
      </c>
      <c r="P299" s="10">
        <v>99.7</v>
      </c>
      <c r="Q299" s="10">
        <v>1741.1286608539999</v>
      </c>
      <c r="R299" s="41">
        <v>1.7463677641469999E-2</v>
      </c>
      <c r="S299" s="41">
        <v>6.9626931562138917E-4</v>
      </c>
      <c r="T299" s="41">
        <v>1.5760482263876545E-4</v>
      </c>
    </row>
    <row r="300" spans="2:20" ht="15" x14ac:dyDescent="0.25">
      <c r="B300" s="11" t="s">
        <v>953</v>
      </c>
      <c r="C300" s="3" t="s">
        <v>954</v>
      </c>
      <c r="D300" s="3" t="s">
        <v>133</v>
      </c>
      <c r="E300" s="3"/>
      <c r="F300" s="3" t="s">
        <v>665</v>
      </c>
      <c r="G300" s="3" t="s">
        <v>294</v>
      </c>
      <c r="H300" s="3" t="s">
        <v>650</v>
      </c>
      <c r="I300" s="3" t="s">
        <v>69</v>
      </c>
      <c r="J300" s="3"/>
      <c r="K300" s="10">
        <v>5.9899999999999771</v>
      </c>
      <c r="L300" s="3" t="s">
        <v>54</v>
      </c>
      <c r="M300" s="41">
        <v>5.6500000000000002E-2</v>
      </c>
      <c r="N300" s="41">
        <v>7.3700000000004262E-2</v>
      </c>
      <c r="O300" s="10">
        <v>1164245.176098</v>
      </c>
      <c r="P300" s="10">
        <v>93.82</v>
      </c>
      <c r="Q300" s="10">
        <v>1092.2948242150001</v>
      </c>
      <c r="R300" s="41">
        <v>1.1279587433252275E-2</v>
      </c>
      <c r="S300" s="41">
        <v>4.3680365892083666E-4</v>
      </c>
      <c r="T300" s="41">
        <v>9.8873182614321492E-5</v>
      </c>
    </row>
    <row r="301" spans="2:20" ht="15" x14ac:dyDescent="0.25">
      <c r="B301" s="11" t="s">
        <v>955</v>
      </c>
      <c r="C301" s="3" t="s">
        <v>956</v>
      </c>
      <c r="D301" s="3" t="s">
        <v>133</v>
      </c>
      <c r="E301" s="3"/>
      <c r="F301" s="3" t="s">
        <v>957</v>
      </c>
      <c r="G301" s="3" t="s">
        <v>294</v>
      </c>
      <c r="H301" s="3" t="s">
        <v>650</v>
      </c>
      <c r="I301" s="3" t="s">
        <v>247</v>
      </c>
      <c r="J301" s="3"/>
      <c r="K301" s="10">
        <v>3.0099999999996916</v>
      </c>
      <c r="L301" s="3" t="s">
        <v>54</v>
      </c>
      <c r="M301" s="41">
        <v>5.4640000000000001E-2</v>
      </c>
      <c r="N301" s="41">
        <v>4.4200000000000725E-2</v>
      </c>
      <c r="O301" s="10">
        <v>1513518.728927</v>
      </c>
      <c r="P301" s="10">
        <v>105.68</v>
      </c>
      <c r="Q301" s="10">
        <v>1599.48659273</v>
      </c>
      <c r="R301" s="41">
        <v>1.3060635885255946E-2</v>
      </c>
      <c r="S301" s="41">
        <v>6.3962730630111103E-4</v>
      </c>
      <c r="T301" s="41">
        <v>1.447835570271124E-4</v>
      </c>
    </row>
    <row r="302" spans="2:20" ht="15" x14ac:dyDescent="0.25">
      <c r="B302" s="11" t="s">
        <v>958</v>
      </c>
      <c r="C302" s="3" t="s">
        <v>959</v>
      </c>
      <c r="D302" s="3" t="s">
        <v>133</v>
      </c>
      <c r="E302" s="3"/>
      <c r="F302" s="3" t="s">
        <v>960</v>
      </c>
      <c r="G302" s="3" t="s">
        <v>294</v>
      </c>
      <c r="H302" s="3" t="s">
        <v>675</v>
      </c>
      <c r="I302" s="3" t="s">
        <v>69</v>
      </c>
      <c r="J302" s="3"/>
      <c r="K302" s="10">
        <v>1.8400000000003289</v>
      </c>
      <c r="L302" s="3" t="s">
        <v>54</v>
      </c>
      <c r="M302" s="41">
        <v>0.06</v>
      </c>
      <c r="N302" s="41">
        <v>3.5200000000002535E-2</v>
      </c>
      <c r="O302" s="10">
        <v>1417773.65056</v>
      </c>
      <c r="P302" s="10">
        <v>106.16</v>
      </c>
      <c r="Q302" s="10">
        <v>1505.108507015</v>
      </c>
      <c r="R302" s="41">
        <v>1.1342189204480001E-2</v>
      </c>
      <c r="S302" s="41">
        <v>6.0188594540810914E-4</v>
      </c>
      <c r="T302" s="41">
        <v>1.3624056890996597E-4</v>
      </c>
    </row>
    <row r="303" spans="2:20" ht="15" x14ac:dyDescent="0.25">
      <c r="B303" s="11" t="s">
        <v>961</v>
      </c>
      <c r="C303" s="3" t="s">
        <v>962</v>
      </c>
      <c r="D303" s="3" t="s">
        <v>133</v>
      </c>
      <c r="E303" s="3"/>
      <c r="F303" s="3" t="s">
        <v>695</v>
      </c>
      <c r="G303" s="3" t="s">
        <v>469</v>
      </c>
      <c r="H303" s="3" t="s">
        <v>690</v>
      </c>
      <c r="I303" s="3" t="s">
        <v>69</v>
      </c>
      <c r="J303" s="3"/>
      <c r="K303" s="10">
        <v>1.0000000000054421</v>
      </c>
      <c r="L303" s="3" t="s">
        <v>54</v>
      </c>
      <c r="M303" s="41">
        <v>6.3500000000000001E-2</v>
      </c>
      <c r="N303" s="41">
        <v>6.4599999999995397E-2</v>
      </c>
      <c r="O303" s="10">
        <v>107925.532481</v>
      </c>
      <c r="P303" s="10">
        <v>99.9</v>
      </c>
      <c r="Q303" s="10">
        <v>107.817606954</v>
      </c>
      <c r="R303" s="41">
        <v>1.3774796742948309E-2</v>
      </c>
      <c r="S303" s="41">
        <v>4.3115763408877918E-5</v>
      </c>
      <c r="T303" s="41">
        <v>9.7595170324671288E-6</v>
      </c>
    </row>
    <row r="304" spans="2:20" ht="15" x14ac:dyDescent="0.25">
      <c r="B304" s="11" t="s">
        <v>963</v>
      </c>
      <c r="C304" s="3" t="s">
        <v>964</v>
      </c>
      <c r="D304" s="3" t="s">
        <v>133</v>
      </c>
      <c r="E304" s="3"/>
      <c r="F304" s="3" t="s">
        <v>695</v>
      </c>
      <c r="G304" s="3" t="s">
        <v>469</v>
      </c>
      <c r="H304" s="3" t="s">
        <v>690</v>
      </c>
      <c r="I304" s="3" t="s">
        <v>69</v>
      </c>
      <c r="J304" s="3"/>
      <c r="K304" s="10">
        <v>1.4200000000001327</v>
      </c>
      <c r="L304" s="3" t="s">
        <v>54</v>
      </c>
      <c r="M304" s="41">
        <v>6.7000000000000004E-2</v>
      </c>
      <c r="N304" s="41">
        <v>0.10289999999999891</v>
      </c>
      <c r="O304" s="10">
        <v>8438433.8569280002</v>
      </c>
      <c r="P304" s="10">
        <v>95.27</v>
      </c>
      <c r="Q304" s="10">
        <v>8693.3683087910013</v>
      </c>
      <c r="R304" s="41">
        <v>1.6268491843611965E-2</v>
      </c>
      <c r="S304" s="41">
        <v>3.4764378640678431E-3</v>
      </c>
      <c r="T304" s="41">
        <v>7.869129957164949E-4</v>
      </c>
    </row>
    <row r="305" spans="2:20" ht="15" x14ac:dyDescent="0.25">
      <c r="B305" s="11" t="s">
        <v>965</v>
      </c>
      <c r="C305" s="3" t="s">
        <v>966</v>
      </c>
      <c r="D305" s="3" t="s">
        <v>133</v>
      </c>
      <c r="E305" s="3"/>
      <c r="F305" s="3" t="s">
        <v>705</v>
      </c>
      <c r="G305" s="3" t="s">
        <v>469</v>
      </c>
      <c r="H305" s="3" t="s">
        <v>706</v>
      </c>
      <c r="I305" s="3" t="s">
        <v>69</v>
      </c>
      <c r="J305" s="3"/>
      <c r="K305" s="10">
        <v>1.7599999999999787</v>
      </c>
      <c r="L305" s="3" t="s">
        <v>54</v>
      </c>
      <c r="M305" s="41">
        <v>6.6000000000000003E-2</v>
      </c>
      <c r="N305" s="41">
        <v>0.25209999999999921</v>
      </c>
      <c r="O305" s="10">
        <v>2590991.8109250003</v>
      </c>
      <c r="P305" s="10">
        <v>75.010000000000005</v>
      </c>
      <c r="Q305" s="10">
        <v>1943.502958046</v>
      </c>
      <c r="R305" s="41">
        <v>8.2210413930488575E-3</v>
      </c>
      <c r="S305" s="41">
        <v>7.7719786304770078E-4</v>
      </c>
      <c r="T305" s="41">
        <v>1.759234948498965E-4</v>
      </c>
    </row>
    <row r="306" spans="2:20" ht="15" x14ac:dyDescent="0.25">
      <c r="B306" s="11" t="s">
        <v>967</v>
      </c>
      <c r="C306" s="3" t="s">
        <v>968</v>
      </c>
      <c r="D306" s="3" t="s">
        <v>133</v>
      </c>
      <c r="E306" s="3"/>
      <c r="F306" s="3" t="s">
        <v>726</v>
      </c>
      <c r="G306" s="3" t="s">
        <v>294</v>
      </c>
      <c r="H306" s="3" t="s">
        <v>717</v>
      </c>
      <c r="I306" s="3" t="s">
        <v>247</v>
      </c>
      <c r="J306" s="3"/>
      <c r="K306" s="10">
        <v>2.8199999999996628</v>
      </c>
      <c r="L306" s="3" t="s">
        <v>54</v>
      </c>
      <c r="M306" s="41">
        <v>7.2099999999999997E-2</v>
      </c>
      <c r="N306" s="41">
        <v>0.49999999999999878</v>
      </c>
      <c r="O306" s="10">
        <v>2555410.9345539999</v>
      </c>
      <c r="P306" s="10">
        <v>27.02</v>
      </c>
      <c r="Q306" s="10">
        <v>690.47203500499995</v>
      </c>
      <c r="R306" s="41">
        <v>6.6825599752981177E-3</v>
      </c>
      <c r="S306" s="41">
        <v>2.7611658005378855E-4</v>
      </c>
      <c r="T306" s="41">
        <v>6.2500678474050787E-5</v>
      </c>
    </row>
    <row r="307" spans="2:20" ht="15" x14ac:dyDescent="0.25">
      <c r="B307" s="11" t="s">
        <v>969</v>
      </c>
      <c r="C307" s="3" t="s">
        <v>970</v>
      </c>
      <c r="D307" s="3" t="s">
        <v>133</v>
      </c>
      <c r="E307" s="3"/>
      <c r="F307" s="3" t="s">
        <v>726</v>
      </c>
      <c r="G307" s="3" t="s">
        <v>294</v>
      </c>
      <c r="H307" s="3" t="s">
        <v>717</v>
      </c>
      <c r="I307" s="3" t="s">
        <v>247</v>
      </c>
      <c r="J307" s="3"/>
      <c r="K307" s="10">
        <v>3.4700000000003897</v>
      </c>
      <c r="L307" s="3" t="s">
        <v>54</v>
      </c>
      <c r="M307" s="41">
        <v>0.11991199999999999</v>
      </c>
      <c r="N307" s="41">
        <v>0.45070000000001381</v>
      </c>
      <c r="O307" s="10">
        <v>1147424.8603409999</v>
      </c>
      <c r="P307" s="10">
        <v>28</v>
      </c>
      <c r="Q307" s="10">
        <v>321.27896089500001</v>
      </c>
      <c r="R307" s="41">
        <v>7.9467609052005332E-3</v>
      </c>
      <c r="S307" s="41">
        <v>1.2847797365887512E-4</v>
      </c>
      <c r="T307" s="41">
        <v>2.9081775969725007E-5</v>
      </c>
    </row>
    <row r="308" spans="2:20" ht="15" x14ac:dyDescent="0.25">
      <c r="B308" s="11" t="s">
        <v>971</v>
      </c>
      <c r="C308" s="3" t="s">
        <v>972</v>
      </c>
      <c r="D308" s="3" t="s">
        <v>133</v>
      </c>
      <c r="E308" s="3"/>
      <c r="F308" s="3" t="s">
        <v>973</v>
      </c>
      <c r="G308" s="3" t="s">
        <v>920</v>
      </c>
      <c r="H308" s="3" t="s">
        <v>82</v>
      </c>
      <c r="I308" s="3" t="s">
        <v>733</v>
      </c>
      <c r="J308" s="3"/>
      <c r="K308" s="10">
        <v>2.6000000000000476</v>
      </c>
      <c r="L308" s="3" t="s">
        <v>54</v>
      </c>
      <c r="M308" s="41">
        <v>0.08</v>
      </c>
      <c r="N308" s="41">
        <v>1.8800000000002832E-2</v>
      </c>
      <c r="O308" s="10">
        <v>1186203.217163</v>
      </c>
      <c r="P308" s="10">
        <v>119.8</v>
      </c>
      <c r="Q308" s="10">
        <v>1421.071453866</v>
      </c>
      <c r="R308" s="41">
        <v>2.5955296906894961E-2</v>
      </c>
      <c r="S308" s="41">
        <v>5.6827991571114643E-4</v>
      </c>
      <c r="T308" s="41">
        <v>1.2863363832843369E-4</v>
      </c>
    </row>
    <row r="309" spans="2:20" ht="15" x14ac:dyDescent="0.25">
      <c r="B309" s="11" t="s">
        <v>974</v>
      </c>
      <c r="C309" s="3" t="s">
        <v>975</v>
      </c>
      <c r="D309" s="3" t="s">
        <v>133</v>
      </c>
      <c r="E309" s="3"/>
      <c r="F309" s="3" t="s">
        <v>976</v>
      </c>
      <c r="G309" s="3" t="s">
        <v>294</v>
      </c>
      <c r="H309" s="3" t="s">
        <v>82</v>
      </c>
      <c r="I309" s="3" t="s">
        <v>733</v>
      </c>
      <c r="J309" s="3"/>
      <c r="K309" s="10">
        <v>2.3199999999999839</v>
      </c>
      <c r="L309" s="3" t="s">
        <v>54</v>
      </c>
      <c r="M309" s="41">
        <v>0.06</v>
      </c>
      <c r="N309" s="41">
        <v>4.0599999999998859E-2</v>
      </c>
      <c r="O309" s="10">
        <v>2805453.0104740001</v>
      </c>
      <c r="P309" s="10">
        <v>104.78</v>
      </c>
      <c r="Q309" s="10">
        <v>2939.553664171</v>
      </c>
      <c r="R309" s="41">
        <v>7.4726697952768231E-3</v>
      </c>
      <c r="S309" s="41">
        <v>1.1755139433410971E-3</v>
      </c>
      <c r="T309" s="41">
        <v>2.6608477839401437E-4</v>
      </c>
    </row>
    <row r="310" spans="2:20" ht="15" x14ac:dyDescent="0.25">
      <c r="B310" s="11" t="s">
        <v>977</v>
      </c>
      <c r="C310" s="3" t="s">
        <v>978</v>
      </c>
      <c r="D310" s="3" t="s">
        <v>133</v>
      </c>
      <c r="E310" s="3"/>
      <c r="F310" s="3" t="s">
        <v>754</v>
      </c>
      <c r="G310" s="3" t="s">
        <v>469</v>
      </c>
      <c r="H310" s="3" t="s">
        <v>82</v>
      </c>
      <c r="I310" s="3" t="s">
        <v>733</v>
      </c>
      <c r="J310" s="3"/>
      <c r="K310" s="10">
        <v>2.6600000000000148</v>
      </c>
      <c r="L310" s="3" t="s">
        <v>54</v>
      </c>
      <c r="M310" s="41">
        <v>6.8000000000000005E-2</v>
      </c>
      <c r="N310" s="41">
        <v>5.5800000000000342E-2</v>
      </c>
      <c r="O310" s="10">
        <v>2206930.9312359998</v>
      </c>
      <c r="P310" s="10">
        <v>103.99</v>
      </c>
      <c r="Q310" s="10">
        <v>2294.987475335</v>
      </c>
      <c r="R310" s="41">
        <v>2.4693209784008768E-2</v>
      </c>
      <c r="S310" s="41">
        <v>9.1775489930043285E-4</v>
      </c>
      <c r="T310" s="41">
        <v>2.0773944059421278E-4</v>
      </c>
    </row>
    <row r="311" spans="2:20" ht="15" x14ac:dyDescent="0.25">
      <c r="B311" s="11" t="s">
        <v>979</v>
      </c>
      <c r="C311" s="3" t="s">
        <v>980</v>
      </c>
      <c r="D311" s="3" t="s">
        <v>133</v>
      </c>
      <c r="E311" s="3"/>
      <c r="F311" s="3" t="s">
        <v>760</v>
      </c>
      <c r="G311" s="3" t="s">
        <v>761</v>
      </c>
      <c r="H311" s="3" t="s">
        <v>82</v>
      </c>
      <c r="I311" s="3" t="s">
        <v>733</v>
      </c>
      <c r="J311" s="3"/>
      <c r="K311" s="10">
        <v>0.59000000000019504</v>
      </c>
      <c r="L311" s="3" t="s">
        <v>54</v>
      </c>
      <c r="M311" s="41">
        <v>7.1900000000000006E-2</v>
      </c>
      <c r="N311" s="41">
        <v>1.3299999999997441E-2</v>
      </c>
      <c r="O311" s="10">
        <v>1506873.3653210001</v>
      </c>
      <c r="P311" s="10">
        <v>106.72</v>
      </c>
      <c r="Q311" s="10">
        <v>1608.135255547</v>
      </c>
      <c r="R311" s="41">
        <v>5.2670660651884795E-3</v>
      </c>
      <c r="S311" s="41">
        <v>6.4308586664534148E-4</v>
      </c>
      <c r="T311" s="41">
        <v>1.4556642333675502E-4</v>
      </c>
    </row>
    <row r="312" spans="2:20" ht="15" x14ac:dyDescent="0.25">
      <c r="B312" s="11" t="s">
        <v>981</v>
      </c>
      <c r="C312" s="3" t="s">
        <v>982</v>
      </c>
      <c r="D312" s="3" t="s">
        <v>133</v>
      </c>
      <c r="E312" s="3"/>
      <c r="F312" s="3" t="s">
        <v>764</v>
      </c>
      <c r="G312" s="3" t="s">
        <v>317</v>
      </c>
      <c r="H312" s="3" t="s">
        <v>82</v>
      </c>
      <c r="I312" s="3" t="s">
        <v>733</v>
      </c>
      <c r="J312" s="3"/>
      <c r="K312" s="10">
        <v>5.2299999999998823</v>
      </c>
      <c r="L312" s="3" t="s">
        <v>54</v>
      </c>
      <c r="M312" s="41">
        <v>5.4998999999999999E-2</v>
      </c>
      <c r="N312" s="41">
        <v>6.1700000000000033E-2</v>
      </c>
      <c r="O312" s="10">
        <v>3492735.5282930001</v>
      </c>
      <c r="P312" s="10">
        <v>97.09</v>
      </c>
      <c r="Q312" s="10">
        <v>3391.0969244200001</v>
      </c>
      <c r="R312" s="41">
        <v>5.5890117570043963E-3</v>
      </c>
      <c r="S312" s="41">
        <v>1.3560840091010938E-3</v>
      </c>
      <c r="T312" s="41">
        <v>3.0695791835506003E-4</v>
      </c>
    </row>
    <row r="313" spans="2:20" ht="15" x14ac:dyDescent="0.25">
      <c r="B313" s="11" t="s">
        <v>983</v>
      </c>
      <c r="C313" s="3" t="s">
        <v>984</v>
      </c>
      <c r="D313" s="3" t="s">
        <v>133</v>
      </c>
      <c r="E313" s="3"/>
      <c r="F313" s="3" t="s">
        <v>985</v>
      </c>
      <c r="G313" s="3" t="s">
        <v>920</v>
      </c>
      <c r="H313" s="3" t="s">
        <v>82</v>
      </c>
      <c r="I313" s="3" t="s">
        <v>733</v>
      </c>
      <c r="J313" s="3"/>
      <c r="K313" s="10">
        <v>0.94999999999981677</v>
      </c>
      <c r="L313" s="3" t="s">
        <v>54</v>
      </c>
      <c r="M313" s="41">
        <v>7.2999999999999995E-2</v>
      </c>
      <c r="N313" s="41">
        <v>1.240000000000209E-2</v>
      </c>
      <c r="O313" s="10">
        <v>1084688.6928910001</v>
      </c>
      <c r="P313" s="10">
        <v>106.05</v>
      </c>
      <c r="Q313" s="10">
        <v>1150.312358357</v>
      </c>
      <c r="R313" s="41">
        <v>1.9889342679453727E-2</v>
      </c>
      <c r="S313" s="41">
        <v>4.6000460305513011E-4</v>
      </c>
      <c r="T313" s="41">
        <v>1.0412485837153032E-4</v>
      </c>
    </row>
    <row r="314" spans="2:20" ht="15" x14ac:dyDescent="0.25">
      <c r="B314" s="11" t="s">
        <v>986</v>
      </c>
      <c r="C314" s="3" t="s">
        <v>987</v>
      </c>
      <c r="D314" s="3" t="s">
        <v>133</v>
      </c>
      <c r="E314" s="3"/>
      <c r="F314" s="3" t="s">
        <v>988</v>
      </c>
      <c r="G314" s="3" t="s">
        <v>361</v>
      </c>
      <c r="H314" s="3" t="s">
        <v>82</v>
      </c>
      <c r="I314" s="3" t="s">
        <v>733</v>
      </c>
      <c r="J314" s="3"/>
      <c r="K314" s="10">
        <v>7.0100000000003551</v>
      </c>
      <c r="L314" s="3" t="s">
        <v>54</v>
      </c>
      <c r="M314" s="41">
        <v>3.4518E-2</v>
      </c>
      <c r="N314" s="41">
        <v>0.22150000000000547</v>
      </c>
      <c r="O314" s="10">
        <v>932771.15867200005</v>
      </c>
      <c r="P314" s="10">
        <v>36.58</v>
      </c>
      <c r="Q314" s="10">
        <v>341.207689028</v>
      </c>
      <c r="R314" s="41">
        <v>1.5977110045110765E-3</v>
      </c>
      <c r="S314" s="41">
        <v>1.364473800619394E-4</v>
      </c>
      <c r="T314" s="41">
        <v>3.0885699903340051E-5</v>
      </c>
    </row>
    <row r="315" spans="2:20" ht="15" x14ac:dyDescent="0.25">
      <c r="B315" s="11" t="s">
        <v>989</v>
      </c>
      <c r="C315" s="3" t="s">
        <v>990</v>
      </c>
      <c r="D315" s="3" t="s">
        <v>133</v>
      </c>
      <c r="E315" s="3"/>
      <c r="F315" s="3" t="s">
        <v>991</v>
      </c>
      <c r="G315" s="3" t="s">
        <v>761</v>
      </c>
      <c r="H315" s="3" t="s">
        <v>82</v>
      </c>
      <c r="I315" s="3" t="s">
        <v>733</v>
      </c>
      <c r="J315" s="3"/>
      <c r="K315" s="10">
        <v>3.6400000000000108</v>
      </c>
      <c r="L315" s="3" t="s">
        <v>54</v>
      </c>
      <c r="M315" s="41">
        <v>2.8384E-2</v>
      </c>
      <c r="N315" s="41">
        <v>7.7299999999998328E-2</v>
      </c>
      <c r="O315" s="10">
        <v>2147976.582556</v>
      </c>
      <c r="P315" s="10">
        <v>101.83</v>
      </c>
      <c r="Q315" s="10">
        <v>2187.284553516</v>
      </c>
      <c r="R315" s="41">
        <v>6.3797810492181115E-3</v>
      </c>
      <c r="S315" s="41">
        <v>8.7468499794773359E-4</v>
      </c>
      <c r="T315" s="41">
        <v>1.9799030471896129E-4</v>
      </c>
    </row>
    <row r="316" spans="2:20" x14ac:dyDescent="0.2">
      <c r="B316" s="44"/>
      <c r="C316" s="45"/>
      <c r="D316" s="45"/>
      <c r="E316" s="45"/>
      <c r="F316" s="45"/>
      <c r="G316" s="45"/>
      <c r="H316" s="45"/>
      <c r="I316" s="45"/>
      <c r="J316" s="45"/>
      <c r="K316" s="14"/>
      <c r="L316" s="45"/>
      <c r="M316" s="14"/>
      <c r="N316" s="14"/>
      <c r="O316" s="14"/>
      <c r="P316" s="14"/>
      <c r="Q316" s="14"/>
      <c r="R316" s="14"/>
      <c r="S316" s="14"/>
      <c r="T316" s="14"/>
    </row>
    <row r="317" spans="2:20" ht="15" x14ac:dyDescent="0.25">
      <c r="B317" s="9" t="s">
        <v>234</v>
      </c>
      <c r="C317" s="37"/>
      <c r="D317" s="37"/>
      <c r="E317" s="37"/>
      <c r="F317" s="37"/>
      <c r="G317" s="37"/>
      <c r="H317" s="37"/>
      <c r="I317" s="37"/>
      <c r="J317" s="37"/>
      <c r="K317" s="10">
        <v>3.2399984126621595</v>
      </c>
      <c r="L317" s="37"/>
      <c r="M317" s="41"/>
      <c r="N317" s="41">
        <v>2.3899976084111593E-2</v>
      </c>
      <c r="O317" s="10"/>
      <c r="P317" s="10"/>
      <c r="Q317" s="10">
        <v>5147.0676311710004</v>
      </c>
      <c r="R317" s="41"/>
      <c r="S317" s="41">
        <v>2.058288590376003E-3</v>
      </c>
      <c r="T317" s="41">
        <v>4.659062247143484E-4</v>
      </c>
    </row>
    <row r="318" spans="2:20" ht="15" x14ac:dyDescent="0.25">
      <c r="B318" s="11" t="s">
        <v>992</v>
      </c>
      <c r="C318" s="3" t="s">
        <v>993</v>
      </c>
      <c r="D318" s="3" t="s">
        <v>133</v>
      </c>
      <c r="E318" s="3"/>
      <c r="F318" s="3" t="s">
        <v>862</v>
      </c>
      <c r="G318" s="3" t="s">
        <v>599</v>
      </c>
      <c r="H318" s="3" t="s">
        <v>208</v>
      </c>
      <c r="I318" s="3" t="s">
        <v>69</v>
      </c>
      <c r="J318" s="3"/>
      <c r="K318" s="10">
        <v>3.2399999999999998</v>
      </c>
      <c r="L318" s="3" t="s">
        <v>54</v>
      </c>
      <c r="M318" s="41">
        <v>2.7400000000000001E-2</v>
      </c>
      <c r="N318" s="41">
        <v>2.3900000000000001E-2</v>
      </c>
      <c r="O318" s="10">
        <v>5076000</v>
      </c>
      <c r="P318" s="10">
        <v>101.4</v>
      </c>
      <c r="Q318" s="10">
        <v>5147.0640000000003</v>
      </c>
      <c r="R318" s="41">
        <v>4.0607999999999998E-2</v>
      </c>
      <c r="S318" s="41">
        <v>2.0582871382874789E-3</v>
      </c>
      <c r="T318" s="41">
        <v>4.6590589602522029E-4</v>
      </c>
    </row>
    <row r="319" spans="2:20" ht="15" x14ac:dyDescent="0.25">
      <c r="B319" s="11" t="s">
        <v>994</v>
      </c>
      <c r="C319" s="3" t="s">
        <v>995</v>
      </c>
      <c r="D319" s="3" t="s">
        <v>133</v>
      </c>
      <c r="E319" s="3"/>
      <c r="F319" s="3" t="s">
        <v>996</v>
      </c>
      <c r="G319" s="3" t="s">
        <v>997</v>
      </c>
      <c r="H319" s="3" t="s">
        <v>82</v>
      </c>
      <c r="I319" s="3" t="s">
        <v>733</v>
      </c>
      <c r="J319" s="3"/>
      <c r="K319" s="10">
        <v>0.98999987096362851</v>
      </c>
      <c r="L319" s="3" t="s">
        <v>54</v>
      </c>
      <c r="M319" s="41">
        <v>7.8E-2</v>
      </c>
      <c r="N319" s="41">
        <v>-9.9999995033097835E-3</v>
      </c>
      <c r="O319" s="10">
        <v>2.2704110000000002</v>
      </c>
      <c r="P319" s="10">
        <v>159.9</v>
      </c>
      <c r="Q319" s="10">
        <v>3.6311710000000003E-3</v>
      </c>
      <c r="R319" s="41">
        <v>7.3552016483035897E-7</v>
      </c>
      <c r="S319" s="41">
        <v>1.4520885239084813E-9</v>
      </c>
      <c r="T319" s="41">
        <v>3.2868912808851711E-10</v>
      </c>
    </row>
    <row r="320" spans="2:20" x14ac:dyDescent="0.2">
      <c r="B320" s="44"/>
      <c r="C320" s="45"/>
      <c r="D320" s="45"/>
      <c r="E320" s="45"/>
      <c r="F320" s="45"/>
      <c r="G320" s="45"/>
      <c r="H320" s="45"/>
      <c r="I320" s="45"/>
      <c r="J320" s="45"/>
      <c r="K320" s="14"/>
      <c r="L320" s="45"/>
      <c r="M320" s="14"/>
      <c r="N320" s="14"/>
      <c r="O320" s="14"/>
      <c r="P320" s="14"/>
      <c r="Q320" s="14"/>
      <c r="R320" s="14"/>
      <c r="S320" s="14"/>
      <c r="T320" s="14"/>
    </row>
    <row r="321" spans="2:20" ht="15" x14ac:dyDescent="0.25">
      <c r="B321" s="9" t="s">
        <v>998</v>
      </c>
      <c r="C321" s="37"/>
      <c r="D321" s="37"/>
      <c r="E321" s="37"/>
      <c r="F321" s="37"/>
      <c r="G321" s="37"/>
      <c r="H321" s="37"/>
      <c r="I321" s="37"/>
      <c r="J321" s="37"/>
      <c r="K321" s="10">
        <v>0</v>
      </c>
      <c r="L321" s="37"/>
      <c r="M321" s="41"/>
      <c r="N321" s="41">
        <v>0</v>
      </c>
      <c r="O321" s="10"/>
      <c r="P321" s="10"/>
      <c r="Q321" s="10">
        <v>0</v>
      </c>
      <c r="R321" s="41"/>
      <c r="S321" s="41">
        <v>0</v>
      </c>
      <c r="T321" s="41">
        <v>0</v>
      </c>
    </row>
    <row r="322" spans="2:20" ht="15" x14ac:dyDescent="0.25">
      <c r="B322" s="11"/>
      <c r="C322" s="3"/>
      <c r="D322" s="3" t="s">
        <v>81</v>
      </c>
      <c r="E322" s="3" t="s">
        <v>81</v>
      </c>
      <c r="F322" s="3" t="s">
        <v>81</v>
      </c>
      <c r="G322" s="3" t="s">
        <v>81</v>
      </c>
      <c r="H322" s="3"/>
      <c r="I322" s="3"/>
      <c r="J322" s="3" t="s">
        <v>81</v>
      </c>
      <c r="K322" s="10">
        <v>0</v>
      </c>
      <c r="L322" s="3" t="s">
        <v>81</v>
      </c>
      <c r="M322" s="41">
        <v>0</v>
      </c>
      <c r="N322" s="41">
        <v>0</v>
      </c>
      <c r="O322" s="10">
        <v>0</v>
      </c>
      <c r="P322" s="10">
        <v>0</v>
      </c>
      <c r="Q322" s="10">
        <v>0</v>
      </c>
      <c r="R322" s="41">
        <v>0</v>
      </c>
      <c r="S322" s="41">
        <v>0</v>
      </c>
      <c r="T322" s="41">
        <v>0</v>
      </c>
    </row>
    <row r="323" spans="2:20" x14ac:dyDescent="0.2">
      <c r="B323" s="44"/>
      <c r="C323" s="45"/>
      <c r="D323" s="45"/>
      <c r="E323" s="45"/>
      <c r="F323" s="45"/>
      <c r="G323" s="45"/>
      <c r="H323" s="45"/>
      <c r="I323" s="45"/>
      <c r="J323" s="45"/>
      <c r="K323" s="14"/>
      <c r="L323" s="45"/>
      <c r="M323" s="14"/>
      <c r="N323" s="14"/>
      <c r="O323" s="14"/>
      <c r="P323" s="14"/>
      <c r="Q323" s="14"/>
      <c r="R323" s="14"/>
      <c r="S323" s="14"/>
      <c r="T323" s="14"/>
    </row>
    <row r="324" spans="2:20" ht="15" x14ac:dyDescent="0.25">
      <c r="B324" s="15" t="s">
        <v>107</v>
      </c>
      <c r="C324" s="37"/>
      <c r="D324" s="37"/>
      <c r="E324" s="37"/>
      <c r="F324" s="37"/>
      <c r="G324" s="37"/>
      <c r="H324" s="37"/>
      <c r="I324" s="37"/>
      <c r="J324" s="37"/>
      <c r="K324" s="10">
        <v>5.8110264667827387</v>
      </c>
      <c r="L324" s="37"/>
      <c r="M324" s="41"/>
      <c r="N324" s="41">
        <v>4.4154954418013544E-2</v>
      </c>
      <c r="O324" s="10"/>
      <c r="P324" s="10"/>
      <c r="Q324" s="10">
        <v>901175.19929070096</v>
      </c>
      <c r="R324" s="41"/>
      <c r="S324" s="41">
        <v>0.36037580299054084</v>
      </c>
      <c r="T324" s="41">
        <v>8.1573269479695704E-2</v>
      </c>
    </row>
    <row r="325" spans="2:20" ht="15" x14ac:dyDescent="0.25">
      <c r="B325" s="9" t="s">
        <v>235</v>
      </c>
      <c r="C325" s="37"/>
      <c r="D325" s="37"/>
      <c r="E325" s="37"/>
      <c r="F325" s="37"/>
      <c r="G325" s="37"/>
      <c r="H325" s="37"/>
      <c r="I325" s="37"/>
      <c r="J325" s="37"/>
      <c r="K325" s="10">
        <v>5.5502066647269119</v>
      </c>
      <c r="L325" s="37"/>
      <c r="M325" s="41"/>
      <c r="N325" s="41">
        <v>4.7765487646687525E-2</v>
      </c>
      <c r="O325" s="10"/>
      <c r="P325" s="10"/>
      <c r="Q325" s="10">
        <v>77448.816965311009</v>
      </c>
      <c r="R325" s="41"/>
      <c r="S325" s="41">
        <v>3.0971424453879091E-2</v>
      </c>
      <c r="T325" s="41">
        <v>7.0105715538638152E-3</v>
      </c>
    </row>
    <row r="326" spans="2:20" ht="15" x14ac:dyDescent="0.25">
      <c r="B326" s="11" t="s">
        <v>999</v>
      </c>
      <c r="C326" s="3" t="s">
        <v>1000</v>
      </c>
      <c r="D326" s="3" t="s">
        <v>207</v>
      </c>
      <c r="E326" s="3" t="s">
        <v>1001</v>
      </c>
      <c r="F326" s="3"/>
      <c r="G326" s="3" t="s">
        <v>1002</v>
      </c>
      <c r="H326" s="3" t="s">
        <v>80</v>
      </c>
      <c r="I326" s="3" t="s">
        <v>69</v>
      </c>
      <c r="J326" s="3"/>
      <c r="K326" s="10">
        <v>0.97000000000015463</v>
      </c>
      <c r="L326" s="3" t="s">
        <v>48</v>
      </c>
      <c r="M326" s="41">
        <v>2.8029999999999999E-2</v>
      </c>
      <c r="N326" s="41">
        <v>2.7799999999999242E-2</v>
      </c>
      <c r="O326" s="10">
        <v>489190.26344499999</v>
      </c>
      <c r="P326" s="10">
        <v>100.02</v>
      </c>
      <c r="Q326" s="10">
        <v>1909.202172515</v>
      </c>
      <c r="R326" s="41">
        <v>1.2229756586124999E-3</v>
      </c>
      <c r="S326" s="41">
        <v>7.6348113722272287E-4</v>
      </c>
      <c r="T326" s="41">
        <v>1.7281862997602093E-4</v>
      </c>
    </row>
    <row r="327" spans="2:20" ht="15" x14ac:dyDescent="0.25">
      <c r="B327" s="11" t="s">
        <v>1003</v>
      </c>
      <c r="C327" s="3" t="s">
        <v>1004</v>
      </c>
      <c r="D327" s="3" t="s">
        <v>207</v>
      </c>
      <c r="E327" s="3" t="s">
        <v>1001</v>
      </c>
      <c r="F327" s="3"/>
      <c r="G327" s="3" t="s">
        <v>1002</v>
      </c>
      <c r="H327" s="3" t="s">
        <v>80</v>
      </c>
      <c r="I327" s="3" t="s">
        <v>69</v>
      </c>
      <c r="J327" s="3"/>
      <c r="K327" s="10">
        <v>2.8100000000000249</v>
      </c>
      <c r="L327" s="3" t="s">
        <v>48</v>
      </c>
      <c r="M327" s="41">
        <v>3.8390000000000001E-2</v>
      </c>
      <c r="N327" s="41">
        <v>3.3899999999999479E-2</v>
      </c>
      <c r="O327" s="10">
        <v>1256060.9904390001</v>
      </c>
      <c r="P327" s="10">
        <v>101.245</v>
      </c>
      <c r="Q327" s="10">
        <v>4962.1693023560001</v>
      </c>
      <c r="R327" s="41">
        <v>3.1401524760975002E-3</v>
      </c>
      <c r="S327" s="41">
        <v>1.9843486020465853E-3</v>
      </c>
      <c r="T327" s="41">
        <v>4.491694556436474E-4</v>
      </c>
    </row>
    <row r="328" spans="2:20" ht="15" x14ac:dyDescent="0.25">
      <c r="B328" s="11" t="s">
        <v>1005</v>
      </c>
      <c r="C328" s="3" t="s">
        <v>1006</v>
      </c>
      <c r="D328" s="3" t="s">
        <v>207</v>
      </c>
      <c r="E328" s="3" t="s">
        <v>1001</v>
      </c>
      <c r="F328" s="3"/>
      <c r="G328" s="3" t="s">
        <v>1002</v>
      </c>
      <c r="H328" s="3" t="s">
        <v>80</v>
      </c>
      <c r="I328" s="3" t="s">
        <v>69</v>
      </c>
      <c r="J328" s="3"/>
      <c r="K328" s="10">
        <v>4.4599999999999813</v>
      </c>
      <c r="L328" s="3" t="s">
        <v>48</v>
      </c>
      <c r="M328" s="41">
        <v>4.4349999999999994E-2</v>
      </c>
      <c r="N328" s="41">
        <v>3.7299999999999674E-2</v>
      </c>
      <c r="O328" s="10">
        <v>2159999.5207170001</v>
      </c>
      <c r="P328" s="10">
        <v>103.16500000000001</v>
      </c>
      <c r="Q328" s="10">
        <v>8695.0743981740015</v>
      </c>
      <c r="R328" s="41">
        <v>5.3999988017925001E-3</v>
      </c>
      <c r="S328" s="41">
        <v>3.4771201213379681E-3</v>
      </c>
      <c r="T328" s="41">
        <v>7.8706742882684395E-4</v>
      </c>
    </row>
    <row r="329" spans="2:20" ht="15" x14ac:dyDescent="0.25">
      <c r="B329" s="11" t="s">
        <v>1007</v>
      </c>
      <c r="C329" s="3" t="s">
        <v>1008</v>
      </c>
      <c r="D329" s="3" t="s">
        <v>207</v>
      </c>
      <c r="E329" s="3" t="s">
        <v>1001</v>
      </c>
      <c r="F329" s="3"/>
      <c r="G329" s="3" t="s">
        <v>1002</v>
      </c>
      <c r="H329" s="3" t="s">
        <v>80</v>
      </c>
      <c r="I329" s="3" t="s">
        <v>69</v>
      </c>
      <c r="J329" s="3"/>
      <c r="K329" s="10">
        <v>6.5100000000000238</v>
      </c>
      <c r="L329" s="3" t="s">
        <v>48</v>
      </c>
      <c r="M329" s="41">
        <v>5.0819999999999997E-2</v>
      </c>
      <c r="N329" s="41">
        <v>4.9499999999999843E-2</v>
      </c>
      <c r="O329" s="10">
        <v>2121006.0939210001</v>
      </c>
      <c r="P329" s="10">
        <v>100.849</v>
      </c>
      <c r="Q329" s="10">
        <v>8346.4304258190004</v>
      </c>
      <c r="R329" s="41">
        <v>5.3025152348025002E-3</v>
      </c>
      <c r="S329" s="41">
        <v>3.3376990058943375E-3</v>
      </c>
      <c r="T329" s="41">
        <v>7.5550860571256973E-4</v>
      </c>
    </row>
    <row r="330" spans="2:20" ht="15" x14ac:dyDescent="0.25">
      <c r="B330" s="11" t="s">
        <v>1009</v>
      </c>
      <c r="C330" s="3" t="s">
        <v>1010</v>
      </c>
      <c r="D330" s="3" t="s">
        <v>207</v>
      </c>
      <c r="E330" s="3" t="s">
        <v>1001</v>
      </c>
      <c r="F330" s="3"/>
      <c r="G330" s="3" t="s">
        <v>1002</v>
      </c>
      <c r="H330" s="3" t="s">
        <v>80</v>
      </c>
      <c r="I330" s="3" t="s">
        <v>69</v>
      </c>
      <c r="J330" s="3"/>
      <c r="K330" s="10">
        <v>7.6600000000001307</v>
      </c>
      <c r="L330" s="3" t="s">
        <v>48</v>
      </c>
      <c r="M330" s="41">
        <v>5.4120000000000001E-2</v>
      </c>
      <c r="N330" s="41">
        <v>5.2699999999998956E-2</v>
      </c>
      <c r="O330" s="10">
        <v>258774.55964799997</v>
      </c>
      <c r="P330" s="10">
        <v>101.068</v>
      </c>
      <c r="Q330" s="10">
        <v>1020.52233732</v>
      </c>
      <c r="R330" s="41">
        <v>6.4693639911999994E-4</v>
      </c>
      <c r="S330" s="41">
        <v>4.0810217266403371E-4</v>
      </c>
      <c r="T330" s="41">
        <v>9.2376425469515574E-5</v>
      </c>
    </row>
    <row r="331" spans="2:20" ht="15" x14ac:dyDescent="0.25">
      <c r="B331" s="11" t="s">
        <v>1011</v>
      </c>
      <c r="C331" s="3" t="s">
        <v>1012</v>
      </c>
      <c r="D331" s="3" t="s">
        <v>207</v>
      </c>
      <c r="E331" s="3" t="s">
        <v>1001</v>
      </c>
      <c r="F331" s="3"/>
      <c r="G331" s="3" t="s">
        <v>1013</v>
      </c>
      <c r="H331" s="3" t="s">
        <v>539</v>
      </c>
      <c r="I331" s="3" t="s">
        <v>69</v>
      </c>
      <c r="J331" s="3"/>
      <c r="K331" s="10">
        <v>1.0700000000000236</v>
      </c>
      <c r="L331" s="3" t="s">
        <v>48</v>
      </c>
      <c r="M331" s="41">
        <v>7.3749999999999996E-2</v>
      </c>
      <c r="N331" s="41">
        <v>4.7199999999999881E-2</v>
      </c>
      <c r="O331" s="10">
        <v>4623202.4752500001</v>
      </c>
      <c r="P331" s="10">
        <v>108.70440000000001</v>
      </c>
      <c r="Q331" s="10">
        <v>19609.981406239</v>
      </c>
      <c r="R331" s="41">
        <v>5.7790030940625004E-3</v>
      </c>
      <c r="S331" s="41">
        <v>7.8419410581485553E-3</v>
      </c>
      <c r="T331" s="41">
        <v>1.7750713723613482E-3</v>
      </c>
    </row>
    <row r="332" spans="2:20" ht="15" x14ac:dyDescent="0.25">
      <c r="B332" s="11" t="s">
        <v>1014</v>
      </c>
      <c r="C332" s="3" t="s">
        <v>1015</v>
      </c>
      <c r="D332" s="3" t="s">
        <v>207</v>
      </c>
      <c r="E332" s="3" t="s">
        <v>1001</v>
      </c>
      <c r="F332" s="3"/>
      <c r="G332" s="3" t="s">
        <v>1016</v>
      </c>
      <c r="H332" s="3" t="s">
        <v>675</v>
      </c>
      <c r="I332" s="3" t="s">
        <v>209</v>
      </c>
      <c r="J332" s="3"/>
      <c r="K332" s="10">
        <v>7.2499999999999938</v>
      </c>
      <c r="L332" s="3" t="s">
        <v>48</v>
      </c>
      <c r="M332" s="41">
        <v>4.4999999999999998E-2</v>
      </c>
      <c r="N332" s="41">
        <v>4.5199999999999803E-2</v>
      </c>
      <c r="O332" s="10">
        <v>5713127.8351560002</v>
      </c>
      <c r="P332" s="10">
        <v>100.188</v>
      </c>
      <c r="Q332" s="10">
        <v>22334.534947901</v>
      </c>
      <c r="R332" s="41">
        <v>7.1414097939450005E-3</v>
      </c>
      <c r="S332" s="41">
        <v>8.931477444791211E-3</v>
      </c>
      <c r="T332" s="41">
        <v>2.0216946043819179E-3</v>
      </c>
    </row>
    <row r="333" spans="2:20" ht="15" x14ac:dyDescent="0.25">
      <c r="B333" s="11" t="s">
        <v>1017</v>
      </c>
      <c r="C333" s="3" t="s">
        <v>1018</v>
      </c>
      <c r="D333" s="3" t="s">
        <v>1019</v>
      </c>
      <c r="E333" s="3" t="s">
        <v>207</v>
      </c>
      <c r="F333" s="3"/>
      <c r="G333" s="3" t="s">
        <v>1002</v>
      </c>
      <c r="H333" s="3" t="s">
        <v>690</v>
      </c>
      <c r="I333" s="3" t="s">
        <v>217</v>
      </c>
      <c r="J333" s="3"/>
      <c r="K333" s="10">
        <v>13.299999999999956</v>
      </c>
      <c r="L333" s="3" t="s">
        <v>48</v>
      </c>
      <c r="M333" s="41">
        <v>8.1000000000000003E-2</v>
      </c>
      <c r="N333" s="41">
        <v>7.4599999999999972E-2</v>
      </c>
      <c r="O333" s="10">
        <v>2306224.8712029997</v>
      </c>
      <c r="P333" s="10">
        <v>108.77</v>
      </c>
      <c r="Q333" s="10">
        <v>9788.0920514419995</v>
      </c>
      <c r="R333" s="41">
        <v>1.8449798969623996E-2</v>
      </c>
      <c r="S333" s="41">
        <v>3.9142128362610164E-3</v>
      </c>
      <c r="T333" s="41">
        <v>8.8600604103706909E-4</v>
      </c>
    </row>
    <row r="334" spans="2:20" ht="15" x14ac:dyDescent="0.25">
      <c r="B334" s="11" t="s">
        <v>1020</v>
      </c>
      <c r="C334" s="3" t="s">
        <v>1021</v>
      </c>
      <c r="D334" s="3" t="s">
        <v>1019</v>
      </c>
      <c r="E334" s="3" t="s">
        <v>1001</v>
      </c>
      <c r="F334" s="3"/>
      <c r="G334" s="3" t="s">
        <v>1002</v>
      </c>
      <c r="H334" s="3" t="s">
        <v>690</v>
      </c>
      <c r="I334" s="3" t="s">
        <v>209</v>
      </c>
      <c r="J334" s="3"/>
      <c r="K334" s="10">
        <v>5.0000000000965744E-2</v>
      </c>
      <c r="L334" s="3" t="s">
        <v>48</v>
      </c>
      <c r="M334" s="41">
        <v>1.6500000000000001E-2</v>
      </c>
      <c r="N334" s="41">
        <v>2.7499999999994629E-2</v>
      </c>
      <c r="O334" s="10">
        <v>199693.60995700001</v>
      </c>
      <c r="P334" s="10">
        <v>100.4627</v>
      </c>
      <c r="Q334" s="10">
        <v>782.80992354500006</v>
      </c>
      <c r="R334" s="41">
        <v>7.9877443982800001E-4</v>
      </c>
      <c r="S334" s="41">
        <v>3.1304207551265697E-4</v>
      </c>
      <c r="T334" s="41">
        <v>7.0858990454882124E-5</v>
      </c>
    </row>
    <row r="335" spans="2:20" x14ac:dyDescent="0.2">
      <c r="B335" s="44"/>
      <c r="C335" s="45"/>
      <c r="D335" s="45"/>
      <c r="E335" s="45"/>
      <c r="F335" s="45"/>
      <c r="G335" s="45"/>
      <c r="H335" s="45"/>
      <c r="I335" s="45"/>
      <c r="J335" s="45"/>
      <c r="K335" s="14"/>
      <c r="L335" s="45"/>
      <c r="M335" s="14"/>
      <c r="N335" s="14"/>
      <c r="O335" s="14"/>
      <c r="P335" s="14"/>
      <c r="Q335" s="14"/>
      <c r="R335" s="14"/>
      <c r="S335" s="14"/>
      <c r="T335" s="14"/>
    </row>
    <row r="336" spans="2:20" ht="15" x14ac:dyDescent="0.25">
      <c r="B336" s="9" t="s">
        <v>236</v>
      </c>
      <c r="C336" s="37"/>
      <c r="D336" s="37"/>
      <c r="E336" s="37"/>
      <c r="F336" s="37"/>
      <c r="G336" s="37"/>
      <c r="H336" s="37"/>
      <c r="I336" s="37"/>
      <c r="J336" s="37"/>
      <c r="K336" s="10">
        <v>5.8355493976294168</v>
      </c>
      <c r="L336" s="37"/>
      <c r="M336" s="41"/>
      <c r="N336" s="41">
        <v>4.381548304356838E-2</v>
      </c>
      <c r="O336" s="10"/>
      <c r="P336" s="10"/>
      <c r="Q336" s="10">
        <v>823726.38232539</v>
      </c>
      <c r="R336" s="41"/>
      <c r="S336" s="41">
        <v>0.32940437853666177</v>
      </c>
      <c r="T336" s="41">
        <v>7.4562697925831894E-2</v>
      </c>
    </row>
    <row r="337" spans="2:20" ht="15" x14ac:dyDescent="0.25">
      <c r="B337" s="11" t="s">
        <v>1022</v>
      </c>
      <c r="C337" s="3" t="s">
        <v>1023</v>
      </c>
      <c r="D337" s="3" t="s">
        <v>207</v>
      </c>
      <c r="E337" s="3" t="s">
        <v>1001</v>
      </c>
      <c r="F337" s="3"/>
      <c r="G337" s="3" t="s">
        <v>1024</v>
      </c>
      <c r="H337" s="3" t="s">
        <v>68</v>
      </c>
      <c r="I337" s="3" t="s">
        <v>209</v>
      </c>
      <c r="J337" s="3"/>
      <c r="K337" s="10">
        <v>0.83999999999998798</v>
      </c>
      <c r="L337" s="3" t="s">
        <v>1025</v>
      </c>
      <c r="M337" s="41">
        <v>9.5000000000000001E-2</v>
      </c>
      <c r="N337" s="41">
        <v>0.1321999999999999</v>
      </c>
      <c r="O337" s="10">
        <v>9404505.5718740001</v>
      </c>
      <c r="P337" s="10">
        <v>97.235299999999995</v>
      </c>
      <c r="Q337" s="10">
        <v>8985.3849709120004</v>
      </c>
      <c r="R337" s="41">
        <v>1.343500795982E-2</v>
      </c>
      <c r="S337" s="41">
        <v>3.5932139795016695E-3</v>
      </c>
      <c r="T337" s="41">
        <v>8.1334598443001747E-4</v>
      </c>
    </row>
    <row r="338" spans="2:20" ht="15" x14ac:dyDescent="0.25">
      <c r="B338" s="11" t="s">
        <v>1026</v>
      </c>
      <c r="C338" s="3" t="s">
        <v>1027</v>
      </c>
      <c r="D338" s="3" t="s">
        <v>207</v>
      </c>
      <c r="E338" s="3" t="s">
        <v>1001</v>
      </c>
      <c r="F338" s="3"/>
      <c r="G338" s="3" t="s">
        <v>1028</v>
      </c>
      <c r="H338" s="3" t="s">
        <v>208</v>
      </c>
      <c r="I338" s="3" t="s">
        <v>209</v>
      </c>
      <c r="J338" s="3"/>
      <c r="K338" s="10">
        <v>7.4899999999999931</v>
      </c>
      <c r="L338" s="3" t="s">
        <v>48</v>
      </c>
      <c r="M338" s="41">
        <v>3.6000000000000004E-2</v>
      </c>
      <c r="N338" s="41">
        <v>4.0899999999999992E-2</v>
      </c>
      <c r="O338" s="10">
        <v>4691027.4054960003</v>
      </c>
      <c r="P338" s="10">
        <v>96.647000000000006</v>
      </c>
      <c r="Q338" s="10">
        <v>17690.642775447999</v>
      </c>
      <c r="R338" s="41">
        <v>2.1003681803897232E-3</v>
      </c>
      <c r="S338" s="41">
        <v>7.0744063980441906E-3</v>
      </c>
      <c r="T338" s="41">
        <v>1.6013352026625644E-3</v>
      </c>
    </row>
    <row r="339" spans="2:20" ht="15" x14ac:dyDescent="0.25">
      <c r="B339" s="11" t="s">
        <v>1029</v>
      </c>
      <c r="C339" s="3" t="s">
        <v>1030</v>
      </c>
      <c r="D339" s="3" t="s">
        <v>207</v>
      </c>
      <c r="E339" s="3" t="s">
        <v>1001</v>
      </c>
      <c r="F339" s="3"/>
      <c r="G339" s="3" t="s">
        <v>1031</v>
      </c>
      <c r="H339" s="3" t="s">
        <v>208</v>
      </c>
      <c r="I339" s="3" t="s">
        <v>209</v>
      </c>
      <c r="J339" s="3"/>
      <c r="K339" s="10">
        <v>4.670000000000023</v>
      </c>
      <c r="L339" s="3" t="s">
        <v>46</v>
      </c>
      <c r="M339" s="41">
        <v>2.75E-2</v>
      </c>
      <c r="N339" s="41">
        <v>2.2399999999999892E-2</v>
      </c>
      <c r="O339" s="10">
        <v>4706388.4524149997</v>
      </c>
      <c r="P339" s="10">
        <v>103.5151</v>
      </c>
      <c r="Q339" s="10">
        <v>20689.650399537</v>
      </c>
      <c r="R339" s="41">
        <v>7.8439807540249991E-3</v>
      </c>
      <c r="S339" s="41">
        <v>8.2736957055578493E-3</v>
      </c>
      <c r="T339" s="41">
        <v>1.8728016803064508E-3</v>
      </c>
    </row>
    <row r="340" spans="2:20" ht="15" x14ac:dyDescent="0.25">
      <c r="B340" s="11" t="s">
        <v>1032</v>
      </c>
      <c r="C340" s="3" t="s">
        <v>1033</v>
      </c>
      <c r="D340" s="3" t="s">
        <v>207</v>
      </c>
      <c r="E340" s="3" t="s">
        <v>1001</v>
      </c>
      <c r="F340" s="3"/>
      <c r="G340" s="3" t="s">
        <v>1028</v>
      </c>
      <c r="H340" s="3" t="s">
        <v>539</v>
      </c>
      <c r="I340" s="3" t="s">
        <v>217</v>
      </c>
      <c r="J340" s="3"/>
      <c r="K340" s="10">
        <v>3.7999999999999328</v>
      </c>
      <c r="L340" s="3" t="s">
        <v>48</v>
      </c>
      <c r="M340" s="41">
        <v>2.8750000000000001E-2</v>
      </c>
      <c r="N340" s="41">
        <v>3.0099999999991092E-2</v>
      </c>
      <c r="O340" s="10">
        <v>94529.519505999997</v>
      </c>
      <c r="P340" s="10">
        <v>100.5771</v>
      </c>
      <c r="Q340" s="10">
        <v>370.982729936</v>
      </c>
      <c r="R340" s="41">
        <v>8.5935926823636362E-5</v>
      </c>
      <c r="S340" s="41">
        <v>1.4835428149990868E-4</v>
      </c>
      <c r="T340" s="41">
        <v>3.3580899946205136E-5</v>
      </c>
    </row>
    <row r="341" spans="2:20" ht="15" x14ac:dyDescent="0.25">
      <c r="B341" s="11" t="s">
        <v>1034</v>
      </c>
      <c r="C341" s="3" t="s">
        <v>1035</v>
      </c>
      <c r="D341" s="3" t="s">
        <v>207</v>
      </c>
      <c r="E341" s="3" t="s">
        <v>1001</v>
      </c>
      <c r="F341" s="3"/>
      <c r="G341" s="3" t="s">
        <v>1028</v>
      </c>
      <c r="H341" s="3" t="s">
        <v>539</v>
      </c>
      <c r="I341" s="3" t="s">
        <v>217</v>
      </c>
      <c r="J341" s="3"/>
      <c r="K341" s="10">
        <v>3.1199999999999712</v>
      </c>
      <c r="L341" s="3" t="s">
        <v>48</v>
      </c>
      <c r="M341" s="41">
        <v>3.3750000000000002E-2</v>
      </c>
      <c r="N341" s="41">
        <v>2.819999999999967E-2</v>
      </c>
      <c r="O341" s="10">
        <v>2690310.125147</v>
      </c>
      <c r="P341" s="10">
        <v>102.2848</v>
      </c>
      <c r="Q341" s="10">
        <v>10737.433798823</v>
      </c>
      <c r="R341" s="41">
        <v>1.3451550625735E-3</v>
      </c>
      <c r="S341" s="41">
        <v>4.2938502195291614E-3</v>
      </c>
      <c r="T341" s="41">
        <v>9.719392871454706E-4</v>
      </c>
    </row>
    <row r="342" spans="2:20" ht="15" x14ac:dyDescent="0.25">
      <c r="B342" s="11" t="s">
        <v>1036</v>
      </c>
      <c r="C342" s="3" t="s">
        <v>1037</v>
      </c>
      <c r="D342" s="3" t="s">
        <v>207</v>
      </c>
      <c r="E342" s="3" t="s">
        <v>1001</v>
      </c>
      <c r="F342" s="3"/>
      <c r="G342" s="3" t="s">
        <v>1028</v>
      </c>
      <c r="H342" s="3" t="s">
        <v>539</v>
      </c>
      <c r="I342" s="3" t="s">
        <v>217</v>
      </c>
      <c r="J342" s="3"/>
      <c r="K342" s="10">
        <v>7.5100000000000238</v>
      </c>
      <c r="L342" s="3" t="s">
        <v>48</v>
      </c>
      <c r="M342" s="41">
        <v>3.7999999999999999E-2</v>
      </c>
      <c r="N342" s="41">
        <v>3.9799999999997671E-2</v>
      </c>
      <c r="O342" s="10">
        <v>476192.45451299998</v>
      </c>
      <c r="P342" s="10">
        <v>100.0772</v>
      </c>
      <c r="Q342" s="10">
        <v>1859.5378258110002</v>
      </c>
      <c r="R342" s="41">
        <v>5.2910272723666666E-4</v>
      </c>
      <c r="S342" s="41">
        <v>7.4362059419230914E-4</v>
      </c>
      <c r="T342" s="41">
        <v>1.6832307446094783E-4</v>
      </c>
    </row>
    <row r="343" spans="2:20" ht="15" x14ac:dyDescent="0.25">
      <c r="B343" s="11" t="s">
        <v>1038</v>
      </c>
      <c r="C343" s="3" t="s">
        <v>1039</v>
      </c>
      <c r="D343" s="3" t="s">
        <v>207</v>
      </c>
      <c r="E343" s="3" t="s">
        <v>1001</v>
      </c>
      <c r="F343" s="3"/>
      <c r="G343" s="3" t="s">
        <v>1040</v>
      </c>
      <c r="H343" s="3" t="s">
        <v>539</v>
      </c>
      <c r="I343" s="3" t="s">
        <v>209</v>
      </c>
      <c r="J343" s="3"/>
      <c r="K343" s="10">
        <v>5.3899999999999588</v>
      </c>
      <c r="L343" s="3" t="s">
        <v>52</v>
      </c>
      <c r="M343" s="41">
        <v>6.6250000000000003E-2</v>
      </c>
      <c r="N343" s="41">
        <v>4.6500000000000312E-2</v>
      </c>
      <c r="O343" s="10">
        <v>1711456.9506600001</v>
      </c>
      <c r="P343" s="10">
        <v>112.8031</v>
      </c>
      <c r="Q343" s="10">
        <v>11166.454287303</v>
      </c>
      <c r="R343" s="41">
        <v>3.8032376681333335E-3</v>
      </c>
      <c r="S343" s="41">
        <v>4.4654135328083822E-3</v>
      </c>
      <c r="T343" s="41">
        <v>1.0107736935368527E-3</v>
      </c>
    </row>
    <row r="344" spans="2:20" ht="15" x14ac:dyDescent="0.25">
      <c r="B344" s="11" t="s">
        <v>1041</v>
      </c>
      <c r="C344" s="3" t="s">
        <v>1042</v>
      </c>
      <c r="D344" s="3" t="s">
        <v>207</v>
      </c>
      <c r="E344" s="3" t="s">
        <v>1001</v>
      </c>
      <c r="F344" s="3"/>
      <c r="G344" s="3" t="s">
        <v>1028</v>
      </c>
      <c r="H344" s="3" t="s">
        <v>216</v>
      </c>
      <c r="I344" s="3" t="s">
        <v>217</v>
      </c>
      <c r="J344" s="3"/>
      <c r="K344" s="10">
        <v>7.7800000000000615</v>
      </c>
      <c r="L344" s="3" t="s">
        <v>48</v>
      </c>
      <c r="M344" s="41">
        <v>4.1250000000000002E-2</v>
      </c>
      <c r="N344" s="41">
        <v>4.1600000000000907E-2</v>
      </c>
      <c r="O344" s="10">
        <v>959474.62298800005</v>
      </c>
      <c r="P344" s="10">
        <v>99.688000000000002</v>
      </c>
      <c r="Q344" s="10">
        <v>3732.1891044230001</v>
      </c>
      <c r="R344" s="41">
        <v>1.9189492459760001E-3</v>
      </c>
      <c r="S344" s="41">
        <v>1.492485197637046E-3</v>
      </c>
      <c r="T344" s="41">
        <v>3.3783316252367605E-4</v>
      </c>
    </row>
    <row r="345" spans="2:20" ht="15" x14ac:dyDescent="0.25">
      <c r="B345" s="11" t="s">
        <v>1043</v>
      </c>
      <c r="C345" s="3" t="s">
        <v>1044</v>
      </c>
      <c r="D345" s="3" t="s">
        <v>207</v>
      </c>
      <c r="E345" s="3" t="s">
        <v>1001</v>
      </c>
      <c r="F345" s="3"/>
      <c r="G345" s="3" t="s">
        <v>1040</v>
      </c>
      <c r="H345" s="3" t="s">
        <v>216</v>
      </c>
      <c r="I345" s="3" t="s">
        <v>217</v>
      </c>
      <c r="J345" s="3"/>
      <c r="K345" s="10">
        <v>4.2000000000000721</v>
      </c>
      <c r="L345" s="3" t="s">
        <v>46</v>
      </c>
      <c r="M345" s="41">
        <v>5.7500000000000002E-2</v>
      </c>
      <c r="N345" s="41">
        <v>2.1500000000000269E-2</v>
      </c>
      <c r="O345" s="10">
        <v>927570.91015500005</v>
      </c>
      <c r="P345" s="10">
        <v>117.47669999999999</v>
      </c>
      <c r="Q345" s="10">
        <v>4627.6525693610001</v>
      </c>
      <c r="R345" s="41">
        <v>1.8551418203100001E-3</v>
      </c>
      <c r="S345" s="41">
        <v>1.8505769044213848E-3</v>
      </c>
      <c r="T345" s="41">
        <v>4.1888941284226301E-4</v>
      </c>
    </row>
    <row r="346" spans="2:20" ht="15" x14ac:dyDescent="0.25">
      <c r="B346" s="11" t="s">
        <v>1045</v>
      </c>
      <c r="C346" s="3" t="s">
        <v>1046</v>
      </c>
      <c r="D346" s="3" t="s">
        <v>207</v>
      </c>
      <c r="E346" s="3" t="s">
        <v>1001</v>
      </c>
      <c r="F346" s="3"/>
      <c r="G346" s="3" t="s">
        <v>1024</v>
      </c>
      <c r="H346" s="3" t="s">
        <v>216</v>
      </c>
      <c r="I346" s="3" t="s">
        <v>217</v>
      </c>
      <c r="J346" s="3"/>
      <c r="K346" s="10">
        <v>8.9</v>
      </c>
      <c r="L346" s="3" t="s">
        <v>48</v>
      </c>
      <c r="M346" s="41">
        <v>4.2999999999999997E-2</v>
      </c>
      <c r="N346" s="41">
        <v>4.0599999999999935E-2</v>
      </c>
      <c r="O346" s="10">
        <v>6397285.2325830003</v>
      </c>
      <c r="P346" s="10">
        <v>104.0822</v>
      </c>
      <c r="Q346" s="10">
        <v>25981.205871211998</v>
      </c>
      <c r="R346" s="41">
        <v>2.5589140930331999E-3</v>
      </c>
      <c r="S346" s="41">
        <v>1.038976431649476E-2</v>
      </c>
      <c r="T346" s="41">
        <v>2.3517867664444698E-3</v>
      </c>
    </row>
    <row r="347" spans="2:20" ht="15" x14ac:dyDescent="0.25">
      <c r="B347" s="11" t="s">
        <v>1047</v>
      </c>
      <c r="C347" s="3" t="s">
        <v>1048</v>
      </c>
      <c r="D347" s="3" t="s">
        <v>207</v>
      </c>
      <c r="E347" s="3" t="s">
        <v>1001</v>
      </c>
      <c r="F347" s="3"/>
      <c r="G347" s="3" t="s">
        <v>1031</v>
      </c>
      <c r="H347" s="3" t="s">
        <v>650</v>
      </c>
      <c r="I347" s="3" t="s">
        <v>209</v>
      </c>
      <c r="J347" s="3"/>
      <c r="K347" s="10">
        <v>4.1200000000000259</v>
      </c>
      <c r="L347" s="3" t="s">
        <v>52</v>
      </c>
      <c r="M347" s="41">
        <v>6.7500000000000004E-2</v>
      </c>
      <c r="N347" s="41">
        <v>3.2199999999999451E-2</v>
      </c>
      <c r="O347" s="10">
        <v>1954397.8157899999</v>
      </c>
      <c r="P347" s="10">
        <v>116.75230000000001</v>
      </c>
      <c r="Q347" s="10">
        <v>13197.957954563999</v>
      </c>
      <c r="R347" s="41">
        <v>7.8175912631599995E-3</v>
      </c>
      <c r="S347" s="41">
        <v>5.2778024733203237E-3</v>
      </c>
      <c r="T347" s="41">
        <v>1.1946629042351763E-3</v>
      </c>
    </row>
    <row r="348" spans="2:20" ht="15" x14ac:dyDescent="0.25">
      <c r="B348" s="11" t="s">
        <v>1049</v>
      </c>
      <c r="C348" s="3" t="s">
        <v>1050</v>
      </c>
      <c r="D348" s="3" t="s">
        <v>207</v>
      </c>
      <c r="E348" s="3" t="s">
        <v>1001</v>
      </c>
      <c r="F348" s="3"/>
      <c r="G348" s="3" t="s">
        <v>1031</v>
      </c>
      <c r="H348" s="3" t="s">
        <v>650</v>
      </c>
      <c r="I348" s="3" t="s">
        <v>209</v>
      </c>
      <c r="J348" s="3"/>
      <c r="K348" s="10">
        <v>6.0400000000000658</v>
      </c>
      <c r="L348" s="3" t="s">
        <v>52</v>
      </c>
      <c r="M348" s="41">
        <v>7.1249999999999994E-2</v>
      </c>
      <c r="N348" s="41">
        <v>3.9799999999999461E-2</v>
      </c>
      <c r="O348" s="10">
        <v>746310.55650099996</v>
      </c>
      <c r="P348" s="10">
        <v>127.6181</v>
      </c>
      <c r="Q348" s="10">
        <v>5508.8396285389999</v>
      </c>
      <c r="R348" s="41">
        <v>2.9852422260039997E-3</v>
      </c>
      <c r="S348" s="41">
        <v>2.2029595424323837E-3</v>
      </c>
      <c r="T348" s="41">
        <v>4.9865338048909135E-4</v>
      </c>
    </row>
    <row r="349" spans="2:20" ht="15" x14ac:dyDescent="0.25">
      <c r="B349" s="11" t="s">
        <v>1051</v>
      </c>
      <c r="C349" s="3" t="s">
        <v>1052</v>
      </c>
      <c r="D349" s="3" t="s">
        <v>1019</v>
      </c>
      <c r="E349" s="3" t="s">
        <v>1001</v>
      </c>
      <c r="F349" s="3"/>
      <c r="G349" s="3" t="s">
        <v>1024</v>
      </c>
      <c r="H349" s="3" t="s">
        <v>650</v>
      </c>
      <c r="I349" s="3" t="s">
        <v>209</v>
      </c>
      <c r="J349" s="3"/>
      <c r="K349" s="10">
        <v>3.9399999999997273</v>
      </c>
      <c r="L349" s="3" t="s">
        <v>48</v>
      </c>
      <c r="M349" s="41">
        <v>0.06</v>
      </c>
      <c r="N349" s="41">
        <v>2.830000000000232E-2</v>
      </c>
      <c r="O349" s="10">
        <v>326835.813693</v>
      </c>
      <c r="P349" s="10">
        <v>113.3707</v>
      </c>
      <c r="Q349" s="10">
        <v>1445.8312411970001</v>
      </c>
      <c r="R349" s="41">
        <v>1.6341790684649998E-4</v>
      </c>
      <c r="S349" s="41">
        <v>5.7818124039063956E-4</v>
      </c>
      <c r="T349" s="41">
        <v>1.3087486379247367E-4</v>
      </c>
    </row>
    <row r="350" spans="2:20" ht="15" x14ac:dyDescent="0.25">
      <c r="B350" s="11" t="s">
        <v>1053</v>
      </c>
      <c r="C350" s="3" t="s">
        <v>1054</v>
      </c>
      <c r="D350" s="3" t="s">
        <v>1019</v>
      </c>
      <c r="E350" s="3" t="s">
        <v>1001</v>
      </c>
      <c r="F350" s="3"/>
      <c r="G350" s="3" t="s">
        <v>1024</v>
      </c>
      <c r="H350" s="3" t="s">
        <v>650</v>
      </c>
      <c r="I350" s="3" t="s">
        <v>217</v>
      </c>
      <c r="J350" s="3"/>
      <c r="K350" s="10">
        <v>8.7200000000000273</v>
      </c>
      <c r="L350" s="3" t="s">
        <v>48</v>
      </c>
      <c r="M350" s="41">
        <v>4.1250000000000002E-2</v>
      </c>
      <c r="N350" s="41">
        <v>4.1100000000000157E-2</v>
      </c>
      <c r="O350" s="10">
        <v>4506694.8424580004</v>
      </c>
      <c r="P350" s="10">
        <v>100.2323</v>
      </c>
      <c r="Q350" s="10">
        <v>17625.979377891999</v>
      </c>
      <c r="R350" s="41">
        <v>2.2533474212290002E-3</v>
      </c>
      <c r="S350" s="41">
        <v>7.0485478038033794E-3</v>
      </c>
      <c r="T350" s="41">
        <v>1.5954819515317522E-3</v>
      </c>
    </row>
    <row r="351" spans="2:20" ht="15" x14ac:dyDescent="0.25">
      <c r="B351" s="11" t="s">
        <v>1055</v>
      </c>
      <c r="C351" s="3" t="s">
        <v>1056</v>
      </c>
      <c r="D351" s="3" t="s">
        <v>1019</v>
      </c>
      <c r="E351" s="3" t="s">
        <v>1001</v>
      </c>
      <c r="F351" s="3"/>
      <c r="G351" s="3" t="s">
        <v>1024</v>
      </c>
      <c r="H351" s="3" t="s">
        <v>650</v>
      </c>
      <c r="I351" s="3" t="s">
        <v>217</v>
      </c>
      <c r="J351" s="3"/>
      <c r="K351" s="10">
        <v>9.0700000000000021</v>
      </c>
      <c r="L351" s="3" t="s">
        <v>48</v>
      </c>
      <c r="M351" s="41">
        <v>4.2500000000000003E-2</v>
      </c>
      <c r="N351" s="41">
        <v>4.2500000000000294E-2</v>
      </c>
      <c r="O351" s="10">
        <v>1445120.029451</v>
      </c>
      <c r="P351" s="10">
        <v>101.0553</v>
      </c>
      <c r="Q351" s="10">
        <v>5698.3671062220001</v>
      </c>
      <c r="R351" s="41">
        <v>9.634133529673333E-4</v>
      </c>
      <c r="S351" s="41">
        <v>2.2787507060291422E-3</v>
      </c>
      <c r="T351" s="41">
        <v>5.1580917441574508E-4</v>
      </c>
    </row>
    <row r="352" spans="2:20" ht="15" x14ac:dyDescent="0.25">
      <c r="B352" s="11" t="s">
        <v>1057</v>
      </c>
      <c r="C352" s="3" t="s">
        <v>1058</v>
      </c>
      <c r="D352" s="3" t="s">
        <v>207</v>
      </c>
      <c r="E352" s="3" t="s">
        <v>1001</v>
      </c>
      <c r="F352" s="3"/>
      <c r="G352" s="3" t="s">
        <v>1059</v>
      </c>
      <c r="H352" s="3" t="s">
        <v>650</v>
      </c>
      <c r="I352" s="3" t="s">
        <v>209</v>
      </c>
      <c r="J352" s="3"/>
      <c r="K352" s="10">
        <v>6.4299999999999891</v>
      </c>
      <c r="L352" s="3" t="s">
        <v>48</v>
      </c>
      <c r="M352" s="41">
        <v>4.8750000000000002E-2</v>
      </c>
      <c r="N352" s="41">
        <v>3.9300000000000154E-2</v>
      </c>
      <c r="O352" s="10">
        <v>2821587.9953609998</v>
      </c>
      <c r="P352" s="10">
        <v>108.1677</v>
      </c>
      <c r="Q352" s="10">
        <v>11909.083092719</v>
      </c>
      <c r="R352" s="41">
        <v>5.6431759907219995E-3</v>
      </c>
      <c r="S352" s="41">
        <v>4.762387364629697E-3</v>
      </c>
      <c r="T352" s="41">
        <v>1.0779955386511703E-3</v>
      </c>
    </row>
    <row r="353" spans="2:20" ht="15" x14ac:dyDescent="0.25">
      <c r="B353" s="11" t="s">
        <v>1060</v>
      </c>
      <c r="C353" s="3" t="s">
        <v>1061</v>
      </c>
      <c r="D353" s="3" t="s">
        <v>1019</v>
      </c>
      <c r="E353" s="3" t="s">
        <v>1001</v>
      </c>
      <c r="F353" s="3"/>
      <c r="G353" s="3" t="s">
        <v>1059</v>
      </c>
      <c r="H353" s="3" t="s">
        <v>650</v>
      </c>
      <c r="I353" s="3" t="s">
        <v>209</v>
      </c>
      <c r="J353" s="3"/>
      <c r="K353" s="10">
        <v>4.0699999999999559</v>
      </c>
      <c r="L353" s="3" t="s">
        <v>48</v>
      </c>
      <c r="M353" s="41">
        <v>5.5E-2</v>
      </c>
      <c r="N353" s="41">
        <v>3.0599999999999725E-2</v>
      </c>
      <c r="O353" s="10">
        <v>2388524.6341240001</v>
      </c>
      <c r="P353" s="10">
        <v>112.3133</v>
      </c>
      <c r="Q353" s="10">
        <v>10467.628635626999</v>
      </c>
      <c r="R353" s="41">
        <v>4.7770492682479996E-3</v>
      </c>
      <c r="S353" s="41">
        <v>4.1859563800024169E-3</v>
      </c>
      <c r="T353" s="41">
        <v>9.4751685596702331E-4</v>
      </c>
    </row>
    <row r="354" spans="2:20" ht="15" x14ac:dyDescent="0.25">
      <c r="B354" s="11" t="s">
        <v>1062</v>
      </c>
      <c r="C354" s="3" t="s">
        <v>1063</v>
      </c>
      <c r="D354" s="3" t="s">
        <v>207</v>
      </c>
      <c r="E354" s="3" t="s">
        <v>1001</v>
      </c>
      <c r="F354" s="3"/>
      <c r="G354" s="3" t="s">
        <v>1059</v>
      </c>
      <c r="H354" s="3" t="s">
        <v>650</v>
      </c>
      <c r="I354" s="3" t="s">
        <v>217</v>
      </c>
      <c r="J354" s="3"/>
      <c r="K354" s="10">
        <v>7.8500000000000076</v>
      </c>
      <c r="L354" s="3" t="s">
        <v>48</v>
      </c>
      <c r="M354" s="41">
        <v>4.4000000000000004E-2</v>
      </c>
      <c r="N354" s="41">
        <v>4.0699999999999799E-2</v>
      </c>
      <c r="O354" s="10">
        <v>4465338.1776740002</v>
      </c>
      <c r="P354" s="10">
        <v>104.2786</v>
      </c>
      <c r="Q354" s="10">
        <v>18169.234374986001</v>
      </c>
      <c r="R354" s="41">
        <v>4.9676301667217343E-3</v>
      </c>
      <c r="S354" s="41">
        <v>7.2657929698493016E-3</v>
      </c>
      <c r="T354" s="41">
        <v>1.6446567249931389E-3</v>
      </c>
    </row>
    <row r="355" spans="2:20" ht="15" x14ac:dyDescent="0.25">
      <c r="B355" s="11" t="s">
        <v>1064</v>
      </c>
      <c r="C355" s="3" t="s">
        <v>1065</v>
      </c>
      <c r="D355" s="3" t="s">
        <v>207</v>
      </c>
      <c r="E355" s="3" t="s">
        <v>1001</v>
      </c>
      <c r="F355" s="3"/>
      <c r="G355" s="3" t="s">
        <v>1024</v>
      </c>
      <c r="H355" s="3" t="s">
        <v>650</v>
      </c>
      <c r="I355" s="3" t="s">
        <v>209</v>
      </c>
      <c r="J355" s="3"/>
      <c r="K355" s="10">
        <v>7.7899999999999299</v>
      </c>
      <c r="L355" s="3" t="s">
        <v>48</v>
      </c>
      <c r="M355" s="41">
        <v>0.04</v>
      </c>
      <c r="N355" s="41">
        <v>3.599999999999999E-2</v>
      </c>
      <c r="O355" s="10">
        <v>1731071.825957</v>
      </c>
      <c r="P355" s="10">
        <v>104.9496</v>
      </c>
      <c r="Q355" s="10">
        <v>7088.9670367859999</v>
      </c>
      <c r="R355" s="41">
        <v>5.7702394198566674E-4</v>
      </c>
      <c r="S355" s="41">
        <v>2.8348452002074434E-3</v>
      </c>
      <c r="T355" s="41">
        <v>6.4168456797254357E-4</v>
      </c>
    </row>
    <row r="356" spans="2:20" ht="15" x14ac:dyDescent="0.25">
      <c r="B356" s="11" t="s">
        <v>1066</v>
      </c>
      <c r="C356" s="3" t="s">
        <v>1067</v>
      </c>
      <c r="D356" s="3" t="s">
        <v>1019</v>
      </c>
      <c r="E356" s="3" t="s">
        <v>1001</v>
      </c>
      <c r="F356" s="3"/>
      <c r="G356" s="3" t="s">
        <v>1024</v>
      </c>
      <c r="H356" s="3" t="s">
        <v>650</v>
      </c>
      <c r="I356" s="3" t="s">
        <v>209</v>
      </c>
      <c r="J356" s="3"/>
      <c r="K356" s="10">
        <v>3.0000000000000973</v>
      </c>
      <c r="L356" s="3" t="s">
        <v>48</v>
      </c>
      <c r="M356" s="41">
        <v>7.2999999999999995E-2</v>
      </c>
      <c r="N356" s="41">
        <v>2.5899999999997581E-2</v>
      </c>
      <c r="O356" s="10">
        <v>843675.96159299987</v>
      </c>
      <c r="P356" s="10">
        <v>116.0003</v>
      </c>
      <c r="Q356" s="10">
        <v>3818.7582422829996</v>
      </c>
      <c r="R356" s="41">
        <v>2.8122532053099998E-4</v>
      </c>
      <c r="S356" s="41">
        <v>1.5271037963235736E-3</v>
      </c>
      <c r="T356" s="41">
        <v>3.4566929429565208E-4</v>
      </c>
    </row>
    <row r="357" spans="2:20" ht="15" x14ac:dyDescent="0.25">
      <c r="B357" s="11" t="s">
        <v>1068</v>
      </c>
      <c r="C357" s="3" t="s">
        <v>1069</v>
      </c>
      <c r="D357" s="3" t="s">
        <v>1019</v>
      </c>
      <c r="E357" s="3" t="s">
        <v>1001</v>
      </c>
      <c r="F357" s="3"/>
      <c r="G357" s="3" t="s">
        <v>1024</v>
      </c>
      <c r="H357" s="3" t="s">
        <v>650</v>
      </c>
      <c r="I357" s="3" t="s">
        <v>209</v>
      </c>
      <c r="J357" s="3"/>
      <c r="K357" s="10">
        <v>0.13999999999318236</v>
      </c>
      <c r="L357" s="3" t="s">
        <v>47</v>
      </c>
      <c r="M357" s="41">
        <v>4.6999999999999993E-3</v>
      </c>
      <c r="N357" s="41">
        <v>0</v>
      </c>
      <c r="O357" s="10">
        <v>12997.808932</v>
      </c>
      <c r="P357" s="10">
        <v>99.873999999999995</v>
      </c>
      <c r="Q357" s="10">
        <v>37.008764173000003</v>
      </c>
      <c r="R357" s="41">
        <v>2.5995617863999998E-5</v>
      </c>
      <c r="S357" s="41">
        <v>1.4799633985744172E-5</v>
      </c>
      <c r="T357" s="41">
        <v>3.3499877663863584E-6</v>
      </c>
    </row>
    <row r="358" spans="2:20" ht="15" x14ac:dyDescent="0.25">
      <c r="B358" s="11" t="s">
        <v>1070</v>
      </c>
      <c r="C358" s="3" t="s">
        <v>1071</v>
      </c>
      <c r="D358" s="3" t="s">
        <v>207</v>
      </c>
      <c r="E358" s="3" t="s">
        <v>1001</v>
      </c>
      <c r="F358" s="3"/>
      <c r="G358" s="3" t="s">
        <v>1028</v>
      </c>
      <c r="H358" s="3" t="s">
        <v>650</v>
      </c>
      <c r="I358" s="3" t="s">
        <v>209</v>
      </c>
      <c r="J358" s="3"/>
      <c r="K358" s="10">
        <v>9.679999999999982</v>
      </c>
      <c r="L358" s="3" t="s">
        <v>46</v>
      </c>
      <c r="M358" s="41">
        <v>1.8000000000000002E-2</v>
      </c>
      <c r="N358" s="41">
        <v>2.9999999999999947E-2</v>
      </c>
      <c r="O358" s="10">
        <v>4719386.2613469996</v>
      </c>
      <c r="P358" s="10">
        <v>90.212199999999996</v>
      </c>
      <c r="Q358" s="10">
        <v>18080.583126385001</v>
      </c>
      <c r="R358" s="41">
        <v>4.7193862613469995E-3</v>
      </c>
      <c r="S358" s="41">
        <v>7.2303417446870407E-3</v>
      </c>
      <c r="T358" s="41">
        <v>1.636632123120459E-3</v>
      </c>
    </row>
    <row r="359" spans="2:20" ht="15" x14ac:dyDescent="0.25">
      <c r="B359" s="11" t="s">
        <v>1072</v>
      </c>
      <c r="C359" s="3" t="s">
        <v>1073</v>
      </c>
      <c r="D359" s="3" t="s">
        <v>207</v>
      </c>
      <c r="E359" s="3" t="s">
        <v>1001</v>
      </c>
      <c r="F359" s="3"/>
      <c r="G359" s="3" t="s">
        <v>1040</v>
      </c>
      <c r="H359" s="3" t="s">
        <v>650</v>
      </c>
      <c r="I359" s="3" t="s">
        <v>217</v>
      </c>
      <c r="J359" s="3"/>
      <c r="K359" s="10">
        <v>15.629999999999846</v>
      </c>
      <c r="L359" s="3" t="s">
        <v>48</v>
      </c>
      <c r="M359" s="41">
        <v>5.2499999999999998E-2</v>
      </c>
      <c r="N359" s="41">
        <v>5.2699999999999164E-2</v>
      </c>
      <c r="O359" s="10">
        <v>555360.92709899996</v>
      </c>
      <c r="P359" s="10">
        <v>99.783100000000005</v>
      </c>
      <c r="Q359" s="10">
        <v>2162.318556701</v>
      </c>
      <c r="R359" s="41">
        <v>7.9337275299857135E-4</v>
      </c>
      <c r="S359" s="41">
        <v>8.6470121104731022E-4</v>
      </c>
      <c r="T359" s="41">
        <v>1.9573041342632236E-4</v>
      </c>
    </row>
    <row r="360" spans="2:20" ht="15" x14ac:dyDescent="0.25">
      <c r="B360" s="11" t="s">
        <v>1074</v>
      </c>
      <c r="C360" s="3" t="s">
        <v>1075</v>
      </c>
      <c r="D360" s="3" t="s">
        <v>1076</v>
      </c>
      <c r="E360" s="3" t="s">
        <v>1001</v>
      </c>
      <c r="F360" s="3"/>
      <c r="G360" s="3" t="s">
        <v>1040</v>
      </c>
      <c r="H360" s="3" t="s">
        <v>650</v>
      </c>
      <c r="I360" s="3" t="s">
        <v>217</v>
      </c>
      <c r="J360" s="3"/>
      <c r="K360" s="10">
        <v>0.47000000000002828</v>
      </c>
      <c r="L360" s="3" t="s">
        <v>48</v>
      </c>
      <c r="M360" s="41">
        <v>7.7499999999999999E-2</v>
      </c>
      <c r="N360" s="41">
        <v>2.3699999999999281E-2</v>
      </c>
      <c r="O360" s="10">
        <v>2673176.649737</v>
      </c>
      <c r="P360" s="10">
        <v>102.6507</v>
      </c>
      <c r="Q360" s="10">
        <v>10707.221744915001</v>
      </c>
      <c r="R360" s="41">
        <v>4.8603211813400002E-3</v>
      </c>
      <c r="S360" s="41">
        <v>4.2817685586094443E-3</v>
      </c>
      <c r="T360" s="41">
        <v>9.6920452922391208E-4</v>
      </c>
    </row>
    <row r="361" spans="2:20" ht="15" x14ac:dyDescent="0.25">
      <c r="B361" s="11" t="s">
        <v>1077</v>
      </c>
      <c r="C361" s="3" t="s">
        <v>1078</v>
      </c>
      <c r="D361" s="3" t="s">
        <v>207</v>
      </c>
      <c r="E361" s="3" t="s">
        <v>1001</v>
      </c>
      <c r="F361" s="3"/>
      <c r="G361" s="3" t="s">
        <v>1024</v>
      </c>
      <c r="H361" s="3" t="s">
        <v>650</v>
      </c>
      <c r="I361" s="3" t="s">
        <v>209</v>
      </c>
      <c r="J361" s="3"/>
      <c r="K361" s="10">
        <v>7.6499999999999924</v>
      </c>
      <c r="L361" s="3" t="s">
        <v>48</v>
      </c>
      <c r="M361" s="41">
        <v>4.3749999999999997E-2</v>
      </c>
      <c r="N361" s="41">
        <v>4.1499999999999787E-2</v>
      </c>
      <c r="O361" s="10">
        <v>2213172.3754389999</v>
      </c>
      <c r="P361" s="10">
        <v>103.4825</v>
      </c>
      <c r="Q361" s="10">
        <v>8936.5366975500001</v>
      </c>
      <c r="R361" s="41">
        <v>1.4754482502926667E-3</v>
      </c>
      <c r="S361" s="41">
        <v>3.5736797804342877E-3</v>
      </c>
      <c r="T361" s="41">
        <v>8.0892429886908251E-4</v>
      </c>
    </row>
    <row r="362" spans="2:20" ht="15" x14ac:dyDescent="0.25">
      <c r="B362" s="11" t="s">
        <v>1079</v>
      </c>
      <c r="C362" s="3" t="s">
        <v>1080</v>
      </c>
      <c r="D362" s="3" t="s">
        <v>207</v>
      </c>
      <c r="E362" s="3" t="s">
        <v>1001</v>
      </c>
      <c r="F362" s="3"/>
      <c r="G362" s="3" t="s">
        <v>1040</v>
      </c>
      <c r="H362" s="3" t="s">
        <v>650</v>
      </c>
      <c r="I362" s="3" t="s">
        <v>209</v>
      </c>
      <c r="J362" s="3"/>
      <c r="K362" s="10">
        <v>7.4000000000000279</v>
      </c>
      <c r="L362" s="3" t="s">
        <v>46</v>
      </c>
      <c r="M362" s="41">
        <v>4.3749999999999997E-2</v>
      </c>
      <c r="N362" s="41">
        <v>4.5700000000000233E-2</v>
      </c>
      <c r="O362" s="10">
        <v>1855141.8203090001</v>
      </c>
      <c r="P362" s="10">
        <v>100.8518</v>
      </c>
      <c r="Q362" s="10">
        <v>7945.5248904870004</v>
      </c>
      <c r="R362" s="41">
        <v>2.4735224270786668E-3</v>
      </c>
      <c r="S362" s="41">
        <v>3.1773787326196878E-3</v>
      </c>
      <c r="T362" s="41">
        <v>7.1921913026397886E-4</v>
      </c>
    </row>
    <row r="363" spans="2:20" ht="15" x14ac:dyDescent="0.25">
      <c r="B363" s="11" t="s">
        <v>1081</v>
      </c>
      <c r="C363" s="3" t="s">
        <v>1082</v>
      </c>
      <c r="D363" s="3" t="s">
        <v>207</v>
      </c>
      <c r="E363" s="3" t="s">
        <v>1001</v>
      </c>
      <c r="F363" s="3"/>
      <c r="G363" s="3" t="s">
        <v>1040</v>
      </c>
      <c r="H363" s="3" t="s">
        <v>650</v>
      </c>
      <c r="I363" s="3" t="s">
        <v>209</v>
      </c>
      <c r="J363" s="3"/>
      <c r="K363" s="10">
        <v>1.1999999999998088</v>
      </c>
      <c r="L363" s="3" t="s">
        <v>46</v>
      </c>
      <c r="M363" s="41">
        <v>5.849E-2</v>
      </c>
      <c r="N363" s="41">
        <v>1.9999999999998786E-2</v>
      </c>
      <c r="O363" s="10">
        <v>1092288.5978939999</v>
      </c>
      <c r="P363" s="10">
        <v>108.953</v>
      </c>
      <c r="Q363" s="10">
        <v>5054.0354313810003</v>
      </c>
      <c r="R363" s="41">
        <v>1.560412282705714E-3</v>
      </c>
      <c r="S363" s="41">
        <v>2.0210854430527231E-3</v>
      </c>
      <c r="T363" s="41">
        <v>4.5748506453402861E-4</v>
      </c>
    </row>
    <row r="364" spans="2:20" ht="15" x14ac:dyDescent="0.25">
      <c r="B364" s="11" t="s">
        <v>1083</v>
      </c>
      <c r="C364" s="3" t="s">
        <v>1084</v>
      </c>
      <c r="D364" s="3" t="s">
        <v>207</v>
      </c>
      <c r="E364" s="3" t="s">
        <v>1001</v>
      </c>
      <c r="F364" s="3"/>
      <c r="G364" s="3" t="s">
        <v>340</v>
      </c>
      <c r="H364" s="3" t="s">
        <v>650</v>
      </c>
      <c r="I364" s="3" t="s">
        <v>209</v>
      </c>
      <c r="J364" s="3"/>
      <c r="K364" s="10">
        <v>7.1799999999999606</v>
      </c>
      <c r="L364" s="3" t="s">
        <v>48</v>
      </c>
      <c r="M364" s="41">
        <v>5.7500000000000002E-2</v>
      </c>
      <c r="N364" s="41">
        <v>5.7099999999999776E-2</v>
      </c>
      <c r="O364" s="10">
        <v>2954047.4845690001</v>
      </c>
      <c r="P364" s="10">
        <v>100.99169999999999</v>
      </c>
      <c r="Q364" s="10">
        <v>11641.002861656001</v>
      </c>
      <c r="R364" s="41">
        <v>4.2200678350985711E-3</v>
      </c>
      <c r="S364" s="41">
        <v>4.6551833175018384E-3</v>
      </c>
      <c r="T364" s="41">
        <v>1.0537292462056023E-3</v>
      </c>
    </row>
    <row r="365" spans="2:20" ht="15" x14ac:dyDescent="0.25">
      <c r="B365" s="11" t="s">
        <v>1085</v>
      </c>
      <c r="C365" s="3" t="s">
        <v>1086</v>
      </c>
      <c r="D365" s="3" t="s">
        <v>207</v>
      </c>
      <c r="E365" s="3" t="s">
        <v>1001</v>
      </c>
      <c r="F365" s="3"/>
      <c r="G365" s="3" t="s">
        <v>1040</v>
      </c>
      <c r="H365" s="3" t="s">
        <v>650</v>
      </c>
      <c r="I365" s="3" t="s">
        <v>209</v>
      </c>
      <c r="J365" s="3"/>
      <c r="K365" s="10">
        <v>3.1699999999999662</v>
      </c>
      <c r="L365" s="3" t="s">
        <v>48</v>
      </c>
      <c r="M365" s="41">
        <v>6.3750000000000001E-2</v>
      </c>
      <c r="N365" s="41">
        <v>5.0599999999999826E-2</v>
      </c>
      <c r="O365" s="10">
        <v>4518274.708598</v>
      </c>
      <c r="P365" s="10">
        <v>106.3563</v>
      </c>
      <c r="Q365" s="10">
        <v>18750.941411775002</v>
      </c>
      <c r="R365" s="41">
        <v>6.0243662781306667E-3</v>
      </c>
      <c r="S365" s="41">
        <v>7.4984149291010462E-3</v>
      </c>
      <c r="T365" s="41">
        <v>1.6973121297441495E-3</v>
      </c>
    </row>
    <row r="366" spans="2:20" ht="15" x14ac:dyDescent="0.25">
      <c r="B366" s="11" t="s">
        <v>1087</v>
      </c>
      <c r="C366" s="3" t="s">
        <v>1088</v>
      </c>
      <c r="D366" s="3" t="s">
        <v>207</v>
      </c>
      <c r="E366" s="3" t="s">
        <v>1001</v>
      </c>
      <c r="F366" s="3"/>
      <c r="G366" s="3" t="s">
        <v>1040</v>
      </c>
      <c r="H366" s="3" t="s">
        <v>675</v>
      </c>
      <c r="I366" s="3" t="s">
        <v>209</v>
      </c>
      <c r="J366" s="3"/>
      <c r="K366" s="10">
        <v>8.2099999999999778</v>
      </c>
      <c r="L366" s="3" t="s">
        <v>46</v>
      </c>
      <c r="M366" s="41">
        <v>3.3750000000000002E-2</v>
      </c>
      <c r="N366" s="41">
        <v>3.92999999999998E-2</v>
      </c>
      <c r="O366" s="10">
        <v>3543675.362489</v>
      </c>
      <c r="P366" s="10">
        <v>95.709000000000003</v>
      </c>
      <c r="Q366" s="10">
        <v>14403.512200847999</v>
      </c>
      <c r="R366" s="41">
        <v>3.9374170694322216E-3</v>
      </c>
      <c r="S366" s="41">
        <v>5.759898052398846E-3</v>
      </c>
      <c r="T366" s="41">
        <v>1.3037881902860115E-3</v>
      </c>
    </row>
    <row r="367" spans="2:20" ht="15" x14ac:dyDescent="0.25">
      <c r="B367" s="11" t="s">
        <v>1089</v>
      </c>
      <c r="C367" s="3" t="s">
        <v>1090</v>
      </c>
      <c r="D367" s="3" t="s">
        <v>207</v>
      </c>
      <c r="E367" s="3" t="s">
        <v>1001</v>
      </c>
      <c r="F367" s="3"/>
      <c r="G367" s="3" t="s">
        <v>1040</v>
      </c>
      <c r="H367" s="3" t="s">
        <v>675</v>
      </c>
      <c r="I367" s="3" t="s">
        <v>209</v>
      </c>
      <c r="J367" s="3"/>
      <c r="K367" s="10">
        <v>7.3299999999999939</v>
      </c>
      <c r="L367" s="3" t="s">
        <v>52</v>
      </c>
      <c r="M367" s="41">
        <v>5.4530000000000002E-2</v>
      </c>
      <c r="N367" s="41">
        <v>5.3900000000000226E-2</v>
      </c>
      <c r="O367" s="10">
        <v>2910327.581797</v>
      </c>
      <c r="P367" s="10">
        <v>104.8965</v>
      </c>
      <c r="Q367" s="10">
        <v>17657.573909481001</v>
      </c>
      <c r="R367" s="41">
        <v>4.0202059354173432E-3</v>
      </c>
      <c r="S367" s="41">
        <v>7.0611823111671624E-3</v>
      </c>
      <c r="T367" s="41">
        <v>1.5983418496308376E-3</v>
      </c>
    </row>
    <row r="368" spans="2:20" ht="15" x14ac:dyDescent="0.25">
      <c r="B368" s="11" t="s">
        <v>1091</v>
      </c>
      <c r="C368" s="3" t="s">
        <v>1092</v>
      </c>
      <c r="D368" s="3" t="s">
        <v>207</v>
      </c>
      <c r="E368" s="3" t="s">
        <v>1001</v>
      </c>
      <c r="F368" s="3"/>
      <c r="G368" s="3" t="s">
        <v>1016</v>
      </c>
      <c r="H368" s="3" t="s">
        <v>675</v>
      </c>
      <c r="I368" s="3" t="s">
        <v>209</v>
      </c>
      <c r="J368" s="3"/>
      <c r="K368" s="10">
        <v>7.0499999999999883</v>
      </c>
      <c r="L368" s="3" t="s">
        <v>46</v>
      </c>
      <c r="M368" s="41">
        <v>3.7499999999999999E-2</v>
      </c>
      <c r="N368" s="41">
        <v>3.6100000000000118E-2</v>
      </c>
      <c r="O368" s="10">
        <v>5739123.4530210001</v>
      </c>
      <c r="P368" s="10">
        <v>102.82599999999999</v>
      </c>
      <c r="Q368" s="10">
        <v>25061.687902465997</v>
      </c>
      <c r="R368" s="41">
        <v>3.8260823020140004E-3</v>
      </c>
      <c r="S368" s="41">
        <v>1.0022053324656671E-2</v>
      </c>
      <c r="T368" s="41">
        <v>2.2685531320579739E-3</v>
      </c>
    </row>
    <row r="369" spans="2:20" ht="15" x14ac:dyDescent="0.25">
      <c r="B369" s="11" t="s">
        <v>1093</v>
      </c>
      <c r="C369" s="3" t="s">
        <v>1094</v>
      </c>
      <c r="D369" s="3" t="s">
        <v>207</v>
      </c>
      <c r="E369" s="3" t="s">
        <v>1001</v>
      </c>
      <c r="F369" s="3"/>
      <c r="G369" s="3" t="s">
        <v>1095</v>
      </c>
      <c r="H369" s="3" t="s">
        <v>675</v>
      </c>
      <c r="I369" s="3" t="s">
        <v>209</v>
      </c>
      <c r="J369" s="3"/>
      <c r="K369" s="10">
        <v>6.2200000000001179</v>
      </c>
      <c r="L369" s="3" t="s">
        <v>48</v>
      </c>
      <c r="M369" s="41">
        <v>3.95E-2</v>
      </c>
      <c r="N369" s="41">
        <v>5.5300000000000148E-2</v>
      </c>
      <c r="O369" s="10">
        <v>977198.90789499995</v>
      </c>
      <c r="P369" s="10">
        <v>90.892899999999997</v>
      </c>
      <c r="Q369" s="10">
        <v>3465.7753649820002</v>
      </c>
      <c r="R369" s="41">
        <v>1.9543978157899999E-3</v>
      </c>
      <c r="S369" s="41">
        <v>1.3859475728174437E-3</v>
      </c>
      <c r="T369" s="41">
        <v>3.137177188478856E-4</v>
      </c>
    </row>
    <row r="370" spans="2:20" ht="15" x14ac:dyDescent="0.25">
      <c r="B370" s="11" t="s">
        <v>1096</v>
      </c>
      <c r="C370" s="3" t="s">
        <v>1097</v>
      </c>
      <c r="D370" s="3" t="s">
        <v>207</v>
      </c>
      <c r="E370" s="3" t="s">
        <v>1001</v>
      </c>
      <c r="F370" s="3"/>
      <c r="G370" s="3" t="s">
        <v>1095</v>
      </c>
      <c r="H370" s="3" t="s">
        <v>675</v>
      </c>
      <c r="I370" s="3" t="s">
        <v>209</v>
      </c>
      <c r="J370" s="3"/>
      <c r="K370" s="10">
        <v>6.7100000000000062</v>
      </c>
      <c r="L370" s="3" t="s">
        <v>48</v>
      </c>
      <c r="M370" s="41">
        <v>4.7500000000000001E-2</v>
      </c>
      <c r="N370" s="41">
        <v>5.9900000000000161E-2</v>
      </c>
      <c r="O370" s="10">
        <v>3592121.7412359999</v>
      </c>
      <c r="P370" s="10">
        <v>92.404399999999995</v>
      </c>
      <c r="Q370" s="10">
        <v>12951.823315086</v>
      </c>
      <c r="R370" s="41">
        <v>4.7894956549813326E-3</v>
      </c>
      <c r="S370" s="41">
        <v>5.1793743669815272E-3</v>
      </c>
      <c r="T370" s="41">
        <v>1.1723830997196617E-3</v>
      </c>
    </row>
    <row r="371" spans="2:20" ht="15" x14ac:dyDescent="0.25">
      <c r="B371" s="11" t="s">
        <v>1098</v>
      </c>
      <c r="C371" s="3" t="s">
        <v>1099</v>
      </c>
      <c r="D371" s="3" t="s">
        <v>207</v>
      </c>
      <c r="E371" s="3" t="s">
        <v>1001</v>
      </c>
      <c r="F371" s="3"/>
      <c r="G371" s="3" t="s">
        <v>1100</v>
      </c>
      <c r="H371" s="3" t="s">
        <v>675</v>
      </c>
      <c r="I371" s="3" t="s">
        <v>209</v>
      </c>
      <c r="J371" s="3"/>
      <c r="K371" s="10">
        <v>8.0100000000000264</v>
      </c>
      <c r="L371" s="3" t="s">
        <v>48</v>
      </c>
      <c r="M371" s="41">
        <v>0.04</v>
      </c>
      <c r="N371" s="41">
        <v>4.2600000000000089E-2</v>
      </c>
      <c r="O371" s="10">
        <v>3559036.4094090001</v>
      </c>
      <c r="P371" s="10">
        <v>99.741</v>
      </c>
      <c r="Q371" s="10">
        <v>13851.391807122</v>
      </c>
      <c r="R371" s="41">
        <v>4.4487955117612499E-3</v>
      </c>
      <c r="S371" s="41">
        <v>5.5391076551563707E-3</v>
      </c>
      <c r="T371" s="41">
        <v>1.2538109320368992E-3</v>
      </c>
    </row>
    <row r="372" spans="2:20" ht="15" x14ac:dyDescent="0.25">
      <c r="B372" s="11" t="s">
        <v>1101</v>
      </c>
      <c r="C372" s="3" t="s">
        <v>1102</v>
      </c>
      <c r="D372" s="3" t="s">
        <v>207</v>
      </c>
      <c r="E372" s="3" t="s">
        <v>1001</v>
      </c>
      <c r="F372" s="3"/>
      <c r="G372" s="3" t="s">
        <v>1024</v>
      </c>
      <c r="H372" s="3" t="s">
        <v>675</v>
      </c>
      <c r="I372" s="3" t="s">
        <v>209</v>
      </c>
      <c r="J372" s="3"/>
      <c r="K372" s="10">
        <v>5.8800000000000265</v>
      </c>
      <c r="L372" s="3" t="s">
        <v>48</v>
      </c>
      <c r="M372" s="41">
        <v>6.5000000000000002E-2</v>
      </c>
      <c r="N372" s="41">
        <v>5.210000000000025E-2</v>
      </c>
      <c r="O372" s="10">
        <v>3249452.2330260002</v>
      </c>
      <c r="P372" s="10">
        <v>110.52889999999999</v>
      </c>
      <c r="Q372" s="10">
        <v>14014.358614375002</v>
      </c>
      <c r="R372" s="41">
        <v>1.2997808932104001E-3</v>
      </c>
      <c r="S372" s="41">
        <v>5.604277329233986E-3</v>
      </c>
      <c r="T372" s="41">
        <v>1.2685624867787052E-3</v>
      </c>
    </row>
    <row r="373" spans="2:20" ht="15" x14ac:dyDescent="0.25">
      <c r="B373" s="11" t="s">
        <v>1103</v>
      </c>
      <c r="C373" s="3" t="s">
        <v>1104</v>
      </c>
      <c r="D373" s="3" t="s">
        <v>207</v>
      </c>
      <c r="E373" s="3" t="s">
        <v>1001</v>
      </c>
      <c r="F373" s="3"/>
      <c r="G373" s="3" t="s">
        <v>1105</v>
      </c>
      <c r="H373" s="3" t="s">
        <v>675</v>
      </c>
      <c r="I373" s="3" t="s">
        <v>209</v>
      </c>
      <c r="J373" s="3"/>
      <c r="K373" s="10">
        <v>7.589999999999983</v>
      </c>
      <c r="L373" s="3" t="s">
        <v>48</v>
      </c>
      <c r="M373" s="41">
        <v>4.9000000000000002E-2</v>
      </c>
      <c r="N373" s="41">
        <v>5.1199999999999662E-2</v>
      </c>
      <c r="O373" s="10">
        <v>3553128.3144399999</v>
      </c>
      <c r="P373" s="10">
        <v>99.4131</v>
      </c>
      <c r="Q373" s="10">
        <v>13782.938607694001</v>
      </c>
      <c r="R373" s="41">
        <v>1.421251325776E-3</v>
      </c>
      <c r="S373" s="41">
        <v>5.5117335366380703E-3</v>
      </c>
      <c r="T373" s="41">
        <v>1.2476146327067771E-3</v>
      </c>
    </row>
    <row r="374" spans="2:20" ht="15" x14ac:dyDescent="0.25">
      <c r="B374" s="11" t="s">
        <v>1106</v>
      </c>
      <c r="C374" s="3" t="s">
        <v>1107</v>
      </c>
      <c r="D374" s="3" t="s">
        <v>1019</v>
      </c>
      <c r="E374" s="3" t="s">
        <v>1001</v>
      </c>
      <c r="F374" s="3"/>
      <c r="G374" s="3" t="s">
        <v>1031</v>
      </c>
      <c r="H374" s="3" t="s">
        <v>675</v>
      </c>
      <c r="I374" s="3" t="s">
        <v>209</v>
      </c>
      <c r="J374" s="3"/>
      <c r="K374" s="10">
        <v>4.2500000000000435</v>
      </c>
      <c r="L374" s="3" t="s">
        <v>48</v>
      </c>
      <c r="M374" s="41">
        <v>6.25E-2</v>
      </c>
      <c r="N374" s="41">
        <v>3.6499999999999165E-2</v>
      </c>
      <c r="O374" s="10">
        <v>1901343.1229669999</v>
      </c>
      <c r="P374" s="10">
        <v>114.6769</v>
      </c>
      <c r="Q374" s="10">
        <v>8507.9293716039992</v>
      </c>
      <c r="R374" s="41">
        <v>2.535124163956E-3</v>
      </c>
      <c r="S374" s="41">
        <v>3.4022816889455391E-3</v>
      </c>
      <c r="T374" s="41">
        <v>7.7012729144157726E-4</v>
      </c>
    </row>
    <row r="375" spans="2:20" ht="15" x14ac:dyDescent="0.25">
      <c r="B375" s="11" t="s">
        <v>1108</v>
      </c>
      <c r="C375" s="3" t="s">
        <v>1109</v>
      </c>
      <c r="D375" s="3" t="s">
        <v>1019</v>
      </c>
      <c r="E375" s="3" t="s">
        <v>1001</v>
      </c>
      <c r="F375" s="3"/>
      <c r="G375" s="3" t="s">
        <v>1031</v>
      </c>
      <c r="H375" s="3" t="s">
        <v>675</v>
      </c>
      <c r="I375" s="3" t="s">
        <v>209</v>
      </c>
      <c r="J375" s="3"/>
      <c r="K375" s="10">
        <v>4.2399999999998421</v>
      </c>
      <c r="L375" s="3" t="s">
        <v>48</v>
      </c>
      <c r="M375" s="41">
        <v>6.25E-2</v>
      </c>
      <c r="N375" s="41">
        <v>3.6600000000001194E-2</v>
      </c>
      <c r="O375" s="10">
        <v>453150.88413299999</v>
      </c>
      <c r="P375" s="10">
        <v>114.66330000000001</v>
      </c>
      <c r="Q375" s="10">
        <v>2027.4705475860001</v>
      </c>
      <c r="R375" s="41">
        <v>6.04201178844E-4</v>
      </c>
      <c r="S375" s="41">
        <v>8.1077611456802079E-4</v>
      </c>
      <c r="T375" s="41">
        <v>1.8352413767106827E-4</v>
      </c>
    </row>
    <row r="376" spans="2:20" ht="15" x14ac:dyDescent="0.25">
      <c r="B376" s="11" t="s">
        <v>1110</v>
      </c>
      <c r="C376" s="3" t="s">
        <v>1111</v>
      </c>
      <c r="D376" s="3" t="s">
        <v>207</v>
      </c>
      <c r="E376" s="3" t="s">
        <v>1001</v>
      </c>
      <c r="F376" s="3"/>
      <c r="G376" s="3" t="s">
        <v>1112</v>
      </c>
      <c r="H376" s="3" t="s">
        <v>675</v>
      </c>
      <c r="I376" s="3" t="s">
        <v>209</v>
      </c>
      <c r="J376" s="3"/>
      <c r="K376" s="10">
        <v>4.0600000000000058</v>
      </c>
      <c r="L376" s="3" t="s">
        <v>52</v>
      </c>
      <c r="M376" s="41">
        <v>3.875E-2</v>
      </c>
      <c r="N376" s="41">
        <v>4.7400000000000109E-2</v>
      </c>
      <c r="O376" s="10">
        <v>3241180.9000690002</v>
      </c>
      <c r="P376" s="10">
        <v>99.485200000000006</v>
      </c>
      <c r="Q376" s="10">
        <v>18650.484008726002</v>
      </c>
      <c r="R376" s="41">
        <v>4.3215745334253333E-3</v>
      </c>
      <c r="S376" s="41">
        <v>7.4582424772641313E-3</v>
      </c>
      <c r="T376" s="41">
        <v>1.6882188493070088E-3</v>
      </c>
    </row>
    <row r="377" spans="2:20" ht="15" x14ac:dyDescent="0.25">
      <c r="B377" s="11" t="s">
        <v>1113</v>
      </c>
      <c r="C377" s="3" t="s">
        <v>1114</v>
      </c>
      <c r="D377" s="3" t="s">
        <v>207</v>
      </c>
      <c r="E377" s="3" t="s">
        <v>1001</v>
      </c>
      <c r="F377" s="3"/>
      <c r="G377" s="3" t="s">
        <v>1013</v>
      </c>
      <c r="H377" s="3" t="s">
        <v>675</v>
      </c>
      <c r="I377" s="3" t="s">
        <v>209</v>
      </c>
      <c r="J377" s="3"/>
      <c r="K377" s="10">
        <v>4.4300000000000015</v>
      </c>
      <c r="L377" s="3" t="s">
        <v>48</v>
      </c>
      <c r="M377" s="41">
        <v>5.4619999999999995E-2</v>
      </c>
      <c r="N377" s="41">
        <v>2.8900000000000241E-2</v>
      </c>
      <c r="O377" s="10">
        <v>3075517.917134</v>
      </c>
      <c r="P377" s="10">
        <v>114.1583</v>
      </c>
      <c r="Q377" s="10">
        <v>13699.755902430999</v>
      </c>
      <c r="R377" s="41">
        <v>2.0503452780893335E-3</v>
      </c>
      <c r="S377" s="41">
        <v>5.4784691567176351E-3</v>
      </c>
      <c r="T377" s="41">
        <v>1.240085036643981E-3</v>
      </c>
    </row>
    <row r="378" spans="2:20" ht="15" x14ac:dyDescent="0.25">
      <c r="B378" s="11" t="s">
        <v>1115</v>
      </c>
      <c r="C378" s="3" t="s">
        <v>1116</v>
      </c>
      <c r="D378" s="3" t="s">
        <v>207</v>
      </c>
      <c r="E378" s="3" t="s">
        <v>1001</v>
      </c>
      <c r="F378" s="3"/>
      <c r="G378" s="3" t="s">
        <v>1100</v>
      </c>
      <c r="H378" s="3" t="s">
        <v>675</v>
      </c>
      <c r="I378" s="3" t="s">
        <v>217</v>
      </c>
      <c r="J378" s="3"/>
      <c r="K378" s="10">
        <v>7.2899999999999592</v>
      </c>
      <c r="L378" s="3" t="s">
        <v>48</v>
      </c>
      <c r="M378" s="41">
        <v>3.85E-2</v>
      </c>
      <c r="N378" s="41">
        <v>3.9899999999999547E-2</v>
      </c>
      <c r="O378" s="10">
        <v>2306520.2759509999</v>
      </c>
      <c r="P378" s="10">
        <v>99.750799999999998</v>
      </c>
      <c r="Q378" s="10">
        <v>8977.6120117620012</v>
      </c>
      <c r="R378" s="41">
        <v>5.1256006132244444E-3</v>
      </c>
      <c r="S378" s="41">
        <v>3.5901056090122262E-3</v>
      </c>
      <c r="T378" s="41">
        <v>8.1264238573811314E-4</v>
      </c>
    </row>
    <row r="379" spans="2:20" ht="15" x14ac:dyDescent="0.25">
      <c r="B379" s="11" t="s">
        <v>1117</v>
      </c>
      <c r="C379" s="3" t="s">
        <v>1118</v>
      </c>
      <c r="D379" s="3" t="s">
        <v>207</v>
      </c>
      <c r="E379" s="3" t="s">
        <v>1001</v>
      </c>
      <c r="F379" s="3"/>
      <c r="G379" s="3" t="s">
        <v>1024</v>
      </c>
      <c r="H379" s="3" t="s">
        <v>675</v>
      </c>
      <c r="I379" s="3" t="s">
        <v>209</v>
      </c>
      <c r="J379" s="3"/>
      <c r="K379" s="10">
        <v>4.3599999999999932</v>
      </c>
      <c r="L379" s="3" t="s">
        <v>46</v>
      </c>
      <c r="M379" s="41">
        <v>4.7500000000000001E-2</v>
      </c>
      <c r="N379" s="41">
        <v>3.2200000000000312E-2</v>
      </c>
      <c r="O379" s="10">
        <v>3300143.6878610002</v>
      </c>
      <c r="P379" s="10">
        <v>111.2388</v>
      </c>
      <c r="Q379" s="10">
        <v>15590.178347866</v>
      </c>
      <c r="R379" s="41">
        <v>1.6500718439305001E-3</v>
      </c>
      <c r="S379" s="41">
        <v>6.2344403677553886E-3</v>
      </c>
      <c r="T379" s="41">
        <v>1.4112037488470119E-3</v>
      </c>
    </row>
    <row r="380" spans="2:20" ht="15" x14ac:dyDescent="0.25">
      <c r="B380" s="11" t="s">
        <v>1119</v>
      </c>
      <c r="C380" s="3" t="s">
        <v>1120</v>
      </c>
      <c r="D380" s="3" t="s">
        <v>207</v>
      </c>
      <c r="E380" s="3" t="s">
        <v>1001</v>
      </c>
      <c r="F380" s="3"/>
      <c r="G380" s="3" t="s">
        <v>1024</v>
      </c>
      <c r="H380" s="3" t="s">
        <v>690</v>
      </c>
      <c r="I380" s="3" t="s">
        <v>217</v>
      </c>
      <c r="J380" s="3"/>
      <c r="K380" s="10">
        <v>7.630000000000015</v>
      </c>
      <c r="L380" s="3" t="s">
        <v>48</v>
      </c>
      <c r="M380" s="41">
        <v>3.95E-2</v>
      </c>
      <c r="N380" s="41">
        <v>4.2499999999999601E-2</v>
      </c>
      <c r="O380" s="10">
        <v>2208445.899464</v>
      </c>
      <c r="P380" s="10">
        <v>98.459100000000007</v>
      </c>
      <c r="Q380" s="10">
        <v>8484.5672327169996</v>
      </c>
      <c r="R380" s="41">
        <v>8.8337835978559995E-4</v>
      </c>
      <c r="S380" s="41">
        <v>3.3929392774282164E-3</v>
      </c>
      <c r="T380" s="41">
        <v>7.680125793938519E-4</v>
      </c>
    </row>
    <row r="381" spans="2:20" ht="15" x14ac:dyDescent="0.25">
      <c r="B381" s="11" t="s">
        <v>1121</v>
      </c>
      <c r="C381" s="3" t="s">
        <v>1122</v>
      </c>
      <c r="D381" s="3" t="s">
        <v>207</v>
      </c>
      <c r="E381" s="3" t="s">
        <v>1001</v>
      </c>
      <c r="F381" s="3"/>
      <c r="G381" s="3" t="s">
        <v>1024</v>
      </c>
      <c r="H381" s="3" t="s">
        <v>690</v>
      </c>
      <c r="I381" s="3" t="s">
        <v>217</v>
      </c>
      <c r="J381" s="3"/>
      <c r="K381" s="10">
        <v>8.5099999999999749</v>
      </c>
      <c r="L381" s="3" t="s">
        <v>48</v>
      </c>
      <c r="M381" s="41">
        <v>4.2500000000000003E-2</v>
      </c>
      <c r="N381" s="41">
        <v>4.3499999999999678E-2</v>
      </c>
      <c r="O381" s="10">
        <v>3818992.5880510001</v>
      </c>
      <c r="P381" s="10">
        <v>99.910600000000002</v>
      </c>
      <c r="Q381" s="10">
        <v>14888.384466914</v>
      </c>
      <c r="R381" s="41">
        <v>1.9094962940255E-3</v>
      </c>
      <c r="S381" s="41">
        <v>5.9537962337612603E-3</v>
      </c>
      <c r="T381" s="41">
        <v>1.3476782308177125E-3</v>
      </c>
    </row>
    <row r="382" spans="2:20" ht="15" x14ac:dyDescent="0.25">
      <c r="B382" s="11" t="s">
        <v>1123</v>
      </c>
      <c r="C382" s="3" t="s">
        <v>1124</v>
      </c>
      <c r="D382" s="3" t="s">
        <v>1076</v>
      </c>
      <c r="E382" s="3" t="s">
        <v>1001</v>
      </c>
      <c r="F382" s="3"/>
      <c r="G382" s="3" t="s">
        <v>1024</v>
      </c>
      <c r="H382" s="3" t="s">
        <v>690</v>
      </c>
      <c r="I382" s="3" t="s">
        <v>217</v>
      </c>
      <c r="J382" s="3"/>
      <c r="K382" s="10">
        <v>5.1100000000000279</v>
      </c>
      <c r="L382" s="3" t="s">
        <v>46</v>
      </c>
      <c r="M382" s="41">
        <v>6.6299999999999998E-2</v>
      </c>
      <c r="N382" s="41">
        <v>2.139999999999934E-2</v>
      </c>
      <c r="O382" s="10">
        <v>846630.00907799997</v>
      </c>
      <c r="P382" s="10">
        <v>130.85390000000001</v>
      </c>
      <c r="Q382" s="10">
        <v>4704.8105822180005</v>
      </c>
      <c r="R382" s="41">
        <v>8.4663000907799998E-4</v>
      </c>
      <c r="S382" s="41">
        <v>1.8814320376545027E-3</v>
      </c>
      <c r="T382" s="41">
        <v>4.2587366116629126E-4</v>
      </c>
    </row>
    <row r="383" spans="2:20" ht="15" x14ac:dyDescent="0.25">
      <c r="B383" s="11" t="s">
        <v>1125</v>
      </c>
      <c r="C383" s="3" t="s">
        <v>1126</v>
      </c>
      <c r="D383" s="3" t="s">
        <v>207</v>
      </c>
      <c r="E383" s="3" t="s">
        <v>1001</v>
      </c>
      <c r="F383" s="3"/>
      <c r="G383" s="3" t="s">
        <v>1031</v>
      </c>
      <c r="H383" s="3" t="s">
        <v>690</v>
      </c>
      <c r="I383" s="3" t="s">
        <v>209</v>
      </c>
      <c r="J383" s="3"/>
      <c r="K383" s="10">
        <v>3.8600000000000478</v>
      </c>
      <c r="L383" s="3" t="s">
        <v>48</v>
      </c>
      <c r="M383" s="41">
        <v>5.5E-2</v>
      </c>
      <c r="N383" s="41">
        <v>5.77000000000003E-2</v>
      </c>
      <c r="O383" s="10">
        <v>2350712.8263209998</v>
      </c>
      <c r="P383" s="10">
        <v>101.4046</v>
      </c>
      <c r="Q383" s="10">
        <v>9301.3140466309997</v>
      </c>
      <c r="R383" s="41">
        <v>3.8410340299362741E-3</v>
      </c>
      <c r="S383" s="41">
        <v>3.7195525587700577E-3</v>
      </c>
      <c r="T383" s="41">
        <v>8.4194349538058654E-4</v>
      </c>
    </row>
    <row r="384" spans="2:20" ht="15" x14ac:dyDescent="0.25">
      <c r="B384" s="11" t="s">
        <v>1127</v>
      </c>
      <c r="C384" s="3" t="s">
        <v>1128</v>
      </c>
      <c r="D384" s="3" t="s">
        <v>207</v>
      </c>
      <c r="E384" s="3" t="s">
        <v>1001</v>
      </c>
      <c r="F384" s="3"/>
      <c r="G384" s="3" t="s">
        <v>1024</v>
      </c>
      <c r="H384" s="3" t="s">
        <v>690</v>
      </c>
      <c r="I384" s="3" t="s">
        <v>217</v>
      </c>
      <c r="J384" s="3"/>
      <c r="K384" s="10">
        <v>7.5799999999999583</v>
      </c>
      <c r="L384" s="3" t="s">
        <v>48</v>
      </c>
      <c r="M384" s="41">
        <v>3.875E-2</v>
      </c>
      <c r="N384" s="41">
        <v>4.2099999999999367E-2</v>
      </c>
      <c r="O384" s="10">
        <v>954748.14701299998</v>
      </c>
      <c r="P384" s="10">
        <v>98.439599999999999</v>
      </c>
      <c r="Q384" s="10">
        <v>3667.2945644679999</v>
      </c>
      <c r="R384" s="41">
        <v>9.5474814701300003E-4</v>
      </c>
      <c r="S384" s="41">
        <v>1.4665341706176695E-3</v>
      </c>
      <c r="T384" s="41">
        <v>3.319589886674973E-4</v>
      </c>
    </row>
    <row r="385" spans="2:20" ht="15" x14ac:dyDescent="0.25">
      <c r="B385" s="11" t="s">
        <v>1129</v>
      </c>
      <c r="C385" s="3" t="s">
        <v>1130</v>
      </c>
      <c r="D385" s="3" t="s">
        <v>207</v>
      </c>
      <c r="E385" s="3" t="s">
        <v>1001</v>
      </c>
      <c r="F385" s="3"/>
      <c r="G385" s="3" t="s">
        <v>1024</v>
      </c>
      <c r="H385" s="3" t="s">
        <v>690</v>
      </c>
      <c r="I385" s="3" t="s">
        <v>217</v>
      </c>
      <c r="J385" s="3"/>
      <c r="K385" s="10">
        <v>8.5700000000000323</v>
      </c>
      <c r="L385" s="3" t="s">
        <v>48</v>
      </c>
      <c r="M385" s="41">
        <v>4.2999999999999997E-2</v>
      </c>
      <c r="N385" s="41">
        <v>4.3100000000000104E-2</v>
      </c>
      <c r="O385" s="10">
        <v>3637023.263001</v>
      </c>
      <c r="P385" s="10">
        <v>100.3617</v>
      </c>
      <c r="Q385" s="10">
        <v>14242.999176682999</v>
      </c>
      <c r="R385" s="41">
        <v>3.637023263001E-3</v>
      </c>
      <c r="S385" s="41">
        <v>5.6957096348531442E-3</v>
      </c>
      <c r="T385" s="41">
        <v>1.2892587489681433E-3</v>
      </c>
    </row>
    <row r="386" spans="2:20" ht="15" x14ac:dyDescent="0.25">
      <c r="B386" s="11" t="s">
        <v>1131</v>
      </c>
      <c r="C386" s="3" t="s">
        <v>1132</v>
      </c>
      <c r="D386" s="3" t="s">
        <v>207</v>
      </c>
      <c r="E386" s="3" t="s">
        <v>1001</v>
      </c>
      <c r="F386" s="3"/>
      <c r="G386" s="3" t="s">
        <v>1024</v>
      </c>
      <c r="H386" s="3" t="s">
        <v>690</v>
      </c>
      <c r="I386" s="3" t="s">
        <v>217</v>
      </c>
      <c r="J386" s="3"/>
      <c r="K386" s="10">
        <v>7.6500000000000474</v>
      </c>
      <c r="L386" s="3" t="s">
        <v>48</v>
      </c>
      <c r="M386" s="41">
        <v>4.4000000000000004E-2</v>
      </c>
      <c r="N386" s="41">
        <v>4.2600000000000096E-2</v>
      </c>
      <c r="O386" s="10">
        <v>961837.86097599997</v>
      </c>
      <c r="P386" s="10">
        <v>101.3347</v>
      </c>
      <c r="Q386" s="10">
        <v>3803.1825920839997</v>
      </c>
      <c r="R386" s="41">
        <v>3.8473514439040001E-4</v>
      </c>
      <c r="S386" s="41">
        <v>1.5208751656954978E-3</v>
      </c>
      <c r="T386" s="41">
        <v>3.4425940561695281E-4</v>
      </c>
    </row>
    <row r="387" spans="2:20" ht="15" x14ac:dyDescent="0.25">
      <c r="B387" s="11" t="s">
        <v>1133</v>
      </c>
      <c r="C387" s="3" t="s">
        <v>1134</v>
      </c>
      <c r="D387" s="3" t="s">
        <v>207</v>
      </c>
      <c r="E387" s="3" t="s">
        <v>1001</v>
      </c>
      <c r="F387" s="3"/>
      <c r="G387" s="3" t="s">
        <v>1112</v>
      </c>
      <c r="H387" s="3" t="s">
        <v>690</v>
      </c>
      <c r="I387" s="3" t="s">
        <v>217</v>
      </c>
      <c r="J387" s="3"/>
      <c r="K387" s="10">
        <v>4.6100000000000581</v>
      </c>
      <c r="L387" s="3" t="s">
        <v>46</v>
      </c>
      <c r="M387" s="41">
        <v>0.03</v>
      </c>
      <c r="N387" s="41">
        <v>4.6599999999999732E-2</v>
      </c>
      <c r="O387" s="10">
        <v>1147352.0430069999</v>
      </c>
      <c r="P387" s="10">
        <v>94.5291</v>
      </c>
      <c r="Q387" s="10">
        <v>4606.0024876880007</v>
      </c>
      <c r="R387" s="41">
        <v>1.529802724009333E-3</v>
      </c>
      <c r="S387" s="41">
        <v>1.8419191366822606E-3</v>
      </c>
      <c r="T387" s="41">
        <v>4.1692967410560106E-4</v>
      </c>
    </row>
    <row r="388" spans="2:20" ht="15" x14ac:dyDescent="0.25">
      <c r="B388" s="11" t="s">
        <v>1135</v>
      </c>
      <c r="C388" s="3" t="s">
        <v>1136</v>
      </c>
      <c r="D388" s="3" t="s">
        <v>207</v>
      </c>
      <c r="E388" s="3" t="s">
        <v>1001</v>
      </c>
      <c r="F388" s="3"/>
      <c r="G388" s="3" t="s">
        <v>1112</v>
      </c>
      <c r="H388" s="3" t="s">
        <v>690</v>
      </c>
      <c r="I388" s="3" t="s">
        <v>217</v>
      </c>
      <c r="J388" s="3"/>
      <c r="K388" s="10">
        <v>7.1200000000000037</v>
      </c>
      <c r="L388" s="3" t="s">
        <v>52</v>
      </c>
      <c r="M388" s="41">
        <v>5.2499999999999998E-2</v>
      </c>
      <c r="N388" s="41">
        <v>5.7599999999999492E-2</v>
      </c>
      <c r="O388" s="10">
        <v>1579824.5947469999</v>
      </c>
      <c r="P388" s="10">
        <v>97.480199999999996</v>
      </c>
      <c r="Q388" s="10">
        <v>8907.4562506109996</v>
      </c>
      <c r="R388" s="41">
        <v>3.5107213216599999E-3</v>
      </c>
      <c r="S388" s="41">
        <v>3.5620506439187523E-3</v>
      </c>
      <c r="T388" s="41">
        <v>8.062919726170816E-4</v>
      </c>
    </row>
    <row r="389" spans="2:20" ht="15" x14ac:dyDescent="0.25">
      <c r="B389" s="11" t="s">
        <v>1137</v>
      </c>
      <c r="C389" s="3" t="s">
        <v>1138</v>
      </c>
      <c r="D389" s="3" t="s">
        <v>207</v>
      </c>
      <c r="E389" s="3" t="s">
        <v>1001</v>
      </c>
      <c r="F389" s="3"/>
      <c r="G389" s="3" t="s">
        <v>1024</v>
      </c>
      <c r="H389" s="3" t="s">
        <v>690</v>
      </c>
      <c r="I389" s="3" t="s">
        <v>217</v>
      </c>
      <c r="J389" s="3"/>
      <c r="K389" s="10">
        <v>0.61999999999587818</v>
      </c>
      <c r="L389" s="3" t="s">
        <v>48</v>
      </c>
      <c r="M389" s="41">
        <v>7.8750000000000001E-2</v>
      </c>
      <c r="N389" s="41">
        <v>2.7400000000039223E-2</v>
      </c>
      <c r="O389" s="10">
        <v>20087.522894999998</v>
      </c>
      <c r="P389" s="10">
        <v>105.9653</v>
      </c>
      <c r="Q389" s="10">
        <v>83.057167696999997</v>
      </c>
      <c r="R389" s="41">
        <v>1.00437614475E-5</v>
      </c>
      <c r="S389" s="41">
        <v>3.3214178027186245E-5</v>
      </c>
      <c r="T389" s="41">
        <v>7.5182325568883082E-6</v>
      </c>
    </row>
    <row r="390" spans="2:20" ht="15" x14ac:dyDescent="0.25">
      <c r="B390" s="11" t="s">
        <v>1139</v>
      </c>
      <c r="C390" s="3" t="s">
        <v>1140</v>
      </c>
      <c r="D390" s="3" t="s">
        <v>207</v>
      </c>
      <c r="E390" s="3" t="s">
        <v>1001</v>
      </c>
      <c r="F390" s="3"/>
      <c r="G390" s="3" t="s">
        <v>1024</v>
      </c>
      <c r="H390" s="3" t="s">
        <v>690</v>
      </c>
      <c r="I390" s="3" t="s">
        <v>209</v>
      </c>
      <c r="J390" s="3"/>
      <c r="K390" s="10">
        <v>7.8799999999999768</v>
      </c>
      <c r="L390" s="3" t="s">
        <v>48</v>
      </c>
      <c r="M390" s="41">
        <v>4.2500000000000003E-2</v>
      </c>
      <c r="N390" s="41">
        <v>4.2899999999999619E-2</v>
      </c>
      <c r="O390" s="10">
        <v>3075754.2409330001</v>
      </c>
      <c r="P390" s="10">
        <v>100.4714</v>
      </c>
      <c r="Q390" s="10">
        <v>12058.167223840001</v>
      </c>
      <c r="R390" s="41">
        <v>1.5378771204665001E-3</v>
      </c>
      <c r="S390" s="41">
        <v>4.822005420595024E-3</v>
      </c>
      <c r="T390" s="41">
        <v>1.0914904506423696E-3</v>
      </c>
    </row>
    <row r="391" spans="2:20" ht="15" x14ac:dyDescent="0.25">
      <c r="B391" s="11" t="s">
        <v>1141</v>
      </c>
      <c r="C391" s="3" t="s">
        <v>1142</v>
      </c>
      <c r="D391" s="3" t="s">
        <v>207</v>
      </c>
      <c r="E391" s="3" t="s">
        <v>1001</v>
      </c>
      <c r="F391" s="3"/>
      <c r="G391" s="3" t="s">
        <v>1024</v>
      </c>
      <c r="H391" s="3" t="s">
        <v>690</v>
      </c>
      <c r="I391" s="3" t="s">
        <v>209</v>
      </c>
      <c r="J391" s="3"/>
      <c r="K391" s="10">
        <v>5.1100000000000172</v>
      </c>
      <c r="L391" s="3" t="s">
        <v>46</v>
      </c>
      <c r="M391" s="41">
        <v>4.7500000000000001E-2</v>
      </c>
      <c r="N391" s="41">
        <v>1.6800000000000228E-2</v>
      </c>
      <c r="O391" s="10">
        <v>2056607.8587559995</v>
      </c>
      <c r="P391" s="10">
        <v>117.7243</v>
      </c>
      <c r="Q391" s="10">
        <v>10282.038768537001</v>
      </c>
      <c r="R391" s="41">
        <v>2.7421438116746661E-3</v>
      </c>
      <c r="S391" s="41">
        <v>4.1117398487084938E-3</v>
      </c>
      <c r="T391" s="41">
        <v>9.3071748970311688E-4</v>
      </c>
    </row>
    <row r="392" spans="2:20" ht="15" x14ac:dyDescent="0.25">
      <c r="B392" s="11" t="s">
        <v>1143</v>
      </c>
      <c r="C392" s="3" t="s">
        <v>1144</v>
      </c>
      <c r="D392" s="3" t="s">
        <v>207</v>
      </c>
      <c r="E392" s="3" t="s">
        <v>1001</v>
      </c>
      <c r="F392" s="3"/>
      <c r="G392" s="3" t="s">
        <v>1059</v>
      </c>
      <c r="H392" s="3" t="s">
        <v>690</v>
      </c>
      <c r="I392" s="3" t="s">
        <v>217</v>
      </c>
      <c r="J392" s="3"/>
      <c r="K392" s="10">
        <v>5.3000000000000593</v>
      </c>
      <c r="L392" s="3" t="s">
        <v>48</v>
      </c>
      <c r="M392" s="41">
        <v>5.5E-2</v>
      </c>
      <c r="N392" s="41">
        <v>4.3000000000000191E-2</v>
      </c>
      <c r="O392" s="10">
        <v>1407308.221649</v>
      </c>
      <c r="P392" s="10">
        <v>107.4697</v>
      </c>
      <c r="Q392" s="10">
        <v>5901.4999151529992</v>
      </c>
      <c r="R392" s="41">
        <v>2.8146164432980001E-3</v>
      </c>
      <c r="S392" s="41">
        <v>2.3599825787991107E-3</v>
      </c>
      <c r="T392" s="41">
        <v>5.341965061755827E-4</v>
      </c>
    </row>
    <row r="393" spans="2:20" ht="15" x14ac:dyDescent="0.25">
      <c r="B393" s="11" t="s">
        <v>1145</v>
      </c>
      <c r="C393" s="3" t="s">
        <v>1146</v>
      </c>
      <c r="D393" s="3" t="s">
        <v>207</v>
      </c>
      <c r="E393" s="3" t="s">
        <v>1001</v>
      </c>
      <c r="F393" s="3"/>
      <c r="G393" s="3" t="s">
        <v>1024</v>
      </c>
      <c r="H393" s="3" t="s">
        <v>690</v>
      </c>
      <c r="I393" s="3" t="s">
        <v>217</v>
      </c>
      <c r="J393" s="3"/>
      <c r="K393" s="10">
        <v>5.4899999999999984</v>
      </c>
      <c r="L393" s="3" t="s">
        <v>46</v>
      </c>
      <c r="M393" s="41">
        <v>5.2499999999999998E-2</v>
      </c>
      <c r="N393" s="41">
        <v>5.460000000000001E-2</v>
      </c>
      <c r="O393" s="10">
        <v>5553609.2709890008</v>
      </c>
      <c r="P393" s="10">
        <v>100.35080000000001</v>
      </c>
      <c r="Q393" s="10">
        <v>23667.815154335</v>
      </c>
      <c r="R393" s="41">
        <v>3.7024061806593339E-3</v>
      </c>
      <c r="S393" s="41">
        <v>9.4646500458384058E-3</v>
      </c>
      <c r="T393" s="41">
        <v>2.1423814870846244E-3</v>
      </c>
    </row>
    <row r="394" spans="2:20" ht="15" x14ac:dyDescent="0.25">
      <c r="B394" s="11" t="s">
        <v>1147</v>
      </c>
      <c r="C394" s="3" t="s">
        <v>1148</v>
      </c>
      <c r="D394" s="3" t="s">
        <v>1019</v>
      </c>
      <c r="E394" s="3" t="s">
        <v>1001</v>
      </c>
      <c r="F394" s="3"/>
      <c r="G394" s="3" t="s">
        <v>1031</v>
      </c>
      <c r="H394" s="3" t="s">
        <v>690</v>
      </c>
      <c r="I394" s="3" t="s">
        <v>217</v>
      </c>
      <c r="J394" s="3"/>
      <c r="K394" s="10">
        <v>3.5499999999999825</v>
      </c>
      <c r="L394" s="3" t="s">
        <v>48</v>
      </c>
      <c r="M394" s="41">
        <v>5.5500000000000001E-2</v>
      </c>
      <c r="N394" s="41">
        <v>3.0499999999999621E-2</v>
      </c>
      <c r="O394" s="10">
        <v>3223574.777061</v>
      </c>
      <c r="P394" s="10">
        <v>111.92319999999999</v>
      </c>
      <c r="Q394" s="10">
        <v>14078.131038123998</v>
      </c>
      <c r="R394" s="41">
        <v>5.3726246284350005E-3</v>
      </c>
      <c r="S394" s="41">
        <v>5.6297796271614995E-3</v>
      </c>
      <c r="T394" s="41">
        <v>1.2743350880575074E-3</v>
      </c>
    </row>
    <row r="395" spans="2:20" ht="15" x14ac:dyDescent="0.25">
      <c r="B395" s="11" t="s">
        <v>1149</v>
      </c>
      <c r="C395" s="3" t="s">
        <v>1150</v>
      </c>
      <c r="D395" s="3" t="s">
        <v>207</v>
      </c>
      <c r="E395" s="3" t="s">
        <v>1001</v>
      </c>
      <c r="F395" s="3"/>
      <c r="G395" s="3" t="s">
        <v>1013</v>
      </c>
      <c r="H395" s="3" t="s">
        <v>690</v>
      </c>
      <c r="I395" s="3" t="s">
        <v>217</v>
      </c>
      <c r="J395" s="3"/>
      <c r="K395" s="10">
        <v>6.220000000000006</v>
      </c>
      <c r="L395" s="3" t="s">
        <v>46</v>
      </c>
      <c r="M395" s="41">
        <v>5.2499999999999998E-2</v>
      </c>
      <c r="N395" s="41">
        <v>4.8099999999999789E-2</v>
      </c>
      <c r="O395" s="10">
        <v>4810843.5714699998</v>
      </c>
      <c r="P395" s="10">
        <v>107.5804</v>
      </c>
      <c r="Q395" s="10">
        <v>21979.423578951002</v>
      </c>
      <c r="R395" s="41">
        <v>4.8108435714700002E-3</v>
      </c>
      <c r="S395" s="41">
        <v>8.789470047298303E-3</v>
      </c>
      <c r="T395" s="41">
        <v>1.9895503604907615E-3</v>
      </c>
    </row>
    <row r="396" spans="2:20" ht="15" x14ac:dyDescent="0.25">
      <c r="B396" s="11" t="s">
        <v>1151</v>
      </c>
      <c r="C396" s="3" t="s">
        <v>1152</v>
      </c>
      <c r="D396" s="3" t="s">
        <v>207</v>
      </c>
      <c r="E396" s="3" t="s">
        <v>1001</v>
      </c>
      <c r="F396" s="3"/>
      <c r="G396" s="3" t="s">
        <v>1024</v>
      </c>
      <c r="H396" s="3" t="s">
        <v>690</v>
      </c>
      <c r="I396" s="3" t="s">
        <v>209</v>
      </c>
      <c r="J396" s="3"/>
      <c r="K396" s="10">
        <v>2.8700000000008683</v>
      </c>
      <c r="L396" s="3" t="s">
        <v>48</v>
      </c>
      <c r="M396" s="41">
        <v>0.11</v>
      </c>
      <c r="N396" s="41">
        <v>3.5699999999991197E-2</v>
      </c>
      <c r="O396" s="10">
        <v>69361.034937999997</v>
      </c>
      <c r="P396" s="10">
        <v>124.148</v>
      </c>
      <c r="Q396" s="10">
        <v>336.00253734799998</v>
      </c>
      <c r="R396" s="41">
        <v>2.4181957076969368E-5</v>
      </c>
      <c r="S396" s="41">
        <v>1.3436586392851275E-4</v>
      </c>
      <c r="T396" s="41">
        <v>3.041453598204092E-5</v>
      </c>
    </row>
    <row r="397" spans="2:20" ht="15" x14ac:dyDescent="0.25">
      <c r="B397" s="11" t="s">
        <v>1153</v>
      </c>
      <c r="C397" s="3" t="s">
        <v>1154</v>
      </c>
      <c r="D397" s="3" t="s">
        <v>207</v>
      </c>
      <c r="E397" s="3" t="s">
        <v>1001</v>
      </c>
      <c r="F397" s="3"/>
      <c r="G397" s="3" t="s">
        <v>1024</v>
      </c>
      <c r="H397" s="3" t="s">
        <v>690</v>
      </c>
      <c r="I397" s="3" t="s">
        <v>217</v>
      </c>
      <c r="J397" s="3"/>
      <c r="K397" s="10">
        <v>1.4099999999999657</v>
      </c>
      <c r="L397" s="3" t="s">
        <v>48</v>
      </c>
      <c r="M397" s="41">
        <v>8.4000000000000005E-2</v>
      </c>
      <c r="N397" s="41">
        <v>2.9399999999999711E-2</v>
      </c>
      <c r="O397" s="10">
        <v>2931951.2093839999</v>
      </c>
      <c r="P397" s="10">
        <v>107.88330000000001</v>
      </c>
      <c r="Q397" s="10">
        <v>12342.364288961999</v>
      </c>
      <c r="R397" s="41">
        <v>1.465975604692E-3</v>
      </c>
      <c r="S397" s="41">
        <v>4.9356545152788398E-3</v>
      </c>
      <c r="T397" s="41">
        <v>1.1172156190633186E-3</v>
      </c>
    </row>
    <row r="398" spans="2:20" ht="15" x14ac:dyDescent="0.25">
      <c r="B398" s="11" t="s">
        <v>1155</v>
      </c>
      <c r="C398" s="3" t="s">
        <v>1156</v>
      </c>
      <c r="D398" s="3" t="s">
        <v>207</v>
      </c>
      <c r="E398" s="3" t="s">
        <v>1001</v>
      </c>
      <c r="F398" s="3"/>
      <c r="G398" s="3" t="s">
        <v>1024</v>
      </c>
      <c r="H398" s="3" t="s">
        <v>690</v>
      </c>
      <c r="I398" s="3" t="s">
        <v>217</v>
      </c>
      <c r="J398" s="3"/>
      <c r="K398" s="10">
        <v>3.9400000000000834</v>
      </c>
      <c r="L398" s="3" t="s">
        <v>46</v>
      </c>
      <c r="M398" s="41">
        <v>5.5E-2</v>
      </c>
      <c r="N398" s="41">
        <v>5.1199999999999614E-2</v>
      </c>
      <c r="O398" s="10">
        <v>1330502.9870500001</v>
      </c>
      <c r="P398" s="10">
        <v>101.5261</v>
      </c>
      <c r="Q398" s="10">
        <v>5736.607972879</v>
      </c>
      <c r="R398" s="41">
        <v>8.8700199136666671E-4</v>
      </c>
      <c r="S398" s="41">
        <v>2.2940430521116995E-3</v>
      </c>
      <c r="T398" s="41">
        <v>5.1927069058197318E-4</v>
      </c>
    </row>
    <row r="399" spans="2:20" ht="15" x14ac:dyDescent="0.25">
      <c r="B399" s="11" t="s">
        <v>1157</v>
      </c>
      <c r="C399" s="3" t="s">
        <v>1158</v>
      </c>
      <c r="D399" s="3" t="s">
        <v>207</v>
      </c>
      <c r="E399" s="3" t="s">
        <v>1001</v>
      </c>
      <c r="F399" s="3"/>
      <c r="G399" s="3" t="s">
        <v>1024</v>
      </c>
      <c r="H399" s="3" t="s">
        <v>690</v>
      </c>
      <c r="I399" s="3" t="s">
        <v>217</v>
      </c>
      <c r="J399" s="3"/>
      <c r="K399" s="10">
        <v>6.4299999999999731</v>
      </c>
      <c r="L399" s="3" t="s">
        <v>48</v>
      </c>
      <c r="M399" s="41">
        <v>0.05</v>
      </c>
      <c r="N399" s="41">
        <v>4.7199999999999714E-2</v>
      </c>
      <c r="O399" s="10">
        <v>4193920.2947920002</v>
      </c>
      <c r="P399" s="10">
        <v>104.07689999999999</v>
      </c>
      <c r="Q399" s="10">
        <v>17031.846688630001</v>
      </c>
      <c r="R399" s="41">
        <v>4.1939202947920001E-3</v>
      </c>
      <c r="S399" s="41">
        <v>6.8109568834759616E-3</v>
      </c>
      <c r="T399" s="41">
        <v>1.5417017920178069E-3</v>
      </c>
    </row>
    <row r="400" spans="2:20" ht="15" x14ac:dyDescent="0.25">
      <c r="B400" s="11" t="s">
        <v>1159</v>
      </c>
      <c r="C400" s="3" t="s">
        <v>1160</v>
      </c>
      <c r="D400" s="3" t="s">
        <v>207</v>
      </c>
      <c r="E400" s="3" t="s">
        <v>1001</v>
      </c>
      <c r="F400" s="3"/>
      <c r="G400" s="3" t="s">
        <v>1112</v>
      </c>
      <c r="H400" s="3" t="s">
        <v>690</v>
      </c>
      <c r="I400" s="3" t="s">
        <v>217</v>
      </c>
      <c r="J400" s="3"/>
      <c r="K400" s="10">
        <v>1.3299999999998631</v>
      </c>
      <c r="L400" s="3" t="s">
        <v>46</v>
      </c>
      <c r="M400" s="41">
        <v>6.6549999999999998E-2</v>
      </c>
      <c r="N400" s="41">
        <v>2.0700000000002463E-2</v>
      </c>
      <c r="O400" s="10">
        <v>1147233.8811059999</v>
      </c>
      <c r="P400" s="10">
        <v>110.13200000000001</v>
      </c>
      <c r="Q400" s="10">
        <v>5365.7108677810002</v>
      </c>
      <c r="R400" s="41">
        <v>2.2944677622119998E-3</v>
      </c>
      <c r="S400" s="41">
        <v>2.1457230115893215E-3</v>
      </c>
      <c r="T400" s="41">
        <v>4.8569754129067932E-4</v>
      </c>
    </row>
    <row r="401" spans="2:20" ht="15" x14ac:dyDescent="0.25">
      <c r="B401" s="11" t="s">
        <v>1161</v>
      </c>
      <c r="C401" s="3" t="s">
        <v>1162</v>
      </c>
      <c r="D401" s="3" t="s">
        <v>207</v>
      </c>
      <c r="E401" s="3" t="s">
        <v>1001</v>
      </c>
      <c r="F401" s="3"/>
      <c r="G401" s="3" t="s">
        <v>1163</v>
      </c>
      <c r="H401" s="3" t="s">
        <v>690</v>
      </c>
      <c r="I401" s="3" t="s">
        <v>209</v>
      </c>
      <c r="J401" s="3"/>
      <c r="K401" s="10">
        <v>5.4000000000000172</v>
      </c>
      <c r="L401" s="3" t="s">
        <v>46</v>
      </c>
      <c r="M401" s="41">
        <v>2.5000000000000001E-2</v>
      </c>
      <c r="N401" s="41">
        <v>5.0500000000000253E-2</v>
      </c>
      <c r="O401" s="10">
        <v>5186125.763909</v>
      </c>
      <c r="P401" s="10">
        <v>88.624600000000001</v>
      </c>
      <c r="Q401" s="10">
        <v>19519.060280549002</v>
      </c>
      <c r="R401" s="41">
        <v>4.7146597853718183E-3</v>
      </c>
      <c r="S401" s="41">
        <v>7.8055821196145988E-3</v>
      </c>
      <c r="T401" s="41">
        <v>1.7668413040093285E-3</v>
      </c>
    </row>
    <row r="402" spans="2:20" ht="15" x14ac:dyDescent="0.25">
      <c r="B402" s="11" t="s">
        <v>1164</v>
      </c>
      <c r="C402" s="3" t="s">
        <v>1165</v>
      </c>
      <c r="D402" s="3" t="s">
        <v>207</v>
      </c>
      <c r="E402" s="3" t="s">
        <v>1001</v>
      </c>
      <c r="F402" s="3"/>
      <c r="G402" s="3" t="s">
        <v>1040</v>
      </c>
      <c r="H402" s="3" t="s">
        <v>1166</v>
      </c>
      <c r="I402" s="3" t="s">
        <v>217</v>
      </c>
      <c r="J402" s="3"/>
      <c r="K402" s="10">
        <v>7.2700000000000511</v>
      </c>
      <c r="L402" s="3" t="s">
        <v>52</v>
      </c>
      <c r="M402" s="41">
        <v>6.2689999999999996E-2</v>
      </c>
      <c r="N402" s="41">
        <v>6.2500000000000402E-2</v>
      </c>
      <c r="O402" s="10">
        <v>638074.25666700001</v>
      </c>
      <c r="P402" s="10">
        <v>103.45740000000001</v>
      </c>
      <c r="Q402" s="10">
        <v>3818.222016493</v>
      </c>
      <c r="R402" s="41">
        <v>1.8230693047628572E-3</v>
      </c>
      <c r="S402" s="41">
        <v>1.5268893621050027E-3</v>
      </c>
      <c r="T402" s="41">
        <v>3.4562075579736224E-4</v>
      </c>
    </row>
    <row r="403" spans="2:20" ht="15" x14ac:dyDescent="0.25">
      <c r="B403" s="11" t="s">
        <v>1167</v>
      </c>
      <c r="C403" s="3" t="s">
        <v>1168</v>
      </c>
      <c r="D403" s="3" t="s">
        <v>207</v>
      </c>
      <c r="E403" s="3" t="s">
        <v>1001</v>
      </c>
      <c r="F403" s="3"/>
      <c r="G403" s="3" t="s">
        <v>1040</v>
      </c>
      <c r="H403" s="3" t="s">
        <v>1166</v>
      </c>
      <c r="I403" s="3" t="s">
        <v>217</v>
      </c>
      <c r="J403" s="3"/>
      <c r="K403" s="10">
        <v>4.6800000000000024</v>
      </c>
      <c r="L403" s="3" t="s">
        <v>52</v>
      </c>
      <c r="M403" s="41">
        <v>6.4160000000000009E-2</v>
      </c>
      <c r="N403" s="41">
        <v>6.1599999999999926E-2</v>
      </c>
      <c r="O403" s="10">
        <v>2829977.490218</v>
      </c>
      <c r="P403" s="10">
        <v>106.9615</v>
      </c>
      <c r="Q403" s="10">
        <v>17508.081781864999</v>
      </c>
      <c r="R403" s="41">
        <v>5.7171262428646471E-3</v>
      </c>
      <c r="S403" s="41">
        <v>7.0014010992865156E-3</v>
      </c>
      <c r="T403" s="41">
        <v>1.5848100062992509E-3</v>
      </c>
    </row>
    <row r="404" spans="2:20" ht="15" x14ac:dyDescent="0.25">
      <c r="B404" s="11" t="s">
        <v>1169</v>
      </c>
      <c r="C404" s="3" t="s">
        <v>1170</v>
      </c>
      <c r="D404" s="3" t="s">
        <v>207</v>
      </c>
      <c r="E404" s="3" t="s">
        <v>1001</v>
      </c>
      <c r="F404" s="3"/>
      <c r="G404" s="3" t="s">
        <v>1024</v>
      </c>
      <c r="H404" s="3" t="s">
        <v>1166</v>
      </c>
      <c r="I404" s="3" t="s">
        <v>217</v>
      </c>
      <c r="J404" s="3"/>
      <c r="K404" s="10">
        <v>6.1599999999999921</v>
      </c>
      <c r="L404" s="3" t="s">
        <v>48</v>
      </c>
      <c r="M404" s="41">
        <v>4.2960000000000005E-2</v>
      </c>
      <c r="N404" s="41">
        <v>5.6099999999999997E-2</v>
      </c>
      <c r="O404" s="10">
        <v>3272848.2891040002</v>
      </c>
      <c r="P404" s="10">
        <v>92.564499999999995</v>
      </c>
      <c r="Q404" s="10">
        <v>11821.096300382</v>
      </c>
      <c r="R404" s="41">
        <v>2.1818988594026669E-3</v>
      </c>
      <c r="S404" s="41">
        <v>4.7272018524607369E-3</v>
      </c>
      <c r="T404" s="41">
        <v>1.0700310825414046E-3</v>
      </c>
    </row>
    <row r="405" spans="2:20" ht="15" x14ac:dyDescent="0.25">
      <c r="B405" s="11" t="s">
        <v>1171</v>
      </c>
      <c r="C405" s="3" t="s">
        <v>1172</v>
      </c>
      <c r="D405" s="3" t="s">
        <v>207</v>
      </c>
      <c r="E405" s="3" t="s">
        <v>1001</v>
      </c>
      <c r="F405" s="3"/>
      <c r="G405" s="3" t="s">
        <v>1112</v>
      </c>
      <c r="H405" s="3" t="s">
        <v>1166</v>
      </c>
      <c r="I405" s="3" t="s">
        <v>209</v>
      </c>
      <c r="J405" s="3"/>
      <c r="K405" s="10">
        <v>4.5999999999999881</v>
      </c>
      <c r="L405" s="3" t="s">
        <v>52</v>
      </c>
      <c r="M405" s="41">
        <v>6.6250000000000003E-2</v>
      </c>
      <c r="N405" s="41">
        <v>5.7699999999999703E-2</v>
      </c>
      <c r="O405" s="10">
        <v>1852778.5823220001</v>
      </c>
      <c r="P405" s="10">
        <v>105.9478</v>
      </c>
      <c r="Q405" s="10">
        <v>11353.867416134</v>
      </c>
      <c r="R405" s="41">
        <v>3.7055571646440002E-3</v>
      </c>
      <c r="S405" s="41">
        <v>4.5403591780576076E-3</v>
      </c>
      <c r="T405" s="41">
        <v>1.0277380992086875E-3</v>
      </c>
    </row>
    <row r="406" spans="2:20" ht="15" x14ac:dyDescent="0.25">
      <c r="B406" s="11" t="s">
        <v>1173</v>
      </c>
      <c r="C406" s="3" t="s">
        <v>1174</v>
      </c>
      <c r="D406" s="3" t="s">
        <v>207</v>
      </c>
      <c r="E406" s="3" t="s">
        <v>1001</v>
      </c>
      <c r="F406" s="3"/>
      <c r="G406" s="3" t="s">
        <v>1112</v>
      </c>
      <c r="H406" s="3" t="s">
        <v>1166</v>
      </c>
      <c r="I406" s="3" t="s">
        <v>217</v>
      </c>
      <c r="J406" s="3"/>
      <c r="K406" s="10">
        <v>5.6200000000000019</v>
      </c>
      <c r="L406" s="3" t="s">
        <v>48</v>
      </c>
      <c r="M406" s="41">
        <v>8.7499999999999994E-2</v>
      </c>
      <c r="N406" s="41">
        <v>6.3799999999999843E-2</v>
      </c>
      <c r="O406" s="10">
        <v>3190371.283334</v>
      </c>
      <c r="P406" s="10">
        <v>116.60760000000001</v>
      </c>
      <c r="Q406" s="10">
        <v>14516.285410704</v>
      </c>
      <c r="R406" s="41">
        <v>2.5522970266671999E-3</v>
      </c>
      <c r="S406" s="41">
        <v>5.8049955385365741E-3</v>
      </c>
      <c r="T406" s="41">
        <v>1.313996282391647E-3</v>
      </c>
    </row>
    <row r="407" spans="2:20" ht="15" x14ac:dyDescent="0.25">
      <c r="B407" s="11" t="s">
        <v>1175</v>
      </c>
      <c r="C407" s="3" t="s">
        <v>1176</v>
      </c>
      <c r="D407" s="3" t="s">
        <v>207</v>
      </c>
      <c r="E407" s="3" t="s">
        <v>1001</v>
      </c>
      <c r="F407" s="3"/>
      <c r="G407" s="3" t="s">
        <v>1112</v>
      </c>
      <c r="H407" s="3" t="s">
        <v>1166</v>
      </c>
      <c r="I407" s="3" t="s">
        <v>217</v>
      </c>
      <c r="J407" s="3"/>
      <c r="K407" s="10">
        <v>5.8000000000000034</v>
      </c>
      <c r="L407" s="3" t="s">
        <v>46</v>
      </c>
      <c r="M407" s="41">
        <v>4.1250000000000002E-2</v>
      </c>
      <c r="N407" s="41">
        <v>4.8699999999999868E-2</v>
      </c>
      <c r="O407" s="10">
        <v>4679211.2155569997</v>
      </c>
      <c r="P407" s="10">
        <v>96.203599999999994</v>
      </c>
      <c r="Q407" s="10">
        <v>19117.272140818</v>
      </c>
      <c r="R407" s="41">
        <v>4.6792112155569993E-3</v>
      </c>
      <c r="S407" s="41">
        <v>7.6449088969142848E-3</v>
      </c>
      <c r="T407" s="41">
        <v>1.730471936297235E-3</v>
      </c>
    </row>
    <row r="408" spans="2:20" ht="15" x14ac:dyDescent="0.25">
      <c r="B408" s="11" t="s">
        <v>1177</v>
      </c>
      <c r="C408" s="3" t="s">
        <v>1178</v>
      </c>
      <c r="D408" s="3" t="s">
        <v>207</v>
      </c>
      <c r="E408" s="3" t="s">
        <v>1001</v>
      </c>
      <c r="F408" s="3"/>
      <c r="G408" s="3" t="s">
        <v>1112</v>
      </c>
      <c r="H408" s="3" t="s">
        <v>1166</v>
      </c>
      <c r="I408" s="3" t="s">
        <v>209</v>
      </c>
      <c r="J408" s="3"/>
      <c r="K408" s="10">
        <v>1.9600000000000146</v>
      </c>
      <c r="L408" s="3" t="s">
        <v>46</v>
      </c>
      <c r="M408" s="41">
        <v>5.7500000000000002E-2</v>
      </c>
      <c r="N408" s="41">
        <v>2.1000000000000147E-2</v>
      </c>
      <c r="O408" s="10">
        <v>2717723.6858029999</v>
      </c>
      <c r="P408" s="10">
        <v>112.3933</v>
      </c>
      <c r="Q408" s="10">
        <v>12972.017807585</v>
      </c>
      <c r="R408" s="41">
        <v>5.176616544386667E-3</v>
      </c>
      <c r="S408" s="41">
        <v>5.1874500513279694E-3</v>
      </c>
      <c r="T408" s="41">
        <v>1.1742110803164684E-3</v>
      </c>
    </row>
    <row r="409" spans="2:20" ht="15" x14ac:dyDescent="0.25">
      <c r="B409" s="11" t="s">
        <v>1179</v>
      </c>
      <c r="C409" s="3" t="s">
        <v>1180</v>
      </c>
      <c r="D409" s="3" t="s">
        <v>207</v>
      </c>
      <c r="E409" s="3" t="s">
        <v>1001</v>
      </c>
      <c r="F409" s="3"/>
      <c r="G409" s="3" t="s">
        <v>1024</v>
      </c>
      <c r="H409" s="3" t="s">
        <v>1181</v>
      </c>
      <c r="I409" s="3" t="s">
        <v>209</v>
      </c>
      <c r="J409" s="3"/>
      <c r="K409" s="10">
        <v>2.7399999999994247</v>
      </c>
      <c r="L409" s="3" t="s">
        <v>52</v>
      </c>
      <c r="M409" s="41">
        <v>0.14000000000000001</v>
      </c>
      <c r="N409" s="41">
        <v>4.5199999999990116E-2</v>
      </c>
      <c r="O409" s="10">
        <v>47264.759752999998</v>
      </c>
      <c r="P409" s="10">
        <v>137.11199999999999</v>
      </c>
      <c r="Q409" s="10">
        <v>374.83598238499997</v>
      </c>
      <c r="R409" s="41">
        <v>1.5754919917666668E-5</v>
      </c>
      <c r="S409" s="41">
        <v>1.4989517937029681E-4</v>
      </c>
      <c r="T409" s="41">
        <v>3.3929691613622268E-5</v>
      </c>
    </row>
    <row r="410" spans="2:20" ht="15" x14ac:dyDescent="0.25">
      <c r="B410" s="11" t="s">
        <v>1182</v>
      </c>
      <c r="C410" s="3" t="s">
        <v>1183</v>
      </c>
      <c r="D410" s="3" t="s">
        <v>207</v>
      </c>
      <c r="E410" s="3" t="s">
        <v>1001</v>
      </c>
      <c r="F410" s="3"/>
      <c r="G410" s="3" t="s">
        <v>1024</v>
      </c>
      <c r="H410" s="3" t="s">
        <v>1181</v>
      </c>
      <c r="I410" s="3" t="s">
        <v>209</v>
      </c>
      <c r="J410" s="3"/>
      <c r="K410" s="10">
        <v>6.7700000000000271</v>
      </c>
      <c r="L410" s="3" t="s">
        <v>48</v>
      </c>
      <c r="M410" s="41">
        <v>6.25E-2</v>
      </c>
      <c r="N410" s="41">
        <v>6.2299999999999287E-2</v>
      </c>
      <c r="O410" s="10">
        <v>1713347.5410500001</v>
      </c>
      <c r="P410" s="10">
        <v>100.3163</v>
      </c>
      <c r="Q410" s="10">
        <v>6706.6305127819996</v>
      </c>
      <c r="R410" s="41">
        <v>6.8533901642E-4</v>
      </c>
      <c r="S410" s="41">
        <v>2.6819505888610574E-3</v>
      </c>
      <c r="T410" s="41">
        <v>6.0707593656651249E-4</v>
      </c>
    </row>
    <row r="411" spans="2:20" ht="15" x14ac:dyDescent="0.25">
      <c r="B411" s="11" t="s">
        <v>1184</v>
      </c>
      <c r="C411" s="3" t="s">
        <v>1185</v>
      </c>
      <c r="D411" s="3" t="s">
        <v>207</v>
      </c>
      <c r="E411" s="3" t="s">
        <v>1001</v>
      </c>
      <c r="F411" s="3"/>
      <c r="G411" s="3" t="s">
        <v>1186</v>
      </c>
      <c r="H411" s="3" t="s">
        <v>1181</v>
      </c>
      <c r="I411" s="3" t="s">
        <v>217</v>
      </c>
      <c r="J411" s="3"/>
      <c r="K411" s="10">
        <v>3.7700000000000253</v>
      </c>
      <c r="L411" s="3" t="s">
        <v>48</v>
      </c>
      <c r="M411" s="41">
        <v>5.1249999999999997E-2</v>
      </c>
      <c r="N411" s="41">
        <v>9.4800000000000939E-2</v>
      </c>
      <c r="O411" s="10">
        <v>766870.72699400003</v>
      </c>
      <c r="P411" s="10">
        <v>85.014099999999999</v>
      </c>
      <c r="Q411" s="10">
        <v>2543.901460653</v>
      </c>
      <c r="R411" s="41">
        <v>1.5337414539880001E-3</v>
      </c>
      <c r="S411" s="41">
        <v>1.017294453213094E-3</v>
      </c>
      <c r="T411" s="41">
        <v>2.3027082807313112E-4</v>
      </c>
    </row>
    <row r="412" spans="2:20" ht="15" x14ac:dyDescent="0.25">
      <c r="B412" s="11" t="s">
        <v>1187</v>
      </c>
      <c r="C412" s="3" t="s">
        <v>1188</v>
      </c>
      <c r="D412" s="3" t="s">
        <v>207</v>
      </c>
      <c r="E412" s="3" t="s">
        <v>1001</v>
      </c>
      <c r="F412" s="3"/>
      <c r="G412" s="3" t="s">
        <v>1024</v>
      </c>
      <c r="H412" s="3" t="s">
        <v>1181</v>
      </c>
      <c r="I412" s="3" t="s">
        <v>217</v>
      </c>
      <c r="J412" s="3"/>
      <c r="K412" s="10">
        <v>4.3300000000000161</v>
      </c>
      <c r="L412" s="3" t="s">
        <v>46</v>
      </c>
      <c r="M412" s="41">
        <v>6.7500000000000004E-2</v>
      </c>
      <c r="N412" s="41">
        <v>6.189999999999992E-2</v>
      </c>
      <c r="O412" s="10">
        <v>1936555.3689840001</v>
      </c>
      <c r="P412" s="10">
        <v>103.9966</v>
      </c>
      <c r="Q412" s="10">
        <v>8552.8521400600002</v>
      </c>
      <c r="R412" s="41">
        <v>1.936555368984E-3</v>
      </c>
      <c r="S412" s="41">
        <v>3.4202460967184471E-3</v>
      </c>
      <c r="T412" s="41">
        <v>7.7419364513164727E-4</v>
      </c>
    </row>
    <row r="413" spans="2:20" ht="15" x14ac:dyDescent="0.25">
      <c r="B413" s="11" t="s">
        <v>1189</v>
      </c>
      <c r="C413" s="3" t="s">
        <v>1190</v>
      </c>
      <c r="D413" s="3" t="s">
        <v>207</v>
      </c>
      <c r="E413" s="3" t="s">
        <v>1001</v>
      </c>
      <c r="F413" s="3"/>
      <c r="G413" s="3" t="s">
        <v>1024</v>
      </c>
      <c r="H413" s="3" t="s">
        <v>1181</v>
      </c>
      <c r="I413" s="3" t="s">
        <v>209</v>
      </c>
      <c r="J413" s="3"/>
      <c r="K413" s="10">
        <v>4.8899999999999553</v>
      </c>
      <c r="L413" s="3" t="s">
        <v>46</v>
      </c>
      <c r="M413" s="41">
        <v>5.7500000000000002E-2</v>
      </c>
      <c r="N413" s="41">
        <v>4.7699999999999791E-2</v>
      </c>
      <c r="O413" s="10">
        <v>1935491.9118900001</v>
      </c>
      <c r="P413" s="10">
        <v>110.03530000000001</v>
      </c>
      <c r="Q413" s="10">
        <v>9044.5156573099994</v>
      </c>
      <c r="R413" s="41">
        <v>1.9354919118900003E-3</v>
      </c>
      <c r="S413" s="41">
        <v>3.6168600680855909E-3</v>
      </c>
      <c r="T413" s="41">
        <v>8.1869842135888526E-4</v>
      </c>
    </row>
    <row r="414" spans="2:20" ht="15" x14ac:dyDescent="0.25">
      <c r="B414" s="11" t="s">
        <v>1191</v>
      </c>
      <c r="C414" s="3" t="s">
        <v>1192</v>
      </c>
      <c r="D414" s="3" t="s">
        <v>207</v>
      </c>
      <c r="E414" s="3" t="s">
        <v>1001</v>
      </c>
      <c r="F414" s="3"/>
      <c r="G414" s="3" t="s">
        <v>1024</v>
      </c>
      <c r="H414" s="3" t="s">
        <v>1181</v>
      </c>
      <c r="I414" s="3" t="s">
        <v>209</v>
      </c>
      <c r="J414" s="3"/>
      <c r="K414" s="10">
        <v>6.3399999999999928</v>
      </c>
      <c r="L414" s="3" t="s">
        <v>48</v>
      </c>
      <c r="M414" s="41">
        <v>7.0000000000000007E-2</v>
      </c>
      <c r="N414" s="41">
        <v>6.1200000000006957E-2</v>
      </c>
      <c r="O414" s="10">
        <v>70897.139630000005</v>
      </c>
      <c r="P414" s="10">
        <v>112.01519999999999</v>
      </c>
      <c r="Q414" s="10">
        <v>309.87962603300002</v>
      </c>
      <c r="R414" s="41">
        <v>5.6717711704E-5</v>
      </c>
      <c r="S414" s="41">
        <v>1.2391943225906221E-4</v>
      </c>
      <c r="T414" s="41">
        <v>2.8049922213297727E-5</v>
      </c>
    </row>
    <row r="415" spans="2:20" ht="15" x14ac:dyDescent="0.25">
      <c r="B415" s="11" t="s">
        <v>1193</v>
      </c>
      <c r="C415" s="3" t="s">
        <v>1194</v>
      </c>
      <c r="D415" s="3" t="s">
        <v>207</v>
      </c>
      <c r="E415" s="3" t="s">
        <v>1001</v>
      </c>
      <c r="F415" s="3"/>
      <c r="G415" s="3" t="s">
        <v>1031</v>
      </c>
      <c r="H415" s="3" t="s">
        <v>82</v>
      </c>
      <c r="I415" s="3" t="s">
        <v>69</v>
      </c>
      <c r="J415" s="3"/>
      <c r="K415" s="10">
        <v>3.3399999999979495</v>
      </c>
      <c r="L415" s="3" t="s">
        <v>48</v>
      </c>
      <c r="M415" s="41">
        <v>0</v>
      </c>
      <c r="N415" s="41">
        <v>0.2987000000000008</v>
      </c>
      <c r="O415" s="10">
        <v>118161.899383</v>
      </c>
      <c r="P415" s="10">
        <v>19.25</v>
      </c>
      <c r="Q415" s="10">
        <v>88.755538293000001</v>
      </c>
      <c r="R415" s="41">
        <v>7.8774599588666655E-5</v>
      </c>
      <c r="S415" s="41">
        <v>3.5492930128761506E-5</v>
      </c>
      <c r="T415" s="41">
        <v>8.0340420471944612E-6</v>
      </c>
    </row>
    <row r="416" spans="2:20" ht="15" x14ac:dyDescent="0.25">
      <c r="B416" s="11" t="s">
        <v>1195</v>
      </c>
      <c r="C416" s="3" t="s">
        <v>1196</v>
      </c>
      <c r="D416" s="3" t="s">
        <v>1019</v>
      </c>
      <c r="E416" s="3" t="s">
        <v>1001</v>
      </c>
      <c r="F416" s="3"/>
      <c r="G416" s="3" t="s">
        <v>1031</v>
      </c>
      <c r="H416" s="3" t="s">
        <v>82</v>
      </c>
      <c r="I416" s="3" t="s">
        <v>209</v>
      </c>
      <c r="J416" s="3"/>
      <c r="K416" s="10">
        <v>0</v>
      </c>
      <c r="L416" s="3" t="s">
        <v>48</v>
      </c>
      <c r="M416" s="41">
        <v>0</v>
      </c>
      <c r="N416" s="41">
        <v>0</v>
      </c>
      <c r="O416" s="10">
        <v>135413.536693</v>
      </c>
      <c r="P416" s="10">
        <v>1E-3</v>
      </c>
      <c r="Q416" s="10">
        <v>5.2842000000000002E-3</v>
      </c>
      <c r="R416" s="41">
        <v>0</v>
      </c>
      <c r="S416" s="41">
        <v>2.113127191761885E-9</v>
      </c>
      <c r="T416" s="41">
        <v>4.7831927789832592E-10</v>
      </c>
    </row>
    <row r="417" spans="2:20" ht="15" x14ac:dyDescent="0.25">
      <c r="B417" s="11" t="s">
        <v>1197</v>
      </c>
      <c r="C417" s="3" t="s">
        <v>1198</v>
      </c>
      <c r="D417" s="3" t="s">
        <v>1076</v>
      </c>
      <c r="E417" s="3" t="s">
        <v>1001</v>
      </c>
      <c r="F417" s="3"/>
      <c r="G417" s="3" t="s">
        <v>1031</v>
      </c>
      <c r="H417" s="3" t="s">
        <v>82</v>
      </c>
      <c r="I417" s="3" t="s">
        <v>209</v>
      </c>
      <c r="J417" s="3"/>
      <c r="K417" s="10">
        <v>0</v>
      </c>
      <c r="L417" s="3" t="s">
        <v>48</v>
      </c>
      <c r="M417" s="41">
        <v>0</v>
      </c>
      <c r="N417" s="41">
        <v>0</v>
      </c>
      <c r="O417" s="10">
        <v>271772.36858000001</v>
      </c>
      <c r="P417" s="10">
        <v>0.05</v>
      </c>
      <c r="Q417" s="10">
        <v>0.53022789100000001</v>
      </c>
      <c r="R417" s="41">
        <v>5.4354473716000011E-4</v>
      </c>
      <c r="S417" s="41">
        <v>2.1203568644310528E-7</v>
      </c>
      <c r="T417" s="41">
        <v>4.7995575857210599E-8</v>
      </c>
    </row>
    <row r="418" spans="2:20" ht="15" x14ac:dyDescent="0.25">
      <c r="B418" s="11" t="s">
        <v>1199</v>
      </c>
      <c r="C418" s="3" t="s">
        <v>1200</v>
      </c>
      <c r="D418" s="3" t="s">
        <v>207</v>
      </c>
      <c r="E418" s="3" t="s">
        <v>1001</v>
      </c>
      <c r="F418" s="3"/>
      <c r="G418" s="3" t="s">
        <v>1201</v>
      </c>
      <c r="H418" s="3" t="s">
        <v>82</v>
      </c>
      <c r="I418" s="3" t="s">
        <v>209</v>
      </c>
      <c r="J418" s="3"/>
      <c r="K418" s="10">
        <v>3.0700000000000141</v>
      </c>
      <c r="L418" s="3" t="s">
        <v>48</v>
      </c>
      <c r="M418" s="41">
        <v>4.7E-2</v>
      </c>
      <c r="N418" s="41">
        <v>3.599999999999972E-2</v>
      </c>
      <c r="O418" s="10">
        <v>4253828.3777790004</v>
      </c>
      <c r="P418" s="10">
        <v>104.10890000000001</v>
      </c>
      <c r="Q418" s="10">
        <v>17280.449718369</v>
      </c>
      <c r="R418" s="41">
        <v>2.8358855851860001E-3</v>
      </c>
      <c r="S418" s="41">
        <v>6.9103720876877378E-3</v>
      </c>
      <c r="T418" s="41">
        <v>1.5642050321805741E-3</v>
      </c>
    </row>
    <row r="419" spans="2:20" x14ac:dyDescent="0.2">
      <c r="B419" s="44"/>
      <c r="C419" s="45"/>
      <c r="D419" s="45"/>
      <c r="E419" s="45"/>
      <c r="F419" s="45"/>
      <c r="G419" s="45"/>
      <c r="H419" s="45"/>
      <c r="I419" s="45"/>
      <c r="J419" s="45"/>
      <c r="K419" s="14"/>
      <c r="L419" s="45"/>
      <c r="M419" s="14"/>
      <c r="N419" s="14"/>
      <c r="O419" s="14"/>
      <c r="P419" s="14"/>
      <c r="Q419" s="14"/>
      <c r="R419" s="14"/>
      <c r="S419" s="14"/>
      <c r="T419" s="14"/>
    </row>
    <row r="420" spans="2:20" x14ac:dyDescent="0.2">
      <c r="B420" s="33"/>
      <c r="C420" s="48"/>
      <c r="D420" s="48"/>
      <c r="E420" s="48"/>
      <c r="F420" s="48"/>
      <c r="G420" s="48"/>
      <c r="H420" s="48"/>
      <c r="I420" s="48"/>
      <c r="J420" s="48"/>
      <c r="K420" s="49"/>
      <c r="L420" s="48"/>
      <c r="M420" s="49"/>
      <c r="N420" s="49"/>
      <c r="O420" s="49"/>
      <c r="P420" s="49"/>
      <c r="Q420" s="49"/>
      <c r="R420" s="49"/>
      <c r="S420" s="49"/>
      <c r="T420" s="49"/>
    </row>
    <row r="422" spans="2:20" x14ac:dyDescent="0.2">
      <c r="B422" s="35" t="s">
        <v>55</v>
      </c>
    </row>
    <row r="424" spans="2:20" x14ac:dyDescent="0.2">
      <c r="B424" s="36" t="s">
        <v>56</v>
      </c>
    </row>
  </sheetData>
  <hyperlinks>
    <hyperlink ref="B424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6" width="16.25" customWidth="1"/>
    <col min="7" max="7" width="32.125" bestFit="1" customWidth="1"/>
    <col min="8" max="14" width="16.25" customWidth="1"/>
  </cols>
  <sheetData>
    <row r="1" spans="2:14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2:14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2:14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15" x14ac:dyDescent="0.2">
      <c r="B7" s="50" t="s">
        <v>1800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2:14" ht="30" x14ac:dyDescent="0.2">
      <c r="B8" s="50" t="s">
        <v>110</v>
      </c>
      <c r="C8" s="27" t="s">
        <v>57</v>
      </c>
      <c r="D8" s="27" t="s">
        <v>124</v>
      </c>
      <c r="E8" s="27" t="s">
        <v>239</v>
      </c>
      <c r="F8" s="27" t="s">
        <v>58</v>
      </c>
      <c r="G8" s="27" t="s">
        <v>232</v>
      </c>
      <c r="H8" s="27" t="s">
        <v>60</v>
      </c>
      <c r="I8" s="27" t="s">
        <v>126</v>
      </c>
      <c r="J8" s="27" t="s">
        <v>127</v>
      </c>
      <c r="K8" s="27" t="s">
        <v>61</v>
      </c>
      <c r="L8" s="27" t="s">
        <v>128</v>
      </c>
      <c r="M8" s="27" t="s">
        <v>114</v>
      </c>
      <c r="N8" s="27" t="s">
        <v>115</v>
      </c>
    </row>
    <row r="9" spans="2:14" ht="15" x14ac:dyDescent="0.2">
      <c r="B9" s="50"/>
      <c r="C9" s="53"/>
      <c r="D9" s="53"/>
      <c r="E9" s="53"/>
      <c r="F9" s="53"/>
      <c r="G9" s="53"/>
      <c r="H9" s="53"/>
      <c r="I9" s="53"/>
      <c r="J9" s="53" t="s">
        <v>225</v>
      </c>
      <c r="K9" s="53" t="s">
        <v>40</v>
      </c>
      <c r="L9" s="53" t="s">
        <v>41</v>
      </c>
      <c r="M9" s="53" t="s">
        <v>41</v>
      </c>
      <c r="N9" s="53" t="s">
        <v>41</v>
      </c>
    </row>
    <row r="10" spans="2:14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</row>
    <row r="11" spans="2:14" ht="15" x14ac:dyDescent="0.25">
      <c r="B11" s="16" t="s">
        <v>1799</v>
      </c>
      <c r="C11" s="46"/>
      <c r="D11" s="46"/>
      <c r="E11" s="46"/>
      <c r="F11" s="46"/>
      <c r="G11" s="46"/>
      <c r="H11" s="46"/>
      <c r="I11" s="17"/>
      <c r="J11" s="17"/>
      <c r="K11" s="17">
        <v>1652096.8420408089</v>
      </c>
      <c r="L11" s="47"/>
      <c r="M11" s="47">
        <v>1</v>
      </c>
      <c r="N11" s="47">
        <v>0.14954577201905006</v>
      </c>
    </row>
    <row r="12" spans="2:14" ht="15" x14ac:dyDescent="0.25">
      <c r="B12" s="6" t="s">
        <v>62</v>
      </c>
      <c r="C12" s="38"/>
      <c r="D12" s="38"/>
      <c r="E12" s="38"/>
      <c r="F12" s="38"/>
      <c r="G12" s="38"/>
      <c r="H12" s="38"/>
      <c r="I12" s="40"/>
      <c r="J12" s="40"/>
      <c r="K12" s="40">
        <v>1331932.044996758</v>
      </c>
      <c r="L12" s="39"/>
      <c r="M12" s="39">
        <v>0.80620700379249177</v>
      </c>
      <c r="N12" s="39">
        <v>0.12056484878931338</v>
      </c>
    </row>
    <row r="13" spans="2:14" ht="15" x14ac:dyDescent="0.25">
      <c r="B13" s="9" t="s">
        <v>1204</v>
      </c>
      <c r="C13" s="37"/>
      <c r="D13" s="37"/>
      <c r="E13" s="37"/>
      <c r="F13" s="37"/>
      <c r="G13" s="37"/>
      <c r="H13" s="37"/>
      <c r="I13" s="10"/>
      <c r="J13" s="10"/>
      <c r="K13" s="10">
        <v>867026.79741778388</v>
      </c>
      <c r="L13" s="41"/>
      <c r="M13" s="41">
        <v>0.52480385855998579</v>
      </c>
      <c r="N13" s="41">
        <v>7.8482198186929433E-2</v>
      </c>
    </row>
    <row r="14" spans="2:14" ht="15" x14ac:dyDescent="0.25">
      <c r="B14" s="11" t="s">
        <v>1205</v>
      </c>
      <c r="C14" s="3" t="s">
        <v>1206</v>
      </c>
      <c r="D14" s="3" t="s">
        <v>133</v>
      </c>
      <c r="E14" s="3"/>
      <c r="F14" s="3" t="s">
        <v>793</v>
      </c>
      <c r="G14" s="3" t="s">
        <v>794</v>
      </c>
      <c r="H14" s="3" t="s">
        <v>54</v>
      </c>
      <c r="I14" s="10">
        <v>119423.231788</v>
      </c>
      <c r="J14" s="10">
        <v>34280</v>
      </c>
      <c r="K14" s="10">
        <v>40938.283856346003</v>
      </c>
      <c r="L14" s="41">
        <v>2.794863632459588E-3</v>
      </c>
      <c r="M14" s="41">
        <v>2.4779590889947828E-2</v>
      </c>
      <c r="N14" s="41">
        <v>3.7056830499534676E-3</v>
      </c>
    </row>
    <row r="15" spans="2:14" ht="15" x14ac:dyDescent="0.25">
      <c r="B15" s="11" t="s">
        <v>1207</v>
      </c>
      <c r="C15" s="3" t="s">
        <v>1208</v>
      </c>
      <c r="D15" s="3" t="s">
        <v>133</v>
      </c>
      <c r="E15" s="3"/>
      <c r="F15" s="3" t="s">
        <v>1209</v>
      </c>
      <c r="G15" s="3" t="s">
        <v>246</v>
      </c>
      <c r="H15" s="3" t="s">
        <v>54</v>
      </c>
      <c r="I15" s="10">
        <v>263020.89771799999</v>
      </c>
      <c r="J15" s="10">
        <v>4594</v>
      </c>
      <c r="K15" s="10">
        <v>12083.180041656</v>
      </c>
      <c r="L15" s="41">
        <v>2.6215567911465005E-3</v>
      </c>
      <c r="M15" s="41">
        <v>7.313844887403719E-3</v>
      </c>
      <c r="N15" s="41">
        <v>1.0937545801143714E-3</v>
      </c>
    </row>
    <row r="16" spans="2:14" ht="15" x14ac:dyDescent="0.25">
      <c r="B16" s="11" t="s">
        <v>1210</v>
      </c>
      <c r="C16" s="3" t="s">
        <v>1211</v>
      </c>
      <c r="D16" s="3" t="s">
        <v>133</v>
      </c>
      <c r="E16" s="3"/>
      <c r="F16" s="3" t="s">
        <v>395</v>
      </c>
      <c r="G16" s="3" t="s">
        <v>246</v>
      </c>
      <c r="H16" s="3" t="s">
        <v>54</v>
      </c>
      <c r="I16" s="10">
        <v>3731735.5515879998</v>
      </c>
      <c r="J16" s="10">
        <v>706</v>
      </c>
      <c r="K16" s="10">
        <v>26346.052993316</v>
      </c>
      <c r="L16" s="41">
        <v>3.5409851765232426E-3</v>
      </c>
      <c r="M16" s="41">
        <v>1.594703913408075E-2</v>
      </c>
      <c r="N16" s="41">
        <v>2.3848122787241089E-3</v>
      </c>
    </row>
    <row r="17" spans="2:14" ht="15" x14ac:dyDescent="0.25">
      <c r="B17" s="11" t="s">
        <v>64</v>
      </c>
      <c r="C17" s="3" t="s">
        <v>1212</v>
      </c>
      <c r="D17" s="3" t="s">
        <v>133</v>
      </c>
      <c r="E17" s="3"/>
      <c r="F17" s="3" t="s">
        <v>245</v>
      </c>
      <c r="G17" s="3" t="s">
        <v>246</v>
      </c>
      <c r="H17" s="3" t="s">
        <v>54</v>
      </c>
      <c r="I17" s="10">
        <v>5123579.0158489998</v>
      </c>
      <c r="J17" s="10">
        <v>1350</v>
      </c>
      <c r="K17" s="10">
        <v>69168.316713973007</v>
      </c>
      <c r="L17" s="41">
        <v>3.4764467288473737E-3</v>
      </c>
      <c r="M17" s="41">
        <v>4.186698682174738E-2</v>
      </c>
      <c r="N17" s="41">
        <v>6.2610308663696062E-3</v>
      </c>
    </row>
    <row r="18" spans="2:14" ht="15" x14ac:dyDescent="0.25">
      <c r="B18" s="11" t="s">
        <v>1213</v>
      </c>
      <c r="C18" s="3" t="s">
        <v>1214</v>
      </c>
      <c r="D18" s="3" t="s">
        <v>133</v>
      </c>
      <c r="E18" s="3"/>
      <c r="F18" s="3" t="s">
        <v>1215</v>
      </c>
      <c r="G18" s="3" t="s">
        <v>246</v>
      </c>
      <c r="H18" s="3" t="s">
        <v>54</v>
      </c>
      <c r="I18" s="10">
        <v>638014.12669399998</v>
      </c>
      <c r="J18" s="10">
        <v>4650</v>
      </c>
      <c r="K18" s="10">
        <v>29667.656891300998</v>
      </c>
      <c r="L18" s="41">
        <v>2.7514802277661126E-3</v>
      </c>
      <c r="M18" s="41">
        <v>1.7957577386718455E-2</v>
      </c>
      <c r="N18" s="41">
        <v>2.6854797738886465E-3</v>
      </c>
    </row>
    <row r="19" spans="2:14" ht="15" x14ac:dyDescent="0.25">
      <c r="B19" s="11" t="s">
        <v>70</v>
      </c>
      <c r="C19" s="3" t="s">
        <v>1216</v>
      </c>
      <c r="D19" s="3" t="s">
        <v>133</v>
      </c>
      <c r="E19" s="3"/>
      <c r="F19" s="3" t="s">
        <v>525</v>
      </c>
      <c r="G19" s="3" t="s">
        <v>246</v>
      </c>
      <c r="H19" s="3" t="s">
        <v>54</v>
      </c>
      <c r="I19" s="10">
        <v>4414220.7283939999</v>
      </c>
      <c r="J19" s="10">
        <v>2010</v>
      </c>
      <c r="K19" s="10">
        <v>88725.836640722991</v>
      </c>
      <c r="L19" s="41">
        <v>3.3208997698422334E-3</v>
      </c>
      <c r="M19" s="41">
        <v>5.3704985314977895E-2</v>
      </c>
      <c r="N19" s="41">
        <v>8.0313534902001146E-3</v>
      </c>
    </row>
    <row r="20" spans="2:14" ht="15" x14ac:dyDescent="0.25">
      <c r="B20" s="11" t="s">
        <v>1217</v>
      </c>
      <c r="C20" s="3" t="s">
        <v>1218</v>
      </c>
      <c r="D20" s="3" t="s">
        <v>133</v>
      </c>
      <c r="E20" s="3"/>
      <c r="F20" s="3" t="s">
        <v>1219</v>
      </c>
      <c r="G20" s="3" t="s">
        <v>1220</v>
      </c>
      <c r="H20" s="3" t="s">
        <v>54</v>
      </c>
      <c r="I20" s="10">
        <v>18896.094313000001</v>
      </c>
      <c r="J20" s="10">
        <v>3955</v>
      </c>
      <c r="K20" s="10">
        <v>747.34053009500008</v>
      </c>
      <c r="L20" s="41">
        <v>3.4758661034337282E-5</v>
      </c>
      <c r="M20" s="41">
        <v>4.5235879100877783E-4</v>
      </c>
      <c r="N20" s="41">
        <v>6.7648344631011798E-5</v>
      </c>
    </row>
    <row r="21" spans="2:14" ht="15" x14ac:dyDescent="0.25">
      <c r="B21" s="11" t="s">
        <v>1221</v>
      </c>
      <c r="C21" s="3" t="s">
        <v>1222</v>
      </c>
      <c r="D21" s="3" t="s">
        <v>133</v>
      </c>
      <c r="E21" s="3"/>
      <c r="F21" s="3" t="s">
        <v>496</v>
      </c>
      <c r="G21" s="3" t="s">
        <v>469</v>
      </c>
      <c r="H21" s="3" t="s">
        <v>54</v>
      </c>
      <c r="I21" s="10">
        <v>30784.761917999997</v>
      </c>
      <c r="J21" s="10">
        <v>70610</v>
      </c>
      <c r="K21" s="10">
        <v>21737.120390607</v>
      </c>
      <c r="L21" s="41">
        <v>3.9988171564546548E-3</v>
      </c>
      <c r="M21" s="41">
        <v>1.3157291895646676E-2</v>
      </c>
      <c r="N21" s="41">
        <v>1.9676173742144728E-3</v>
      </c>
    </row>
    <row r="22" spans="2:14" ht="15" x14ac:dyDescent="0.25">
      <c r="B22" s="11" t="s">
        <v>1223</v>
      </c>
      <c r="C22" s="3" t="s">
        <v>1224</v>
      </c>
      <c r="D22" s="3" t="s">
        <v>133</v>
      </c>
      <c r="E22" s="3"/>
      <c r="F22" s="3" t="s">
        <v>825</v>
      </c>
      <c r="G22" s="3" t="s">
        <v>469</v>
      </c>
      <c r="H22" s="3" t="s">
        <v>54</v>
      </c>
      <c r="I22" s="10">
        <v>42721.782347999993</v>
      </c>
      <c r="J22" s="10">
        <v>61190</v>
      </c>
      <c r="K22" s="10">
        <v>26857.626425604001</v>
      </c>
      <c r="L22" s="41">
        <v>4.2113034226946063E-3</v>
      </c>
      <c r="M22" s="41">
        <v>1.6256690129875923E-2</v>
      </c>
      <c r="N22" s="41">
        <v>2.4311192759467661E-3</v>
      </c>
    </row>
    <row r="23" spans="2:14" ht="15" x14ac:dyDescent="0.25">
      <c r="B23" s="11" t="s">
        <v>1225</v>
      </c>
      <c r="C23" s="3" t="s">
        <v>1226</v>
      </c>
      <c r="D23" s="3" t="s">
        <v>133</v>
      </c>
      <c r="E23" s="3"/>
      <c r="F23" s="3" t="s">
        <v>486</v>
      </c>
      <c r="G23" s="3" t="s">
        <v>469</v>
      </c>
      <c r="H23" s="3" t="s">
        <v>54</v>
      </c>
      <c r="I23" s="10">
        <v>21409.182032000001</v>
      </c>
      <c r="J23" s="10">
        <v>78010</v>
      </c>
      <c r="K23" s="10">
        <v>16701.302904394001</v>
      </c>
      <c r="L23" s="41">
        <v>1.7865408528909732E-3</v>
      </c>
      <c r="M23" s="41">
        <v>1.0109154911138955E-2</v>
      </c>
      <c r="N23" s="41">
        <v>1.5117813756464463E-3</v>
      </c>
    </row>
    <row r="24" spans="2:14" ht="15" x14ac:dyDescent="0.25">
      <c r="B24" s="11" t="s">
        <v>1227</v>
      </c>
      <c r="C24" s="3" t="s">
        <v>1228</v>
      </c>
      <c r="D24" s="3" t="s">
        <v>133</v>
      </c>
      <c r="E24" s="3"/>
      <c r="F24" s="3" t="s">
        <v>1229</v>
      </c>
      <c r="G24" s="3" t="s">
        <v>761</v>
      </c>
      <c r="H24" s="3" t="s">
        <v>54</v>
      </c>
      <c r="I24" s="10">
        <v>8225948.7354600001</v>
      </c>
      <c r="J24" s="10">
        <v>240.3</v>
      </c>
      <c r="K24" s="10">
        <v>19766.954812178003</v>
      </c>
      <c r="L24" s="41">
        <v>2.4666766181145917E-3</v>
      </c>
      <c r="M24" s="41">
        <v>1.1964767626914775E-2</v>
      </c>
      <c r="N24" s="41">
        <v>1.7892804117955075E-3</v>
      </c>
    </row>
    <row r="25" spans="2:14" ht="15" x14ac:dyDescent="0.25">
      <c r="B25" s="11" t="s">
        <v>1230</v>
      </c>
      <c r="C25" s="3" t="s">
        <v>1231</v>
      </c>
      <c r="D25" s="3" t="s">
        <v>133</v>
      </c>
      <c r="E25" s="3"/>
      <c r="F25" s="3" t="s">
        <v>1232</v>
      </c>
      <c r="G25" s="3" t="s">
        <v>761</v>
      </c>
      <c r="H25" s="3" t="s">
        <v>54</v>
      </c>
      <c r="I25" s="10">
        <v>877539.0665490001</v>
      </c>
      <c r="J25" s="10">
        <v>1240</v>
      </c>
      <c r="K25" s="10">
        <v>10881.484425215998</v>
      </c>
      <c r="L25" s="41">
        <v>1.604373341560206E-3</v>
      </c>
      <c r="M25" s="41">
        <v>6.5864688729592108E-3</v>
      </c>
      <c r="N25" s="41">
        <v>9.849785724861278E-4</v>
      </c>
    </row>
    <row r="26" spans="2:14" ht="15" x14ac:dyDescent="0.25">
      <c r="B26" s="11" t="s">
        <v>1233</v>
      </c>
      <c r="C26" s="3" t="s">
        <v>1234</v>
      </c>
      <c r="D26" s="3" t="s">
        <v>133</v>
      </c>
      <c r="E26" s="3"/>
      <c r="F26" s="3" t="s">
        <v>1235</v>
      </c>
      <c r="G26" s="3" t="s">
        <v>761</v>
      </c>
      <c r="H26" s="3" t="s">
        <v>54</v>
      </c>
      <c r="I26" s="10">
        <v>50229029.909383006</v>
      </c>
      <c r="J26" s="10">
        <v>67.2</v>
      </c>
      <c r="K26" s="10">
        <v>33753.908098402004</v>
      </c>
      <c r="L26" s="41">
        <v>3.87800529800054E-3</v>
      </c>
      <c r="M26" s="41">
        <v>2.0430950074758536E-2</v>
      </c>
      <c r="N26" s="41">
        <v>3.0553622020124335E-3</v>
      </c>
    </row>
    <row r="27" spans="2:14" ht="15" x14ac:dyDescent="0.25">
      <c r="B27" s="11" t="s">
        <v>1236</v>
      </c>
      <c r="C27" s="3" t="s">
        <v>1237</v>
      </c>
      <c r="D27" s="3" t="s">
        <v>133</v>
      </c>
      <c r="E27" s="3"/>
      <c r="F27" s="3" t="s">
        <v>1238</v>
      </c>
      <c r="G27" s="3" t="s">
        <v>361</v>
      </c>
      <c r="H27" s="3" t="s">
        <v>54</v>
      </c>
      <c r="I27" s="10">
        <v>526032.27755300002</v>
      </c>
      <c r="J27" s="10">
        <v>25450</v>
      </c>
      <c r="K27" s="10">
        <v>133875.21463740501</v>
      </c>
      <c r="L27" s="41">
        <v>5.1814587402940074E-4</v>
      </c>
      <c r="M27" s="41">
        <v>8.1033515246013724E-2</v>
      </c>
      <c r="N27" s="41">
        <v>1.2118219596882585E-2</v>
      </c>
    </row>
    <row r="28" spans="2:14" ht="15" x14ac:dyDescent="0.25">
      <c r="B28" s="11" t="s">
        <v>1239</v>
      </c>
      <c r="C28" s="3" t="s">
        <v>1240</v>
      </c>
      <c r="D28" s="3" t="s">
        <v>133</v>
      </c>
      <c r="E28" s="3"/>
      <c r="F28" s="3" t="s">
        <v>1241</v>
      </c>
      <c r="G28" s="3" t="s">
        <v>361</v>
      </c>
      <c r="H28" s="3" t="s">
        <v>54</v>
      </c>
      <c r="I28" s="10">
        <v>2101795.496539</v>
      </c>
      <c r="J28" s="10">
        <v>1581</v>
      </c>
      <c r="K28" s="10">
        <v>33229.386800749002</v>
      </c>
      <c r="L28" s="41">
        <v>1.6483188082546036E-3</v>
      </c>
      <c r="M28" s="41">
        <v>2.01134618474915E-2</v>
      </c>
      <c r="N28" s="41">
        <v>3.0078831799588254E-3</v>
      </c>
    </row>
    <row r="29" spans="2:14" ht="15" x14ac:dyDescent="0.25">
      <c r="B29" s="11" t="s">
        <v>1242</v>
      </c>
      <c r="C29" s="3" t="s">
        <v>1243</v>
      </c>
      <c r="D29" s="3" t="s">
        <v>133</v>
      </c>
      <c r="E29" s="3"/>
      <c r="F29" s="3" t="s">
        <v>1244</v>
      </c>
      <c r="G29" s="3" t="s">
        <v>361</v>
      </c>
      <c r="H29" s="3" t="s">
        <v>54</v>
      </c>
      <c r="I29" s="10">
        <v>6658.1799199999996</v>
      </c>
      <c r="J29" s="10">
        <v>21100</v>
      </c>
      <c r="K29" s="10">
        <v>1404.8759631820001</v>
      </c>
      <c r="L29" s="41">
        <v>1.3540070977867251E-5</v>
      </c>
      <c r="M29" s="41">
        <v>8.5035932969073367E-4</v>
      </c>
      <c r="N29" s="41">
        <v>1.2716764245220268E-4</v>
      </c>
    </row>
    <row r="30" spans="2:14" ht="15" x14ac:dyDescent="0.25">
      <c r="B30" s="11" t="s">
        <v>1245</v>
      </c>
      <c r="C30" s="3" t="s">
        <v>1246</v>
      </c>
      <c r="D30" s="3" t="s">
        <v>133</v>
      </c>
      <c r="E30" s="3"/>
      <c r="F30" s="3" t="s">
        <v>1247</v>
      </c>
      <c r="G30" s="3" t="s">
        <v>361</v>
      </c>
      <c r="H30" s="3" t="s">
        <v>54</v>
      </c>
      <c r="I30" s="10">
        <v>150327.016806</v>
      </c>
      <c r="J30" s="10">
        <v>56500</v>
      </c>
      <c r="K30" s="10">
        <v>84934.764495148003</v>
      </c>
      <c r="L30" s="41">
        <v>1.0694478544933572E-3</v>
      </c>
      <c r="M30" s="41">
        <v>5.1410281972471689E-2</v>
      </c>
      <c r="N30" s="41">
        <v>7.6881903072903296E-3</v>
      </c>
    </row>
    <row r="31" spans="2:14" ht="15" x14ac:dyDescent="0.25">
      <c r="B31" s="11" t="s">
        <v>1248</v>
      </c>
      <c r="C31" s="3" t="s">
        <v>1249</v>
      </c>
      <c r="D31" s="3" t="s">
        <v>133</v>
      </c>
      <c r="E31" s="3"/>
      <c r="F31" s="3" t="s">
        <v>1250</v>
      </c>
      <c r="G31" s="3" t="s">
        <v>353</v>
      </c>
      <c r="H31" s="3" t="s">
        <v>54</v>
      </c>
      <c r="I31" s="10">
        <v>24577.878329000003</v>
      </c>
      <c r="J31" s="10">
        <v>6673</v>
      </c>
      <c r="K31" s="10">
        <v>1640.0818207290001</v>
      </c>
      <c r="L31" s="41">
        <v>2.2213386809553676E-4</v>
      </c>
      <c r="M31" s="41">
        <v>9.927274110051764E-4</v>
      </c>
      <c r="N31" s="41">
        <v>1.484581870832419E-4</v>
      </c>
    </row>
    <row r="32" spans="2:14" ht="15" x14ac:dyDescent="0.25">
      <c r="B32" s="11" t="s">
        <v>1251</v>
      </c>
      <c r="C32" s="3" t="s">
        <v>1252</v>
      </c>
      <c r="D32" s="3" t="s">
        <v>133</v>
      </c>
      <c r="E32" s="3"/>
      <c r="F32" s="3" t="s">
        <v>1253</v>
      </c>
      <c r="G32" s="3" t="s">
        <v>353</v>
      </c>
      <c r="H32" s="3" t="s">
        <v>54</v>
      </c>
      <c r="I32" s="10">
        <v>154612.54238299999</v>
      </c>
      <c r="J32" s="10">
        <v>20900</v>
      </c>
      <c r="K32" s="10">
        <v>32314.021358033999</v>
      </c>
      <c r="L32" s="41">
        <v>2.6328429709110289E-3</v>
      </c>
      <c r="M32" s="41">
        <v>1.9559399022951344E-2</v>
      </c>
      <c r="N32" s="41">
        <v>2.925025427115912E-3</v>
      </c>
    </row>
    <row r="33" spans="2:14" ht="15" x14ac:dyDescent="0.25">
      <c r="B33" s="11" t="s">
        <v>1254</v>
      </c>
      <c r="C33" s="3" t="s">
        <v>1255</v>
      </c>
      <c r="D33" s="3" t="s">
        <v>133</v>
      </c>
      <c r="E33" s="3"/>
      <c r="F33" s="3" t="s">
        <v>352</v>
      </c>
      <c r="G33" s="3" t="s">
        <v>353</v>
      </c>
      <c r="H33" s="3" t="s">
        <v>54</v>
      </c>
      <c r="I33" s="10">
        <v>131461.82462600002</v>
      </c>
      <c r="J33" s="10">
        <v>5795</v>
      </c>
      <c r="K33" s="10">
        <v>7618.2127367930007</v>
      </c>
      <c r="L33" s="41">
        <v>1.2250480724146375E-3</v>
      </c>
      <c r="M33" s="41">
        <v>4.6112386047432573E-3</v>
      </c>
      <c r="N33" s="41">
        <v>6.8959123711037759E-4</v>
      </c>
    </row>
    <row r="34" spans="2:14" ht="15" x14ac:dyDescent="0.25">
      <c r="B34" s="11" t="s">
        <v>1256</v>
      </c>
      <c r="C34" s="3" t="s">
        <v>1257</v>
      </c>
      <c r="D34" s="3" t="s">
        <v>133</v>
      </c>
      <c r="E34" s="3"/>
      <c r="F34" s="3" t="s">
        <v>386</v>
      </c>
      <c r="G34" s="3" t="s">
        <v>294</v>
      </c>
      <c r="H34" s="3" t="s">
        <v>54</v>
      </c>
      <c r="I34" s="10">
        <v>343574.2291</v>
      </c>
      <c r="J34" s="10">
        <v>3468</v>
      </c>
      <c r="K34" s="10">
        <v>11915.154265237999</v>
      </c>
      <c r="L34" s="41">
        <v>1.9253829513044441E-3</v>
      </c>
      <c r="M34" s="41">
        <v>7.2121403310228469E-3</v>
      </c>
      <c r="N34" s="41">
        <v>1.0785450937125388E-3</v>
      </c>
    </row>
    <row r="35" spans="2:14" ht="15" x14ac:dyDescent="0.25">
      <c r="B35" s="11" t="s">
        <v>1258</v>
      </c>
      <c r="C35" s="3" t="s">
        <v>1259</v>
      </c>
      <c r="D35" s="3" t="s">
        <v>133</v>
      </c>
      <c r="E35" s="3"/>
      <c r="F35" s="3" t="s">
        <v>422</v>
      </c>
      <c r="G35" s="3" t="s">
        <v>294</v>
      </c>
      <c r="H35" s="3" t="s">
        <v>54</v>
      </c>
      <c r="I35" s="10">
        <v>102397.714859</v>
      </c>
      <c r="J35" s="10">
        <v>12450</v>
      </c>
      <c r="K35" s="10">
        <v>12748.515500607999</v>
      </c>
      <c r="L35" s="41">
        <v>2.3058374514279929E-3</v>
      </c>
      <c r="M35" s="41">
        <v>7.7165667146121778E-3</v>
      </c>
      <c r="N35" s="41">
        <v>1.1539799266731827E-3</v>
      </c>
    </row>
    <row r="36" spans="2:14" ht="15" x14ac:dyDescent="0.25">
      <c r="B36" s="11" t="s">
        <v>1260</v>
      </c>
      <c r="C36" s="3" t="s">
        <v>1261</v>
      </c>
      <c r="D36" s="3" t="s">
        <v>133</v>
      </c>
      <c r="E36" s="3"/>
      <c r="F36" s="3" t="s">
        <v>293</v>
      </c>
      <c r="G36" s="3" t="s">
        <v>294</v>
      </c>
      <c r="H36" s="3" t="s">
        <v>54</v>
      </c>
      <c r="I36" s="10">
        <v>110704.24696600001</v>
      </c>
      <c r="J36" s="10">
        <v>14500</v>
      </c>
      <c r="K36" s="10">
        <v>16052.115810216001</v>
      </c>
      <c r="L36" s="41">
        <v>9.1285336431693321E-4</v>
      </c>
      <c r="M36" s="41">
        <v>9.7162075501500741E-3</v>
      </c>
      <c r="N36" s="41">
        <v>1.4530177591845156E-3</v>
      </c>
    </row>
    <row r="37" spans="2:14" ht="15" x14ac:dyDescent="0.25">
      <c r="B37" s="11" t="s">
        <v>1262</v>
      </c>
      <c r="C37" s="3" t="s">
        <v>1263</v>
      </c>
      <c r="D37" s="3" t="s">
        <v>133</v>
      </c>
      <c r="E37" s="3"/>
      <c r="F37" s="3" t="s">
        <v>1264</v>
      </c>
      <c r="G37" s="3" t="s">
        <v>1265</v>
      </c>
      <c r="H37" s="3" t="s">
        <v>54</v>
      </c>
      <c r="I37" s="10">
        <v>250402.96205199999</v>
      </c>
      <c r="J37" s="10">
        <v>22450</v>
      </c>
      <c r="K37" s="10">
        <v>56215.464980561999</v>
      </c>
      <c r="L37" s="41">
        <v>4.1302212009465744E-3</v>
      </c>
      <c r="M37" s="41">
        <v>3.4026737144004178E-2</v>
      </c>
      <c r="N37" s="41">
        <v>5.0885546754893913E-3</v>
      </c>
    </row>
    <row r="38" spans="2:14" ht="15" x14ac:dyDescent="0.25">
      <c r="B38" s="11" t="s">
        <v>1266</v>
      </c>
      <c r="C38" s="3" t="s">
        <v>1267</v>
      </c>
      <c r="D38" s="3" t="s">
        <v>133</v>
      </c>
      <c r="E38" s="3"/>
      <c r="F38" s="3" t="s">
        <v>1268</v>
      </c>
      <c r="G38" s="3" t="s">
        <v>920</v>
      </c>
      <c r="H38" s="3" t="s">
        <v>54</v>
      </c>
      <c r="I38" s="10">
        <v>130140.57651799999</v>
      </c>
      <c r="J38" s="10">
        <v>14220</v>
      </c>
      <c r="K38" s="10">
        <v>18505.989980425002</v>
      </c>
      <c r="L38" s="41">
        <v>2.6540022982489472E-3</v>
      </c>
      <c r="M38" s="41">
        <v>1.1201516466531615E-2</v>
      </c>
      <c r="N38" s="41">
        <v>1.675139427771572E-3</v>
      </c>
    </row>
    <row r="39" spans="2:14" ht="15" x14ac:dyDescent="0.25">
      <c r="B39" s="11" t="s">
        <v>1269</v>
      </c>
      <c r="C39" s="3" t="s">
        <v>1270</v>
      </c>
      <c r="D39" s="3" t="s">
        <v>133</v>
      </c>
      <c r="E39" s="3"/>
      <c r="F39" s="3" t="s">
        <v>316</v>
      </c>
      <c r="G39" s="3" t="s">
        <v>317</v>
      </c>
      <c r="H39" s="3" t="s">
        <v>54</v>
      </c>
      <c r="I39" s="10">
        <v>6907576.9363930002</v>
      </c>
      <c r="J39" s="10">
        <v>857</v>
      </c>
      <c r="K39" s="10">
        <v>59197.934344884001</v>
      </c>
      <c r="L39" s="41">
        <v>2.5012330974028539E-3</v>
      </c>
      <c r="M39" s="41">
        <v>3.5832000182118705E-2</v>
      </c>
      <c r="N39" s="41">
        <v>5.3585241302216841E-3</v>
      </c>
    </row>
    <row r="40" spans="2:14" x14ac:dyDescent="0.2">
      <c r="B40" s="44"/>
      <c r="C40" s="45"/>
      <c r="D40" s="45"/>
      <c r="E40" s="45"/>
      <c r="F40" s="45"/>
      <c r="G40" s="45"/>
      <c r="H40" s="45"/>
      <c r="I40" s="14"/>
      <c r="J40" s="14"/>
      <c r="K40" s="14"/>
      <c r="L40" s="14"/>
      <c r="M40" s="14"/>
      <c r="N40" s="14"/>
    </row>
    <row r="41" spans="2:14" ht="15" x14ac:dyDescent="0.25">
      <c r="B41" s="9" t="s">
        <v>1271</v>
      </c>
      <c r="C41" s="37"/>
      <c r="D41" s="37"/>
      <c r="E41" s="37"/>
      <c r="F41" s="37"/>
      <c r="G41" s="37"/>
      <c r="H41" s="37"/>
      <c r="I41" s="10"/>
      <c r="J41" s="10"/>
      <c r="K41" s="10">
        <v>319824.59847950994</v>
      </c>
      <c r="L41" s="41"/>
      <c r="M41" s="41">
        <v>0.19358707694425209</v>
      </c>
      <c r="N41" s="41">
        <v>2.8950128874539422E-2</v>
      </c>
    </row>
    <row r="42" spans="2:14" ht="15" x14ac:dyDescent="0.25">
      <c r="B42" s="11" t="s">
        <v>1272</v>
      </c>
      <c r="C42" s="3" t="s">
        <v>1273</v>
      </c>
      <c r="D42" s="3" t="s">
        <v>133</v>
      </c>
      <c r="E42" s="3"/>
      <c r="F42" s="3" t="s">
        <v>1274</v>
      </c>
      <c r="G42" s="3" t="s">
        <v>1275</v>
      </c>
      <c r="H42" s="3" t="s">
        <v>54</v>
      </c>
      <c r="I42" s="10">
        <v>1235.589647</v>
      </c>
      <c r="J42" s="10">
        <v>10750</v>
      </c>
      <c r="K42" s="10">
        <v>132.82588709300001</v>
      </c>
      <c r="L42" s="41">
        <v>4.8575063077150675E-5</v>
      </c>
      <c r="M42" s="41">
        <v>8.0398366314242392E-5</v>
      </c>
      <c r="N42" s="41">
        <v>1.2023235759533767E-5</v>
      </c>
    </row>
    <row r="43" spans="2:14" ht="15" x14ac:dyDescent="0.25">
      <c r="B43" s="11" t="s">
        <v>1276</v>
      </c>
      <c r="C43" s="3" t="s">
        <v>1277</v>
      </c>
      <c r="D43" s="3" t="s">
        <v>133</v>
      </c>
      <c r="E43" s="3"/>
      <c r="F43" s="3" t="s">
        <v>1278</v>
      </c>
      <c r="G43" s="3" t="s">
        <v>1275</v>
      </c>
      <c r="H43" s="3" t="s">
        <v>54</v>
      </c>
      <c r="I43" s="10">
        <v>62477.212530999997</v>
      </c>
      <c r="J43" s="10">
        <v>5622</v>
      </c>
      <c r="K43" s="10">
        <v>3512.4688884829998</v>
      </c>
      <c r="L43" s="41">
        <v>4.6361111836999286E-3</v>
      </c>
      <c r="M43" s="41">
        <v>2.1260671887394344E-3</v>
      </c>
      <c r="N43" s="41">
        <v>3.1794435910441013E-4</v>
      </c>
    </row>
    <row r="44" spans="2:14" ht="15" x14ac:dyDescent="0.25">
      <c r="B44" s="11" t="s">
        <v>1279</v>
      </c>
      <c r="C44" s="3" t="s">
        <v>1280</v>
      </c>
      <c r="D44" s="3" t="s">
        <v>133</v>
      </c>
      <c r="E44" s="3"/>
      <c r="F44" s="3" t="s">
        <v>1281</v>
      </c>
      <c r="G44" s="3" t="s">
        <v>1282</v>
      </c>
      <c r="H44" s="3" t="s">
        <v>54</v>
      </c>
      <c r="I44" s="10">
        <v>269402.91033899999</v>
      </c>
      <c r="J44" s="10">
        <v>1008</v>
      </c>
      <c r="K44" s="10">
        <v>2715.5813362200001</v>
      </c>
      <c r="L44" s="41">
        <v>2.6241201034036313E-3</v>
      </c>
      <c r="M44" s="41">
        <v>1.6437180116302902E-3</v>
      </c>
      <c r="N44" s="41">
        <v>2.4581107903086965E-4</v>
      </c>
    </row>
    <row r="45" spans="2:14" ht="15" x14ac:dyDescent="0.25">
      <c r="B45" s="11" t="s">
        <v>1283</v>
      </c>
      <c r="C45" s="3" t="s">
        <v>1284</v>
      </c>
      <c r="D45" s="3" t="s">
        <v>133</v>
      </c>
      <c r="E45" s="3"/>
      <c r="F45" s="3" t="s">
        <v>1285</v>
      </c>
      <c r="G45" s="3" t="s">
        <v>1286</v>
      </c>
      <c r="H45" s="3" t="s">
        <v>54</v>
      </c>
      <c r="I45" s="10">
        <v>89305.247084999995</v>
      </c>
      <c r="J45" s="10">
        <v>3112</v>
      </c>
      <c r="K45" s="10">
        <v>2779.1792892860003</v>
      </c>
      <c r="L45" s="41">
        <v>3.5153509104066455E-3</v>
      </c>
      <c r="M45" s="41">
        <v>1.6822133052762963E-3</v>
      </c>
      <c r="N45" s="41">
        <v>2.5156788743826167E-4</v>
      </c>
    </row>
    <row r="46" spans="2:14" ht="15" x14ac:dyDescent="0.25">
      <c r="B46" s="11" t="s">
        <v>1287</v>
      </c>
      <c r="C46" s="3" t="s">
        <v>1288</v>
      </c>
      <c r="D46" s="3" t="s">
        <v>133</v>
      </c>
      <c r="E46" s="3"/>
      <c r="F46" s="3" t="s">
        <v>1289</v>
      </c>
      <c r="G46" s="3" t="s">
        <v>1286</v>
      </c>
      <c r="H46" s="3" t="s">
        <v>54</v>
      </c>
      <c r="I46" s="10">
        <v>39335.622275000002</v>
      </c>
      <c r="J46" s="10">
        <v>2445</v>
      </c>
      <c r="K46" s="10">
        <v>961.75596461400005</v>
      </c>
      <c r="L46" s="41">
        <v>7.7953446100171772E-4</v>
      </c>
      <c r="M46" s="41">
        <v>5.821426081935719E-4</v>
      </c>
      <c r="N46" s="41">
        <v>8.7056965767491086E-5</v>
      </c>
    </row>
    <row r="47" spans="2:14" ht="15" x14ac:dyDescent="0.25">
      <c r="B47" s="11" t="s">
        <v>1290</v>
      </c>
      <c r="C47" s="3" t="s">
        <v>1291</v>
      </c>
      <c r="D47" s="3" t="s">
        <v>133</v>
      </c>
      <c r="E47" s="3"/>
      <c r="F47" s="3" t="s">
        <v>445</v>
      </c>
      <c r="G47" s="3" t="s">
        <v>340</v>
      </c>
      <c r="H47" s="3" t="s">
        <v>54</v>
      </c>
      <c r="I47" s="10">
        <v>669055.04853100004</v>
      </c>
      <c r="J47" s="10">
        <v>868</v>
      </c>
      <c r="K47" s="10">
        <v>5807.3978214470008</v>
      </c>
      <c r="L47" s="41">
        <v>2.6789772689382826E-3</v>
      </c>
      <c r="M47" s="41">
        <v>3.5151679209514224E-3</v>
      </c>
      <c r="N47" s="41">
        <v>5.2567850051527963E-4</v>
      </c>
    </row>
    <row r="48" spans="2:14" ht="15" x14ac:dyDescent="0.25">
      <c r="B48" s="11" t="s">
        <v>1292</v>
      </c>
      <c r="C48" s="3" t="s">
        <v>1293</v>
      </c>
      <c r="D48" s="3" t="s">
        <v>133</v>
      </c>
      <c r="E48" s="3"/>
      <c r="F48" s="3" t="s">
        <v>1294</v>
      </c>
      <c r="G48" s="3" t="s">
        <v>340</v>
      </c>
      <c r="H48" s="3" t="s">
        <v>54</v>
      </c>
      <c r="I48" s="10">
        <v>199890.78697699998</v>
      </c>
      <c r="J48" s="10">
        <v>4750</v>
      </c>
      <c r="K48" s="10">
        <v>9494.8123820009987</v>
      </c>
      <c r="L48" s="41">
        <v>3.6073396879036336E-3</v>
      </c>
      <c r="M48" s="41">
        <v>5.7471282193555968E-3</v>
      </c>
      <c r="N48" s="41">
        <v>8.5945872645600116E-4</v>
      </c>
    </row>
    <row r="49" spans="2:14" ht="15" x14ac:dyDescent="0.25">
      <c r="B49" s="11" t="s">
        <v>1295</v>
      </c>
      <c r="C49" s="3" t="s">
        <v>1296</v>
      </c>
      <c r="D49" s="3" t="s">
        <v>133</v>
      </c>
      <c r="E49" s="3"/>
      <c r="F49" s="3" t="s">
        <v>1297</v>
      </c>
      <c r="G49" s="3" t="s">
        <v>340</v>
      </c>
      <c r="H49" s="3" t="s">
        <v>54</v>
      </c>
      <c r="I49" s="10">
        <v>2698418.482944</v>
      </c>
      <c r="J49" s="10">
        <v>283.2</v>
      </c>
      <c r="K49" s="10">
        <v>7641.9211441940006</v>
      </c>
      <c r="L49" s="41">
        <v>2.5603922579695874E-3</v>
      </c>
      <c r="M49" s="41">
        <v>4.6255890997007523E-3</v>
      </c>
      <c r="N49" s="41">
        <v>6.9173729295765162E-4</v>
      </c>
    </row>
    <row r="50" spans="2:14" ht="15" x14ac:dyDescent="0.25">
      <c r="B50" s="11" t="s">
        <v>1298</v>
      </c>
      <c r="C50" s="3" t="s">
        <v>1299</v>
      </c>
      <c r="D50" s="3" t="s">
        <v>133</v>
      </c>
      <c r="E50" s="3"/>
      <c r="F50" s="3" t="s">
        <v>442</v>
      </c>
      <c r="G50" s="3" t="s">
        <v>340</v>
      </c>
      <c r="H50" s="3" t="s">
        <v>54</v>
      </c>
      <c r="I50" s="10">
        <v>243574.87306400001</v>
      </c>
      <c r="J50" s="10">
        <v>3340</v>
      </c>
      <c r="K50" s="10">
        <v>8135.4007603159998</v>
      </c>
      <c r="L50" s="41">
        <v>3.8496513258620166E-3</v>
      </c>
      <c r="M50" s="41">
        <v>4.924288064291963E-3</v>
      </c>
      <c r="N50" s="41">
        <v>7.3640646021873519E-4</v>
      </c>
    </row>
    <row r="51" spans="2:14" ht="15" x14ac:dyDescent="0.25">
      <c r="B51" s="11" t="s">
        <v>1300</v>
      </c>
      <c r="C51" s="3" t="s">
        <v>1301</v>
      </c>
      <c r="D51" s="3" t="s">
        <v>133</v>
      </c>
      <c r="E51" s="3"/>
      <c r="F51" s="3" t="s">
        <v>1302</v>
      </c>
      <c r="G51" s="3" t="s">
        <v>246</v>
      </c>
      <c r="H51" s="3" t="s">
        <v>54</v>
      </c>
      <c r="I51" s="10">
        <v>252571.37850700002</v>
      </c>
      <c r="J51" s="10">
        <v>1215</v>
      </c>
      <c r="K51" s="10">
        <v>3068.742248859</v>
      </c>
      <c r="L51" s="41">
        <v>3.4324680446267061E-3</v>
      </c>
      <c r="M51" s="41">
        <v>1.8574832726320279E-3</v>
      </c>
      <c r="N51" s="41">
        <v>2.7777877001822823E-4</v>
      </c>
    </row>
    <row r="52" spans="2:14" ht="15" x14ac:dyDescent="0.25">
      <c r="B52" s="11" t="s">
        <v>1303</v>
      </c>
      <c r="C52" s="3" t="s">
        <v>1304</v>
      </c>
      <c r="D52" s="3" t="s">
        <v>133</v>
      </c>
      <c r="E52" s="3"/>
      <c r="F52" s="3" t="s">
        <v>1305</v>
      </c>
      <c r="G52" s="3" t="s">
        <v>246</v>
      </c>
      <c r="H52" s="3" t="s">
        <v>54</v>
      </c>
      <c r="I52" s="10">
        <v>142552.71648800001</v>
      </c>
      <c r="J52" s="10">
        <v>5355</v>
      </c>
      <c r="K52" s="10">
        <v>7633.6979679140004</v>
      </c>
      <c r="L52" s="41">
        <v>4.0209337439468546E-3</v>
      </c>
      <c r="M52" s="41">
        <v>4.6206116818698203E-3</v>
      </c>
      <c r="N52" s="41">
        <v>6.9099294116546357E-4</v>
      </c>
    </row>
    <row r="53" spans="2:14" ht="15" x14ac:dyDescent="0.25">
      <c r="B53" s="11" t="s">
        <v>1306</v>
      </c>
      <c r="C53" s="3" t="s">
        <v>1307</v>
      </c>
      <c r="D53" s="3" t="s">
        <v>133</v>
      </c>
      <c r="E53" s="3"/>
      <c r="F53" s="3" t="s">
        <v>1308</v>
      </c>
      <c r="G53" s="3" t="s">
        <v>469</v>
      </c>
      <c r="H53" s="3" t="s">
        <v>54</v>
      </c>
      <c r="I53" s="10">
        <v>73557.691730000006</v>
      </c>
      <c r="J53" s="10">
        <v>2787</v>
      </c>
      <c r="K53" s="10">
        <v>2050.0528687460001</v>
      </c>
      <c r="L53" s="41">
        <v>2.6675698488420317E-3</v>
      </c>
      <c r="M53" s="41">
        <v>1.2408793580245589E-3</v>
      </c>
      <c r="N53" s="41">
        <v>1.8556826157828588E-4</v>
      </c>
    </row>
    <row r="54" spans="2:14" ht="15" x14ac:dyDescent="0.25">
      <c r="B54" s="11" t="s">
        <v>1309</v>
      </c>
      <c r="C54" s="3" t="s">
        <v>1310</v>
      </c>
      <c r="D54" s="3" t="s">
        <v>133</v>
      </c>
      <c r="E54" s="3"/>
      <c r="F54" s="3" t="s">
        <v>468</v>
      </c>
      <c r="G54" s="3" t="s">
        <v>469</v>
      </c>
      <c r="H54" s="3" t="s">
        <v>54</v>
      </c>
      <c r="I54" s="10">
        <v>12004.304916000001</v>
      </c>
      <c r="J54" s="10">
        <v>48000</v>
      </c>
      <c r="K54" s="10">
        <v>5762.0663597470002</v>
      </c>
      <c r="L54" s="41">
        <v>3.3490939809348659E-3</v>
      </c>
      <c r="M54" s="41">
        <v>3.4877291773218401E-3</v>
      </c>
      <c r="N54" s="41">
        <v>5.2157515241596085E-4</v>
      </c>
    </row>
    <row r="55" spans="2:14" ht="15" x14ac:dyDescent="0.25">
      <c r="B55" s="11" t="s">
        <v>1311</v>
      </c>
      <c r="C55" s="3" t="s">
        <v>1312</v>
      </c>
      <c r="D55" s="3" t="s">
        <v>133</v>
      </c>
      <c r="E55" s="3"/>
      <c r="F55" s="3" t="s">
        <v>1313</v>
      </c>
      <c r="G55" s="3" t="s">
        <v>469</v>
      </c>
      <c r="H55" s="3" t="s">
        <v>54</v>
      </c>
      <c r="I55" s="10">
        <v>27740.784578999999</v>
      </c>
      <c r="J55" s="10">
        <v>15250</v>
      </c>
      <c r="K55" s="10">
        <v>4230.4696483889993</v>
      </c>
      <c r="L55" s="41">
        <v>1.606138249332189E-3</v>
      </c>
      <c r="M55" s="41">
        <v>2.5606668693604956E-3</v>
      </c>
      <c r="N55" s="41">
        <v>3.8293690386211933E-4</v>
      </c>
    </row>
    <row r="56" spans="2:14" ht="15" x14ac:dyDescent="0.25">
      <c r="B56" s="11" t="s">
        <v>1314</v>
      </c>
      <c r="C56" s="3" t="s">
        <v>1315</v>
      </c>
      <c r="D56" s="3" t="s">
        <v>133</v>
      </c>
      <c r="E56" s="3"/>
      <c r="F56" s="3" t="s">
        <v>1316</v>
      </c>
      <c r="G56" s="3" t="s">
        <v>469</v>
      </c>
      <c r="H56" s="3" t="s">
        <v>54</v>
      </c>
      <c r="I56" s="10">
        <v>25404.937672</v>
      </c>
      <c r="J56" s="10">
        <v>7076</v>
      </c>
      <c r="K56" s="10">
        <v>1911.975609157</v>
      </c>
      <c r="L56" s="41">
        <v>2.4323290665424825E-3</v>
      </c>
      <c r="M56" s="41">
        <v>1.1573023811335219E-3</v>
      </c>
      <c r="N56" s="41">
        <v>1.7306967804609744E-4</v>
      </c>
    </row>
    <row r="57" spans="2:14" ht="15" x14ac:dyDescent="0.25">
      <c r="B57" s="11" t="s">
        <v>1317</v>
      </c>
      <c r="C57" s="3" t="s">
        <v>1318</v>
      </c>
      <c r="D57" s="3" t="s">
        <v>133</v>
      </c>
      <c r="E57" s="3"/>
      <c r="F57" s="3" t="s">
        <v>1319</v>
      </c>
      <c r="G57" s="3" t="s">
        <v>469</v>
      </c>
      <c r="H57" s="3" t="s">
        <v>54</v>
      </c>
      <c r="I57" s="10">
        <v>180066.239371</v>
      </c>
      <c r="J57" s="10">
        <v>3950</v>
      </c>
      <c r="K57" s="10">
        <v>7112.6164551729989</v>
      </c>
      <c r="L57" s="41">
        <v>3.3542510570666009E-3</v>
      </c>
      <c r="M57" s="41">
        <v>4.3052055268061025E-3</v>
      </c>
      <c r="N57" s="41">
        <v>6.4382528420689966E-4</v>
      </c>
    </row>
    <row r="58" spans="2:14" ht="15" x14ac:dyDescent="0.25">
      <c r="B58" s="11" t="s">
        <v>1320</v>
      </c>
      <c r="C58" s="3" t="s">
        <v>1321</v>
      </c>
      <c r="D58" s="3" t="s">
        <v>133</v>
      </c>
      <c r="E58" s="3"/>
      <c r="F58" s="3" t="s">
        <v>1322</v>
      </c>
      <c r="G58" s="3" t="s">
        <v>761</v>
      </c>
      <c r="H58" s="3" t="s">
        <v>54</v>
      </c>
      <c r="I58" s="10">
        <v>34142.675693999998</v>
      </c>
      <c r="J58" s="10">
        <v>2395</v>
      </c>
      <c r="K58" s="10">
        <v>817.7170828809999</v>
      </c>
      <c r="L58" s="41">
        <v>1.0824185286779752E-3</v>
      </c>
      <c r="M58" s="41">
        <v>4.9495711272644707E-4</v>
      </c>
      <c r="N58" s="41">
        <v>7.4018743538996508E-5</v>
      </c>
    </row>
    <row r="59" spans="2:14" ht="15" x14ac:dyDescent="0.25">
      <c r="B59" s="11" t="s">
        <v>1323</v>
      </c>
      <c r="C59" s="3" t="s">
        <v>1324</v>
      </c>
      <c r="D59" s="3" t="s">
        <v>133</v>
      </c>
      <c r="E59" s="3"/>
      <c r="F59" s="3" t="s">
        <v>1325</v>
      </c>
      <c r="G59" s="3" t="s">
        <v>761</v>
      </c>
      <c r="H59" s="3" t="s">
        <v>54</v>
      </c>
      <c r="I59" s="10">
        <v>81434.156845999998</v>
      </c>
      <c r="J59" s="10">
        <v>1913</v>
      </c>
      <c r="K59" s="10">
        <v>1557.835420462</v>
      </c>
      <c r="L59" s="41">
        <v>8.3535382466659255E-4</v>
      </c>
      <c r="M59" s="41">
        <v>9.429443727630583E-4</v>
      </c>
      <c r="N59" s="41">
        <v>1.4101334419587048E-4</v>
      </c>
    </row>
    <row r="60" spans="2:14" ht="15" x14ac:dyDescent="0.25">
      <c r="B60" s="11" t="s">
        <v>1326</v>
      </c>
      <c r="C60" s="3" t="s">
        <v>1327</v>
      </c>
      <c r="D60" s="3" t="s">
        <v>133</v>
      </c>
      <c r="E60" s="3"/>
      <c r="F60" s="3" t="s">
        <v>1328</v>
      </c>
      <c r="G60" s="3" t="s">
        <v>761</v>
      </c>
      <c r="H60" s="3" t="s">
        <v>54</v>
      </c>
      <c r="I60" s="10">
        <v>16128185.425954001</v>
      </c>
      <c r="J60" s="10">
        <v>27.7</v>
      </c>
      <c r="K60" s="10">
        <v>4467.5073623939998</v>
      </c>
      <c r="L60" s="41">
        <v>2.0780497650942113E-3</v>
      </c>
      <c r="M60" s="41">
        <v>2.7041437576234085E-3</v>
      </c>
      <c r="N60" s="41">
        <v>4.0439326588428758E-4</v>
      </c>
    </row>
    <row r="61" spans="2:14" ht="15" x14ac:dyDescent="0.25">
      <c r="B61" s="11" t="s">
        <v>1329</v>
      </c>
      <c r="C61" s="3" t="s">
        <v>1330</v>
      </c>
      <c r="D61" s="3" t="s">
        <v>133</v>
      </c>
      <c r="E61" s="3"/>
      <c r="F61" s="3" t="s">
        <v>649</v>
      </c>
      <c r="G61" s="3" t="s">
        <v>361</v>
      </c>
      <c r="H61" s="3" t="s">
        <v>54</v>
      </c>
      <c r="I61" s="10">
        <v>8140367.3089500004</v>
      </c>
      <c r="J61" s="10">
        <v>154</v>
      </c>
      <c r="K61" s="10">
        <v>12536.165655956</v>
      </c>
      <c r="L61" s="41">
        <v>2.5459752678583148E-3</v>
      </c>
      <c r="M61" s="41">
        <v>7.5880331811967357E-3</v>
      </c>
      <c r="N61" s="41">
        <v>1.1347582801882342E-3</v>
      </c>
    </row>
    <row r="62" spans="2:14" ht="15" x14ac:dyDescent="0.25">
      <c r="B62" s="11" t="s">
        <v>1331</v>
      </c>
      <c r="C62" s="3" t="s">
        <v>1332</v>
      </c>
      <c r="D62" s="3" t="s">
        <v>133</v>
      </c>
      <c r="E62" s="3"/>
      <c r="F62" s="3" t="s">
        <v>1333</v>
      </c>
      <c r="G62" s="3" t="s">
        <v>361</v>
      </c>
      <c r="H62" s="3" t="s">
        <v>54</v>
      </c>
      <c r="I62" s="10">
        <v>16636.216959000001</v>
      </c>
      <c r="J62" s="10">
        <v>9853</v>
      </c>
      <c r="K62" s="10">
        <v>1639.1664570040002</v>
      </c>
      <c r="L62" s="41">
        <v>1.7423853546649521E-3</v>
      </c>
      <c r="M62" s="41">
        <v>9.9217334922035451E-4</v>
      </c>
      <c r="N62" s="41">
        <v>1.4837532948588445E-4</v>
      </c>
    </row>
    <row r="63" spans="2:14" ht="15" x14ac:dyDescent="0.25">
      <c r="B63" s="11" t="s">
        <v>1334</v>
      </c>
      <c r="C63" s="3" t="s">
        <v>1335</v>
      </c>
      <c r="D63" s="3" t="s">
        <v>133</v>
      </c>
      <c r="E63" s="3"/>
      <c r="F63" s="3" t="s">
        <v>1336</v>
      </c>
      <c r="G63" s="3" t="s">
        <v>997</v>
      </c>
      <c r="H63" s="3" t="s">
        <v>54</v>
      </c>
      <c r="I63" s="10">
        <v>30133.391774</v>
      </c>
      <c r="J63" s="10">
        <v>9648</v>
      </c>
      <c r="K63" s="10">
        <v>2907.2696383950001</v>
      </c>
      <c r="L63" s="41">
        <v>1.0010633323039233E-3</v>
      </c>
      <c r="M63" s="41">
        <v>1.7597452912044165E-3</v>
      </c>
      <c r="N63" s="41">
        <v>2.6316246813005252E-4</v>
      </c>
    </row>
    <row r="64" spans="2:14" ht="15" x14ac:dyDescent="0.25">
      <c r="B64" s="11" t="s">
        <v>1337</v>
      </c>
      <c r="C64" s="3" t="s">
        <v>1338</v>
      </c>
      <c r="D64" s="3" t="s">
        <v>133</v>
      </c>
      <c r="E64" s="3"/>
      <c r="F64" s="3" t="s">
        <v>996</v>
      </c>
      <c r="G64" s="3" t="s">
        <v>997</v>
      </c>
      <c r="H64" s="3" t="s">
        <v>54</v>
      </c>
      <c r="I64" s="10">
        <v>298126.180781</v>
      </c>
      <c r="J64" s="10">
        <v>5567</v>
      </c>
      <c r="K64" s="10">
        <v>16596.684482973997</v>
      </c>
      <c r="L64" s="41">
        <v>3.633221275759727E-3</v>
      </c>
      <c r="M64" s="41">
        <v>1.0045830281033875E-2</v>
      </c>
      <c r="N64" s="41">
        <v>1.5023114449495615E-3</v>
      </c>
    </row>
    <row r="65" spans="2:14" ht="15" x14ac:dyDescent="0.25">
      <c r="B65" s="11" t="s">
        <v>1339</v>
      </c>
      <c r="C65" s="3" t="s">
        <v>1340</v>
      </c>
      <c r="D65" s="3" t="s">
        <v>133</v>
      </c>
      <c r="E65" s="3"/>
      <c r="F65" s="3" t="s">
        <v>1341</v>
      </c>
      <c r="G65" s="3" t="s">
        <v>997</v>
      </c>
      <c r="H65" s="3" t="s">
        <v>54</v>
      </c>
      <c r="I65" s="10">
        <v>15022.390642</v>
      </c>
      <c r="J65" s="10">
        <v>3897</v>
      </c>
      <c r="K65" s="10">
        <v>585.42256330199996</v>
      </c>
      <c r="L65" s="41">
        <v>5.5541902661852816E-4</v>
      </c>
      <c r="M65" s="41">
        <v>3.543512392281053E-4</v>
      </c>
      <c r="N65" s="41">
        <v>5.2991729636274103E-5</v>
      </c>
    </row>
    <row r="66" spans="2:14" ht="15" x14ac:dyDescent="0.25">
      <c r="B66" s="11" t="s">
        <v>1342</v>
      </c>
      <c r="C66" s="3" t="s">
        <v>1343</v>
      </c>
      <c r="D66" s="3" t="s">
        <v>133</v>
      </c>
      <c r="E66" s="3"/>
      <c r="F66" s="3" t="s">
        <v>1344</v>
      </c>
      <c r="G66" s="3" t="s">
        <v>353</v>
      </c>
      <c r="H66" s="3" t="s">
        <v>54</v>
      </c>
      <c r="I66" s="10">
        <v>20419.327248000001</v>
      </c>
      <c r="J66" s="10">
        <v>6316</v>
      </c>
      <c r="K66" s="10">
        <v>1289.684708971</v>
      </c>
      <c r="L66" s="41">
        <v>1.6234762114735689E-3</v>
      </c>
      <c r="M66" s="41">
        <v>7.8063505489053115E-4</v>
      </c>
      <c r="N66" s="41">
        <v>1.1674067194873799E-4</v>
      </c>
    </row>
    <row r="67" spans="2:14" ht="15" x14ac:dyDescent="0.25">
      <c r="B67" s="11" t="s">
        <v>1345</v>
      </c>
      <c r="C67" s="3" t="s">
        <v>1346</v>
      </c>
      <c r="D67" s="3" t="s">
        <v>133</v>
      </c>
      <c r="E67" s="3"/>
      <c r="F67" s="3" t="s">
        <v>1347</v>
      </c>
      <c r="G67" s="3" t="s">
        <v>1348</v>
      </c>
      <c r="H67" s="3" t="s">
        <v>54</v>
      </c>
      <c r="I67" s="10">
        <v>69190.913430000001</v>
      </c>
      <c r="J67" s="10">
        <v>1970</v>
      </c>
      <c r="K67" s="10">
        <v>1363.060994576</v>
      </c>
      <c r="L67" s="41">
        <v>1.6337225306134165E-3</v>
      </c>
      <c r="M67" s="41">
        <v>8.2504908906685665E-4</v>
      </c>
      <c r="N67" s="41">
        <v>1.2338260297811707E-4</v>
      </c>
    </row>
    <row r="68" spans="2:14" ht="15" x14ac:dyDescent="0.25">
      <c r="B68" s="11" t="s">
        <v>1349</v>
      </c>
      <c r="C68" s="3" t="s">
        <v>1350</v>
      </c>
      <c r="D68" s="3" t="s">
        <v>133</v>
      </c>
      <c r="E68" s="3"/>
      <c r="F68" s="3" t="s">
        <v>1351</v>
      </c>
      <c r="G68" s="3" t="s">
        <v>586</v>
      </c>
      <c r="H68" s="3" t="s">
        <v>54</v>
      </c>
      <c r="I68" s="10">
        <v>201307.54480099998</v>
      </c>
      <c r="J68" s="10">
        <v>3470</v>
      </c>
      <c r="K68" s="10">
        <v>7125.0236366719992</v>
      </c>
      <c r="L68" s="41">
        <v>2.1599299724051118E-3</v>
      </c>
      <c r="M68" s="41">
        <v>4.3127154869871736E-3</v>
      </c>
      <c r="N68" s="41">
        <v>6.4494836700001036E-4</v>
      </c>
    </row>
    <row r="69" spans="2:14" ht="15" x14ac:dyDescent="0.25">
      <c r="B69" s="11" t="s">
        <v>1352</v>
      </c>
      <c r="C69" s="3" t="s">
        <v>1353</v>
      </c>
      <c r="D69" s="3" t="s">
        <v>133</v>
      </c>
      <c r="E69" s="3"/>
      <c r="F69" s="3" t="s">
        <v>1354</v>
      </c>
      <c r="G69" s="3" t="s">
        <v>586</v>
      </c>
      <c r="H69" s="3" t="s">
        <v>54</v>
      </c>
      <c r="I69" s="10">
        <v>925.39096200000006</v>
      </c>
      <c r="J69" s="10">
        <v>17900</v>
      </c>
      <c r="K69" s="10">
        <v>165.64498230200002</v>
      </c>
      <c r="L69" s="41">
        <v>6.8655450805633667E-5</v>
      </c>
      <c r="M69" s="41">
        <v>1.0026348219235225E-4</v>
      </c>
      <c r="N69" s="41">
        <v>1.4993979849773593E-5</v>
      </c>
    </row>
    <row r="70" spans="2:14" ht="15" x14ac:dyDescent="0.25">
      <c r="B70" s="11" t="s">
        <v>1355</v>
      </c>
      <c r="C70" s="3" t="s">
        <v>1356</v>
      </c>
      <c r="D70" s="3" t="s">
        <v>133</v>
      </c>
      <c r="E70" s="3"/>
      <c r="F70" s="3" t="s">
        <v>585</v>
      </c>
      <c r="G70" s="3" t="s">
        <v>586</v>
      </c>
      <c r="H70" s="3" t="s">
        <v>54</v>
      </c>
      <c r="I70" s="10">
        <v>341097.18788100005</v>
      </c>
      <c r="J70" s="10">
        <v>1207</v>
      </c>
      <c r="K70" s="10">
        <v>4117.0430578579999</v>
      </c>
      <c r="L70" s="41">
        <v>1.6065503818282706E-3</v>
      </c>
      <c r="M70" s="41">
        <v>2.4920107302985233E-3</v>
      </c>
      <c r="N70" s="41">
        <v>3.7266966854224934E-4</v>
      </c>
    </row>
    <row r="71" spans="2:14" ht="15" x14ac:dyDescent="0.25">
      <c r="B71" s="11" t="s">
        <v>1357</v>
      </c>
      <c r="C71" s="3" t="s">
        <v>1358</v>
      </c>
      <c r="D71" s="3" t="s">
        <v>133</v>
      </c>
      <c r="E71" s="3"/>
      <c r="F71" s="3" t="s">
        <v>1359</v>
      </c>
      <c r="G71" s="3" t="s">
        <v>870</v>
      </c>
      <c r="H71" s="3" t="s">
        <v>54</v>
      </c>
      <c r="I71" s="10">
        <v>188733.77805600001</v>
      </c>
      <c r="J71" s="10">
        <v>926</v>
      </c>
      <c r="K71" s="10">
        <v>1747.674784802</v>
      </c>
      <c r="L71" s="41">
        <v>1.7344485675577766E-3</v>
      </c>
      <c r="M71" s="41">
        <v>1.0578525061782245E-3</v>
      </c>
      <c r="N71" s="41">
        <v>1.5819736971870951E-4</v>
      </c>
    </row>
    <row r="72" spans="2:14" ht="15" x14ac:dyDescent="0.25">
      <c r="B72" s="11" t="s">
        <v>1360</v>
      </c>
      <c r="C72" s="3" t="s">
        <v>1361</v>
      </c>
      <c r="D72" s="3" t="s">
        <v>133</v>
      </c>
      <c r="E72" s="3"/>
      <c r="F72" s="3" t="s">
        <v>869</v>
      </c>
      <c r="G72" s="3" t="s">
        <v>870</v>
      </c>
      <c r="H72" s="3" t="s">
        <v>54</v>
      </c>
      <c r="I72" s="10">
        <v>1076771.3908249999</v>
      </c>
      <c r="J72" s="10">
        <v>632</v>
      </c>
      <c r="K72" s="10">
        <v>6805.1951900110007</v>
      </c>
      <c r="L72" s="41">
        <v>3.0756109420879744E-3</v>
      </c>
      <c r="M72" s="41">
        <v>4.1191260807717858E-3</v>
      </c>
      <c r="N72" s="41">
        <v>6.1599788979282055E-4</v>
      </c>
    </row>
    <row r="73" spans="2:14" ht="15" x14ac:dyDescent="0.25">
      <c r="B73" s="11" t="s">
        <v>1362</v>
      </c>
      <c r="C73" s="3" t="s">
        <v>1363</v>
      </c>
      <c r="D73" s="3" t="s">
        <v>133</v>
      </c>
      <c r="E73" s="3"/>
      <c r="F73" s="3" t="s">
        <v>1364</v>
      </c>
      <c r="G73" s="3" t="s">
        <v>294</v>
      </c>
      <c r="H73" s="3" t="s">
        <v>54</v>
      </c>
      <c r="I73" s="10">
        <v>351110.02741799998</v>
      </c>
      <c r="J73" s="10">
        <v>3905</v>
      </c>
      <c r="K73" s="10">
        <v>13710.846570345999</v>
      </c>
      <c r="L73" s="41">
        <v>9.3016680696392361E-3</v>
      </c>
      <c r="M73" s="41">
        <v>8.299057428987764E-3</v>
      </c>
      <c r="N73" s="41">
        <v>1.2410889502484077E-3</v>
      </c>
    </row>
    <row r="74" spans="2:14" ht="15" x14ac:dyDescent="0.25">
      <c r="B74" s="11" t="s">
        <v>1365</v>
      </c>
      <c r="C74" s="3" t="s">
        <v>1366</v>
      </c>
      <c r="D74" s="3" t="s">
        <v>133</v>
      </c>
      <c r="E74" s="3"/>
      <c r="F74" s="3" t="s">
        <v>311</v>
      </c>
      <c r="G74" s="3" t="s">
        <v>294</v>
      </c>
      <c r="H74" s="3" t="s">
        <v>54</v>
      </c>
      <c r="I74" s="10">
        <v>771308.44974199997</v>
      </c>
      <c r="J74" s="10">
        <v>3499</v>
      </c>
      <c r="K74" s="10">
        <v>26988.082656238003</v>
      </c>
      <c r="L74" s="41">
        <v>8.0152741179377353E-3</v>
      </c>
      <c r="M74" s="41">
        <v>1.6335654163529577E-2</v>
      </c>
      <c r="N74" s="41">
        <v>2.4429280133212395E-3</v>
      </c>
    </row>
    <row r="75" spans="2:14" ht="15" x14ac:dyDescent="0.25">
      <c r="B75" s="11" t="s">
        <v>1367</v>
      </c>
      <c r="C75" s="3" t="s">
        <v>1368</v>
      </c>
      <c r="D75" s="3" t="s">
        <v>133</v>
      </c>
      <c r="E75" s="3"/>
      <c r="F75" s="3" t="s">
        <v>364</v>
      </c>
      <c r="G75" s="3" t="s">
        <v>294</v>
      </c>
      <c r="H75" s="3" t="s">
        <v>54</v>
      </c>
      <c r="I75" s="10">
        <v>271045.98431500001</v>
      </c>
      <c r="J75" s="10">
        <v>2820</v>
      </c>
      <c r="K75" s="10">
        <v>7643.4967576999998</v>
      </c>
      <c r="L75" s="41">
        <v>1.8136100258396251E-3</v>
      </c>
      <c r="M75" s="41">
        <v>4.6265428049956864E-3</v>
      </c>
      <c r="N75" s="41">
        <v>6.9187991555226135E-4</v>
      </c>
    </row>
    <row r="76" spans="2:14" ht="15" x14ac:dyDescent="0.25">
      <c r="B76" s="11" t="s">
        <v>1369</v>
      </c>
      <c r="C76" s="3" t="s">
        <v>1370</v>
      </c>
      <c r="D76" s="3" t="s">
        <v>133</v>
      </c>
      <c r="E76" s="3"/>
      <c r="F76" s="3" t="s">
        <v>544</v>
      </c>
      <c r="G76" s="3" t="s">
        <v>294</v>
      </c>
      <c r="H76" s="3" t="s">
        <v>54</v>
      </c>
      <c r="I76" s="10">
        <v>37308.650471000001</v>
      </c>
      <c r="J76" s="10">
        <v>7798</v>
      </c>
      <c r="K76" s="10">
        <v>2909.3285632659999</v>
      </c>
      <c r="L76" s="41">
        <v>1.4571666356293137E-3</v>
      </c>
      <c r="M76" s="41">
        <v>1.76099154070905E-3</v>
      </c>
      <c r="N76" s="41">
        <v>2.6334883947435131E-4</v>
      </c>
    </row>
    <row r="77" spans="2:14" ht="15" x14ac:dyDescent="0.25">
      <c r="B77" s="11" t="s">
        <v>1371</v>
      </c>
      <c r="C77" s="3" t="s">
        <v>1372</v>
      </c>
      <c r="D77" s="3" t="s">
        <v>133</v>
      </c>
      <c r="E77" s="3"/>
      <c r="F77" s="3" t="s">
        <v>367</v>
      </c>
      <c r="G77" s="3" t="s">
        <v>294</v>
      </c>
      <c r="H77" s="3" t="s">
        <v>54</v>
      </c>
      <c r="I77" s="10">
        <v>372778.883783</v>
      </c>
      <c r="J77" s="10">
        <v>1251</v>
      </c>
      <c r="K77" s="10">
        <v>4663.463836123</v>
      </c>
      <c r="L77" s="41">
        <v>1.354330706957623E-3</v>
      </c>
      <c r="M77" s="41">
        <v>2.8227545247058866E-3</v>
      </c>
      <c r="N77" s="41">
        <v>4.2213100461740852E-4</v>
      </c>
    </row>
    <row r="78" spans="2:14" ht="15" x14ac:dyDescent="0.25">
      <c r="B78" s="11" t="s">
        <v>1373</v>
      </c>
      <c r="C78" s="3" t="s">
        <v>1374</v>
      </c>
      <c r="D78" s="3" t="s">
        <v>133</v>
      </c>
      <c r="E78" s="3"/>
      <c r="F78" s="3" t="s">
        <v>617</v>
      </c>
      <c r="G78" s="3" t="s">
        <v>294</v>
      </c>
      <c r="H78" s="3" t="s">
        <v>54</v>
      </c>
      <c r="I78" s="10">
        <v>79234.206210999997</v>
      </c>
      <c r="J78" s="10">
        <v>4118</v>
      </c>
      <c r="K78" s="10">
        <v>3262.8646118280003</v>
      </c>
      <c r="L78" s="41">
        <v>2.7823045069044054E-3</v>
      </c>
      <c r="M78" s="41">
        <v>1.9749838682564368E-3</v>
      </c>
      <c r="N78" s="41">
        <v>2.9535048730357867E-4</v>
      </c>
    </row>
    <row r="79" spans="2:14" ht="15" x14ac:dyDescent="0.25">
      <c r="B79" s="11" t="s">
        <v>1375</v>
      </c>
      <c r="C79" s="3" t="s">
        <v>1376</v>
      </c>
      <c r="D79" s="3" t="s">
        <v>133</v>
      </c>
      <c r="E79" s="3"/>
      <c r="F79" s="3" t="s">
        <v>550</v>
      </c>
      <c r="G79" s="3" t="s">
        <v>294</v>
      </c>
      <c r="H79" s="3" t="s">
        <v>54</v>
      </c>
      <c r="I79" s="10">
        <v>864912.62923399999</v>
      </c>
      <c r="J79" s="10">
        <v>1042</v>
      </c>
      <c r="K79" s="10">
        <v>9012.3895966110013</v>
      </c>
      <c r="L79" s="41">
        <v>1.0973659455994579E-2</v>
      </c>
      <c r="M79" s="41">
        <v>5.4551218592477548E-3</v>
      </c>
      <c r="N79" s="41">
        <v>8.1579040989920111E-4</v>
      </c>
    </row>
    <row r="80" spans="2:14" ht="15" x14ac:dyDescent="0.25">
      <c r="B80" s="11" t="s">
        <v>1377</v>
      </c>
      <c r="C80" s="3" t="s">
        <v>1378</v>
      </c>
      <c r="D80" s="3" t="s">
        <v>133</v>
      </c>
      <c r="E80" s="3"/>
      <c r="F80" s="3" t="s">
        <v>472</v>
      </c>
      <c r="G80" s="3" t="s">
        <v>294</v>
      </c>
      <c r="H80" s="3" t="s">
        <v>54</v>
      </c>
      <c r="I80" s="10">
        <v>24088.42124</v>
      </c>
      <c r="J80" s="10">
        <v>19850</v>
      </c>
      <c r="K80" s="10">
        <v>4781.5516160980005</v>
      </c>
      <c r="L80" s="41">
        <v>1.9210808490697099E-3</v>
      </c>
      <c r="M80" s="41">
        <v>2.8942320416225878E-3</v>
      </c>
      <c r="N80" s="41">
        <v>4.3282016506672135E-4</v>
      </c>
    </row>
    <row r="81" spans="2:14" ht="15" x14ac:dyDescent="0.25">
      <c r="B81" s="11" t="s">
        <v>1379</v>
      </c>
      <c r="C81" s="3" t="s">
        <v>1380</v>
      </c>
      <c r="D81" s="3" t="s">
        <v>133</v>
      </c>
      <c r="E81" s="3"/>
      <c r="F81" s="3" t="s">
        <v>479</v>
      </c>
      <c r="G81" s="3" t="s">
        <v>294</v>
      </c>
      <c r="H81" s="3" t="s">
        <v>54</v>
      </c>
      <c r="I81" s="10">
        <v>15613.416422</v>
      </c>
      <c r="J81" s="10">
        <v>24310</v>
      </c>
      <c r="K81" s="10">
        <v>3795.6215321270001</v>
      </c>
      <c r="L81" s="41">
        <v>2.3665408307211337E-3</v>
      </c>
      <c r="M81" s="41">
        <v>2.297457047032624E-3</v>
      </c>
      <c r="N81" s="41">
        <v>3.4357498777910073E-4</v>
      </c>
    </row>
    <row r="82" spans="2:14" ht="15" x14ac:dyDescent="0.25">
      <c r="B82" s="11" t="s">
        <v>1381</v>
      </c>
      <c r="C82" s="3" t="s">
        <v>1382</v>
      </c>
      <c r="D82" s="3" t="s">
        <v>133</v>
      </c>
      <c r="E82" s="3"/>
      <c r="F82" s="3" t="s">
        <v>381</v>
      </c>
      <c r="G82" s="3" t="s">
        <v>294</v>
      </c>
      <c r="H82" s="3" t="s">
        <v>54</v>
      </c>
      <c r="I82" s="10">
        <v>2930.8806100000002</v>
      </c>
      <c r="J82" s="10">
        <v>117400</v>
      </c>
      <c r="K82" s="10">
        <v>3440.8538349159999</v>
      </c>
      <c r="L82" s="41">
        <v>1.4608859929170811E-3</v>
      </c>
      <c r="M82" s="41">
        <v>2.0827192131579698E-3</v>
      </c>
      <c r="N82" s="41">
        <v>3.1146185263061701E-4</v>
      </c>
    </row>
    <row r="83" spans="2:14" ht="15" x14ac:dyDescent="0.25">
      <c r="B83" s="11" t="s">
        <v>1383</v>
      </c>
      <c r="C83" s="3" t="s">
        <v>1384</v>
      </c>
      <c r="D83" s="3" t="s">
        <v>133</v>
      </c>
      <c r="E83" s="3"/>
      <c r="F83" s="3" t="s">
        <v>682</v>
      </c>
      <c r="G83" s="3" t="s">
        <v>294</v>
      </c>
      <c r="H83" s="3" t="s">
        <v>54</v>
      </c>
      <c r="I83" s="10">
        <v>20504.591608999999</v>
      </c>
      <c r="J83" s="10">
        <v>575</v>
      </c>
      <c r="K83" s="10">
        <v>117.90140175000001</v>
      </c>
      <c r="L83" s="41">
        <v>1.7445117493781356E-4</v>
      </c>
      <c r="M83" s="41">
        <v>7.1364703781140506E-5</v>
      </c>
      <c r="N83" s="41">
        <v>1.0672289721861477E-5</v>
      </c>
    </row>
    <row r="84" spans="2:14" ht="15" x14ac:dyDescent="0.25">
      <c r="B84" s="11" t="s">
        <v>1385</v>
      </c>
      <c r="C84" s="3" t="s">
        <v>1386</v>
      </c>
      <c r="D84" s="3" t="s">
        <v>133</v>
      </c>
      <c r="E84" s="3"/>
      <c r="F84" s="3" t="s">
        <v>665</v>
      </c>
      <c r="G84" s="3" t="s">
        <v>294</v>
      </c>
      <c r="H84" s="3" t="s">
        <v>54</v>
      </c>
      <c r="I84" s="10">
        <v>1252462.0763590001</v>
      </c>
      <c r="J84" s="10">
        <v>289.39999999999998</v>
      </c>
      <c r="K84" s="10">
        <v>3624.6252494810001</v>
      </c>
      <c r="L84" s="41">
        <v>4.2835448504402315E-3</v>
      </c>
      <c r="M84" s="41">
        <v>2.1939544687970946E-3</v>
      </c>
      <c r="N84" s="41">
        <v>3.2809661481090634E-4</v>
      </c>
    </row>
    <row r="85" spans="2:14" ht="15" x14ac:dyDescent="0.25">
      <c r="B85" s="11" t="s">
        <v>1387</v>
      </c>
      <c r="C85" s="3" t="s">
        <v>1388</v>
      </c>
      <c r="D85" s="3" t="s">
        <v>133</v>
      </c>
      <c r="E85" s="3"/>
      <c r="F85" s="3" t="s">
        <v>1389</v>
      </c>
      <c r="G85" s="3" t="s">
        <v>294</v>
      </c>
      <c r="H85" s="3" t="s">
        <v>54</v>
      </c>
      <c r="I85" s="10">
        <v>78261.157674000002</v>
      </c>
      <c r="J85" s="10">
        <v>6350</v>
      </c>
      <c r="K85" s="10">
        <v>5193.0266642360002</v>
      </c>
      <c r="L85" s="41">
        <v>2.9936396111340329E-3</v>
      </c>
      <c r="M85" s="41">
        <v>3.1432943469712933E-3</v>
      </c>
      <c r="N85" s="41">
        <v>4.7006637980093782E-4</v>
      </c>
    </row>
    <row r="86" spans="2:14" ht="15" x14ac:dyDescent="0.25">
      <c r="B86" s="11" t="s">
        <v>1390</v>
      </c>
      <c r="C86" s="3" t="s">
        <v>1391</v>
      </c>
      <c r="D86" s="3" t="s">
        <v>133</v>
      </c>
      <c r="E86" s="3"/>
      <c r="F86" s="3" t="s">
        <v>570</v>
      </c>
      <c r="G86" s="3" t="s">
        <v>294</v>
      </c>
      <c r="H86" s="3" t="s">
        <v>54</v>
      </c>
      <c r="I86" s="10">
        <v>5092.0669440000001</v>
      </c>
      <c r="J86" s="10">
        <v>27500</v>
      </c>
      <c r="K86" s="10">
        <v>1400.3184095930001</v>
      </c>
      <c r="L86" s="41">
        <v>8.0852999746583486E-4</v>
      </c>
      <c r="M86" s="41">
        <v>8.4760068172711302E-4</v>
      </c>
      <c r="N86" s="41">
        <v>1.2675509831275425E-4</v>
      </c>
    </row>
    <row r="87" spans="2:14" ht="15" x14ac:dyDescent="0.25">
      <c r="B87" s="11" t="s">
        <v>1392</v>
      </c>
      <c r="C87" s="3" t="s">
        <v>1393</v>
      </c>
      <c r="D87" s="3" t="s">
        <v>133</v>
      </c>
      <c r="E87" s="3"/>
      <c r="F87" s="3" t="s">
        <v>638</v>
      </c>
      <c r="G87" s="3" t="s">
        <v>294</v>
      </c>
      <c r="H87" s="3" t="s">
        <v>54</v>
      </c>
      <c r="I87" s="10">
        <v>29622.224495000002</v>
      </c>
      <c r="J87" s="10">
        <v>12000</v>
      </c>
      <c r="K87" s="10">
        <v>3554.6669394529999</v>
      </c>
      <c r="L87" s="41">
        <v>2.5591824376032298E-3</v>
      </c>
      <c r="M87" s="41">
        <v>2.151609305821308E-3</v>
      </c>
      <c r="N87" s="41">
        <v>3.2176407472241987E-4</v>
      </c>
    </row>
    <row r="88" spans="2:14" ht="15" x14ac:dyDescent="0.25">
      <c r="B88" s="11" t="s">
        <v>1394</v>
      </c>
      <c r="C88" s="3" t="s">
        <v>1395</v>
      </c>
      <c r="D88" s="3" t="s">
        <v>133</v>
      </c>
      <c r="E88" s="3"/>
      <c r="F88" s="3" t="s">
        <v>453</v>
      </c>
      <c r="G88" s="3" t="s">
        <v>294</v>
      </c>
      <c r="H88" s="3" t="s">
        <v>54</v>
      </c>
      <c r="I88" s="10">
        <v>1033619.1969569999</v>
      </c>
      <c r="J88" s="10">
        <v>1039</v>
      </c>
      <c r="K88" s="10">
        <v>10739.303456385</v>
      </c>
      <c r="L88" s="41">
        <v>6.3369330909481009E-3</v>
      </c>
      <c r="M88" s="41">
        <v>6.50040795618186E-3</v>
      </c>
      <c r="N88" s="41">
        <v>9.7210852624599151E-4</v>
      </c>
    </row>
    <row r="89" spans="2:14" ht="15" x14ac:dyDescent="0.25">
      <c r="B89" s="11" t="s">
        <v>1396</v>
      </c>
      <c r="C89" s="3" t="s">
        <v>1397</v>
      </c>
      <c r="D89" s="3" t="s">
        <v>133</v>
      </c>
      <c r="E89" s="3"/>
      <c r="F89" s="3" t="s">
        <v>533</v>
      </c>
      <c r="G89" s="3" t="s">
        <v>294</v>
      </c>
      <c r="H89" s="3" t="s">
        <v>54</v>
      </c>
      <c r="I89" s="10">
        <v>2079003.8842620002</v>
      </c>
      <c r="J89" s="10">
        <v>614</v>
      </c>
      <c r="K89" s="10">
        <v>12765.083849367</v>
      </c>
      <c r="L89" s="41">
        <v>5.1228271008549641E-3</v>
      </c>
      <c r="M89" s="41">
        <v>7.7265953935233573E-3</v>
      </c>
      <c r="N89" s="41">
        <v>1.1554796732032864E-3</v>
      </c>
    </row>
    <row r="90" spans="2:14" ht="15" x14ac:dyDescent="0.25">
      <c r="B90" s="11" t="s">
        <v>1398</v>
      </c>
      <c r="C90" s="3" t="s">
        <v>1399</v>
      </c>
      <c r="D90" s="3" t="s">
        <v>133</v>
      </c>
      <c r="E90" s="3"/>
      <c r="F90" s="3" t="s">
        <v>873</v>
      </c>
      <c r="G90" s="3" t="s">
        <v>635</v>
      </c>
      <c r="H90" s="3" t="s">
        <v>54</v>
      </c>
      <c r="I90" s="10">
        <v>2048511.2172230002</v>
      </c>
      <c r="J90" s="10">
        <v>347.3</v>
      </c>
      <c r="K90" s="10">
        <v>7114.4794579099998</v>
      </c>
      <c r="L90" s="41">
        <v>6.9949534418072739E-3</v>
      </c>
      <c r="M90" s="41">
        <v>4.3063331863291967E-3</v>
      </c>
      <c r="N90" s="41">
        <v>6.4399392092085546E-4</v>
      </c>
    </row>
    <row r="91" spans="2:14" ht="15" x14ac:dyDescent="0.25">
      <c r="B91" s="11" t="s">
        <v>1400</v>
      </c>
      <c r="C91" s="3" t="s">
        <v>1401</v>
      </c>
      <c r="D91" s="3" t="s">
        <v>133</v>
      </c>
      <c r="E91" s="3"/>
      <c r="F91" s="3" t="s">
        <v>1402</v>
      </c>
      <c r="G91" s="3" t="s">
        <v>1265</v>
      </c>
      <c r="H91" s="3" t="s">
        <v>54</v>
      </c>
      <c r="I91" s="10">
        <v>49667.853417000006</v>
      </c>
      <c r="J91" s="10">
        <v>7290</v>
      </c>
      <c r="K91" s="10">
        <v>3649.5938690919997</v>
      </c>
      <c r="L91" s="41">
        <v>2.368732176427669E-3</v>
      </c>
      <c r="M91" s="41">
        <v>2.2090677593595027E-3</v>
      </c>
      <c r="N91" s="41">
        <v>3.3035674351580992E-4</v>
      </c>
    </row>
    <row r="92" spans="2:14" ht="15" x14ac:dyDescent="0.25">
      <c r="B92" s="11" t="s">
        <v>1403</v>
      </c>
      <c r="C92" s="3" t="s">
        <v>1404</v>
      </c>
      <c r="D92" s="3" t="s">
        <v>133</v>
      </c>
      <c r="E92" s="3"/>
      <c r="F92" s="3" t="s">
        <v>1405</v>
      </c>
      <c r="G92" s="3" t="s">
        <v>1265</v>
      </c>
      <c r="H92" s="3" t="s">
        <v>54</v>
      </c>
      <c r="I92" s="10">
        <v>15449.456031000002</v>
      </c>
      <c r="J92" s="10">
        <v>2251</v>
      </c>
      <c r="K92" s="10">
        <v>347.76725524</v>
      </c>
      <c r="L92" s="41">
        <v>4.6072478260852717E-4</v>
      </c>
      <c r="M92" s="41">
        <v>2.105005265977076E-4</v>
      </c>
      <c r="N92" s="41">
        <v>3.1479463760470762E-5</v>
      </c>
    </row>
    <row r="93" spans="2:14" ht="15" x14ac:dyDescent="0.25">
      <c r="B93" s="11" t="s">
        <v>1406</v>
      </c>
      <c r="C93" s="3" t="s">
        <v>1407</v>
      </c>
      <c r="D93" s="3" t="s">
        <v>133</v>
      </c>
      <c r="E93" s="3"/>
      <c r="F93" s="3" t="s">
        <v>509</v>
      </c>
      <c r="G93" s="3" t="s">
        <v>510</v>
      </c>
      <c r="H93" s="3" t="s">
        <v>54</v>
      </c>
      <c r="I93" s="10">
        <v>274586.11472299998</v>
      </c>
      <c r="J93" s="10">
        <v>991</v>
      </c>
      <c r="K93" s="10">
        <v>2721.1483975339997</v>
      </c>
      <c r="L93" s="41">
        <v>4.0786958767008189E-3</v>
      </c>
      <c r="M93" s="41">
        <v>1.6470877059316987E-3</v>
      </c>
      <c r="N93" s="41">
        <v>2.4631500256664193E-4</v>
      </c>
    </row>
    <row r="94" spans="2:14" ht="15" x14ac:dyDescent="0.25">
      <c r="B94" s="11" t="s">
        <v>1408</v>
      </c>
      <c r="C94" s="3" t="s">
        <v>1409</v>
      </c>
      <c r="D94" s="3" t="s">
        <v>133</v>
      </c>
      <c r="E94" s="3"/>
      <c r="F94" s="3" t="s">
        <v>1410</v>
      </c>
      <c r="G94" s="3" t="s">
        <v>599</v>
      </c>
      <c r="H94" s="3" t="s">
        <v>54</v>
      </c>
      <c r="I94" s="10">
        <v>114798.919179</v>
      </c>
      <c r="J94" s="10">
        <v>4950</v>
      </c>
      <c r="K94" s="10">
        <v>5682.5464993389996</v>
      </c>
      <c r="L94" s="41">
        <v>5.1061054330407366E-3</v>
      </c>
      <c r="M94" s="41">
        <v>3.439596490190878E-3</v>
      </c>
      <c r="N94" s="41">
        <v>5.1437711255960974E-4</v>
      </c>
    </row>
    <row r="95" spans="2:14" ht="15" x14ac:dyDescent="0.25">
      <c r="B95" s="11" t="s">
        <v>1411</v>
      </c>
      <c r="C95" s="3" t="s">
        <v>1412</v>
      </c>
      <c r="D95" s="3" t="s">
        <v>133</v>
      </c>
      <c r="E95" s="3"/>
      <c r="F95" s="3" t="s">
        <v>1413</v>
      </c>
      <c r="G95" s="3" t="s">
        <v>599</v>
      </c>
      <c r="H95" s="3" t="s">
        <v>54</v>
      </c>
      <c r="I95" s="10">
        <v>7566.7163</v>
      </c>
      <c r="J95" s="10">
        <v>2687</v>
      </c>
      <c r="K95" s="10">
        <v>203.31766697899999</v>
      </c>
      <c r="L95" s="41">
        <v>1.3997666425489075E-4</v>
      </c>
      <c r="M95" s="41">
        <v>1.2306643400385956E-4</v>
      </c>
      <c r="N95" s="41">
        <v>1.8404064882738649E-5</v>
      </c>
    </row>
    <row r="96" spans="2:14" ht="15" x14ac:dyDescent="0.25">
      <c r="B96" s="11" t="s">
        <v>1414</v>
      </c>
      <c r="C96" s="3" t="s">
        <v>1415</v>
      </c>
      <c r="D96" s="3" t="s">
        <v>133</v>
      </c>
      <c r="E96" s="3"/>
      <c r="F96" s="3" t="s">
        <v>1416</v>
      </c>
      <c r="G96" s="3" t="s">
        <v>599</v>
      </c>
      <c r="H96" s="3" t="s">
        <v>54</v>
      </c>
      <c r="I96" s="10">
        <v>40455.832387000002</v>
      </c>
      <c r="J96" s="10">
        <v>2185</v>
      </c>
      <c r="K96" s="10">
        <v>883.95993766000004</v>
      </c>
      <c r="L96" s="41">
        <v>9.1669679140065242E-4</v>
      </c>
      <c r="M96" s="41">
        <v>5.3505334261644039E-4</v>
      </c>
      <c r="N96" s="41">
        <v>8.0014965192948864E-5</v>
      </c>
    </row>
    <row r="97" spans="2:14" ht="15" x14ac:dyDescent="0.25">
      <c r="B97" s="11" t="s">
        <v>1417</v>
      </c>
      <c r="C97" s="3" t="s">
        <v>1418</v>
      </c>
      <c r="D97" s="3" t="s">
        <v>133</v>
      </c>
      <c r="E97" s="3"/>
      <c r="F97" s="3" t="s">
        <v>1419</v>
      </c>
      <c r="G97" s="3" t="s">
        <v>599</v>
      </c>
      <c r="H97" s="3" t="s">
        <v>54</v>
      </c>
      <c r="I97" s="10">
        <v>218613.00147999998</v>
      </c>
      <c r="J97" s="10">
        <v>2266</v>
      </c>
      <c r="K97" s="10">
        <v>4953.7706132270005</v>
      </c>
      <c r="L97" s="41">
        <v>3.6083413334107991E-3</v>
      </c>
      <c r="M97" s="41">
        <v>2.9984747184115955E-3</v>
      </c>
      <c r="N97" s="41">
        <v>4.4840921664446575E-4</v>
      </c>
    </row>
    <row r="98" spans="2:14" ht="15" x14ac:dyDescent="0.25">
      <c r="B98" s="11" t="s">
        <v>1420</v>
      </c>
      <c r="C98" s="3" t="s">
        <v>1421</v>
      </c>
      <c r="D98" s="3" t="s">
        <v>133</v>
      </c>
      <c r="E98" s="3"/>
      <c r="F98" s="3" t="s">
        <v>1422</v>
      </c>
      <c r="G98" s="3" t="s">
        <v>599</v>
      </c>
      <c r="H98" s="3" t="s">
        <v>54</v>
      </c>
      <c r="I98" s="10">
        <v>36680.157943999999</v>
      </c>
      <c r="J98" s="10">
        <v>3975</v>
      </c>
      <c r="K98" s="10">
        <v>1458.03627828</v>
      </c>
      <c r="L98" s="41">
        <v>7.5233404981151939E-4</v>
      </c>
      <c r="M98" s="41">
        <v>8.82536810904445E-4</v>
      </c>
      <c r="N98" s="41">
        <v>1.319796487219356E-4</v>
      </c>
    </row>
    <row r="99" spans="2:14" ht="15" x14ac:dyDescent="0.25">
      <c r="B99" s="11" t="s">
        <v>1423</v>
      </c>
      <c r="C99" s="3" t="s">
        <v>1424</v>
      </c>
      <c r="D99" s="3" t="s">
        <v>133</v>
      </c>
      <c r="E99" s="3"/>
      <c r="F99" s="3" t="s">
        <v>862</v>
      </c>
      <c r="G99" s="3" t="s">
        <v>599</v>
      </c>
      <c r="H99" s="3" t="s">
        <v>54</v>
      </c>
      <c r="I99" s="10">
        <v>55239.609228000001</v>
      </c>
      <c r="J99" s="10">
        <v>10560</v>
      </c>
      <c r="K99" s="10">
        <v>5833.3027342100004</v>
      </c>
      <c r="L99" s="41">
        <v>3.7504533116180282E-3</v>
      </c>
      <c r="M99" s="41">
        <v>3.5308479417006902E-3</v>
      </c>
      <c r="N99" s="41">
        <v>5.2802338132350356E-4</v>
      </c>
    </row>
    <row r="100" spans="2:14" ht="15" x14ac:dyDescent="0.25">
      <c r="B100" s="11" t="s">
        <v>1425</v>
      </c>
      <c r="C100" s="3" t="s">
        <v>1426</v>
      </c>
      <c r="D100" s="3" t="s">
        <v>133</v>
      </c>
      <c r="E100" s="3"/>
      <c r="F100" s="3" t="s">
        <v>764</v>
      </c>
      <c r="G100" s="3" t="s">
        <v>317</v>
      </c>
      <c r="H100" s="3" t="s">
        <v>54</v>
      </c>
      <c r="I100" s="10">
        <v>75519.065743999992</v>
      </c>
      <c r="J100" s="10">
        <v>2910</v>
      </c>
      <c r="K100" s="10">
        <v>2197.6048131690004</v>
      </c>
      <c r="L100" s="41">
        <v>3.6630661952674168E-3</v>
      </c>
      <c r="M100" s="41">
        <v>1.3301912801033712E-3</v>
      </c>
      <c r="N100" s="41">
        <v>1.9892448191606709E-4</v>
      </c>
    </row>
    <row r="101" spans="2:14" ht="15" x14ac:dyDescent="0.25">
      <c r="B101" s="11" t="s">
        <v>1427</v>
      </c>
      <c r="C101" s="3" t="s">
        <v>1428</v>
      </c>
      <c r="D101" s="3" t="s">
        <v>133</v>
      </c>
      <c r="E101" s="3"/>
      <c r="F101" s="3" t="s">
        <v>518</v>
      </c>
      <c r="G101" s="3" t="s">
        <v>317</v>
      </c>
      <c r="H101" s="3" t="s">
        <v>54</v>
      </c>
      <c r="I101" s="10">
        <v>364508.24078200001</v>
      </c>
      <c r="J101" s="10">
        <v>2423</v>
      </c>
      <c r="K101" s="10">
        <v>8832.034674175</v>
      </c>
      <c r="L101" s="41">
        <v>3.6233836300163021E-3</v>
      </c>
      <c r="M101" s="41">
        <v>5.3459545768908606E-3</v>
      </c>
      <c r="N101" s="41">
        <v>7.9946490437991791E-4</v>
      </c>
    </row>
    <row r="102" spans="2:14" ht="15" x14ac:dyDescent="0.25">
      <c r="B102" s="11" t="s">
        <v>1429</v>
      </c>
      <c r="C102" s="3" t="s">
        <v>1430</v>
      </c>
      <c r="D102" s="3" t="s">
        <v>133</v>
      </c>
      <c r="E102" s="3"/>
      <c r="F102" s="3" t="s">
        <v>530</v>
      </c>
      <c r="G102" s="3" t="s">
        <v>317</v>
      </c>
      <c r="H102" s="3" t="s">
        <v>54</v>
      </c>
      <c r="I102" s="10">
        <v>545990.70631599997</v>
      </c>
      <c r="J102" s="10">
        <v>1719</v>
      </c>
      <c r="K102" s="10">
        <v>9385.580241574</v>
      </c>
      <c r="L102" s="41">
        <v>3.4630517975634684E-3</v>
      </c>
      <c r="M102" s="41">
        <v>5.6810109448427624E-3</v>
      </c>
      <c r="N102" s="41">
        <v>8.4957116759518396E-4</v>
      </c>
    </row>
    <row r="103" spans="2:14" ht="15" x14ac:dyDescent="0.25">
      <c r="B103" s="11" t="s">
        <v>1431</v>
      </c>
      <c r="C103" s="3" t="s">
        <v>1432</v>
      </c>
      <c r="D103" s="3" t="s">
        <v>133</v>
      </c>
      <c r="E103" s="3"/>
      <c r="F103" s="3" t="s">
        <v>1433</v>
      </c>
      <c r="G103" s="3" t="s">
        <v>1434</v>
      </c>
      <c r="H103" s="3" t="s">
        <v>54</v>
      </c>
      <c r="I103" s="10">
        <v>124477.911301</v>
      </c>
      <c r="J103" s="10">
        <v>9870</v>
      </c>
      <c r="K103" s="10">
        <v>12285.969845403999</v>
      </c>
      <c r="L103" s="41">
        <v>4.1646667299339944E-3</v>
      </c>
      <c r="M103" s="41">
        <v>7.4365918103368178E-3</v>
      </c>
      <c r="N103" s="41">
        <v>1.1121108634673646E-3</v>
      </c>
    </row>
    <row r="104" spans="2:14" x14ac:dyDescent="0.2">
      <c r="B104" s="44"/>
      <c r="C104" s="45"/>
      <c r="D104" s="45"/>
      <c r="E104" s="45"/>
      <c r="F104" s="45"/>
      <c r="G104" s="45"/>
      <c r="H104" s="45"/>
      <c r="I104" s="14"/>
      <c r="J104" s="14"/>
      <c r="K104" s="14"/>
      <c r="L104" s="14"/>
      <c r="M104" s="14"/>
      <c r="N104" s="14"/>
    </row>
    <row r="105" spans="2:14" ht="15" x14ac:dyDescent="0.25">
      <c r="B105" s="9" t="s">
        <v>1435</v>
      </c>
      <c r="C105" s="37"/>
      <c r="D105" s="37"/>
      <c r="E105" s="37"/>
      <c r="F105" s="37"/>
      <c r="G105" s="37"/>
      <c r="H105" s="37"/>
      <c r="I105" s="10"/>
      <c r="J105" s="10"/>
      <c r="K105" s="10">
        <v>145080.64909946395</v>
      </c>
      <c r="L105" s="41"/>
      <c r="M105" s="41">
        <v>8.7816068288253696E-2</v>
      </c>
      <c r="N105" s="41">
        <v>1.3132521727844518E-2</v>
      </c>
    </row>
    <row r="106" spans="2:14" ht="15" x14ac:dyDescent="0.25">
      <c r="B106" s="11" t="s">
        <v>1436</v>
      </c>
      <c r="C106" s="3" t="s">
        <v>1437</v>
      </c>
      <c r="D106" s="3" t="s">
        <v>133</v>
      </c>
      <c r="E106" s="3"/>
      <c r="F106" s="3" t="s">
        <v>1438</v>
      </c>
      <c r="G106" s="3" t="s">
        <v>1275</v>
      </c>
      <c r="H106" s="3" t="s">
        <v>54</v>
      </c>
      <c r="I106" s="10">
        <v>171600.960639</v>
      </c>
      <c r="J106" s="10">
        <v>47.7</v>
      </c>
      <c r="K106" s="10">
        <v>81.85365874099999</v>
      </c>
      <c r="L106" s="41">
        <v>1.1789502539984635E-2</v>
      </c>
      <c r="M106" s="41">
        <v>4.9545315176492605E-5</v>
      </c>
      <c r="N106" s="41">
        <v>7.4092924079957436E-6</v>
      </c>
    </row>
    <row r="107" spans="2:14" ht="15" x14ac:dyDescent="0.25">
      <c r="B107" s="11" t="s">
        <v>1439</v>
      </c>
      <c r="C107" s="3" t="s">
        <v>1440</v>
      </c>
      <c r="D107" s="3" t="s">
        <v>133</v>
      </c>
      <c r="E107" s="3"/>
      <c r="F107" s="3" t="s">
        <v>1441</v>
      </c>
      <c r="G107" s="3" t="s">
        <v>1275</v>
      </c>
      <c r="H107" s="3" t="s">
        <v>54</v>
      </c>
      <c r="I107" s="10">
        <v>36894.543281999999</v>
      </c>
      <c r="J107" s="10">
        <v>2180</v>
      </c>
      <c r="K107" s="10">
        <v>804.30104305300006</v>
      </c>
      <c r="L107" s="41">
        <v>6.1159178088050414E-3</v>
      </c>
      <c r="M107" s="41">
        <v>4.8683649928139795E-4</v>
      </c>
      <c r="N107" s="41">
        <v>7.2804340132088364E-5</v>
      </c>
    </row>
    <row r="108" spans="2:14" ht="15" x14ac:dyDescent="0.25">
      <c r="B108" s="11" t="s">
        <v>1442</v>
      </c>
      <c r="C108" s="3" t="s">
        <v>1443</v>
      </c>
      <c r="D108" s="3" t="s">
        <v>133</v>
      </c>
      <c r="E108" s="3"/>
      <c r="F108" s="3" t="s">
        <v>1444</v>
      </c>
      <c r="G108" s="3" t="s">
        <v>1275</v>
      </c>
      <c r="H108" s="3" t="s">
        <v>54</v>
      </c>
      <c r="I108" s="10">
        <v>15170.651485</v>
      </c>
      <c r="J108" s="10">
        <v>9240</v>
      </c>
      <c r="K108" s="10">
        <v>1401.7681974439997</v>
      </c>
      <c r="L108" s="41">
        <v>1.6498920150178316E-3</v>
      </c>
      <c r="M108" s="41">
        <v>8.4847822583597324E-4</v>
      </c>
      <c r="N108" s="41">
        <v>1.2688633132399452E-4</v>
      </c>
    </row>
    <row r="109" spans="2:14" ht="15" x14ac:dyDescent="0.25">
      <c r="B109" s="11" t="s">
        <v>1445</v>
      </c>
      <c r="C109" s="3" t="s">
        <v>1446</v>
      </c>
      <c r="D109" s="3" t="s">
        <v>133</v>
      </c>
      <c r="E109" s="3"/>
      <c r="F109" s="3" t="s">
        <v>1447</v>
      </c>
      <c r="G109" s="3" t="s">
        <v>1275</v>
      </c>
      <c r="H109" s="3" t="s">
        <v>54</v>
      </c>
      <c r="I109" s="10">
        <v>52427.141978</v>
      </c>
      <c r="J109" s="10">
        <v>9868</v>
      </c>
      <c r="K109" s="10">
        <v>5173.5103708429997</v>
      </c>
      <c r="L109" s="41">
        <v>1.0352819135295994E-2</v>
      </c>
      <c r="M109" s="41">
        <v>3.1314813025441323E-3</v>
      </c>
      <c r="N109" s="41">
        <v>4.682997889521827E-4</v>
      </c>
    </row>
    <row r="110" spans="2:14" ht="15" x14ac:dyDescent="0.25">
      <c r="B110" s="11" t="s">
        <v>1448</v>
      </c>
      <c r="C110" s="3" t="s">
        <v>1449</v>
      </c>
      <c r="D110" s="3" t="s">
        <v>133</v>
      </c>
      <c r="E110" s="3"/>
      <c r="F110" s="3" t="s">
        <v>1450</v>
      </c>
      <c r="G110" s="3" t="s">
        <v>1282</v>
      </c>
      <c r="H110" s="3" t="s">
        <v>54</v>
      </c>
      <c r="I110" s="10">
        <v>75814.39273800001</v>
      </c>
      <c r="J110" s="10">
        <v>3275</v>
      </c>
      <c r="K110" s="10">
        <v>2554.4901486869999</v>
      </c>
      <c r="L110" s="41">
        <v>1.3289141491270447E-2</v>
      </c>
      <c r="M110" s="41">
        <v>1.5462109022201622E-3</v>
      </c>
      <c r="N110" s="41">
        <v>2.3122930307678606E-4</v>
      </c>
    </row>
    <row r="111" spans="2:14" ht="15" x14ac:dyDescent="0.25">
      <c r="B111" s="11" t="s">
        <v>1451</v>
      </c>
      <c r="C111" s="3" t="s">
        <v>1452</v>
      </c>
      <c r="D111" s="3" t="s">
        <v>133</v>
      </c>
      <c r="E111" s="3"/>
      <c r="F111" s="3" t="s">
        <v>1453</v>
      </c>
      <c r="G111" s="3" t="s">
        <v>1286</v>
      </c>
      <c r="H111" s="3" t="s">
        <v>54</v>
      </c>
      <c r="I111" s="10">
        <v>28263.152719999998</v>
      </c>
      <c r="J111" s="10">
        <v>1630</v>
      </c>
      <c r="K111" s="10">
        <v>460.68938934200003</v>
      </c>
      <c r="L111" s="41">
        <v>7.7606067491459943E-4</v>
      </c>
      <c r="M111" s="41">
        <v>2.7885132252472426E-4</v>
      </c>
      <c r="N111" s="41">
        <v>4.1701036305493008E-5</v>
      </c>
    </row>
    <row r="112" spans="2:14" ht="15" x14ac:dyDescent="0.25">
      <c r="B112" s="11" t="s">
        <v>1454</v>
      </c>
      <c r="C112" s="3" t="s">
        <v>1455</v>
      </c>
      <c r="D112" s="3" t="s">
        <v>133</v>
      </c>
      <c r="E112" s="3"/>
      <c r="F112" s="3" t="s">
        <v>1456</v>
      </c>
      <c r="G112" s="3" t="s">
        <v>794</v>
      </c>
      <c r="H112" s="3" t="s">
        <v>54</v>
      </c>
      <c r="I112" s="10">
        <v>10722.365166</v>
      </c>
      <c r="J112" s="10">
        <v>1770</v>
      </c>
      <c r="K112" s="10">
        <v>189.78586343200001</v>
      </c>
      <c r="L112" s="41">
        <v>2.1404024158854689E-3</v>
      </c>
      <c r="M112" s="41">
        <v>1.1487574977600016E-4</v>
      </c>
      <c r="N112" s="41">
        <v>1.7179182686519161E-5</v>
      </c>
    </row>
    <row r="113" spans="2:14" ht="15" x14ac:dyDescent="0.25">
      <c r="B113" s="11" t="s">
        <v>1457</v>
      </c>
      <c r="C113" s="3" t="s">
        <v>1458</v>
      </c>
      <c r="D113" s="3" t="s">
        <v>133</v>
      </c>
      <c r="E113" s="3"/>
      <c r="F113" s="3" t="s">
        <v>1459</v>
      </c>
      <c r="G113" s="3" t="s">
        <v>794</v>
      </c>
      <c r="H113" s="3" t="s">
        <v>54</v>
      </c>
      <c r="I113" s="10">
        <v>182288.75903800002</v>
      </c>
      <c r="J113" s="10">
        <v>218.2</v>
      </c>
      <c r="K113" s="10">
        <v>397.75407172499996</v>
      </c>
      <c r="L113" s="41">
        <v>1.8007963215059264E-2</v>
      </c>
      <c r="M113" s="41">
        <v>2.4075711641313998E-4</v>
      </c>
      <c r="N113" s="41">
        <v>3.6004208843083326E-5</v>
      </c>
    </row>
    <row r="114" spans="2:14" ht="15" x14ac:dyDescent="0.25">
      <c r="B114" s="11" t="s">
        <v>1460</v>
      </c>
      <c r="C114" s="3" t="s">
        <v>1461</v>
      </c>
      <c r="D114" s="3" t="s">
        <v>133</v>
      </c>
      <c r="E114" s="3"/>
      <c r="F114" s="3" t="s">
        <v>1462</v>
      </c>
      <c r="G114" s="3" t="s">
        <v>246</v>
      </c>
      <c r="H114" s="3" t="s">
        <v>54</v>
      </c>
      <c r="I114" s="10">
        <v>1157.3893390000001</v>
      </c>
      <c r="J114" s="10">
        <v>797900</v>
      </c>
      <c r="K114" s="10">
        <v>9234.8095415049993</v>
      </c>
      <c r="L114" s="41">
        <v>1.1135917745085776E-2</v>
      </c>
      <c r="M114" s="41">
        <v>5.5897507376730937E-3</v>
      </c>
      <c r="N114" s="41">
        <v>8.3592358945937728E-4</v>
      </c>
    </row>
    <row r="115" spans="2:14" ht="15" x14ac:dyDescent="0.25">
      <c r="B115" s="11" t="s">
        <v>1463</v>
      </c>
      <c r="C115" s="3" t="s">
        <v>1464</v>
      </c>
      <c r="D115" s="3" t="s">
        <v>133</v>
      </c>
      <c r="E115" s="3"/>
      <c r="F115" s="3" t="s">
        <v>1465</v>
      </c>
      <c r="G115" s="3" t="s">
        <v>246</v>
      </c>
      <c r="H115" s="3" t="s">
        <v>54</v>
      </c>
      <c r="I115" s="10">
        <v>3379.591743</v>
      </c>
      <c r="J115" s="10">
        <v>87690</v>
      </c>
      <c r="K115" s="10">
        <v>2963.563999988</v>
      </c>
      <c r="L115" s="41">
        <v>4.4891771765509124E-3</v>
      </c>
      <c r="M115" s="41">
        <v>1.7938197837889193E-3</v>
      </c>
      <c r="N115" s="41">
        <v>2.6825816442975936E-4</v>
      </c>
    </row>
    <row r="116" spans="2:14" ht="15" x14ac:dyDescent="0.25">
      <c r="B116" s="11" t="s">
        <v>1466</v>
      </c>
      <c r="C116" s="3" t="s">
        <v>1467</v>
      </c>
      <c r="D116" s="3" t="s">
        <v>133</v>
      </c>
      <c r="E116" s="3"/>
      <c r="F116" s="3" t="s">
        <v>1468</v>
      </c>
      <c r="G116" s="3" t="s">
        <v>1469</v>
      </c>
      <c r="H116" s="3" t="s">
        <v>54</v>
      </c>
      <c r="I116" s="10">
        <v>519722.46699100005</v>
      </c>
      <c r="J116" s="10">
        <v>49.2</v>
      </c>
      <c r="K116" s="10">
        <v>255.70345326400002</v>
      </c>
      <c r="L116" s="41">
        <v>4.8350928482923045E-3</v>
      </c>
      <c r="M116" s="41">
        <v>1.5477509959291105E-4</v>
      </c>
      <c r="N116" s="41">
        <v>2.3145961757947241E-5</v>
      </c>
    </row>
    <row r="117" spans="2:14" ht="15" x14ac:dyDescent="0.25">
      <c r="B117" s="11" t="s">
        <v>1470</v>
      </c>
      <c r="C117" s="3" t="s">
        <v>1471</v>
      </c>
      <c r="D117" s="3" t="s">
        <v>133</v>
      </c>
      <c r="E117" s="3"/>
      <c r="F117" s="3" t="s">
        <v>1472</v>
      </c>
      <c r="G117" s="3" t="s">
        <v>1220</v>
      </c>
      <c r="H117" s="3" t="s">
        <v>54</v>
      </c>
      <c r="I117" s="10">
        <v>37554.737295999999</v>
      </c>
      <c r="J117" s="10">
        <v>1980</v>
      </c>
      <c r="K117" s="10">
        <v>743.58379846800005</v>
      </c>
      <c r="L117" s="41">
        <v>1.2626086432159047E-3</v>
      </c>
      <c r="M117" s="41">
        <v>4.5008487368661926E-4</v>
      </c>
      <c r="N117" s="41">
        <v>6.7308289909562109E-5</v>
      </c>
    </row>
    <row r="118" spans="2:14" ht="15" x14ac:dyDescent="0.25">
      <c r="B118" s="11" t="s">
        <v>1473</v>
      </c>
      <c r="C118" s="3" t="s">
        <v>1474</v>
      </c>
      <c r="D118" s="3" t="s">
        <v>133</v>
      </c>
      <c r="E118" s="3"/>
      <c r="F118" s="3" t="s">
        <v>1475</v>
      </c>
      <c r="G118" s="3" t="s">
        <v>469</v>
      </c>
      <c r="H118" s="3" t="s">
        <v>54</v>
      </c>
      <c r="I118" s="10">
        <v>7673.6685429999998</v>
      </c>
      <c r="J118" s="10">
        <v>9070</v>
      </c>
      <c r="K118" s="10">
        <v>696.00173687100005</v>
      </c>
      <c r="L118" s="41">
        <v>3.9703183599196796E-3</v>
      </c>
      <c r="M118" s="41">
        <v>4.2128386130878395E-4</v>
      </c>
      <c r="N118" s="41">
        <v>6.3001220278588503E-5</v>
      </c>
    </row>
    <row r="119" spans="2:14" ht="15" x14ac:dyDescent="0.25">
      <c r="B119" s="11" t="s">
        <v>1476</v>
      </c>
      <c r="C119" s="3" t="s">
        <v>1477</v>
      </c>
      <c r="D119" s="3" t="s">
        <v>133</v>
      </c>
      <c r="E119" s="3"/>
      <c r="F119" s="3" t="s">
        <v>1478</v>
      </c>
      <c r="G119" s="3" t="s">
        <v>469</v>
      </c>
      <c r="H119" s="3" t="s">
        <v>54</v>
      </c>
      <c r="I119" s="10">
        <v>18115.791567</v>
      </c>
      <c r="J119" s="10">
        <v>1930</v>
      </c>
      <c r="K119" s="10">
        <v>349.63477773199998</v>
      </c>
      <c r="L119" s="41">
        <v>2.0862872788217522E-3</v>
      </c>
      <c r="M119" s="41">
        <v>2.1163092188960408E-4</v>
      </c>
      <c r="N119" s="41">
        <v>3.1648509597084121E-5</v>
      </c>
    </row>
    <row r="120" spans="2:14" ht="15" x14ac:dyDescent="0.25">
      <c r="B120" s="11" t="s">
        <v>1479</v>
      </c>
      <c r="C120" s="3" t="s">
        <v>1480</v>
      </c>
      <c r="D120" s="3" t="s">
        <v>133</v>
      </c>
      <c r="E120" s="3"/>
      <c r="F120" s="3" t="s">
        <v>1481</v>
      </c>
      <c r="G120" s="3" t="s">
        <v>469</v>
      </c>
      <c r="H120" s="3" t="s">
        <v>54</v>
      </c>
      <c r="I120" s="10">
        <v>4056.8733300000004</v>
      </c>
      <c r="J120" s="10">
        <v>82660</v>
      </c>
      <c r="K120" s="10">
        <v>3353.4114951410002</v>
      </c>
      <c r="L120" s="41">
        <v>8.2150380795204883E-3</v>
      </c>
      <c r="M120" s="41">
        <v>2.029791117449619E-3</v>
      </c>
      <c r="N120" s="41">
        <v>3.035466796964136E-4</v>
      </c>
    </row>
    <row r="121" spans="2:14" ht="15" x14ac:dyDescent="0.25">
      <c r="B121" s="11" t="s">
        <v>1482</v>
      </c>
      <c r="C121" s="3" t="s">
        <v>1483</v>
      </c>
      <c r="D121" s="3" t="s">
        <v>133</v>
      </c>
      <c r="E121" s="3"/>
      <c r="F121" s="3" t="s">
        <v>1484</v>
      </c>
      <c r="G121" s="3" t="s">
        <v>469</v>
      </c>
      <c r="H121" s="3" t="s">
        <v>54</v>
      </c>
      <c r="I121" s="10">
        <v>343655.77553899999</v>
      </c>
      <c r="J121" s="10">
        <v>464.2</v>
      </c>
      <c r="K121" s="10">
        <v>1595.2501098069999</v>
      </c>
      <c r="L121" s="41">
        <v>4.2339087993918155E-3</v>
      </c>
      <c r="M121" s="41">
        <v>9.6559116222049845E-4</v>
      </c>
      <c r="N121" s="41">
        <v>1.4440007580903625E-4</v>
      </c>
    </row>
    <row r="122" spans="2:14" ht="15" x14ac:dyDescent="0.25">
      <c r="B122" s="11" t="s">
        <v>1485</v>
      </c>
      <c r="C122" s="3" t="s">
        <v>1486</v>
      </c>
      <c r="D122" s="3" t="s">
        <v>133</v>
      </c>
      <c r="E122" s="3"/>
      <c r="F122" s="3" t="s">
        <v>711</v>
      </c>
      <c r="G122" s="3" t="s">
        <v>469</v>
      </c>
      <c r="H122" s="3" t="s">
        <v>54</v>
      </c>
      <c r="I122" s="10">
        <v>88553.111319999996</v>
      </c>
      <c r="J122" s="10">
        <v>75</v>
      </c>
      <c r="K122" s="10">
        <v>66.414833490999996</v>
      </c>
      <c r="L122" s="41">
        <v>7.1981374914795908E-4</v>
      </c>
      <c r="M122" s="41">
        <v>4.0200327124261559E-5</v>
      </c>
      <c r="N122" s="41">
        <v>6.0117889552160532E-6</v>
      </c>
    </row>
    <row r="123" spans="2:14" ht="15" x14ac:dyDescent="0.25">
      <c r="B123" s="11" t="s">
        <v>1487</v>
      </c>
      <c r="C123" s="3" t="s">
        <v>1488</v>
      </c>
      <c r="D123" s="3" t="s">
        <v>133</v>
      </c>
      <c r="E123" s="3"/>
      <c r="F123" s="3" t="s">
        <v>760</v>
      </c>
      <c r="G123" s="3" t="s">
        <v>761</v>
      </c>
      <c r="H123" s="3" t="s">
        <v>54</v>
      </c>
      <c r="I123" s="10">
        <v>1217.8675490000001</v>
      </c>
      <c r="J123" s="10">
        <v>170800</v>
      </c>
      <c r="K123" s="10">
        <v>2080.1177739059999</v>
      </c>
      <c r="L123" s="41">
        <v>2.3677664673417805E-4</v>
      </c>
      <c r="M123" s="41">
        <v>1.2590773863694719E-3</v>
      </c>
      <c r="N123" s="41">
        <v>1.8828969977635043E-4</v>
      </c>
    </row>
    <row r="124" spans="2:14" ht="15" x14ac:dyDescent="0.25">
      <c r="B124" s="11" t="s">
        <v>1489</v>
      </c>
      <c r="C124" s="3" t="s">
        <v>1490</v>
      </c>
      <c r="D124" s="3" t="s">
        <v>133</v>
      </c>
      <c r="E124" s="3"/>
      <c r="F124" s="3" t="s">
        <v>1491</v>
      </c>
      <c r="G124" s="3" t="s">
        <v>761</v>
      </c>
      <c r="H124" s="3" t="s">
        <v>54</v>
      </c>
      <c r="I124" s="10">
        <v>201948.787324</v>
      </c>
      <c r="J124" s="10">
        <v>114.7</v>
      </c>
      <c r="K124" s="10">
        <v>231.635258763</v>
      </c>
      <c r="L124" s="41">
        <v>5.4116908532067555E-3</v>
      </c>
      <c r="M124" s="41">
        <v>1.4020682860023184E-4</v>
      </c>
      <c r="N124" s="41">
        <v>2.0967338425364299E-5</v>
      </c>
    </row>
    <row r="125" spans="2:14" ht="15" x14ac:dyDescent="0.25">
      <c r="B125" s="11" t="s">
        <v>1492</v>
      </c>
      <c r="C125" s="3" t="s">
        <v>1493</v>
      </c>
      <c r="D125" s="3" t="s">
        <v>133</v>
      </c>
      <c r="E125" s="3"/>
      <c r="F125" s="3" t="s">
        <v>1494</v>
      </c>
      <c r="G125" s="3" t="s">
        <v>761</v>
      </c>
      <c r="H125" s="3" t="s">
        <v>54</v>
      </c>
      <c r="I125" s="10">
        <v>61038.376442000001</v>
      </c>
      <c r="J125" s="10">
        <v>8276</v>
      </c>
      <c r="K125" s="10">
        <v>5051.5360343359998</v>
      </c>
      <c r="L125" s="41">
        <v>9.2755032127769498E-3</v>
      </c>
      <c r="M125" s="41">
        <v>3.0576512864075923E-3</v>
      </c>
      <c r="N125" s="41">
        <v>4.5725882219086492E-4</v>
      </c>
    </row>
    <row r="126" spans="2:14" ht="15" x14ac:dyDescent="0.25">
      <c r="B126" s="11" t="s">
        <v>1495</v>
      </c>
      <c r="C126" s="3" t="s">
        <v>1496</v>
      </c>
      <c r="D126" s="3" t="s">
        <v>133</v>
      </c>
      <c r="E126" s="3"/>
      <c r="F126" s="3" t="s">
        <v>1497</v>
      </c>
      <c r="G126" s="3" t="s">
        <v>413</v>
      </c>
      <c r="H126" s="3" t="s">
        <v>54</v>
      </c>
      <c r="I126" s="10">
        <v>105397.779813</v>
      </c>
      <c r="J126" s="10">
        <v>969.5</v>
      </c>
      <c r="K126" s="10">
        <v>1021.83147591</v>
      </c>
      <c r="L126" s="41">
        <v>1.1479767769753268E-2</v>
      </c>
      <c r="M126" s="41">
        <v>6.1850579815148597E-4</v>
      </c>
      <c r="N126" s="41">
        <v>9.2494927082822714E-5</v>
      </c>
    </row>
    <row r="127" spans="2:14" ht="15" x14ac:dyDescent="0.25">
      <c r="B127" s="11" t="s">
        <v>1498</v>
      </c>
      <c r="C127" s="3" t="s">
        <v>1499</v>
      </c>
      <c r="D127" s="3" t="s">
        <v>133</v>
      </c>
      <c r="E127" s="3"/>
      <c r="F127" s="3" t="s">
        <v>1500</v>
      </c>
      <c r="G127" s="3" t="s">
        <v>413</v>
      </c>
      <c r="H127" s="3" t="s">
        <v>54</v>
      </c>
      <c r="I127" s="10">
        <v>8504.7073029999992</v>
      </c>
      <c r="J127" s="10">
        <v>11370</v>
      </c>
      <c r="K127" s="10">
        <v>966.98522042699994</v>
      </c>
      <c r="L127" s="41">
        <v>1.8569079906996383E-3</v>
      </c>
      <c r="M127" s="41">
        <v>5.8530783173249004E-4</v>
      </c>
      <c r="N127" s="41">
        <v>8.753031156523147E-5</v>
      </c>
    </row>
    <row r="128" spans="2:14" ht="15" x14ac:dyDescent="0.25">
      <c r="B128" s="11" t="s">
        <v>1501</v>
      </c>
      <c r="C128" s="3" t="s">
        <v>1502</v>
      </c>
      <c r="D128" s="3" t="s">
        <v>133</v>
      </c>
      <c r="E128" s="3"/>
      <c r="F128" s="3" t="s">
        <v>1503</v>
      </c>
      <c r="G128" s="3" t="s">
        <v>413</v>
      </c>
      <c r="H128" s="3" t="s">
        <v>54</v>
      </c>
      <c r="I128" s="10">
        <v>78402.438737000004</v>
      </c>
      <c r="J128" s="10">
        <v>1795</v>
      </c>
      <c r="K128" s="10">
        <v>1407.323775333</v>
      </c>
      <c r="L128" s="41">
        <v>1.15297704025E-2</v>
      </c>
      <c r="M128" s="41">
        <v>8.5184096931905967E-4</v>
      </c>
      <c r="N128" s="41">
        <v>1.2738921539427471E-4</v>
      </c>
    </row>
    <row r="129" spans="2:14" ht="15" x14ac:dyDescent="0.25">
      <c r="B129" s="11" t="s">
        <v>1504</v>
      </c>
      <c r="C129" s="3" t="s">
        <v>1505</v>
      </c>
      <c r="D129" s="3" t="s">
        <v>133</v>
      </c>
      <c r="E129" s="3"/>
      <c r="F129" s="3" t="s">
        <v>1506</v>
      </c>
      <c r="G129" s="3" t="s">
        <v>413</v>
      </c>
      <c r="H129" s="3" t="s">
        <v>54</v>
      </c>
      <c r="I129" s="10">
        <v>34641.496991</v>
      </c>
      <c r="J129" s="10">
        <v>2767</v>
      </c>
      <c r="K129" s="10">
        <v>958.53022175099989</v>
      </c>
      <c r="L129" s="41">
        <v>3.9328047350330551E-3</v>
      </c>
      <c r="M129" s="41">
        <v>5.8019009380039905E-4</v>
      </c>
      <c r="N129" s="41">
        <v>8.6764975495185739E-5</v>
      </c>
    </row>
    <row r="130" spans="2:14" ht="15" x14ac:dyDescent="0.25">
      <c r="B130" s="11" t="s">
        <v>1507</v>
      </c>
      <c r="C130" s="3" t="s">
        <v>1508</v>
      </c>
      <c r="D130" s="3" t="s">
        <v>133</v>
      </c>
      <c r="E130" s="3"/>
      <c r="F130" s="3" t="s">
        <v>1509</v>
      </c>
      <c r="G130" s="3" t="s">
        <v>361</v>
      </c>
      <c r="H130" s="3" t="s">
        <v>54</v>
      </c>
      <c r="I130" s="10">
        <v>65465.691198999994</v>
      </c>
      <c r="J130" s="10">
        <v>10710</v>
      </c>
      <c r="K130" s="10">
        <v>7011.3755273500001</v>
      </c>
      <c r="L130" s="41">
        <v>5.327611588460286E-3</v>
      </c>
      <c r="M130" s="41">
        <v>4.2439252645074723E-3</v>
      </c>
      <c r="N130" s="41">
        <v>6.3466108007192122E-4</v>
      </c>
    </row>
    <row r="131" spans="2:14" ht="15" x14ac:dyDescent="0.25">
      <c r="B131" s="11" t="s">
        <v>1510</v>
      </c>
      <c r="C131" s="3" t="s">
        <v>1511</v>
      </c>
      <c r="D131" s="3" t="s">
        <v>133</v>
      </c>
      <c r="E131" s="3"/>
      <c r="F131" s="3" t="s">
        <v>1512</v>
      </c>
      <c r="G131" s="3" t="s">
        <v>361</v>
      </c>
      <c r="H131" s="3" t="s">
        <v>54</v>
      </c>
      <c r="I131" s="10">
        <v>125800.872132</v>
      </c>
      <c r="J131" s="10">
        <v>2258</v>
      </c>
      <c r="K131" s="10">
        <v>2840.5836927409996</v>
      </c>
      <c r="L131" s="41">
        <v>4.8901259724257115E-3</v>
      </c>
      <c r="M131" s="41">
        <v>1.7193808622211709E-3</v>
      </c>
      <c r="N131" s="41">
        <v>2.5712613843564494E-4</v>
      </c>
    </row>
    <row r="132" spans="2:14" ht="15" x14ac:dyDescent="0.25">
      <c r="B132" s="11" t="s">
        <v>1513</v>
      </c>
      <c r="C132" s="3" t="s">
        <v>1514</v>
      </c>
      <c r="D132" s="3" t="s">
        <v>133</v>
      </c>
      <c r="E132" s="3"/>
      <c r="F132" s="3" t="s">
        <v>1515</v>
      </c>
      <c r="G132" s="3" t="s">
        <v>361</v>
      </c>
      <c r="H132" s="3" t="s">
        <v>54</v>
      </c>
      <c r="I132" s="10">
        <v>539623.88760599995</v>
      </c>
      <c r="J132" s="10">
        <v>744.3</v>
      </c>
      <c r="K132" s="10">
        <v>4016.4205953239998</v>
      </c>
      <c r="L132" s="41">
        <v>6.9328035464319747E-3</v>
      </c>
      <c r="M132" s="41">
        <v>2.4311048197166092E-3</v>
      </c>
      <c r="N132" s="41">
        <v>3.635614471237538E-4</v>
      </c>
    </row>
    <row r="133" spans="2:14" ht="15" x14ac:dyDescent="0.25">
      <c r="B133" s="11" t="s">
        <v>1516</v>
      </c>
      <c r="C133" s="3" t="s">
        <v>1517</v>
      </c>
      <c r="D133" s="3" t="s">
        <v>133</v>
      </c>
      <c r="E133" s="3"/>
      <c r="F133" s="3" t="s">
        <v>1518</v>
      </c>
      <c r="G133" s="3" t="s">
        <v>361</v>
      </c>
      <c r="H133" s="3" t="s">
        <v>54</v>
      </c>
      <c r="I133" s="10">
        <v>39878.686851999999</v>
      </c>
      <c r="J133" s="10">
        <v>1919</v>
      </c>
      <c r="K133" s="10">
        <v>765.27200068600007</v>
      </c>
      <c r="L133" s="41">
        <v>2.3741786385351768E-3</v>
      </c>
      <c r="M133" s="41">
        <v>4.6321255583339278E-4</v>
      </c>
      <c r="N133" s="41">
        <v>6.9271479271022047E-5</v>
      </c>
    </row>
    <row r="134" spans="2:14" ht="15" x14ac:dyDescent="0.25">
      <c r="B134" s="11" t="s">
        <v>1519</v>
      </c>
      <c r="C134" s="3" t="s">
        <v>1520</v>
      </c>
      <c r="D134" s="3" t="s">
        <v>133</v>
      </c>
      <c r="E134" s="3"/>
      <c r="F134" s="3" t="s">
        <v>1521</v>
      </c>
      <c r="G134" s="3" t="s">
        <v>353</v>
      </c>
      <c r="H134" s="3" t="s">
        <v>54</v>
      </c>
      <c r="I134" s="10">
        <v>66908.108886000002</v>
      </c>
      <c r="J134" s="10">
        <v>5344</v>
      </c>
      <c r="K134" s="10">
        <v>3575.5693388759996</v>
      </c>
      <c r="L134" s="41">
        <v>6.827927275773909E-3</v>
      </c>
      <c r="M134" s="41">
        <v>2.1642613482991445E-3</v>
      </c>
      <c r="N134" s="41">
        <v>3.2365613418238571E-4</v>
      </c>
    </row>
    <row r="135" spans="2:14" ht="15" x14ac:dyDescent="0.25">
      <c r="B135" s="11" t="s">
        <v>1522</v>
      </c>
      <c r="C135" s="3" t="s">
        <v>1523</v>
      </c>
      <c r="D135" s="3" t="s">
        <v>133</v>
      </c>
      <c r="E135" s="3"/>
      <c r="F135" s="3" t="s">
        <v>1524</v>
      </c>
      <c r="G135" s="3" t="s">
        <v>353</v>
      </c>
      <c r="H135" s="3" t="s">
        <v>54</v>
      </c>
      <c r="I135" s="10">
        <v>10696.215775999999</v>
      </c>
      <c r="J135" s="10">
        <v>24100</v>
      </c>
      <c r="K135" s="10">
        <v>2577.7880019949998</v>
      </c>
      <c r="L135" s="41">
        <v>2.8914505446500593E-3</v>
      </c>
      <c r="M135" s="41">
        <v>1.5603128923185273E-3</v>
      </c>
      <c r="N135" s="41">
        <v>2.3333819607305109E-4</v>
      </c>
    </row>
    <row r="136" spans="2:14" ht="15" x14ac:dyDescent="0.25">
      <c r="B136" s="11" t="s">
        <v>1525</v>
      </c>
      <c r="C136" s="3" t="s">
        <v>1526</v>
      </c>
      <c r="D136" s="3" t="s">
        <v>133</v>
      </c>
      <c r="E136" s="3"/>
      <c r="F136" s="3" t="s">
        <v>1527</v>
      </c>
      <c r="G136" s="3" t="s">
        <v>1348</v>
      </c>
      <c r="H136" s="3" t="s">
        <v>54</v>
      </c>
      <c r="I136" s="10">
        <v>36735.059269999998</v>
      </c>
      <c r="J136" s="10">
        <v>2335</v>
      </c>
      <c r="K136" s="10">
        <v>857.76363394299995</v>
      </c>
      <c r="L136" s="41">
        <v>2.5350198798788273E-3</v>
      </c>
      <c r="M136" s="41">
        <v>5.1919694543052226E-4</v>
      </c>
      <c r="N136" s="41">
        <v>7.7643708034340049E-5</v>
      </c>
    </row>
    <row r="137" spans="2:14" ht="15" x14ac:dyDescent="0.25">
      <c r="B137" s="11" t="s">
        <v>1528</v>
      </c>
      <c r="C137" s="3" t="s">
        <v>1529</v>
      </c>
      <c r="D137" s="3" t="s">
        <v>133</v>
      </c>
      <c r="E137" s="3"/>
      <c r="F137" s="3" t="s">
        <v>1530</v>
      </c>
      <c r="G137" s="3" t="s">
        <v>1531</v>
      </c>
      <c r="H137" s="3" t="s">
        <v>54</v>
      </c>
      <c r="I137" s="10">
        <v>51648.775030000004</v>
      </c>
      <c r="J137" s="10">
        <v>5020</v>
      </c>
      <c r="K137" s="10">
        <v>2592.7685065189999</v>
      </c>
      <c r="L137" s="41">
        <v>4.8725259462264157E-3</v>
      </c>
      <c r="M137" s="41">
        <v>1.5693804627797691E-3</v>
      </c>
      <c r="N137" s="41">
        <v>2.3469421289801462E-4</v>
      </c>
    </row>
    <row r="138" spans="2:14" ht="15" x14ac:dyDescent="0.25">
      <c r="B138" s="11" t="s">
        <v>1532</v>
      </c>
      <c r="C138" s="3" t="s">
        <v>1533</v>
      </c>
      <c r="D138" s="3" t="s">
        <v>133</v>
      </c>
      <c r="E138" s="3"/>
      <c r="F138" s="3" t="s">
        <v>1534</v>
      </c>
      <c r="G138" s="3" t="s">
        <v>586</v>
      </c>
      <c r="H138" s="3" t="s">
        <v>54</v>
      </c>
      <c r="I138" s="10">
        <v>52943.839048000002</v>
      </c>
      <c r="J138" s="10">
        <v>2846</v>
      </c>
      <c r="K138" s="10">
        <v>1506.781659304</v>
      </c>
      <c r="L138" s="41">
        <v>2.4474486896119991E-3</v>
      </c>
      <c r="M138" s="41">
        <v>9.1204197051953479E-4</v>
      </c>
      <c r="N138" s="41">
        <v>1.3639202059511951E-4</v>
      </c>
    </row>
    <row r="139" spans="2:14" ht="15" x14ac:dyDescent="0.25">
      <c r="B139" s="11" t="s">
        <v>1535</v>
      </c>
      <c r="C139" s="3" t="s">
        <v>1536</v>
      </c>
      <c r="D139" s="3" t="s">
        <v>133</v>
      </c>
      <c r="E139" s="3"/>
      <c r="F139" s="3" t="s">
        <v>1537</v>
      </c>
      <c r="G139" s="3" t="s">
        <v>586</v>
      </c>
      <c r="H139" s="3" t="s">
        <v>54</v>
      </c>
      <c r="I139" s="10">
        <v>293459.48137400002</v>
      </c>
      <c r="J139" s="10">
        <v>564.9</v>
      </c>
      <c r="K139" s="10">
        <v>1657.752610408</v>
      </c>
      <c r="L139" s="41">
        <v>7.2818747938647134E-3</v>
      </c>
      <c r="M139" s="41">
        <v>1.0034233879172632E-3</v>
      </c>
      <c r="N139" s="41">
        <v>1.5005772520805785E-4</v>
      </c>
    </row>
    <row r="140" spans="2:14" ht="15" x14ac:dyDescent="0.25">
      <c r="B140" s="11" t="s">
        <v>1538</v>
      </c>
      <c r="C140" s="3" t="s">
        <v>1539</v>
      </c>
      <c r="D140" s="3" t="s">
        <v>133</v>
      </c>
      <c r="E140" s="3"/>
      <c r="F140" s="3" t="s">
        <v>1540</v>
      </c>
      <c r="G140" s="3" t="s">
        <v>586</v>
      </c>
      <c r="H140" s="3" t="s">
        <v>54</v>
      </c>
      <c r="I140" s="10">
        <v>31075.141596999998</v>
      </c>
      <c r="J140" s="10">
        <v>3295</v>
      </c>
      <c r="K140" s="10">
        <v>1023.925915618</v>
      </c>
      <c r="L140" s="41">
        <v>2.4156543324397851E-3</v>
      </c>
      <c r="M140" s="41">
        <v>6.1977354448130326E-4</v>
      </c>
      <c r="N140" s="41">
        <v>9.268451318643956E-5</v>
      </c>
    </row>
    <row r="141" spans="2:14" ht="15" x14ac:dyDescent="0.25">
      <c r="B141" s="11" t="s">
        <v>1541</v>
      </c>
      <c r="C141" s="3" t="s">
        <v>1542</v>
      </c>
      <c r="D141" s="3" t="s">
        <v>133</v>
      </c>
      <c r="E141" s="3"/>
      <c r="F141" s="3" t="s">
        <v>1543</v>
      </c>
      <c r="G141" s="3" t="s">
        <v>586</v>
      </c>
      <c r="H141" s="3" t="s">
        <v>54</v>
      </c>
      <c r="I141" s="10">
        <v>516728.05203999998</v>
      </c>
      <c r="J141" s="10">
        <v>294.10000000000002</v>
      </c>
      <c r="K141" s="10">
        <v>1519.6972010510001</v>
      </c>
      <c r="L141" s="41">
        <v>4.9557934236671621E-3</v>
      </c>
      <c r="M141" s="41">
        <v>9.1985963678360553E-4</v>
      </c>
      <c r="N141" s="41">
        <v>1.3756111953196724E-4</v>
      </c>
    </row>
    <row r="142" spans="2:14" ht="15" x14ac:dyDescent="0.25">
      <c r="B142" s="11" t="s">
        <v>1544</v>
      </c>
      <c r="C142" s="3" t="s">
        <v>1545</v>
      </c>
      <c r="D142" s="3" t="s">
        <v>133</v>
      </c>
      <c r="E142" s="3"/>
      <c r="F142" s="3" t="s">
        <v>1546</v>
      </c>
      <c r="G142" s="3" t="s">
        <v>586</v>
      </c>
      <c r="H142" s="3" t="s">
        <v>54</v>
      </c>
      <c r="I142" s="10">
        <v>52420.231598999999</v>
      </c>
      <c r="J142" s="10">
        <v>1220</v>
      </c>
      <c r="K142" s="10">
        <v>639.52682551500004</v>
      </c>
      <c r="L142" s="41">
        <v>3.6416048387836286E-3</v>
      </c>
      <c r="M142" s="41">
        <v>3.8710008350660775E-4</v>
      </c>
      <c r="N142" s="41">
        <v>5.7889180836634398E-5</v>
      </c>
    </row>
    <row r="143" spans="2:14" ht="15" x14ac:dyDescent="0.25">
      <c r="B143" s="11" t="s">
        <v>1547</v>
      </c>
      <c r="C143" s="3" t="s">
        <v>1548</v>
      </c>
      <c r="D143" s="3" t="s">
        <v>133</v>
      </c>
      <c r="E143" s="3"/>
      <c r="F143" s="3" t="s">
        <v>906</v>
      </c>
      <c r="G143" s="3" t="s">
        <v>586</v>
      </c>
      <c r="H143" s="3" t="s">
        <v>54</v>
      </c>
      <c r="I143" s="10">
        <v>145739.96769600001</v>
      </c>
      <c r="J143" s="10">
        <v>500.6</v>
      </c>
      <c r="K143" s="10">
        <v>729.57427779199998</v>
      </c>
      <c r="L143" s="41">
        <v>4.3591871623435063E-3</v>
      </c>
      <c r="M143" s="41">
        <v>4.4160503139196642E-4</v>
      </c>
      <c r="N143" s="41">
        <v>6.6040165347008449E-5</v>
      </c>
    </row>
    <row r="144" spans="2:14" ht="15" x14ac:dyDescent="0.25">
      <c r="B144" s="11" t="s">
        <v>1549</v>
      </c>
      <c r="C144" s="3" t="s">
        <v>1550</v>
      </c>
      <c r="D144" s="3" t="s">
        <v>133</v>
      </c>
      <c r="E144" s="3"/>
      <c r="F144" s="3" t="s">
        <v>1551</v>
      </c>
      <c r="G144" s="3" t="s">
        <v>586</v>
      </c>
      <c r="H144" s="3" t="s">
        <v>54</v>
      </c>
      <c r="I144" s="10">
        <v>74190.651959999988</v>
      </c>
      <c r="J144" s="10">
        <v>949</v>
      </c>
      <c r="K144" s="10">
        <v>704.06928710299997</v>
      </c>
      <c r="L144" s="41">
        <v>8.6185832353939864E-3</v>
      </c>
      <c r="M144" s="41">
        <v>4.2616708003223006E-4</v>
      </c>
      <c r="N144" s="41">
        <v>6.3731484992524131E-5</v>
      </c>
    </row>
    <row r="145" spans="2:14" ht="15" x14ac:dyDescent="0.25">
      <c r="B145" s="11" t="s">
        <v>1552</v>
      </c>
      <c r="C145" s="3" t="s">
        <v>1553</v>
      </c>
      <c r="D145" s="3" t="s">
        <v>133</v>
      </c>
      <c r="E145" s="3"/>
      <c r="F145" s="3" t="s">
        <v>1554</v>
      </c>
      <c r="G145" s="3" t="s">
        <v>586</v>
      </c>
      <c r="H145" s="3" t="s">
        <v>54</v>
      </c>
      <c r="I145" s="10">
        <v>91566.859469000003</v>
      </c>
      <c r="J145" s="10">
        <v>232.6</v>
      </c>
      <c r="K145" s="10">
        <v>212.98451512699998</v>
      </c>
      <c r="L145" s="41">
        <v>4.8755021478343215E-3</v>
      </c>
      <c r="M145" s="41">
        <v>1.2891769399177812E-4</v>
      </c>
      <c r="N145" s="41">
        <v>1.9279096074916109E-5</v>
      </c>
    </row>
    <row r="146" spans="2:14" ht="15" x14ac:dyDescent="0.25">
      <c r="B146" s="11" t="s">
        <v>1555</v>
      </c>
      <c r="C146" s="3" t="s">
        <v>1556</v>
      </c>
      <c r="D146" s="3" t="s">
        <v>133</v>
      </c>
      <c r="E146" s="3"/>
      <c r="F146" s="3" t="s">
        <v>1557</v>
      </c>
      <c r="G146" s="3" t="s">
        <v>586</v>
      </c>
      <c r="H146" s="3" t="s">
        <v>54</v>
      </c>
      <c r="I146" s="10">
        <v>57312.274301999998</v>
      </c>
      <c r="J146" s="10">
        <v>4800</v>
      </c>
      <c r="K146" s="10">
        <v>2750.9891664829997</v>
      </c>
      <c r="L146" s="41">
        <v>5.2609645406151272E-3</v>
      </c>
      <c r="M146" s="41">
        <v>1.6651500665570832E-3</v>
      </c>
      <c r="N146" s="41">
        <v>2.4901615223085158E-4</v>
      </c>
    </row>
    <row r="147" spans="2:14" ht="15" x14ac:dyDescent="0.25">
      <c r="B147" s="11" t="s">
        <v>1558</v>
      </c>
      <c r="C147" s="3" t="s">
        <v>1559</v>
      </c>
      <c r="D147" s="3" t="s">
        <v>133</v>
      </c>
      <c r="E147" s="3"/>
      <c r="F147" s="3" t="s">
        <v>1560</v>
      </c>
      <c r="G147" s="3" t="s">
        <v>870</v>
      </c>
      <c r="H147" s="3" t="s">
        <v>54</v>
      </c>
      <c r="I147" s="10">
        <v>266646.877439</v>
      </c>
      <c r="J147" s="10">
        <v>1029</v>
      </c>
      <c r="K147" s="10">
        <v>2743.7963691059999</v>
      </c>
      <c r="L147" s="41">
        <v>8.5323374878341161E-3</v>
      </c>
      <c r="M147" s="41">
        <v>1.6607963282083585E-3</v>
      </c>
      <c r="N147" s="41">
        <v>2.4836506906832263E-4</v>
      </c>
    </row>
    <row r="148" spans="2:14" ht="15" x14ac:dyDescent="0.25">
      <c r="B148" s="11" t="s">
        <v>1561</v>
      </c>
      <c r="C148" s="3" t="s">
        <v>1562</v>
      </c>
      <c r="D148" s="3" t="s">
        <v>133</v>
      </c>
      <c r="E148" s="3"/>
      <c r="F148" s="3" t="s">
        <v>1563</v>
      </c>
      <c r="G148" s="3" t="s">
        <v>870</v>
      </c>
      <c r="H148" s="3" t="s">
        <v>54</v>
      </c>
      <c r="I148" s="10">
        <v>376369.05866899999</v>
      </c>
      <c r="J148" s="10">
        <v>328.4</v>
      </c>
      <c r="K148" s="10">
        <v>1235.9959878260001</v>
      </c>
      <c r="L148" s="41">
        <v>8.1330458441775649E-3</v>
      </c>
      <c r="M148" s="41">
        <v>7.4813773404420656E-4</v>
      </c>
      <c r="N148" s="41">
        <v>1.1188083501422361E-4</v>
      </c>
    </row>
    <row r="149" spans="2:14" ht="15" x14ac:dyDescent="0.25">
      <c r="B149" s="11" t="s">
        <v>1564</v>
      </c>
      <c r="C149" s="3" t="s">
        <v>1565</v>
      </c>
      <c r="D149" s="3" t="s">
        <v>133</v>
      </c>
      <c r="E149" s="3"/>
      <c r="F149" s="3" t="s">
        <v>1566</v>
      </c>
      <c r="G149" s="3" t="s">
        <v>294</v>
      </c>
      <c r="H149" s="3" t="s">
        <v>54</v>
      </c>
      <c r="I149" s="10">
        <v>378806.85101799999</v>
      </c>
      <c r="J149" s="10">
        <v>144</v>
      </c>
      <c r="K149" s="10">
        <v>545.48186645700002</v>
      </c>
      <c r="L149" s="41">
        <v>4.4660303641657672E-3</v>
      </c>
      <c r="M149" s="41">
        <v>3.3017547917056422E-4</v>
      </c>
      <c r="N149" s="41">
        <v>4.9376346934321809E-5</v>
      </c>
    </row>
    <row r="150" spans="2:14" ht="15" x14ac:dyDescent="0.25">
      <c r="B150" s="11" t="s">
        <v>1567</v>
      </c>
      <c r="C150" s="3" t="s">
        <v>1568</v>
      </c>
      <c r="D150" s="3" t="s">
        <v>133</v>
      </c>
      <c r="E150" s="3"/>
      <c r="F150" s="3" t="s">
        <v>602</v>
      </c>
      <c r="G150" s="3" t="s">
        <v>294</v>
      </c>
      <c r="H150" s="3" t="s">
        <v>54</v>
      </c>
      <c r="I150" s="10">
        <v>573912.92552399996</v>
      </c>
      <c r="J150" s="10">
        <v>542</v>
      </c>
      <c r="K150" s="10">
        <v>3110.6080563410005</v>
      </c>
      <c r="L150" s="41">
        <v>4.9976340843472956E-3</v>
      </c>
      <c r="M150" s="41">
        <v>1.8828242855900119E-3</v>
      </c>
      <c r="N150" s="41">
        <v>2.8156841136477471E-4</v>
      </c>
    </row>
    <row r="151" spans="2:14" ht="15" x14ac:dyDescent="0.25">
      <c r="B151" s="11" t="s">
        <v>1569</v>
      </c>
      <c r="C151" s="3" t="s">
        <v>1570</v>
      </c>
      <c r="D151" s="3" t="s">
        <v>133</v>
      </c>
      <c r="E151" s="3"/>
      <c r="F151" s="3" t="s">
        <v>1571</v>
      </c>
      <c r="G151" s="3" t="s">
        <v>294</v>
      </c>
      <c r="H151" s="3" t="s">
        <v>54</v>
      </c>
      <c r="I151" s="10">
        <v>116171.20445100001</v>
      </c>
      <c r="J151" s="10">
        <v>216.6</v>
      </c>
      <c r="K151" s="10">
        <v>251.62682908799999</v>
      </c>
      <c r="L151" s="41">
        <v>5.8085602225500001E-3</v>
      </c>
      <c r="M151" s="41">
        <v>1.5230755406394299E-4</v>
      </c>
      <c r="N151" s="41">
        <v>2.277695075682556E-5</v>
      </c>
    </row>
    <row r="152" spans="2:14" ht="15" x14ac:dyDescent="0.25">
      <c r="B152" s="11" t="s">
        <v>1572</v>
      </c>
      <c r="C152" s="3" t="s">
        <v>1573</v>
      </c>
      <c r="D152" s="3" t="s">
        <v>133</v>
      </c>
      <c r="E152" s="3"/>
      <c r="F152" s="3" t="s">
        <v>1574</v>
      </c>
      <c r="G152" s="3" t="s">
        <v>294</v>
      </c>
      <c r="H152" s="3" t="s">
        <v>54</v>
      </c>
      <c r="I152" s="10">
        <v>329842.94908599998</v>
      </c>
      <c r="J152" s="10">
        <v>557.4</v>
      </c>
      <c r="K152" s="10">
        <v>1838.544598208</v>
      </c>
      <c r="L152" s="41">
        <v>5.064755307066471E-3</v>
      </c>
      <c r="M152" s="41">
        <v>1.1128552221774573E-3</v>
      </c>
      <c r="N152" s="41">
        <v>1.6642279334595932E-4</v>
      </c>
    </row>
    <row r="153" spans="2:14" ht="15" x14ac:dyDescent="0.25">
      <c r="B153" s="11" t="s">
        <v>1575</v>
      </c>
      <c r="C153" s="3" t="s">
        <v>1576</v>
      </c>
      <c r="D153" s="3" t="s">
        <v>133</v>
      </c>
      <c r="E153" s="3"/>
      <c r="F153" s="3" t="s">
        <v>732</v>
      </c>
      <c r="G153" s="3" t="s">
        <v>294</v>
      </c>
      <c r="H153" s="3" t="s">
        <v>54</v>
      </c>
      <c r="I153" s="10">
        <v>794925.99854900001</v>
      </c>
      <c r="J153" s="10">
        <v>29.4</v>
      </c>
      <c r="K153" s="10">
        <v>233.708243579</v>
      </c>
      <c r="L153" s="41">
        <v>3.9661771174252592E-3</v>
      </c>
      <c r="M153" s="41">
        <v>1.414615884685694E-4</v>
      </c>
      <c r="N153" s="41">
        <v>2.1154982458573359E-5</v>
      </c>
    </row>
    <row r="154" spans="2:14" ht="15" x14ac:dyDescent="0.25">
      <c r="B154" s="11" t="s">
        <v>1577</v>
      </c>
      <c r="C154" s="3" t="s">
        <v>1578</v>
      </c>
      <c r="D154" s="3" t="s">
        <v>133</v>
      </c>
      <c r="E154" s="3"/>
      <c r="F154" s="3" t="s">
        <v>609</v>
      </c>
      <c r="G154" s="3" t="s">
        <v>294</v>
      </c>
      <c r="H154" s="3" t="s">
        <v>54</v>
      </c>
      <c r="I154" s="10">
        <v>840709.85832400003</v>
      </c>
      <c r="J154" s="10">
        <v>271</v>
      </c>
      <c r="K154" s="10">
        <v>2278.3237160440003</v>
      </c>
      <c r="L154" s="41">
        <v>3.993106072852257E-3</v>
      </c>
      <c r="M154" s="41">
        <v>1.379049737320255E-3</v>
      </c>
      <c r="N154" s="41">
        <v>2.0623105762022573E-4</v>
      </c>
    </row>
    <row r="155" spans="2:14" ht="15" x14ac:dyDescent="0.25">
      <c r="B155" s="11" t="s">
        <v>1579</v>
      </c>
      <c r="C155" s="3" t="s">
        <v>1580</v>
      </c>
      <c r="D155" s="3" t="s">
        <v>133</v>
      </c>
      <c r="E155" s="3"/>
      <c r="F155" s="3" t="s">
        <v>689</v>
      </c>
      <c r="G155" s="3" t="s">
        <v>294</v>
      </c>
      <c r="H155" s="3" t="s">
        <v>54</v>
      </c>
      <c r="I155" s="10">
        <v>290162.30358399998</v>
      </c>
      <c r="J155" s="10">
        <v>653.4</v>
      </c>
      <c r="K155" s="10">
        <v>1895.9204911239999</v>
      </c>
      <c r="L155" s="41">
        <v>8.0835586270506712E-3</v>
      </c>
      <c r="M155" s="41">
        <v>1.1475843563637587E-3</v>
      </c>
      <c r="N155" s="41">
        <v>1.7161638852940294E-4</v>
      </c>
    </row>
    <row r="156" spans="2:14" ht="15" x14ac:dyDescent="0.25">
      <c r="B156" s="11" t="s">
        <v>1581</v>
      </c>
      <c r="C156" s="3" t="s">
        <v>1582</v>
      </c>
      <c r="D156" s="3" t="s">
        <v>133</v>
      </c>
      <c r="E156" s="3"/>
      <c r="F156" s="3" t="s">
        <v>547</v>
      </c>
      <c r="G156" s="3" t="s">
        <v>294</v>
      </c>
      <c r="H156" s="3" t="s">
        <v>54</v>
      </c>
      <c r="I156" s="10">
        <v>34486.831406000005</v>
      </c>
      <c r="J156" s="10">
        <v>6885</v>
      </c>
      <c r="K156" s="10">
        <v>2374.4183423450004</v>
      </c>
      <c r="L156" s="41">
        <v>2.7281006423847359E-3</v>
      </c>
      <c r="M156" s="41">
        <v>1.4372149875983779E-3</v>
      </c>
      <c r="N156" s="41">
        <v>2.1492942487774886E-4</v>
      </c>
    </row>
    <row r="157" spans="2:14" ht="15" x14ac:dyDescent="0.25">
      <c r="B157" s="11" t="s">
        <v>1583</v>
      </c>
      <c r="C157" s="3" t="s">
        <v>1584</v>
      </c>
      <c r="D157" s="3" t="s">
        <v>133</v>
      </c>
      <c r="E157" s="3"/>
      <c r="F157" s="3" t="s">
        <v>622</v>
      </c>
      <c r="G157" s="3" t="s">
        <v>294</v>
      </c>
      <c r="H157" s="3" t="s">
        <v>54</v>
      </c>
      <c r="I157" s="10">
        <v>1351599.122191</v>
      </c>
      <c r="J157" s="10">
        <v>185</v>
      </c>
      <c r="K157" s="10">
        <v>2500.4583760519995</v>
      </c>
      <c r="L157" s="41">
        <v>6.6499585555233652E-3</v>
      </c>
      <c r="M157" s="41">
        <v>1.513505935259354E-3</v>
      </c>
      <c r="N157" s="41">
        <v>2.2633841354377447E-4</v>
      </c>
    </row>
    <row r="158" spans="2:14" ht="15" x14ac:dyDescent="0.25">
      <c r="B158" s="11" t="s">
        <v>1585</v>
      </c>
      <c r="C158" s="3" t="s">
        <v>1586</v>
      </c>
      <c r="D158" s="3" t="s">
        <v>133</v>
      </c>
      <c r="E158" s="3"/>
      <c r="F158" s="3" t="s">
        <v>888</v>
      </c>
      <c r="G158" s="3" t="s">
        <v>294</v>
      </c>
      <c r="H158" s="3" t="s">
        <v>54</v>
      </c>
      <c r="I158" s="10">
        <v>79383.474610000005</v>
      </c>
      <c r="J158" s="10">
        <v>849.9</v>
      </c>
      <c r="K158" s="10">
        <v>674.680150336</v>
      </c>
      <c r="L158" s="41">
        <v>9.6120333479126014E-4</v>
      </c>
      <c r="M158" s="41">
        <v>4.0837808847971551E-4</v>
      </c>
      <c r="N158" s="41">
        <v>6.1071216517362984E-5</v>
      </c>
    </row>
    <row r="159" spans="2:14" ht="15" x14ac:dyDescent="0.25">
      <c r="B159" s="11" t="s">
        <v>1587</v>
      </c>
      <c r="C159" s="3" t="s">
        <v>1588</v>
      </c>
      <c r="D159" s="3" t="s">
        <v>133</v>
      </c>
      <c r="E159" s="3"/>
      <c r="F159" s="3" t="s">
        <v>893</v>
      </c>
      <c r="G159" s="3" t="s">
        <v>294</v>
      </c>
      <c r="H159" s="3" t="s">
        <v>54</v>
      </c>
      <c r="I159" s="10">
        <v>101148.813809</v>
      </c>
      <c r="J159" s="10">
        <v>4723</v>
      </c>
      <c r="K159" s="10">
        <v>4777.2584762160004</v>
      </c>
      <c r="L159" s="41">
        <v>5.6396798257393761E-3</v>
      </c>
      <c r="M159" s="41">
        <v>2.8916334410001832E-3</v>
      </c>
      <c r="N159" s="41">
        <v>4.3243155533047463E-4</v>
      </c>
    </row>
    <row r="160" spans="2:14" ht="15" x14ac:dyDescent="0.25">
      <c r="B160" s="11" t="s">
        <v>1589</v>
      </c>
      <c r="C160" s="3" t="s">
        <v>1590</v>
      </c>
      <c r="D160" s="3" t="s">
        <v>133</v>
      </c>
      <c r="E160" s="3"/>
      <c r="F160" s="3" t="s">
        <v>1591</v>
      </c>
      <c r="G160" s="3" t="s">
        <v>294</v>
      </c>
      <c r="H160" s="3" t="s">
        <v>54</v>
      </c>
      <c r="I160" s="10">
        <v>16202.335379</v>
      </c>
      <c r="J160" s="10">
        <v>3890</v>
      </c>
      <c r="K160" s="10">
        <v>630.27084624500003</v>
      </c>
      <c r="L160" s="41">
        <v>3.6607720266501943E-3</v>
      </c>
      <c r="M160" s="41">
        <v>3.8149751891447021E-4</v>
      </c>
      <c r="N160" s="41">
        <v>5.70513409894166E-5</v>
      </c>
    </row>
    <row r="161" spans="2:14" ht="15" x14ac:dyDescent="0.25">
      <c r="B161" s="11" t="s">
        <v>1592</v>
      </c>
      <c r="C161" s="3" t="s">
        <v>1593</v>
      </c>
      <c r="D161" s="3" t="s">
        <v>133</v>
      </c>
      <c r="E161" s="3"/>
      <c r="F161" s="3" t="s">
        <v>903</v>
      </c>
      <c r="G161" s="3" t="s">
        <v>294</v>
      </c>
      <c r="H161" s="3" t="s">
        <v>54</v>
      </c>
      <c r="I161" s="10">
        <v>1181042.7639880001</v>
      </c>
      <c r="J161" s="10">
        <v>470</v>
      </c>
      <c r="K161" s="10">
        <v>5550.900990741</v>
      </c>
      <c r="L161" s="41">
        <v>8.2876704418620977E-3</v>
      </c>
      <c r="M161" s="41">
        <v>3.3599125968209347E-3</v>
      </c>
      <c r="N161" s="41">
        <v>5.02460723208118E-4</v>
      </c>
    </row>
    <row r="162" spans="2:14" ht="15" x14ac:dyDescent="0.25">
      <c r="B162" s="11" t="s">
        <v>1594</v>
      </c>
      <c r="C162" s="3" t="s">
        <v>1595</v>
      </c>
      <c r="D162" s="3" t="s">
        <v>133</v>
      </c>
      <c r="E162" s="3"/>
      <c r="F162" s="3" t="s">
        <v>565</v>
      </c>
      <c r="G162" s="3" t="s">
        <v>294</v>
      </c>
      <c r="H162" s="3" t="s">
        <v>54</v>
      </c>
      <c r="I162" s="10">
        <v>71909.334585000004</v>
      </c>
      <c r="J162" s="10">
        <v>1950</v>
      </c>
      <c r="K162" s="10">
        <v>1418.7577608190002</v>
      </c>
      <c r="L162" s="41">
        <v>2.7542890792748883E-3</v>
      </c>
      <c r="M162" s="41">
        <v>8.5876186232910622E-4</v>
      </c>
      <c r="N162" s="41">
        <v>1.2842420568252337E-4</v>
      </c>
    </row>
    <row r="163" spans="2:14" ht="15" x14ac:dyDescent="0.25">
      <c r="B163" s="11" t="s">
        <v>1596</v>
      </c>
      <c r="C163" s="3" t="s">
        <v>1597</v>
      </c>
      <c r="D163" s="3" t="s">
        <v>133</v>
      </c>
      <c r="E163" s="3"/>
      <c r="F163" s="3" t="s">
        <v>1598</v>
      </c>
      <c r="G163" s="3" t="s">
        <v>294</v>
      </c>
      <c r="H163" s="3" t="s">
        <v>54</v>
      </c>
      <c r="I163" s="10">
        <v>3254.6695410000002</v>
      </c>
      <c r="J163" s="10">
        <v>41980</v>
      </c>
      <c r="K163" s="10">
        <v>1366.3102731290001</v>
      </c>
      <c r="L163" s="41">
        <v>3.4529518479146509E-3</v>
      </c>
      <c r="M163" s="41">
        <v>8.2701584941063065E-4</v>
      </c>
      <c r="N163" s="41">
        <v>1.236767236721032E-4</v>
      </c>
    </row>
    <row r="164" spans="2:14" ht="15" x14ac:dyDescent="0.25">
      <c r="B164" s="11" t="s">
        <v>1599</v>
      </c>
      <c r="C164" s="3" t="s">
        <v>1600</v>
      </c>
      <c r="D164" s="3" t="s">
        <v>133</v>
      </c>
      <c r="E164" s="3"/>
      <c r="F164" s="3" t="s">
        <v>1601</v>
      </c>
      <c r="G164" s="3" t="s">
        <v>294</v>
      </c>
      <c r="H164" s="3" t="s">
        <v>54</v>
      </c>
      <c r="I164" s="10">
        <v>36333.275756000003</v>
      </c>
      <c r="J164" s="10">
        <v>410</v>
      </c>
      <c r="K164" s="10">
        <v>148.966430597</v>
      </c>
      <c r="L164" s="41">
        <v>3.0057309526803446E-3</v>
      </c>
      <c r="M164" s="41">
        <v>9.0168098386402183E-5</v>
      </c>
      <c r="N164" s="41">
        <v>1.3484257884684176E-5</v>
      </c>
    </row>
    <row r="165" spans="2:14" ht="15" x14ac:dyDescent="0.25">
      <c r="B165" s="11" t="s">
        <v>1602</v>
      </c>
      <c r="C165" s="3" t="s">
        <v>1603</v>
      </c>
      <c r="D165" s="3" t="s">
        <v>133</v>
      </c>
      <c r="E165" s="3"/>
      <c r="F165" s="3" t="s">
        <v>702</v>
      </c>
      <c r="G165" s="3" t="s">
        <v>294</v>
      </c>
      <c r="H165" s="3" t="s">
        <v>54</v>
      </c>
      <c r="I165" s="10">
        <v>73997.443910000002</v>
      </c>
      <c r="J165" s="10">
        <v>6.1</v>
      </c>
      <c r="K165" s="10">
        <v>4.5138444499999997</v>
      </c>
      <c r="L165" s="41">
        <v>1.0793718161397259E-4</v>
      </c>
      <c r="M165" s="41">
        <v>2.7321911979591462E-6</v>
      </c>
      <c r="N165" s="41">
        <v>4.085876420024537E-7</v>
      </c>
    </row>
    <row r="166" spans="2:14" ht="15" x14ac:dyDescent="0.25">
      <c r="B166" s="11" t="s">
        <v>1604</v>
      </c>
      <c r="C166" s="3" t="s">
        <v>1605</v>
      </c>
      <c r="D166" s="3" t="s">
        <v>133</v>
      </c>
      <c r="E166" s="3"/>
      <c r="F166" s="3" t="s">
        <v>1606</v>
      </c>
      <c r="G166" s="3" t="s">
        <v>294</v>
      </c>
      <c r="H166" s="3" t="s">
        <v>54</v>
      </c>
      <c r="I166" s="10">
        <v>72373.869200000001</v>
      </c>
      <c r="J166" s="10">
        <v>4.7</v>
      </c>
      <c r="K166" s="10">
        <v>3.4015721030000003</v>
      </c>
      <c r="L166" s="41">
        <v>1.0420329801572224E-2</v>
      </c>
      <c r="M166" s="41">
        <v>2.0589423189006843E-6</v>
      </c>
      <c r="N166" s="41">
        <v>3.0790611862269596E-7</v>
      </c>
    </row>
    <row r="167" spans="2:14" ht="15" x14ac:dyDescent="0.25">
      <c r="B167" s="11" t="s">
        <v>1607</v>
      </c>
      <c r="C167" s="3" t="s">
        <v>1608</v>
      </c>
      <c r="D167" s="3" t="s">
        <v>133</v>
      </c>
      <c r="E167" s="3"/>
      <c r="F167" s="3" t="s">
        <v>939</v>
      </c>
      <c r="G167" s="3" t="s">
        <v>294</v>
      </c>
      <c r="H167" s="3" t="s">
        <v>54</v>
      </c>
      <c r="I167" s="10">
        <v>258889.61636099999</v>
      </c>
      <c r="J167" s="10">
        <v>160</v>
      </c>
      <c r="K167" s="10">
        <v>414.22338617700001</v>
      </c>
      <c r="L167" s="41">
        <v>1.4163951660559062E-3</v>
      </c>
      <c r="M167" s="41">
        <v>2.5072585071061359E-4</v>
      </c>
      <c r="N167" s="41">
        <v>3.7494990909651801E-5</v>
      </c>
    </row>
    <row r="168" spans="2:14" ht="15" x14ac:dyDescent="0.25">
      <c r="B168" s="11" t="s">
        <v>1609</v>
      </c>
      <c r="C168" s="3" t="s">
        <v>1610</v>
      </c>
      <c r="D168" s="3" t="s">
        <v>133</v>
      </c>
      <c r="E168" s="3"/>
      <c r="F168" s="3" t="s">
        <v>1611</v>
      </c>
      <c r="G168" s="3" t="s">
        <v>294</v>
      </c>
      <c r="H168" s="3" t="s">
        <v>54</v>
      </c>
      <c r="I168" s="10">
        <v>235575.86976599999</v>
      </c>
      <c r="J168" s="10">
        <v>145.80000000000001</v>
      </c>
      <c r="K168" s="10">
        <v>343.46961811799997</v>
      </c>
      <c r="L168" s="41">
        <v>1.0719743894102835E-2</v>
      </c>
      <c r="M168" s="41">
        <v>2.0789920383463564E-4</v>
      </c>
      <c r="N168" s="41">
        <v>3.1090446939596439E-5</v>
      </c>
    </row>
    <row r="169" spans="2:14" ht="15" x14ac:dyDescent="0.25">
      <c r="B169" s="11" t="s">
        <v>1612</v>
      </c>
      <c r="C169" s="3" t="s">
        <v>1613</v>
      </c>
      <c r="D169" s="3" t="s">
        <v>133</v>
      </c>
      <c r="E169" s="3"/>
      <c r="F169" s="3" t="s">
        <v>634</v>
      </c>
      <c r="G169" s="3" t="s">
        <v>635</v>
      </c>
      <c r="H169" s="3" t="s">
        <v>54</v>
      </c>
      <c r="I169" s="10">
        <v>30815.878453000001</v>
      </c>
      <c r="J169" s="10">
        <v>11500</v>
      </c>
      <c r="K169" s="10">
        <v>3543.8260221250002</v>
      </c>
      <c r="L169" s="41">
        <v>4.8262691994760869E-3</v>
      </c>
      <c r="M169" s="41">
        <v>2.1450473918631602E-3</v>
      </c>
      <c r="N169" s="41">
        <v>3.2078276823362605E-4</v>
      </c>
    </row>
    <row r="170" spans="2:14" ht="15" x14ac:dyDescent="0.25">
      <c r="B170" s="11" t="s">
        <v>1614</v>
      </c>
      <c r="C170" s="3" t="s">
        <v>1615</v>
      </c>
      <c r="D170" s="3" t="s">
        <v>133</v>
      </c>
      <c r="E170" s="3"/>
      <c r="F170" s="3" t="s">
        <v>1616</v>
      </c>
      <c r="G170" s="3" t="s">
        <v>635</v>
      </c>
      <c r="H170" s="3" t="s">
        <v>54</v>
      </c>
      <c r="I170" s="10">
        <v>2004.8278559999999</v>
      </c>
      <c r="J170" s="10">
        <v>3980</v>
      </c>
      <c r="K170" s="10">
        <v>79.792148674000003</v>
      </c>
      <c r="L170" s="41">
        <v>2.1034925969588752E-4</v>
      </c>
      <c r="M170" s="41">
        <v>4.829750087496931E-5</v>
      </c>
      <c r="N170" s="41">
        <v>7.2226870549380307E-6</v>
      </c>
    </row>
    <row r="171" spans="2:14" ht="15" x14ac:dyDescent="0.25">
      <c r="B171" s="11" t="s">
        <v>1617</v>
      </c>
      <c r="C171" s="3" t="s">
        <v>1618</v>
      </c>
      <c r="D171" s="3" t="s">
        <v>133</v>
      </c>
      <c r="E171" s="3"/>
      <c r="F171" s="3" t="s">
        <v>1619</v>
      </c>
      <c r="G171" s="3" t="s">
        <v>1265</v>
      </c>
      <c r="H171" s="3" t="s">
        <v>54</v>
      </c>
      <c r="I171" s="10">
        <v>61069.359130999997</v>
      </c>
      <c r="J171" s="10">
        <v>1364</v>
      </c>
      <c r="K171" s="10">
        <v>832.98605854999994</v>
      </c>
      <c r="L171" s="41">
        <v>1.3789053609860613E-3</v>
      </c>
      <c r="M171" s="41">
        <v>5.0419929228908008E-4</v>
      </c>
      <c r="N171" s="41">
        <v>7.5400872416829144E-5</v>
      </c>
    </row>
    <row r="172" spans="2:14" ht="15" x14ac:dyDescent="0.25">
      <c r="B172" s="11" t="s">
        <v>1620</v>
      </c>
      <c r="C172" s="3" t="s">
        <v>1621</v>
      </c>
      <c r="D172" s="3" t="s">
        <v>133</v>
      </c>
      <c r="E172" s="3"/>
      <c r="F172" s="3" t="s">
        <v>919</v>
      </c>
      <c r="G172" s="3" t="s">
        <v>920</v>
      </c>
      <c r="H172" s="3" t="s">
        <v>54</v>
      </c>
      <c r="I172" s="10">
        <v>4320.1022590000002</v>
      </c>
      <c r="J172" s="10">
        <v>3426</v>
      </c>
      <c r="K172" s="10">
        <v>148.00670337900002</v>
      </c>
      <c r="L172" s="41">
        <v>4.0039648128408568E-4</v>
      </c>
      <c r="M172" s="41">
        <v>8.958718376107402E-5</v>
      </c>
      <c r="N172" s="41">
        <v>1.3397384558562317E-5</v>
      </c>
    </row>
    <row r="173" spans="2:14" ht="15" x14ac:dyDescent="0.25">
      <c r="B173" s="11" t="s">
        <v>1622</v>
      </c>
      <c r="C173" s="3" t="s">
        <v>1623</v>
      </c>
      <c r="D173" s="3" t="s">
        <v>133</v>
      </c>
      <c r="E173" s="3"/>
      <c r="F173" s="3" t="s">
        <v>973</v>
      </c>
      <c r="G173" s="3" t="s">
        <v>920</v>
      </c>
      <c r="H173" s="3" t="s">
        <v>54</v>
      </c>
      <c r="I173" s="10">
        <v>1844535.8150160001</v>
      </c>
      <c r="J173" s="10">
        <v>70.2</v>
      </c>
      <c r="K173" s="10">
        <v>1294.864142141</v>
      </c>
      <c r="L173" s="41">
        <v>5.7384492587531262E-3</v>
      </c>
      <c r="M173" s="41">
        <v>7.8377012121243141E-4</v>
      </c>
      <c r="N173" s="41">
        <v>1.1720950786217751E-4</v>
      </c>
    </row>
    <row r="174" spans="2:14" ht="15" x14ac:dyDescent="0.25">
      <c r="B174" s="11" t="s">
        <v>1624</v>
      </c>
      <c r="C174" s="3" t="s">
        <v>1625</v>
      </c>
      <c r="D174" s="3" t="s">
        <v>133</v>
      </c>
      <c r="E174" s="3"/>
      <c r="F174" s="3" t="s">
        <v>1626</v>
      </c>
      <c r="G174" s="3" t="s">
        <v>920</v>
      </c>
      <c r="H174" s="3" t="s">
        <v>54</v>
      </c>
      <c r="I174" s="10">
        <v>1002016.483367</v>
      </c>
      <c r="J174" s="10">
        <v>267.2</v>
      </c>
      <c r="K174" s="10">
        <v>2677.3880432199999</v>
      </c>
      <c r="L174" s="41">
        <v>3.2603361713995217E-3</v>
      </c>
      <c r="M174" s="41">
        <v>1.620599940081397E-3</v>
      </c>
      <c r="N174" s="41">
        <v>2.4235386917349875E-4</v>
      </c>
    </row>
    <row r="175" spans="2:14" ht="15" x14ac:dyDescent="0.25">
      <c r="B175" s="11" t="s">
        <v>1627</v>
      </c>
      <c r="C175" s="3" t="s">
        <v>1628</v>
      </c>
      <c r="D175" s="3" t="s">
        <v>133</v>
      </c>
      <c r="E175" s="3"/>
      <c r="F175" s="3" t="s">
        <v>492</v>
      </c>
      <c r="G175" s="3" t="s">
        <v>493</v>
      </c>
      <c r="H175" s="3" t="s">
        <v>54</v>
      </c>
      <c r="I175" s="10">
        <v>38260.894749999999</v>
      </c>
      <c r="J175" s="10">
        <v>13620</v>
      </c>
      <c r="K175" s="10">
        <v>5211.1338649230001</v>
      </c>
      <c r="L175" s="41">
        <v>5.6558637784691647E-3</v>
      </c>
      <c r="M175" s="41">
        <v>3.1542544797106263E-3</v>
      </c>
      <c r="N175" s="41">
        <v>4.7170542131287266E-4</v>
      </c>
    </row>
    <row r="176" spans="2:14" ht="15" x14ac:dyDescent="0.25">
      <c r="B176" s="11" t="s">
        <v>1629</v>
      </c>
      <c r="C176" s="3" t="s">
        <v>1630</v>
      </c>
      <c r="D176" s="3" t="s">
        <v>133</v>
      </c>
      <c r="E176" s="3"/>
      <c r="F176" s="3" t="s">
        <v>1631</v>
      </c>
      <c r="G176" s="3" t="s">
        <v>578</v>
      </c>
      <c r="H176" s="3" t="s">
        <v>54</v>
      </c>
      <c r="I176" s="10">
        <v>75392.036718999996</v>
      </c>
      <c r="J176" s="10">
        <v>3368</v>
      </c>
      <c r="K176" s="10">
        <v>2539.2037966860003</v>
      </c>
      <c r="L176" s="41">
        <v>1.5479404410946447E-2</v>
      </c>
      <c r="M176" s="41">
        <v>1.5369582049133163E-3</v>
      </c>
      <c r="N176" s="41">
        <v>2.2984560131477521E-4</v>
      </c>
    </row>
    <row r="177" spans="2:14" ht="15" x14ac:dyDescent="0.25">
      <c r="B177" s="11" t="s">
        <v>1632</v>
      </c>
      <c r="C177" s="3" t="s">
        <v>1633</v>
      </c>
      <c r="D177" s="3" t="s">
        <v>133</v>
      </c>
      <c r="E177" s="3"/>
      <c r="F177" s="3" t="s">
        <v>1634</v>
      </c>
      <c r="G177" s="3" t="s">
        <v>578</v>
      </c>
      <c r="H177" s="3" t="s">
        <v>54</v>
      </c>
      <c r="I177" s="10">
        <v>23987.293742000002</v>
      </c>
      <c r="J177" s="10">
        <v>11600</v>
      </c>
      <c r="K177" s="10">
        <v>2782.5260740809999</v>
      </c>
      <c r="L177" s="41">
        <v>5.0118349777377551E-3</v>
      </c>
      <c r="M177" s="41">
        <v>1.6842390853091819E-3</v>
      </c>
      <c r="N177" s="41">
        <v>2.5187083427722029E-4</v>
      </c>
    </row>
    <row r="178" spans="2:14" ht="15" x14ac:dyDescent="0.25">
      <c r="B178" s="11" t="s">
        <v>1635</v>
      </c>
      <c r="C178" s="3" t="s">
        <v>1636</v>
      </c>
      <c r="D178" s="3" t="s">
        <v>133</v>
      </c>
      <c r="E178" s="3"/>
      <c r="F178" s="3" t="s">
        <v>851</v>
      </c>
      <c r="G178" s="3" t="s">
        <v>578</v>
      </c>
      <c r="H178" s="3" t="s">
        <v>54</v>
      </c>
      <c r="I178" s="10">
        <v>119210.934683</v>
      </c>
      <c r="J178" s="10">
        <v>673</v>
      </c>
      <c r="K178" s="10">
        <v>802.2895898590001</v>
      </c>
      <c r="L178" s="41">
        <v>2.8951226001829393E-3</v>
      </c>
      <c r="M178" s="41">
        <v>4.856189839742957E-4</v>
      </c>
      <c r="N178" s="41">
        <v>7.262226586554274E-5</v>
      </c>
    </row>
    <row r="179" spans="2:14" ht="15" x14ac:dyDescent="0.25">
      <c r="B179" s="11" t="s">
        <v>1637</v>
      </c>
      <c r="C179" s="3" t="s">
        <v>1638</v>
      </c>
      <c r="D179" s="3" t="s">
        <v>133</v>
      </c>
      <c r="E179" s="3"/>
      <c r="F179" s="3" t="s">
        <v>1639</v>
      </c>
      <c r="G179" s="3" t="s">
        <v>510</v>
      </c>
      <c r="H179" s="3" t="s">
        <v>54</v>
      </c>
      <c r="I179" s="10">
        <v>26176.902356999999</v>
      </c>
      <c r="J179" s="10">
        <v>1708</v>
      </c>
      <c r="K179" s="10">
        <v>447.10149225599997</v>
      </c>
      <c r="L179" s="41">
        <v>2.4070953860507306E-3</v>
      </c>
      <c r="M179" s="41">
        <v>2.7062668536046748E-4</v>
      </c>
      <c r="N179" s="41">
        <v>4.0471076591187662E-5</v>
      </c>
    </row>
    <row r="180" spans="2:14" ht="15" x14ac:dyDescent="0.25">
      <c r="B180" s="11" t="s">
        <v>1640</v>
      </c>
      <c r="C180" s="3" t="s">
        <v>1641</v>
      </c>
      <c r="D180" s="3" t="s">
        <v>133</v>
      </c>
      <c r="E180" s="3"/>
      <c r="F180" s="3" t="s">
        <v>1642</v>
      </c>
      <c r="G180" s="3" t="s">
        <v>510</v>
      </c>
      <c r="H180" s="3" t="s">
        <v>54</v>
      </c>
      <c r="I180" s="10">
        <v>22714.648798000002</v>
      </c>
      <c r="J180" s="10">
        <v>4820</v>
      </c>
      <c r="K180" s="10">
        <v>1094.8460720810001</v>
      </c>
      <c r="L180" s="41">
        <v>1.3342503451835082E-3</v>
      </c>
      <c r="M180" s="41">
        <v>6.6270090482622936E-4</v>
      </c>
      <c r="N180" s="41">
        <v>9.9104118429961481E-5</v>
      </c>
    </row>
    <row r="181" spans="2:14" ht="15" x14ac:dyDescent="0.25">
      <c r="B181" s="11" t="s">
        <v>1643</v>
      </c>
      <c r="C181" s="3" t="s">
        <v>1644</v>
      </c>
      <c r="D181" s="3" t="s">
        <v>133</v>
      </c>
      <c r="E181" s="3"/>
      <c r="F181" s="3" t="s">
        <v>1645</v>
      </c>
      <c r="G181" s="3" t="s">
        <v>510</v>
      </c>
      <c r="H181" s="3" t="s">
        <v>54</v>
      </c>
      <c r="I181" s="10">
        <v>86674.197113000002</v>
      </c>
      <c r="J181" s="10">
        <v>3946</v>
      </c>
      <c r="K181" s="10">
        <v>3420.1638181090002</v>
      </c>
      <c r="L181" s="41">
        <v>5.8949254483449441E-3</v>
      </c>
      <c r="M181" s="41">
        <v>2.0701957240497637E-3</v>
      </c>
      <c r="N181" s="41">
        <v>3.0958901778355819E-4</v>
      </c>
    </row>
    <row r="182" spans="2:14" ht="15" x14ac:dyDescent="0.25">
      <c r="B182" s="11" t="s">
        <v>1646</v>
      </c>
      <c r="C182" s="3" t="s">
        <v>1647</v>
      </c>
      <c r="D182" s="3" t="s">
        <v>133</v>
      </c>
      <c r="E182" s="3"/>
      <c r="F182" s="3" t="s">
        <v>1648</v>
      </c>
      <c r="G182" s="3" t="s">
        <v>510</v>
      </c>
      <c r="H182" s="3" t="s">
        <v>54</v>
      </c>
      <c r="I182" s="10">
        <v>154905.76255400002</v>
      </c>
      <c r="J182" s="10">
        <v>1145</v>
      </c>
      <c r="K182" s="10">
        <v>1773.6709812430001</v>
      </c>
      <c r="L182" s="41">
        <v>7.7687778042689884E-3</v>
      </c>
      <c r="M182" s="41">
        <v>1.0735877801521688E-3</v>
      </c>
      <c r="N182" s="41">
        <v>1.6055051341307426E-4</v>
      </c>
    </row>
    <row r="183" spans="2:14" ht="15" x14ac:dyDescent="0.25">
      <c r="B183" s="11" t="s">
        <v>1649</v>
      </c>
      <c r="C183" s="3" t="s">
        <v>1650</v>
      </c>
      <c r="D183" s="3" t="s">
        <v>133</v>
      </c>
      <c r="E183" s="3"/>
      <c r="F183" s="3" t="s">
        <v>1651</v>
      </c>
      <c r="G183" s="3" t="s">
        <v>599</v>
      </c>
      <c r="H183" s="3" t="s">
        <v>54</v>
      </c>
      <c r="I183" s="10">
        <v>171274.04121699999</v>
      </c>
      <c r="J183" s="10">
        <v>971.5</v>
      </c>
      <c r="K183" s="10">
        <v>1663.9273104199999</v>
      </c>
      <c r="L183" s="41">
        <v>3.8645486606542203E-3</v>
      </c>
      <c r="M183" s="41">
        <v>1.007160880693033E-3</v>
      </c>
      <c r="N183" s="41">
        <v>1.5061665145062601E-4</v>
      </c>
    </row>
    <row r="184" spans="2:14" ht="15" x14ac:dyDescent="0.25">
      <c r="B184" s="11" t="s">
        <v>1652</v>
      </c>
      <c r="C184" s="3" t="s">
        <v>1653</v>
      </c>
      <c r="D184" s="3" t="s">
        <v>133</v>
      </c>
      <c r="E184" s="3"/>
      <c r="F184" s="3" t="s">
        <v>1654</v>
      </c>
      <c r="G184" s="3" t="s">
        <v>599</v>
      </c>
      <c r="H184" s="3" t="s">
        <v>54</v>
      </c>
      <c r="I184" s="10">
        <v>262267.59700499999</v>
      </c>
      <c r="J184" s="10">
        <v>186.7</v>
      </c>
      <c r="K184" s="10">
        <v>489.65360472299994</v>
      </c>
      <c r="L184" s="41">
        <v>5.1174855256097204E-3</v>
      </c>
      <c r="M184" s="41">
        <v>2.9638311281930582E-4</v>
      </c>
      <c r="N184" s="41">
        <v>4.4322841419972299E-5</v>
      </c>
    </row>
    <row r="185" spans="2:14" ht="15" x14ac:dyDescent="0.25">
      <c r="B185" s="11" t="s">
        <v>1655</v>
      </c>
      <c r="C185" s="3" t="s">
        <v>1656</v>
      </c>
      <c r="D185" s="3" t="s">
        <v>133</v>
      </c>
      <c r="E185" s="3"/>
      <c r="F185" s="3" t="s">
        <v>1657</v>
      </c>
      <c r="G185" s="3" t="s">
        <v>599</v>
      </c>
      <c r="H185" s="3" t="s">
        <v>54</v>
      </c>
      <c r="I185" s="10">
        <v>830.83179500000006</v>
      </c>
      <c r="J185" s="10">
        <v>672</v>
      </c>
      <c r="K185" s="10">
        <v>5.5831896619999997</v>
      </c>
      <c r="L185" s="41">
        <v>2.1268746749683628E-5</v>
      </c>
      <c r="M185" s="41">
        <v>3.379456651647112E-6</v>
      </c>
      <c r="N185" s="41">
        <v>5.0538345397548123E-7</v>
      </c>
    </row>
    <row r="186" spans="2:14" ht="15" x14ac:dyDescent="0.25">
      <c r="B186" s="11" t="s">
        <v>1658</v>
      </c>
      <c r="C186" s="3" t="s">
        <v>1659</v>
      </c>
      <c r="D186" s="3" t="s">
        <v>133</v>
      </c>
      <c r="E186" s="3"/>
      <c r="F186" s="3" t="s">
        <v>1660</v>
      </c>
      <c r="G186" s="3" t="s">
        <v>317</v>
      </c>
      <c r="H186" s="3" t="s">
        <v>54</v>
      </c>
      <c r="I186" s="10">
        <v>12932.546286000001</v>
      </c>
      <c r="J186" s="10">
        <v>11520</v>
      </c>
      <c r="K186" s="10">
        <v>1489.8293321630001</v>
      </c>
      <c r="L186" s="41">
        <v>1.7777470559198251E-3</v>
      </c>
      <c r="M186" s="41">
        <v>9.0178087279837527E-4</v>
      </c>
      <c r="N186" s="41">
        <v>1.3485751681464579E-4</v>
      </c>
    </row>
    <row r="187" spans="2:14" ht="15" x14ac:dyDescent="0.25">
      <c r="B187" s="11" t="s">
        <v>1661</v>
      </c>
      <c r="C187" s="3" t="s">
        <v>1662</v>
      </c>
      <c r="D187" s="3" t="s">
        <v>133</v>
      </c>
      <c r="E187" s="3"/>
      <c r="F187" s="3" t="s">
        <v>1663</v>
      </c>
      <c r="G187" s="3" t="s">
        <v>317</v>
      </c>
      <c r="H187" s="3" t="s">
        <v>54</v>
      </c>
      <c r="I187" s="10">
        <v>57363.953427</v>
      </c>
      <c r="J187" s="10">
        <v>5960</v>
      </c>
      <c r="K187" s="10">
        <v>3418.8916242729997</v>
      </c>
      <c r="L187" s="41">
        <v>2.1066453700697759E-2</v>
      </c>
      <c r="M187" s="41">
        <v>2.0694256760697498E-3</v>
      </c>
      <c r="N187" s="41">
        <v>3.0947386036389536E-4</v>
      </c>
    </row>
    <row r="188" spans="2:14" x14ac:dyDescent="0.2">
      <c r="B188" s="44"/>
      <c r="C188" s="45"/>
      <c r="D188" s="45"/>
      <c r="E188" s="45"/>
      <c r="F188" s="45"/>
      <c r="G188" s="45"/>
      <c r="H188" s="45"/>
      <c r="I188" s="14"/>
      <c r="J188" s="14"/>
      <c r="K188" s="14"/>
      <c r="L188" s="14"/>
      <c r="M188" s="14"/>
      <c r="N188" s="14"/>
    </row>
    <row r="189" spans="2:14" ht="15" x14ac:dyDescent="0.25">
      <c r="B189" s="9" t="s">
        <v>1664</v>
      </c>
      <c r="C189" s="37"/>
      <c r="D189" s="37"/>
      <c r="E189" s="37"/>
      <c r="F189" s="37"/>
      <c r="G189" s="37"/>
      <c r="H189" s="37"/>
      <c r="I189" s="10"/>
      <c r="J189" s="10"/>
      <c r="K189" s="10">
        <v>0</v>
      </c>
      <c r="L189" s="41"/>
      <c r="M189" s="41">
        <v>0</v>
      </c>
      <c r="N189" s="41">
        <v>0</v>
      </c>
    </row>
    <row r="190" spans="2:14" ht="15" x14ac:dyDescent="0.25">
      <c r="B190" s="11"/>
      <c r="C190" s="3"/>
      <c r="D190" s="3" t="s">
        <v>81</v>
      </c>
      <c r="E190" s="3" t="s">
        <v>81</v>
      </c>
      <c r="F190" s="3" t="s">
        <v>81</v>
      </c>
      <c r="G190" s="3" t="s">
        <v>81</v>
      </c>
      <c r="H190" s="3" t="s">
        <v>81</v>
      </c>
      <c r="I190" s="10">
        <v>0</v>
      </c>
      <c r="J190" s="10">
        <v>0</v>
      </c>
      <c r="K190" s="10">
        <v>0</v>
      </c>
      <c r="L190" s="41">
        <v>0</v>
      </c>
      <c r="M190" s="41">
        <v>0</v>
      </c>
      <c r="N190" s="41">
        <v>0</v>
      </c>
    </row>
    <row r="191" spans="2:14" x14ac:dyDescent="0.2">
      <c r="B191" s="44"/>
      <c r="C191" s="45"/>
      <c r="D191" s="45"/>
      <c r="E191" s="45"/>
      <c r="F191" s="45"/>
      <c r="G191" s="45"/>
      <c r="H191" s="45"/>
      <c r="I191" s="14"/>
      <c r="J191" s="14"/>
      <c r="K191" s="14"/>
      <c r="L191" s="14"/>
      <c r="M191" s="14"/>
      <c r="N191" s="14"/>
    </row>
    <row r="192" spans="2:14" ht="15" x14ac:dyDescent="0.25">
      <c r="B192" s="15" t="s">
        <v>107</v>
      </c>
      <c r="C192" s="37"/>
      <c r="D192" s="37"/>
      <c r="E192" s="37"/>
      <c r="F192" s="37"/>
      <c r="G192" s="37"/>
      <c r="H192" s="37"/>
      <c r="I192" s="10"/>
      <c r="J192" s="10"/>
      <c r="K192" s="10">
        <v>320164.797044051</v>
      </c>
      <c r="L192" s="41"/>
      <c r="M192" s="41">
        <v>0.19379299620750834</v>
      </c>
      <c r="N192" s="41">
        <v>2.8980923229736676E-2</v>
      </c>
    </row>
    <row r="193" spans="2:14" ht="15" x14ac:dyDescent="0.25">
      <c r="B193" s="9" t="s">
        <v>235</v>
      </c>
      <c r="C193" s="37"/>
      <c r="D193" s="37"/>
      <c r="E193" s="37"/>
      <c r="F193" s="37"/>
      <c r="G193" s="37"/>
      <c r="H193" s="37"/>
      <c r="I193" s="10"/>
      <c r="J193" s="10"/>
      <c r="K193" s="10">
        <v>98868.007453824976</v>
      </c>
      <c r="L193" s="41"/>
      <c r="M193" s="41">
        <v>5.9843954021299925E-2</v>
      </c>
      <c r="N193" s="41">
        <v>8.9494103047878318E-3</v>
      </c>
    </row>
    <row r="194" spans="2:14" ht="15" x14ac:dyDescent="0.25">
      <c r="B194" s="11" t="s">
        <v>1665</v>
      </c>
      <c r="C194" s="3" t="s">
        <v>1666</v>
      </c>
      <c r="D194" s="3" t="s">
        <v>1019</v>
      </c>
      <c r="E194" s="3" t="s">
        <v>1001</v>
      </c>
      <c r="F194" s="3"/>
      <c r="G194" s="3" t="s">
        <v>1002</v>
      </c>
      <c r="H194" s="3" t="s">
        <v>48</v>
      </c>
      <c r="I194" s="10">
        <v>45625.108193</v>
      </c>
      <c r="J194" s="10">
        <v>861</v>
      </c>
      <c r="K194" s="10">
        <v>1532.831171997</v>
      </c>
      <c r="L194" s="41">
        <v>4.2286347351513879E-3</v>
      </c>
      <c r="M194" s="41">
        <v>9.2780951636195735E-4</v>
      </c>
      <c r="N194" s="41">
        <v>1.3874999041097035E-4</v>
      </c>
    </row>
    <row r="195" spans="2:14" ht="15" x14ac:dyDescent="0.25">
      <c r="B195" s="11" t="s">
        <v>1667</v>
      </c>
      <c r="C195" s="3" t="s">
        <v>1668</v>
      </c>
      <c r="D195" s="3" t="s">
        <v>1669</v>
      </c>
      <c r="E195" s="3" t="s">
        <v>1001</v>
      </c>
      <c r="F195" s="3"/>
      <c r="G195" s="3" t="s">
        <v>1670</v>
      </c>
      <c r="H195" s="3" t="s">
        <v>48</v>
      </c>
      <c r="I195" s="10">
        <v>31647.082041000001</v>
      </c>
      <c r="J195" s="10">
        <v>1016</v>
      </c>
      <c r="K195" s="10">
        <v>1254.6270475399999</v>
      </c>
      <c r="L195" s="41">
        <v>1.4944893376653123E-3</v>
      </c>
      <c r="M195" s="41">
        <v>7.5941495414407975E-4</v>
      </c>
      <c r="N195" s="41">
        <v>1.1356729560028791E-4</v>
      </c>
    </row>
    <row r="196" spans="2:14" ht="15" x14ac:dyDescent="0.25">
      <c r="B196" s="11" t="s">
        <v>1671</v>
      </c>
      <c r="C196" s="3" t="s">
        <v>1672</v>
      </c>
      <c r="D196" s="3" t="s">
        <v>1019</v>
      </c>
      <c r="E196" s="3" t="s">
        <v>1001</v>
      </c>
      <c r="F196" s="3"/>
      <c r="G196" s="3" t="s">
        <v>1673</v>
      </c>
      <c r="H196" s="3" t="s">
        <v>48</v>
      </c>
      <c r="I196" s="10">
        <v>27772.882645999998</v>
      </c>
      <c r="J196" s="10">
        <v>2460</v>
      </c>
      <c r="K196" s="10">
        <v>2665.8967868509999</v>
      </c>
      <c r="L196" s="41">
        <v>4.4648962700202159E-4</v>
      </c>
      <c r="M196" s="41">
        <v>1.6136443814987625E-3</v>
      </c>
      <c r="N196" s="41">
        <v>2.4131369479543497E-4</v>
      </c>
    </row>
    <row r="197" spans="2:14" ht="15" x14ac:dyDescent="0.25">
      <c r="B197" s="11" t="s">
        <v>1674</v>
      </c>
      <c r="C197" s="3" t="s">
        <v>1675</v>
      </c>
      <c r="D197" s="3" t="s">
        <v>1076</v>
      </c>
      <c r="E197" s="3" t="s">
        <v>1001</v>
      </c>
      <c r="F197" s="3"/>
      <c r="G197" s="3" t="s">
        <v>1100</v>
      </c>
      <c r="H197" s="3" t="s">
        <v>52</v>
      </c>
      <c r="I197" s="10">
        <v>159498.88427000001</v>
      </c>
      <c r="J197" s="10">
        <v>104.5</v>
      </c>
      <c r="K197" s="10">
        <v>964.055916217</v>
      </c>
      <c r="L197" s="41">
        <v>1.7133168431610198E-3</v>
      </c>
      <c r="M197" s="41">
        <v>5.8353474910472988E-4</v>
      </c>
      <c r="N197" s="41">
        <v>8.7265154554809515E-5</v>
      </c>
    </row>
    <row r="198" spans="2:14" ht="15" x14ac:dyDescent="0.25">
      <c r="B198" s="11" t="s">
        <v>1676</v>
      </c>
      <c r="C198" s="3" t="s">
        <v>1677</v>
      </c>
      <c r="D198" s="3" t="s">
        <v>1669</v>
      </c>
      <c r="E198" s="3" t="s">
        <v>1001</v>
      </c>
      <c r="F198" s="3"/>
      <c r="G198" s="3" t="s">
        <v>1100</v>
      </c>
      <c r="H198" s="3" t="s">
        <v>48</v>
      </c>
      <c r="I198" s="10">
        <v>134882.88979699998</v>
      </c>
      <c r="J198" s="10">
        <v>904</v>
      </c>
      <c r="K198" s="10">
        <v>4757.8698451339997</v>
      </c>
      <c r="L198" s="41">
        <v>7.7554247307537278E-3</v>
      </c>
      <c r="M198" s="41">
        <v>2.8798976694711666E-3</v>
      </c>
      <c r="N198" s="41">
        <v>4.3067652031692866E-4</v>
      </c>
    </row>
    <row r="199" spans="2:14" ht="15" x14ac:dyDescent="0.25">
      <c r="B199" s="11" t="s">
        <v>1678</v>
      </c>
      <c r="C199" s="3" t="s">
        <v>1679</v>
      </c>
      <c r="D199" s="3" t="s">
        <v>1669</v>
      </c>
      <c r="E199" s="3" t="s">
        <v>1001</v>
      </c>
      <c r="F199" s="3"/>
      <c r="G199" s="3" t="s">
        <v>1016</v>
      </c>
      <c r="H199" s="3" t="s">
        <v>48</v>
      </c>
      <c r="I199" s="10">
        <v>121783.160921</v>
      </c>
      <c r="J199" s="10">
        <v>639</v>
      </c>
      <c r="K199" s="10">
        <v>3036.514542546</v>
      </c>
      <c r="L199" s="41">
        <v>2.4233289586860799E-3</v>
      </c>
      <c r="M199" s="41">
        <v>1.8379761193629801E-3</v>
      </c>
      <c r="N199" s="41">
        <v>2.7486155772271452E-4</v>
      </c>
    </row>
    <row r="200" spans="2:14" ht="15" x14ac:dyDescent="0.25">
      <c r="B200" s="11" t="s">
        <v>1680</v>
      </c>
      <c r="C200" s="3" t="s">
        <v>1681</v>
      </c>
      <c r="D200" s="3" t="s">
        <v>1019</v>
      </c>
      <c r="E200" s="3" t="s">
        <v>1001</v>
      </c>
      <c r="F200" s="3"/>
      <c r="G200" s="3" t="s">
        <v>1016</v>
      </c>
      <c r="H200" s="3" t="s">
        <v>48</v>
      </c>
      <c r="I200" s="10">
        <v>17111.491411999999</v>
      </c>
      <c r="J200" s="10">
        <v>805.00000000000011</v>
      </c>
      <c r="K200" s="10">
        <v>537.49076786900002</v>
      </c>
      <c r="L200" s="41">
        <v>6.7356514440828263E-4</v>
      </c>
      <c r="M200" s="41">
        <v>3.2533853596926332E-4</v>
      </c>
      <c r="N200" s="41">
        <v>4.8653002529070964E-5</v>
      </c>
    </row>
    <row r="201" spans="2:14" ht="15" x14ac:dyDescent="0.25">
      <c r="B201" s="11" t="s">
        <v>1682</v>
      </c>
      <c r="C201" s="3" t="s">
        <v>1683</v>
      </c>
      <c r="D201" s="3" t="s">
        <v>1019</v>
      </c>
      <c r="E201" s="3" t="s">
        <v>1001</v>
      </c>
      <c r="F201" s="3"/>
      <c r="G201" s="3" t="s">
        <v>1016</v>
      </c>
      <c r="H201" s="3" t="s">
        <v>48</v>
      </c>
      <c r="I201" s="10">
        <v>359683.24462000001</v>
      </c>
      <c r="J201" s="10">
        <v>405</v>
      </c>
      <c r="K201" s="10">
        <v>5684.1102836570008</v>
      </c>
      <c r="L201" s="41">
        <v>2.8207906315900924E-4</v>
      </c>
      <c r="M201" s="41">
        <v>3.4405430353801232E-3</v>
      </c>
      <c r="N201" s="41">
        <v>5.145186643906864E-4</v>
      </c>
    </row>
    <row r="202" spans="2:14" ht="15" x14ac:dyDescent="0.25">
      <c r="B202" s="11" t="s">
        <v>1684</v>
      </c>
      <c r="C202" s="3" t="s">
        <v>1685</v>
      </c>
      <c r="D202" s="3" t="s">
        <v>1669</v>
      </c>
      <c r="E202" s="3" t="s">
        <v>1001</v>
      </c>
      <c r="F202" s="3"/>
      <c r="G202" s="3" t="s">
        <v>1016</v>
      </c>
      <c r="H202" s="3" t="s">
        <v>48</v>
      </c>
      <c r="I202" s="10">
        <v>64189.687730999991</v>
      </c>
      <c r="J202" s="10">
        <v>414.59999999999997</v>
      </c>
      <c r="K202" s="10">
        <v>1038.4409981850001</v>
      </c>
      <c r="L202" s="41">
        <v>1.7625455392196435E-3</v>
      </c>
      <c r="M202" s="41">
        <v>6.2855939903754703E-4</v>
      </c>
      <c r="N202" s="41">
        <v>9.3998400588900122E-5</v>
      </c>
    </row>
    <row r="203" spans="2:14" ht="15" x14ac:dyDescent="0.25">
      <c r="B203" s="11" t="s">
        <v>1686</v>
      </c>
      <c r="C203" s="3" t="s">
        <v>1687</v>
      </c>
      <c r="D203" s="3" t="s">
        <v>1669</v>
      </c>
      <c r="E203" s="3" t="s">
        <v>1001</v>
      </c>
      <c r="F203" s="3"/>
      <c r="G203" s="3" t="s">
        <v>1016</v>
      </c>
      <c r="H203" s="3" t="s">
        <v>48</v>
      </c>
      <c r="I203" s="10">
        <v>45344.480000000003</v>
      </c>
      <c r="J203" s="10">
        <v>853.99999999999989</v>
      </c>
      <c r="K203" s="10">
        <v>1511.01773</v>
      </c>
      <c r="L203" s="41">
        <v>2.1489673985419368E-3</v>
      </c>
      <c r="M203" s="41">
        <v>9.1460602765480986E-4</v>
      </c>
      <c r="N203" s="41">
        <v>1.3677546449891517E-4</v>
      </c>
    </row>
    <row r="204" spans="2:14" ht="15" x14ac:dyDescent="0.25">
      <c r="B204" s="11" t="s">
        <v>1688</v>
      </c>
      <c r="C204" s="3" t="s">
        <v>1689</v>
      </c>
      <c r="D204" s="3" t="s">
        <v>1019</v>
      </c>
      <c r="E204" s="3" t="s">
        <v>1001</v>
      </c>
      <c r="F204" s="3"/>
      <c r="G204" s="3" t="s">
        <v>1016</v>
      </c>
      <c r="H204" s="3" t="s">
        <v>48</v>
      </c>
      <c r="I204" s="10">
        <v>101012.36604600001</v>
      </c>
      <c r="J204" s="10">
        <v>6564</v>
      </c>
      <c r="K204" s="10">
        <v>25872.022562083999</v>
      </c>
      <c r="L204" s="41">
        <v>9.9519572459113309E-5</v>
      </c>
      <c r="M204" s="41">
        <v>1.5660112593717388E-2</v>
      </c>
      <c r="N204" s="41">
        <v>2.3419036277327154E-3</v>
      </c>
    </row>
    <row r="205" spans="2:14" ht="15" x14ac:dyDescent="0.25">
      <c r="B205" s="11" t="s">
        <v>1690</v>
      </c>
      <c r="C205" s="3" t="s">
        <v>1691</v>
      </c>
      <c r="D205" s="3" t="s">
        <v>1076</v>
      </c>
      <c r="E205" s="3" t="s">
        <v>1001</v>
      </c>
      <c r="F205" s="3"/>
      <c r="G205" s="3" t="s">
        <v>1692</v>
      </c>
      <c r="H205" s="3" t="s">
        <v>48</v>
      </c>
      <c r="I205" s="10">
        <v>1879165.0143569999</v>
      </c>
      <c r="J205" s="10">
        <v>15</v>
      </c>
      <c r="K205" s="10">
        <v>1099.8752825840002</v>
      </c>
      <c r="L205" s="41">
        <v>3.5872401948603308E-3</v>
      </c>
      <c r="M205" s="41">
        <v>6.6574504266066008E-4</v>
      </c>
      <c r="N205" s="41">
        <v>9.9559356372543834E-5</v>
      </c>
    </row>
    <row r="206" spans="2:14" ht="15" x14ac:dyDescent="0.25">
      <c r="B206" s="11" t="s">
        <v>1693</v>
      </c>
      <c r="C206" s="3" t="s">
        <v>1694</v>
      </c>
      <c r="D206" s="3" t="s">
        <v>1669</v>
      </c>
      <c r="E206" s="3" t="s">
        <v>1001</v>
      </c>
      <c r="F206" s="3"/>
      <c r="G206" s="3" t="s">
        <v>1695</v>
      </c>
      <c r="H206" s="3" t="s">
        <v>48</v>
      </c>
      <c r="I206" s="10">
        <v>33959.382104999997</v>
      </c>
      <c r="J206" s="10">
        <v>2472</v>
      </c>
      <c r="K206" s="10">
        <v>3275.6350628800001</v>
      </c>
      <c r="L206" s="41">
        <v>1.128166951315853E-3</v>
      </c>
      <c r="M206" s="41">
        <v>1.9827137123715221E-3</v>
      </c>
      <c r="N206" s="41">
        <v>2.9650645280935602E-4</v>
      </c>
    </row>
    <row r="207" spans="2:14" ht="15" x14ac:dyDescent="0.25">
      <c r="B207" s="11" t="s">
        <v>1696</v>
      </c>
      <c r="C207" s="3" t="s">
        <v>1697</v>
      </c>
      <c r="D207" s="3" t="s">
        <v>1669</v>
      </c>
      <c r="E207" s="3" t="s">
        <v>1001</v>
      </c>
      <c r="F207" s="3"/>
      <c r="G207" s="3" t="s">
        <v>1695</v>
      </c>
      <c r="H207" s="3" t="s">
        <v>48</v>
      </c>
      <c r="I207" s="10">
        <v>95869.859283999991</v>
      </c>
      <c r="J207" s="10">
        <v>980</v>
      </c>
      <c r="K207" s="10">
        <v>3666.0250711190001</v>
      </c>
      <c r="L207" s="41">
        <v>3.5445719123228308E-3</v>
      </c>
      <c r="M207" s="41">
        <v>2.219013424534132E-3</v>
      </c>
      <c r="N207" s="41">
        <v>3.3184407569259285E-4</v>
      </c>
    </row>
    <row r="208" spans="2:14" ht="15" x14ac:dyDescent="0.25">
      <c r="B208" s="11" t="s">
        <v>1698</v>
      </c>
      <c r="C208" s="3" t="s">
        <v>1699</v>
      </c>
      <c r="D208" s="3" t="s">
        <v>1669</v>
      </c>
      <c r="E208" s="3" t="s">
        <v>1001</v>
      </c>
      <c r="F208" s="3"/>
      <c r="G208" s="3" t="s">
        <v>1695</v>
      </c>
      <c r="H208" s="3" t="s">
        <v>48</v>
      </c>
      <c r="I208" s="10">
        <v>28192.760050000001</v>
      </c>
      <c r="J208" s="10">
        <v>1406</v>
      </c>
      <c r="K208" s="10">
        <v>1546.7145844520001</v>
      </c>
      <c r="L208" s="41">
        <v>3.4358114027791643E-4</v>
      </c>
      <c r="M208" s="41">
        <v>9.3621302643576761E-4</v>
      </c>
      <c r="N208" s="41">
        <v>1.4000669981262818E-4</v>
      </c>
    </row>
    <row r="209" spans="2:14" ht="15" x14ac:dyDescent="0.25">
      <c r="B209" s="11" t="s">
        <v>1700</v>
      </c>
      <c r="C209" s="3" t="s">
        <v>1701</v>
      </c>
      <c r="D209" s="3" t="s">
        <v>1669</v>
      </c>
      <c r="E209" s="3" t="s">
        <v>1001</v>
      </c>
      <c r="F209" s="3"/>
      <c r="G209" s="3" t="s">
        <v>1028</v>
      </c>
      <c r="H209" s="3" t="s">
        <v>48</v>
      </c>
      <c r="I209" s="10">
        <v>101991.17116500001</v>
      </c>
      <c r="J209" s="10">
        <v>170</v>
      </c>
      <c r="K209" s="10">
        <v>676.54823423400001</v>
      </c>
      <c r="L209" s="41">
        <v>2.6109064742262027E-3</v>
      </c>
      <c r="M209" s="41">
        <v>4.0950882358583212E-4</v>
      </c>
      <c r="N209" s="41">
        <v>6.1240313171756245E-5</v>
      </c>
    </row>
    <row r="210" spans="2:14" ht="15" x14ac:dyDescent="0.25">
      <c r="B210" s="11" t="s">
        <v>1702</v>
      </c>
      <c r="C210" s="3" t="s">
        <v>1703</v>
      </c>
      <c r="D210" s="3" t="s">
        <v>1669</v>
      </c>
      <c r="E210" s="3" t="s">
        <v>1001</v>
      </c>
      <c r="F210" s="3"/>
      <c r="G210" s="3" t="s">
        <v>1028</v>
      </c>
      <c r="H210" s="3" t="s">
        <v>48</v>
      </c>
      <c r="I210" s="10">
        <v>123749.94203400001</v>
      </c>
      <c r="J210" s="10">
        <v>553</v>
      </c>
      <c r="K210" s="10">
        <v>2670.283674155</v>
      </c>
      <c r="L210" s="41">
        <v>2.80140638666625E-3</v>
      </c>
      <c r="M210" s="41">
        <v>1.6162997266288828E-3</v>
      </c>
      <c r="N210" s="41">
        <v>2.4171079043289583E-4</v>
      </c>
    </row>
    <row r="211" spans="2:14" ht="15" x14ac:dyDescent="0.25">
      <c r="B211" s="11" t="s">
        <v>1704</v>
      </c>
      <c r="C211" s="3" t="s">
        <v>1705</v>
      </c>
      <c r="D211" s="3" t="s">
        <v>1669</v>
      </c>
      <c r="E211" s="3" t="s">
        <v>1001</v>
      </c>
      <c r="F211" s="3"/>
      <c r="G211" s="3" t="s">
        <v>1028</v>
      </c>
      <c r="H211" s="3" t="s">
        <v>48</v>
      </c>
      <c r="I211" s="10">
        <v>40655.360906000002</v>
      </c>
      <c r="J211" s="10">
        <v>1534</v>
      </c>
      <c r="K211" s="10">
        <v>2433.4949283649999</v>
      </c>
      <c r="L211" s="41">
        <v>8.8115990230276436E-4</v>
      </c>
      <c r="M211" s="41">
        <v>1.4729735366838075E-3</v>
      </c>
      <c r="N211" s="41">
        <v>2.2027696470701053E-4</v>
      </c>
    </row>
    <row r="212" spans="2:14" ht="15" x14ac:dyDescent="0.25">
      <c r="B212" s="11" t="s">
        <v>1706</v>
      </c>
      <c r="C212" s="3" t="s">
        <v>1707</v>
      </c>
      <c r="D212" s="3" t="s">
        <v>1669</v>
      </c>
      <c r="E212" s="3" t="s">
        <v>1001</v>
      </c>
      <c r="F212" s="3"/>
      <c r="G212" s="3" t="s">
        <v>1028</v>
      </c>
      <c r="H212" s="3" t="s">
        <v>48</v>
      </c>
      <c r="I212" s="10">
        <v>37930.619282</v>
      </c>
      <c r="J212" s="10">
        <v>4056</v>
      </c>
      <c r="K212" s="10">
        <v>6003.0940120820005</v>
      </c>
      <c r="L212" s="41">
        <v>6.0929021951759395E-4</v>
      </c>
      <c r="M212" s="41">
        <v>3.6336211409171838E-3</v>
      </c>
      <c r="N212" s="41">
        <v>5.4339267874320169E-4</v>
      </c>
    </row>
    <row r="213" spans="2:14" ht="15" x14ac:dyDescent="0.25">
      <c r="B213" s="11" t="s">
        <v>1708</v>
      </c>
      <c r="C213" s="3" t="s">
        <v>1709</v>
      </c>
      <c r="D213" s="3" t="s">
        <v>1669</v>
      </c>
      <c r="E213" s="3" t="s">
        <v>1001</v>
      </c>
      <c r="F213" s="3"/>
      <c r="G213" s="3" t="s">
        <v>1028</v>
      </c>
      <c r="H213" s="3" t="s">
        <v>48</v>
      </c>
      <c r="I213" s="10">
        <v>18103.557121999998</v>
      </c>
      <c r="J213" s="10">
        <v>2275</v>
      </c>
      <c r="K213" s="10">
        <v>1607.0618176510002</v>
      </c>
      <c r="L213" s="41">
        <v>4.7121131710481135E-4</v>
      </c>
      <c r="M213" s="41">
        <v>9.7274068732304E-4</v>
      </c>
      <c r="N213" s="41">
        <v>1.4546925706006539E-4</v>
      </c>
    </row>
    <row r="214" spans="2:14" ht="15" x14ac:dyDescent="0.25">
      <c r="B214" s="11" t="s">
        <v>1710</v>
      </c>
      <c r="C214" s="3" t="s">
        <v>1711</v>
      </c>
      <c r="D214" s="3" t="s">
        <v>1669</v>
      </c>
      <c r="E214" s="3" t="s">
        <v>1001</v>
      </c>
      <c r="F214" s="3"/>
      <c r="G214" s="3" t="s">
        <v>1201</v>
      </c>
      <c r="H214" s="3" t="s">
        <v>48</v>
      </c>
      <c r="I214" s="10">
        <v>96243.634447000004</v>
      </c>
      <c r="J214" s="10">
        <v>347</v>
      </c>
      <c r="K214" s="10">
        <v>1303.133035238</v>
      </c>
      <c r="L214" s="41">
        <v>2.1731169671938113E-3</v>
      </c>
      <c r="M214" s="41">
        <v>7.8877521103923949E-4</v>
      </c>
      <c r="N214" s="41">
        <v>1.179579978843522E-4</v>
      </c>
    </row>
    <row r="215" spans="2:14" ht="15" x14ac:dyDescent="0.25">
      <c r="B215" s="11" t="s">
        <v>1712</v>
      </c>
      <c r="C215" s="3" t="s">
        <v>1713</v>
      </c>
      <c r="D215" s="3" t="s">
        <v>1669</v>
      </c>
      <c r="E215" s="3" t="s">
        <v>1001</v>
      </c>
      <c r="F215" s="3"/>
      <c r="G215" s="3" t="s">
        <v>1201</v>
      </c>
      <c r="H215" s="3" t="s">
        <v>48</v>
      </c>
      <c r="I215" s="10">
        <v>4090.9542889999998</v>
      </c>
      <c r="J215" s="10">
        <v>1893</v>
      </c>
      <c r="K215" s="10">
        <v>304.57220115899997</v>
      </c>
      <c r="L215" s="41">
        <v>1.9510353283937711E-4</v>
      </c>
      <c r="M215" s="41">
        <v>1.8435493211328143E-4</v>
      </c>
      <c r="N215" s="41">
        <v>2.7569500648400236E-5</v>
      </c>
    </row>
    <row r="216" spans="2:14" ht="15" x14ac:dyDescent="0.25">
      <c r="B216" s="11" t="s">
        <v>1714</v>
      </c>
      <c r="C216" s="3" t="s">
        <v>1715</v>
      </c>
      <c r="D216" s="3" t="s">
        <v>1669</v>
      </c>
      <c r="E216" s="3" t="s">
        <v>1001</v>
      </c>
      <c r="F216" s="3"/>
      <c r="G216" s="3" t="s">
        <v>1201</v>
      </c>
      <c r="H216" s="3" t="s">
        <v>48</v>
      </c>
      <c r="I216" s="10">
        <v>2478.6151399999999</v>
      </c>
      <c r="J216" s="10">
        <v>1080</v>
      </c>
      <c r="K216" s="10">
        <v>104.452807791</v>
      </c>
      <c r="L216" s="41">
        <v>8.3267297276141977E-5</v>
      </c>
      <c r="M216" s="41">
        <v>6.3224385600768482E-5</v>
      </c>
      <c r="N216" s="41">
        <v>9.4549395550970347E-6</v>
      </c>
    </row>
    <row r="217" spans="2:14" ht="15" x14ac:dyDescent="0.25">
      <c r="B217" s="11" t="s">
        <v>1716</v>
      </c>
      <c r="C217" s="3" t="s">
        <v>1717</v>
      </c>
      <c r="D217" s="3" t="s">
        <v>1669</v>
      </c>
      <c r="E217" s="3" t="s">
        <v>1001</v>
      </c>
      <c r="F217" s="3"/>
      <c r="G217" s="3" t="s">
        <v>1201</v>
      </c>
      <c r="H217" s="3" t="s">
        <v>48</v>
      </c>
      <c r="I217" s="10">
        <v>126506.53386199998</v>
      </c>
      <c r="J217" s="10">
        <v>2213</v>
      </c>
      <c r="K217" s="10">
        <v>10923.998597521</v>
      </c>
      <c r="L217" s="41">
        <v>3.0226446239725625E-3</v>
      </c>
      <c r="M217" s="41">
        <v>6.6122023355645173E-3</v>
      </c>
      <c r="N217" s="41">
        <v>9.8882690301816171E-4</v>
      </c>
    </row>
    <row r="218" spans="2:14" ht="15" x14ac:dyDescent="0.25">
      <c r="B218" s="11" t="s">
        <v>1718</v>
      </c>
      <c r="C218" s="3" t="s">
        <v>1719</v>
      </c>
      <c r="D218" s="3" t="s">
        <v>1669</v>
      </c>
      <c r="E218" s="3" t="s">
        <v>1001</v>
      </c>
      <c r="F218" s="3"/>
      <c r="G218" s="3" t="s">
        <v>1013</v>
      </c>
      <c r="H218" s="3" t="s">
        <v>48</v>
      </c>
      <c r="I218" s="10">
        <v>103424.5543</v>
      </c>
      <c r="J218" s="10">
        <v>582</v>
      </c>
      <c r="K218" s="10">
        <v>2348.734395643</v>
      </c>
      <c r="L218" s="41">
        <v>3.0842674188424871E-3</v>
      </c>
      <c r="M218" s="41">
        <v>1.4216687157041265E-3</v>
      </c>
      <c r="N218" s="41">
        <v>2.1260454564530498E-4</v>
      </c>
    </row>
    <row r="219" spans="2:14" ht="15" x14ac:dyDescent="0.25">
      <c r="B219" s="11" t="s">
        <v>1720</v>
      </c>
      <c r="C219" s="3" t="s">
        <v>1721</v>
      </c>
      <c r="D219" s="3" t="s">
        <v>1019</v>
      </c>
      <c r="E219" s="3" t="s">
        <v>1001</v>
      </c>
      <c r="F219" s="3"/>
      <c r="G219" s="3" t="s">
        <v>1013</v>
      </c>
      <c r="H219" s="3" t="s">
        <v>48</v>
      </c>
      <c r="I219" s="10">
        <v>27140.340061999999</v>
      </c>
      <c r="J219" s="10">
        <v>620</v>
      </c>
      <c r="K219" s="10">
        <v>656.58996286399997</v>
      </c>
      <c r="L219" s="41">
        <v>2.6978764242948982E-4</v>
      </c>
      <c r="M219" s="41">
        <v>3.9742825369300076E-4</v>
      </c>
      <c r="N219" s="41">
        <v>5.9433715020702679E-5</v>
      </c>
    </row>
    <row r="220" spans="2:14" ht="15" x14ac:dyDescent="0.25">
      <c r="B220" s="11" t="s">
        <v>1722</v>
      </c>
      <c r="C220" s="3" t="s">
        <v>1723</v>
      </c>
      <c r="D220" s="3" t="s">
        <v>1669</v>
      </c>
      <c r="E220" s="3" t="s">
        <v>1001</v>
      </c>
      <c r="F220" s="3"/>
      <c r="G220" s="3" t="s">
        <v>1013</v>
      </c>
      <c r="H220" s="3" t="s">
        <v>48</v>
      </c>
      <c r="I220" s="10">
        <v>18872.423538999999</v>
      </c>
      <c r="J220" s="10">
        <v>5732</v>
      </c>
      <c r="K220" s="10">
        <v>4221.0560713330005</v>
      </c>
      <c r="L220" s="41">
        <v>3.1128738723879007E-4</v>
      </c>
      <c r="M220" s="41">
        <v>2.5549689121848315E-3</v>
      </c>
      <c r="N220" s="41">
        <v>3.8208479845735311E-4</v>
      </c>
    </row>
    <row r="221" spans="2:14" ht="15" x14ac:dyDescent="0.25">
      <c r="B221" s="11" t="s">
        <v>1724</v>
      </c>
      <c r="C221" s="3" t="s">
        <v>1725</v>
      </c>
      <c r="D221" s="3" t="s">
        <v>1669</v>
      </c>
      <c r="E221" s="3" t="s">
        <v>1001</v>
      </c>
      <c r="F221" s="3"/>
      <c r="G221" s="3" t="s">
        <v>1013</v>
      </c>
      <c r="H221" s="3" t="s">
        <v>48</v>
      </c>
      <c r="I221" s="10">
        <v>10287.244278</v>
      </c>
      <c r="J221" s="10">
        <v>437</v>
      </c>
      <c r="K221" s="10">
        <v>175.415414255</v>
      </c>
      <c r="L221" s="41">
        <v>6.5248847868569214E-5</v>
      </c>
      <c r="M221" s="41">
        <v>1.061774405659611E-4</v>
      </c>
      <c r="N221" s="41">
        <v>1.5878387320443455E-5</v>
      </c>
    </row>
    <row r="222" spans="2:14" ht="15" x14ac:dyDescent="0.25">
      <c r="B222" s="11" t="s">
        <v>1726</v>
      </c>
      <c r="C222" s="3" t="s">
        <v>1727</v>
      </c>
      <c r="D222" s="3" t="s">
        <v>1669</v>
      </c>
      <c r="E222" s="3" t="s">
        <v>1001</v>
      </c>
      <c r="F222" s="3"/>
      <c r="G222" s="3" t="s">
        <v>1013</v>
      </c>
      <c r="H222" s="3" t="s">
        <v>48</v>
      </c>
      <c r="I222" s="10">
        <v>34994.079995</v>
      </c>
      <c r="J222" s="10">
        <v>3030</v>
      </c>
      <c r="K222" s="10">
        <v>4137.3710741639998</v>
      </c>
      <c r="L222" s="41">
        <v>4.8103944084138409E-3</v>
      </c>
      <c r="M222" s="41">
        <v>2.5043151036189689E-3</v>
      </c>
      <c r="N222" s="41">
        <v>3.7450973554966607E-4</v>
      </c>
    </row>
    <row r="223" spans="2:14" ht="15" x14ac:dyDescent="0.25">
      <c r="B223" s="11" t="s">
        <v>1728</v>
      </c>
      <c r="C223" s="3" t="s">
        <v>1729</v>
      </c>
      <c r="D223" s="3" t="s">
        <v>1019</v>
      </c>
      <c r="E223" s="3" t="s">
        <v>1001</v>
      </c>
      <c r="F223" s="3"/>
      <c r="G223" s="3" t="s">
        <v>1112</v>
      </c>
      <c r="H223" s="3" t="s">
        <v>48</v>
      </c>
      <c r="I223" s="10">
        <v>20091.034672000002</v>
      </c>
      <c r="J223" s="10">
        <v>3647</v>
      </c>
      <c r="K223" s="10">
        <v>2859.073574255</v>
      </c>
      <c r="L223" s="41">
        <v>4.0972352269035619E-4</v>
      </c>
      <c r="M223" s="41">
        <v>1.7305726283716105E-3</v>
      </c>
      <c r="N223" s="41">
        <v>2.5879981974486909E-4</v>
      </c>
    </row>
    <row r="224" spans="2:14" x14ac:dyDescent="0.2">
      <c r="B224" s="44"/>
      <c r="C224" s="45"/>
      <c r="D224" s="45"/>
      <c r="E224" s="45"/>
      <c r="F224" s="45"/>
      <c r="G224" s="45"/>
      <c r="H224" s="45"/>
      <c r="I224" s="14"/>
      <c r="J224" s="14"/>
      <c r="K224" s="14"/>
      <c r="L224" s="14"/>
      <c r="M224" s="14"/>
      <c r="N224" s="14"/>
    </row>
    <row r="225" spans="2:14" ht="15" x14ac:dyDescent="0.25">
      <c r="B225" s="9" t="s">
        <v>236</v>
      </c>
      <c r="C225" s="37"/>
      <c r="D225" s="37"/>
      <c r="E225" s="37"/>
      <c r="F225" s="37"/>
      <c r="G225" s="37"/>
      <c r="H225" s="37"/>
      <c r="I225" s="10"/>
      <c r="J225" s="10"/>
      <c r="K225" s="10">
        <v>221296.78959022605</v>
      </c>
      <c r="L225" s="41"/>
      <c r="M225" s="41">
        <v>0.13394904218620843</v>
      </c>
      <c r="N225" s="41">
        <v>2.0031512924948845E-2</v>
      </c>
    </row>
    <row r="226" spans="2:14" ht="15" x14ac:dyDescent="0.25">
      <c r="B226" s="11" t="s">
        <v>1730</v>
      </c>
      <c r="C226" s="3" t="s">
        <v>1731</v>
      </c>
      <c r="D226" s="3" t="s">
        <v>1019</v>
      </c>
      <c r="E226" s="3" t="s">
        <v>1001</v>
      </c>
      <c r="F226" s="3"/>
      <c r="G226" s="3" t="s">
        <v>1163</v>
      </c>
      <c r="H226" s="3" t="s">
        <v>48</v>
      </c>
      <c r="I226" s="10">
        <v>107323.957857</v>
      </c>
      <c r="J226" s="10">
        <v>1409</v>
      </c>
      <c r="K226" s="10">
        <v>5900.583197338</v>
      </c>
      <c r="L226" s="41">
        <v>2.7534651244119085E-5</v>
      </c>
      <c r="M226" s="41">
        <v>3.5715722269943351E-3</v>
      </c>
      <c r="N226" s="41">
        <v>5.3411352600766572E-4</v>
      </c>
    </row>
    <row r="227" spans="2:14" ht="15" x14ac:dyDescent="0.25">
      <c r="B227" s="11" t="s">
        <v>1732</v>
      </c>
      <c r="C227" s="3" t="s">
        <v>1733</v>
      </c>
      <c r="D227" s="3" t="s">
        <v>1019</v>
      </c>
      <c r="E227" s="3" t="s">
        <v>1001</v>
      </c>
      <c r="F227" s="3"/>
      <c r="G227" s="3" t="s">
        <v>1163</v>
      </c>
      <c r="H227" s="3" t="s">
        <v>48</v>
      </c>
      <c r="I227" s="10">
        <v>44894.494537999999</v>
      </c>
      <c r="J227" s="10">
        <v>3401</v>
      </c>
      <c r="K227" s="10">
        <v>5957.8145845620002</v>
      </c>
      <c r="L227" s="41">
        <v>2.8849221224834961E-5</v>
      </c>
      <c r="M227" s="41">
        <v>3.6062138931289324E-3</v>
      </c>
      <c r="N227" s="41">
        <v>5.3929404071379025E-4</v>
      </c>
    </row>
    <row r="228" spans="2:14" ht="15" x14ac:dyDescent="0.25">
      <c r="B228" s="11" t="s">
        <v>1734</v>
      </c>
      <c r="C228" s="3" t="s">
        <v>1735</v>
      </c>
      <c r="D228" s="3" t="s">
        <v>1019</v>
      </c>
      <c r="E228" s="3" t="s">
        <v>1001</v>
      </c>
      <c r="F228" s="3"/>
      <c r="G228" s="3" t="s">
        <v>1024</v>
      </c>
      <c r="H228" s="3" t="s">
        <v>48</v>
      </c>
      <c r="I228" s="10">
        <v>156198.01977799999</v>
      </c>
      <c r="J228" s="10">
        <v>1683</v>
      </c>
      <c r="K228" s="10">
        <v>10257.627049522</v>
      </c>
      <c r="L228" s="41">
        <v>1.5001039116329632E-5</v>
      </c>
      <c r="M228" s="41">
        <v>6.2088533725728305E-3</v>
      </c>
      <c r="N228" s="41">
        <v>9.2850777095448663E-4</v>
      </c>
    </row>
    <row r="229" spans="2:14" ht="15" x14ac:dyDescent="0.25">
      <c r="B229" s="11" t="s">
        <v>1736</v>
      </c>
      <c r="C229" s="3" t="s">
        <v>1737</v>
      </c>
      <c r="D229" s="3" t="s">
        <v>1019</v>
      </c>
      <c r="E229" s="3" t="s">
        <v>1001</v>
      </c>
      <c r="F229" s="3"/>
      <c r="G229" s="3" t="s">
        <v>1024</v>
      </c>
      <c r="H229" s="3" t="s">
        <v>48</v>
      </c>
      <c r="I229" s="10">
        <v>48145.303644</v>
      </c>
      <c r="J229" s="10">
        <v>5175</v>
      </c>
      <c r="K229" s="10">
        <v>9721.9089468830007</v>
      </c>
      <c r="L229" s="41">
        <v>1.6161619758374483E-5</v>
      </c>
      <c r="M229" s="41">
        <v>5.8845878156111491E-3</v>
      </c>
      <c r="N229" s="41">
        <v>8.8001522789946465E-4</v>
      </c>
    </row>
    <row r="230" spans="2:14" ht="15" x14ac:dyDescent="0.25">
      <c r="B230" s="11" t="s">
        <v>1738</v>
      </c>
      <c r="C230" s="3" t="s">
        <v>1739</v>
      </c>
      <c r="D230" s="3" t="s">
        <v>1019</v>
      </c>
      <c r="E230" s="3" t="s">
        <v>1001</v>
      </c>
      <c r="F230" s="3"/>
      <c r="G230" s="3" t="s">
        <v>1024</v>
      </c>
      <c r="H230" s="3" t="s">
        <v>48</v>
      </c>
      <c r="I230" s="10">
        <v>13209.676482000001</v>
      </c>
      <c r="J230" s="10">
        <v>18023</v>
      </c>
      <c r="K230" s="10">
        <v>9289.8035296899998</v>
      </c>
      <c r="L230" s="41">
        <v>3.0969649192729713E-5</v>
      </c>
      <c r="M230" s="41">
        <v>5.6230381254251741E-3</v>
      </c>
      <c r="N230" s="41">
        <v>8.4090157755925966E-4</v>
      </c>
    </row>
    <row r="231" spans="2:14" ht="15" x14ac:dyDescent="0.25">
      <c r="B231" s="11" t="s">
        <v>1740</v>
      </c>
      <c r="C231" s="3" t="s">
        <v>1741</v>
      </c>
      <c r="D231" s="3" t="s">
        <v>1019</v>
      </c>
      <c r="E231" s="3" t="s">
        <v>1001</v>
      </c>
      <c r="F231" s="3"/>
      <c r="G231" s="3" t="s">
        <v>1024</v>
      </c>
      <c r="H231" s="3" t="s">
        <v>48</v>
      </c>
      <c r="I231" s="10">
        <v>43534.601747000001</v>
      </c>
      <c r="J231" s="10">
        <v>6603</v>
      </c>
      <c r="K231" s="10">
        <v>11216.649217601</v>
      </c>
      <c r="L231" s="41">
        <v>1.1826423339300704E-5</v>
      </c>
      <c r="M231" s="41">
        <v>6.7893412372517174E-3</v>
      </c>
      <c r="N231" s="41">
        <v>1.0153172768255804E-3</v>
      </c>
    </row>
    <row r="232" spans="2:14" ht="15" x14ac:dyDescent="0.25">
      <c r="B232" s="11" t="s">
        <v>1742</v>
      </c>
      <c r="C232" s="3" t="s">
        <v>1743</v>
      </c>
      <c r="D232" s="3" t="s">
        <v>1019</v>
      </c>
      <c r="E232" s="3" t="s">
        <v>1001</v>
      </c>
      <c r="F232" s="3"/>
      <c r="G232" s="3" t="s">
        <v>1024</v>
      </c>
      <c r="H232" s="3" t="s">
        <v>48</v>
      </c>
      <c r="I232" s="10">
        <v>69393.706239000006</v>
      </c>
      <c r="J232" s="10">
        <v>3181</v>
      </c>
      <c r="K232" s="10">
        <v>8613.3286298950006</v>
      </c>
      <c r="L232" s="41">
        <v>3.5839709785128174E-5</v>
      </c>
      <c r="M232" s="41">
        <v>5.2135736905441288E-3</v>
      </c>
      <c r="N232" s="41">
        <v>7.7966790253062971E-4</v>
      </c>
    </row>
    <row r="233" spans="2:14" ht="15" x14ac:dyDescent="0.25">
      <c r="B233" s="11" t="s">
        <v>1744</v>
      </c>
      <c r="C233" s="3" t="s">
        <v>1745</v>
      </c>
      <c r="D233" s="3" t="s">
        <v>1019</v>
      </c>
      <c r="E233" s="3" t="s">
        <v>1001</v>
      </c>
      <c r="F233" s="3"/>
      <c r="G233" s="3" t="s">
        <v>1024</v>
      </c>
      <c r="H233" s="3" t="s">
        <v>48</v>
      </c>
      <c r="I233" s="10">
        <v>46115.724279000002</v>
      </c>
      <c r="J233" s="10">
        <v>5436</v>
      </c>
      <c r="K233" s="10">
        <v>9781.7317114879988</v>
      </c>
      <c r="L233" s="41">
        <v>9.0284676198991615E-6</v>
      </c>
      <c r="M233" s="41">
        <v>5.9207980201722204E-3</v>
      </c>
      <c r="N233" s="41">
        <v>8.8543031089551776E-4</v>
      </c>
    </row>
    <row r="234" spans="2:14" ht="15" x14ac:dyDescent="0.25">
      <c r="B234" s="11" t="s">
        <v>1746</v>
      </c>
      <c r="C234" s="3" t="s">
        <v>1747</v>
      </c>
      <c r="D234" s="3" t="s">
        <v>1019</v>
      </c>
      <c r="E234" s="3" t="s">
        <v>1001</v>
      </c>
      <c r="F234" s="3"/>
      <c r="G234" s="3" t="s">
        <v>1002</v>
      </c>
      <c r="H234" s="3" t="s">
        <v>48</v>
      </c>
      <c r="I234" s="10">
        <v>20158.996024</v>
      </c>
      <c r="J234" s="10">
        <v>4615</v>
      </c>
      <c r="K234" s="10">
        <v>3630.1775746970002</v>
      </c>
      <c r="L234" s="41">
        <v>4.6227037018097548E-5</v>
      </c>
      <c r="M234" s="41">
        <v>2.1973152434652072E-3</v>
      </c>
      <c r="N234" s="41">
        <v>3.2859920445323137E-4</v>
      </c>
    </row>
    <row r="235" spans="2:14" ht="15" x14ac:dyDescent="0.25">
      <c r="B235" s="11" t="s">
        <v>1748</v>
      </c>
      <c r="C235" s="3" t="s">
        <v>1749</v>
      </c>
      <c r="D235" s="3" t="s">
        <v>1019</v>
      </c>
      <c r="E235" s="3" t="s">
        <v>1001</v>
      </c>
      <c r="F235" s="3"/>
      <c r="G235" s="3" t="s">
        <v>1002</v>
      </c>
      <c r="H235" s="3" t="s">
        <v>48</v>
      </c>
      <c r="I235" s="10">
        <v>8541.1464959999994</v>
      </c>
      <c r="J235" s="10">
        <v>7079.0000000000009</v>
      </c>
      <c r="K235" s="10">
        <v>2359.2575206010001</v>
      </c>
      <c r="L235" s="41">
        <v>1.553762893409437E-5</v>
      </c>
      <c r="M235" s="41">
        <v>1.4280382726757392E-3</v>
      </c>
      <c r="N235" s="41">
        <v>2.1355708596004411E-4</v>
      </c>
    </row>
    <row r="236" spans="2:14" ht="15" x14ac:dyDescent="0.25">
      <c r="B236" s="11" t="s">
        <v>1750</v>
      </c>
      <c r="C236" s="3" t="s">
        <v>1751</v>
      </c>
      <c r="D236" s="3" t="s">
        <v>1019</v>
      </c>
      <c r="E236" s="3" t="s">
        <v>1001</v>
      </c>
      <c r="F236" s="3"/>
      <c r="G236" s="3" t="s">
        <v>1002</v>
      </c>
      <c r="H236" s="3" t="s">
        <v>48</v>
      </c>
      <c r="I236" s="10">
        <v>37942.687766000003</v>
      </c>
      <c r="J236" s="10">
        <v>5184</v>
      </c>
      <c r="K236" s="10">
        <v>7675.0347399279999</v>
      </c>
      <c r="L236" s="41">
        <v>7.1190490806213679E-5</v>
      </c>
      <c r="M236" s="41">
        <v>4.6456324742120761E-3</v>
      </c>
      <c r="N236" s="41">
        <v>6.9473469487281447E-4</v>
      </c>
    </row>
    <row r="237" spans="2:14" ht="15" x14ac:dyDescent="0.25">
      <c r="B237" s="11" t="s">
        <v>1752</v>
      </c>
      <c r="C237" s="3" t="s">
        <v>1753</v>
      </c>
      <c r="D237" s="3" t="s">
        <v>1019</v>
      </c>
      <c r="E237" s="3" t="s">
        <v>1001</v>
      </c>
      <c r="F237" s="3"/>
      <c r="G237" s="3" t="s">
        <v>1002</v>
      </c>
      <c r="H237" s="3" t="s">
        <v>48</v>
      </c>
      <c r="I237" s="10">
        <v>32193.456513000001</v>
      </c>
      <c r="J237" s="10">
        <v>7070.9999999999991</v>
      </c>
      <c r="K237" s="10">
        <v>8882.5101082450001</v>
      </c>
      <c r="L237" s="41">
        <v>6.686028907168672E-5</v>
      </c>
      <c r="M237" s="41">
        <v>5.3765069227252908E-3</v>
      </c>
      <c r="N237" s="41">
        <v>8.0403387852472064E-4</v>
      </c>
    </row>
    <row r="238" spans="2:14" ht="15" x14ac:dyDescent="0.25">
      <c r="B238" s="11" t="s">
        <v>1754</v>
      </c>
      <c r="C238" s="3" t="s">
        <v>1755</v>
      </c>
      <c r="D238" s="3" t="s">
        <v>207</v>
      </c>
      <c r="E238" s="3" t="s">
        <v>1001</v>
      </c>
      <c r="F238" s="3"/>
      <c r="G238" s="3" t="s">
        <v>1095</v>
      </c>
      <c r="H238" s="3" t="s">
        <v>48</v>
      </c>
      <c r="I238" s="10">
        <v>7648.2310639999996</v>
      </c>
      <c r="J238" s="10">
        <v>1E-4</v>
      </c>
      <c r="K238" s="10">
        <v>2.9846999999999997E-5</v>
      </c>
      <c r="L238" s="41">
        <v>4.1895213988897668E-6</v>
      </c>
      <c r="M238" s="41">
        <v>1.806613222692834E-11</v>
      </c>
      <c r="N238" s="41">
        <v>2.7017136912742384E-12</v>
      </c>
    </row>
    <row r="239" spans="2:14" ht="15" x14ac:dyDescent="0.25">
      <c r="B239" s="11" t="s">
        <v>1756</v>
      </c>
      <c r="C239" s="3" t="s">
        <v>1757</v>
      </c>
      <c r="D239" s="3" t="s">
        <v>1076</v>
      </c>
      <c r="E239" s="3" t="s">
        <v>1001</v>
      </c>
      <c r="F239" s="3"/>
      <c r="G239" s="3" t="s">
        <v>1758</v>
      </c>
      <c r="H239" s="3" t="s">
        <v>52</v>
      </c>
      <c r="I239" s="10">
        <v>106950.87341499999</v>
      </c>
      <c r="J239" s="10">
        <v>1</v>
      </c>
      <c r="K239" s="10">
        <v>6.1860385180000002</v>
      </c>
      <c r="L239" s="41">
        <v>2.14678668932868E-3</v>
      </c>
      <c r="M239" s="41">
        <v>3.7443558758689264E-6</v>
      </c>
      <c r="N239" s="41">
        <v>5.5995259017088499E-7</v>
      </c>
    </row>
    <row r="240" spans="2:14" ht="15" x14ac:dyDescent="0.25">
      <c r="B240" s="11" t="s">
        <v>1759</v>
      </c>
      <c r="C240" s="3" t="s">
        <v>1760</v>
      </c>
      <c r="D240" s="3" t="s">
        <v>1019</v>
      </c>
      <c r="E240" s="3" t="s">
        <v>1001</v>
      </c>
      <c r="F240" s="3"/>
      <c r="G240" s="3" t="s">
        <v>1040</v>
      </c>
      <c r="H240" s="3" t="s">
        <v>48</v>
      </c>
      <c r="I240" s="10">
        <v>759.97300799999994</v>
      </c>
      <c r="J240" s="10">
        <v>6197</v>
      </c>
      <c r="K240" s="10">
        <v>183.766747662</v>
      </c>
      <c r="L240" s="41">
        <v>6.1436137534528733E-7</v>
      </c>
      <c r="M240" s="41">
        <v>1.1123243080290371E-4</v>
      </c>
      <c r="N240" s="41">
        <v>1.6634339737975796E-5</v>
      </c>
    </row>
    <row r="241" spans="2:14" ht="15" x14ac:dyDescent="0.25">
      <c r="B241" s="11" t="s">
        <v>1761</v>
      </c>
      <c r="C241" s="3" t="s">
        <v>1762</v>
      </c>
      <c r="D241" s="3" t="s">
        <v>1019</v>
      </c>
      <c r="E241" s="3" t="s">
        <v>1001</v>
      </c>
      <c r="F241" s="3"/>
      <c r="G241" s="3" t="s">
        <v>1763</v>
      </c>
      <c r="H241" s="3" t="s">
        <v>48</v>
      </c>
      <c r="I241" s="10">
        <v>5135.5243769999997</v>
      </c>
      <c r="J241" s="10">
        <v>0.5</v>
      </c>
      <c r="K241" s="10">
        <v>0.100193911</v>
      </c>
      <c r="L241" s="41">
        <v>1.8297505868143144E-3</v>
      </c>
      <c r="M241" s="41">
        <v>6.0646512026638859E-8</v>
      </c>
      <c r="N241" s="41">
        <v>9.0694294612863124E-9</v>
      </c>
    </row>
    <row r="242" spans="2:14" ht="15" x14ac:dyDescent="0.25">
      <c r="B242" s="11" t="s">
        <v>1764</v>
      </c>
      <c r="C242" s="3" t="s">
        <v>1765</v>
      </c>
      <c r="D242" s="3" t="s">
        <v>1019</v>
      </c>
      <c r="E242" s="3" t="s">
        <v>1001</v>
      </c>
      <c r="F242" s="3"/>
      <c r="G242" s="3" t="s">
        <v>1016</v>
      </c>
      <c r="H242" s="3" t="s">
        <v>48</v>
      </c>
      <c r="I242" s="10">
        <v>26115.910950000001</v>
      </c>
      <c r="J242" s="10">
        <v>3228</v>
      </c>
      <c r="K242" s="10">
        <v>3289.470304549</v>
      </c>
      <c r="L242" s="41">
        <v>4.2306662058427971E-6</v>
      </c>
      <c r="M242" s="41">
        <v>1.9910880650831401E-3</v>
      </c>
      <c r="N242" s="41">
        <v>2.9775880185077476E-4</v>
      </c>
    </row>
    <row r="243" spans="2:14" ht="15" x14ac:dyDescent="0.25">
      <c r="B243" s="11" t="s">
        <v>1766</v>
      </c>
      <c r="C243" s="3" t="s">
        <v>1767</v>
      </c>
      <c r="D243" s="3" t="s">
        <v>1669</v>
      </c>
      <c r="E243" s="3" t="s">
        <v>1001</v>
      </c>
      <c r="F243" s="3"/>
      <c r="G243" s="3" t="s">
        <v>1016</v>
      </c>
      <c r="H243" s="3" t="s">
        <v>48</v>
      </c>
      <c r="I243" s="10">
        <v>278</v>
      </c>
      <c r="J243" s="10">
        <v>307.36</v>
      </c>
      <c r="K243" s="10">
        <v>3.3341099999999999</v>
      </c>
      <c r="L243" s="41">
        <v>1.7102440542873299E-5</v>
      </c>
      <c r="M243" s="41">
        <v>2.0181080885557696E-6</v>
      </c>
      <c r="N243" s="41">
        <v>3.0179953212096198E-7</v>
      </c>
    </row>
    <row r="244" spans="2:14" ht="15" x14ac:dyDescent="0.25">
      <c r="B244" s="11" t="s">
        <v>1768</v>
      </c>
      <c r="C244" s="3" t="s">
        <v>1769</v>
      </c>
      <c r="D244" s="3" t="s">
        <v>1669</v>
      </c>
      <c r="E244" s="3" t="s">
        <v>1001</v>
      </c>
      <c r="F244" s="3"/>
      <c r="G244" s="3" t="s">
        <v>1016</v>
      </c>
      <c r="H244" s="3" t="s">
        <v>48</v>
      </c>
      <c r="I244" s="10">
        <v>45064.445447999999</v>
      </c>
      <c r="J244" s="10">
        <v>5407</v>
      </c>
      <c r="K244" s="10">
        <v>9507.7480736500002</v>
      </c>
      <c r="L244" s="41">
        <v>9.164152592288311E-5</v>
      </c>
      <c r="M244" s="41">
        <v>5.7549580821819324E-3</v>
      </c>
      <c r="N244" s="41">
        <v>8.6062964933716879E-4</v>
      </c>
    </row>
    <row r="245" spans="2:14" ht="15" x14ac:dyDescent="0.25">
      <c r="B245" s="11" t="s">
        <v>1770</v>
      </c>
      <c r="C245" s="3" t="s">
        <v>1771</v>
      </c>
      <c r="D245" s="3" t="s">
        <v>1019</v>
      </c>
      <c r="E245" s="3" t="s">
        <v>1001</v>
      </c>
      <c r="F245" s="3"/>
      <c r="G245" s="3" t="s">
        <v>1016</v>
      </c>
      <c r="H245" s="3" t="s">
        <v>48</v>
      </c>
      <c r="I245" s="10">
        <v>139852.01743099999</v>
      </c>
      <c r="J245" s="10">
        <v>1005.0000000000001</v>
      </c>
      <c r="K245" s="10">
        <v>5484.31084852</v>
      </c>
      <c r="L245" s="41">
        <v>2.5660369755548369E-4</v>
      </c>
      <c r="M245" s="41">
        <v>3.3196061568311688E-3</v>
      </c>
      <c r="N245" s="41">
        <v>4.9643306552250887E-4</v>
      </c>
    </row>
    <row r="246" spans="2:14" ht="15" x14ac:dyDescent="0.25">
      <c r="B246" s="11" t="s">
        <v>1772</v>
      </c>
      <c r="C246" s="3" t="s">
        <v>1773</v>
      </c>
      <c r="D246" s="3" t="s">
        <v>1019</v>
      </c>
      <c r="E246" s="3" t="s">
        <v>1001</v>
      </c>
      <c r="F246" s="3"/>
      <c r="G246" s="3" t="s">
        <v>1016</v>
      </c>
      <c r="H246" s="3" t="s">
        <v>48</v>
      </c>
      <c r="I246" s="10">
        <v>111295.520609</v>
      </c>
      <c r="J246" s="10">
        <v>14469.999999999998</v>
      </c>
      <c r="K246" s="10">
        <v>62839.610068469003</v>
      </c>
      <c r="L246" s="41">
        <v>7.6020440013497062E-4</v>
      </c>
      <c r="M246" s="41">
        <v>3.8036275156148977E-2</v>
      </c>
      <c r="N246" s="41">
        <v>5.6881641329553125E-3</v>
      </c>
    </row>
    <row r="247" spans="2:14" ht="15" x14ac:dyDescent="0.25">
      <c r="B247" s="11" t="s">
        <v>1774</v>
      </c>
      <c r="C247" s="3" t="s">
        <v>1775</v>
      </c>
      <c r="D247" s="3" t="s">
        <v>207</v>
      </c>
      <c r="E247" s="3" t="s">
        <v>1001</v>
      </c>
      <c r="F247" s="3"/>
      <c r="G247" s="3" t="s">
        <v>1692</v>
      </c>
      <c r="H247" s="3" t="s">
        <v>46</v>
      </c>
      <c r="I247" s="10">
        <v>280287.253004</v>
      </c>
      <c r="J247" s="10">
        <v>357</v>
      </c>
      <c r="K247" s="10">
        <v>4249.4563447609999</v>
      </c>
      <c r="L247" s="41">
        <v>7.4509942067812714E-4</v>
      </c>
      <c r="M247" s="41">
        <v>2.5721593532687312E-3</v>
      </c>
      <c r="N247" s="41">
        <v>3.8465555624059289E-4</v>
      </c>
    </row>
    <row r="248" spans="2:14" ht="15" x14ac:dyDescent="0.25">
      <c r="B248" s="11" t="s">
        <v>1776</v>
      </c>
      <c r="C248" s="3" t="s">
        <v>1777</v>
      </c>
      <c r="D248" s="3" t="s">
        <v>207</v>
      </c>
      <c r="E248" s="3" t="s">
        <v>1001</v>
      </c>
      <c r="F248" s="3"/>
      <c r="G248" s="3" t="s">
        <v>1692</v>
      </c>
      <c r="H248" s="3" t="s">
        <v>46</v>
      </c>
      <c r="I248" s="10">
        <v>250776.861145</v>
      </c>
      <c r="J248" s="10">
        <v>240</v>
      </c>
      <c r="K248" s="10">
        <v>2555.9980179249997</v>
      </c>
      <c r="L248" s="41">
        <v>2.8177409693631161E-4</v>
      </c>
      <c r="M248" s="41">
        <v>1.5471236024927062E-3</v>
      </c>
      <c r="N248" s="41">
        <v>2.3136579354366565E-4</v>
      </c>
    </row>
    <row r="249" spans="2:14" ht="15" x14ac:dyDescent="0.25">
      <c r="B249" s="11" t="s">
        <v>1778</v>
      </c>
      <c r="C249" s="3" t="s">
        <v>1779</v>
      </c>
      <c r="D249" s="3" t="s">
        <v>1076</v>
      </c>
      <c r="E249" s="3" t="s">
        <v>1001</v>
      </c>
      <c r="F249" s="3"/>
      <c r="G249" s="3" t="s">
        <v>1692</v>
      </c>
      <c r="H249" s="3" t="s">
        <v>52</v>
      </c>
      <c r="I249" s="10">
        <v>275126.28055900004</v>
      </c>
      <c r="J249" s="10">
        <v>72.5</v>
      </c>
      <c r="K249" s="10">
        <v>1153.714544898</v>
      </c>
      <c r="L249" s="41">
        <v>2.6567361339442631E-3</v>
      </c>
      <c r="M249" s="41">
        <v>6.983334847809737E-4</v>
      </c>
      <c r="N249" s="41">
        <v>1.0443282010832426E-4</v>
      </c>
    </row>
    <row r="250" spans="2:14" ht="15" x14ac:dyDescent="0.25">
      <c r="B250" s="11" t="s">
        <v>1780</v>
      </c>
      <c r="C250" s="3" t="s">
        <v>1781</v>
      </c>
      <c r="D250" s="3" t="s">
        <v>207</v>
      </c>
      <c r="E250" s="3" t="s">
        <v>1001</v>
      </c>
      <c r="F250" s="3"/>
      <c r="G250" s="3" t="s">
        <v>1692</v>
      </c>
      <c r="H250" s="3" t="s">
        <v>46</v>
      </c>
      <c r="I250" s="10">
        <v>62480.078441999998</v>
      </c>
      <c r="J250" s="10">
        <v>397.5</v>
      </c>
      <c r="K250" s="10">
        <v>1054.728078673</v>
      </c>
      <c r="L250" s="41">
        <v>4.3587903982553693E-4</v>
      </c>
      <c r="M250" s="41">
        <v>6.3841782868497661E-4</v>
      </c>
      <c r="N250" s="41">
        <v>9.5472687061420462E-5</v>
      </c>
    </row>
    <row r="251" spans="2:14" ht="15" x14ac:dyDescent="0.25">
      <c r="B251" s="11" t="s">
        <v>1782</v>
      </c>
      <c r="C251" s="3" t="s">
        <v>1783</v>
      </c>
      <c r="D251" s="3" t="s">
        <v>1019</v>
      </c>
      <c r="E251" s="3" t="s">
        <v>1001</v>
      </c>
      <c r="F251" s="3"/>
      <c r="G251" s="3" t="s">
        <v>1784</v>
      </c>
      <c r="H251" s="3" t="s">
        <v>48</v>
      </c>
      <c r="I251" s="10">
        <v>21786.887806999999</v>
      </c>
      <c r="J251" s="10">
        <v>9777</v>
      </c>
      <c r="K251" s="10">
        <v>8311.6658889890005</v>
      </c>
      <c r="L251" s="41">
        <v>1.9675384561963735E-5</v>
      </c>
      <c r="M251" s="41">
        <v>5.0309798296822193E-3</v>
      </c>
      <c r="N251" s="41">
        <v>7.523617626420964E-4</v>
      </c>
    </row>
    <row r="252" spans="2:14" ht="15" x14ac:dyDescent="0.25">
      <c r="B252" s="11" t="s">
        <v>1785</v>
      </c>
      <c r="C252" s="3" t="s">
        <v>1786</v>
      </c>
      <c r="D252" s="3" t="s">
        <v>1076</v>
      </c>
      <c r="E252" s="3" t="s">
        <v>1001</v>
      </c>
      <c r="F252" s="3"/>
      <c r="G252" s="3" t="s">
        <v>1695</v>
      </c>
      <c r="H252" s="3" t="s">
        <v>48</v>
      </c>
      <c r="I252" s="10">
        <v>1993.5145359999999</v>
      </c>
      <c r="J252" s="10">
        <v>53150</v>
      </c>
      <c r="K252" s="10">
        <v>4134.3757116140005</v>
      </c>
      <c r="L252" s="41">
        <v>6.766881646117243E-6</v>
      </c>
      <c r="M252" s="41">
        <v>2.502502036446527E-3</v>
      </c>
      <c r="N252" s="41">
        <v>3.7423859901964079E-4</v>
      </c>
    </row>
    <row r="253" spans="2:14" ht="15" x14ac:dyDescent="0.25">
      <c r="B253" s="11" t="s">
        <v>1787</v>
      </c>
      <c r="C253" s="3" t="s">
        <v>1788</v>
      </c>
      <c r="D253" s="3" t="s">
        <v>1019</v>
      </c>
      <c r="E253" s="3" t="s">
        <v>1001</v>
      </c>
      <c r="F253" s="3"/>
      <c r="G253" s="3" t="s">
        <v>1695</v>
      </c>
      <c r="H253" s="3" t="s">
        <v>48</v>
      </c>
      <c r="I253" s="10">
        <v>29493.568766</v>
      </c>
      <c r="J253" s="10">
        <v>2275</v>
      </c>
      <c r="K253" s="10">
        <v>2618.1588461759998</v>
      </c>
      <c r="L253" s="41">
        <v>5.6870683665260591E-6</v>
      </c>
      <c r="M253" s="41">
        <v>1.5847490168565603E-3</v>
      </c>
      <c r="N253" s="41">
        <v>2.3699251518224487E-4</v>
      </c>
    </row>
    <row r="254" spans="2:14" ht="15" x14ac:dyDescent="0.25">
      <c r="B254" s="11" t="s">
        <v>1789</v>
      </c>
      <c r="C254" s="3" t="s">
        <v>1790</v>
      </c>
      <c r="D254" s="3" t="s">
        <v>1669</v>
      </c>
      <c r="E254" s="3" t="s">
        <v>1001</v>
      </c>
      <c r="F254" s="3"/>
      <c r="G254" s="3" t="s">
        <v>1028</v>
      </c>
      <c r="H254" s="3" t="s">
        <v>48</v>
      </c>
      <c r="I254" s="10">
        <v>3942.2589389999998</v>
      </c>
      <c r="J254" s="10">
        <v>75888</v>
      </c>
      <c r="K254" s="10">
        <v>11673.619109843999</v>
      </c>
      <c r="L254" s="41">
        <v>1.1410168736107251E-5</v>
      </c>
      <c r="M254" s="41">
        <v>7.0659411801936283E-3</v>
      </c>
      <c r="N254" s="41">
        <v>1.0566816288332538E-3</v>
      </c>
    </row>
    <row r="255" spans="2:14" ht="15" x14ac:dyDescent="0.25">
      <c r="B255" s="11" t="s">
        <v>1791</v>
      </c>
      <c r="C255" s="3" t="s">
        <v>1792</v>
      </c>
      <c r="D255" s="3" t="s">
        <v>1669</v>
      </c>
      <c r="E255" s="3" t="s">
        <v>1001</v>
      </c>
      <c r="F255" s="3"/>
      <c r="G255" s="3" t="s">
        <v>1028</v>
      </c>
      <c r="H255" s="3" t="s">
        <v>48</v>
      </c>
      <c r="I255" s="10">
        <v>7413.8096729999997</v>
      </c>
      <c r="J255" s="10">
        <v>5548</v>
      </c>
      <c r="K255" s="10">
        <v>1604.9634628010001</v>
      </c>
      <c r="L255" s="41">
        <v>9.2812849526528382E-7</v>
      </c>
      <c r="M255" s="41">
        <v>9.71470571191465E-4</v>
      </c>
      <c r="N255" s="41">
        <v>1.4527931656261515E-4</v>
      </c>
    </row>
    <row r="256" spans="2:14" ht="15" x14ac:dyDescent="0.25">
      <c r="B256" s="11" t="s">
        <v>1793</v>
      </c>
      <c r="C256" s="3" t="s">
        <v>1794</v>
      </c>
      <c r="D256" s="3" t="s">
        <v>1669</v>
      </c>
      <c r="E256" s="3" t="s">
        <v>1001</v>
      </c>
      <c r="F256" s="3"/>
      <c r="G256" s="3" t="s">
        <v>1028</v>
      </c>
      <c r="H256" s="3" t="s">
        <v>48</v>
      </c>
      <c r="I256" s="10">
        <v>150985.089125</v>
      </c>
      <c r="J256" s="10">
        <v>1019.9999999999999</v>
      </c>
      <c r="K256" s="10">
        <v>6009.2669411229999</v>
      </c>
      <c r="L256" s="41">
        <v>3.0968028839004698E-3</v>
      </c>
      <c r="M256" s="41">
        <v>3.6373575617394487E-3</v>
      </c>
      <c r="N256" s="41">
        <v>5.4395144467965539E-4</v>
      </c>
    </row>
    <row r="257" spans="2:14" ht="15" x14ac:dyDescent="0.25">
      <c r="B257" s="11" t="s">
        <v>1795</v>
      </c>
      <c r="C257" s="3" t="s">
        <v>1796</v>
      </c>
      <c r="D257" s="3" t="s">
        <v>1669</v>
      </c>
      <c r="E257" s="3" t="s">
        <v>1001</v>
      </c>
      <c r="F257" s="3"/>
      <c r="G257" s="3" t="s">
        <v>1201</v>
      </c>
      <c r="H257" s="3" t="s">
        <v>48</v>
      </c>
      <c r="I257" s="10">
        <v>7212.9658810000001</v>
      </c>
      <c r="J257" s="10">
        <v>10526</v>
      </c>
      <c r="K257" s="10">
        <v>2962.5419494449998</v>
      </c>
      <c r="L257" s="41">
        <v>1.2937287276755407E-6</v>
      </c>
      <c r="M257" s="41">
        <v>1.7932011453913434E-3</v>
      </c>
      <c r="N257" s="41">
        <v>2.6816564967299325E-4</v>
      </c>
    </row>
    <row r="258" spans="2:14" ht="15" x14ac:dyDescent="0.25">
      <c r="B258" s="11" t="s">
        <v>1797</v>
      </c>
      <c r="C258" s="3" t="s">
        <v>1798</v>
      </c>
      <c r="D258" s="3" t="s">
        <v>1669</v>
      </c>
      <c r="E258" s="3" t="s">
        <v>1001</v>
      </c>
      <c r="F258" s="3"/>
      <c r="G258" s="3" t="s">
        <v>1201</v>
      </c>
      <c r="H258" s="3" t="s">
        <v>48</v>
      </c>
      <c r="I258" s="10">
        <v>13947.167394</v>
      </c>
      <c r="J258" s="10">
        <v>675</v>
      </c>
      <c r="K258" s="10">
        <v>367.34746840100001</v>
      </c>
      <c r="L258" s="41">
        <v>2.4336957852217272E-4</v>
      </c>
      <c r="M258" s="41">
        <v>2.2235226111032421E-4</v>
      </c>
      <c r="N258" s="41">
        <v>3.3251840547924833E-5</v>
      </c>
    </row>
    <row r="259" spans="2:14" x14ac:dyDescent="0.2">
      <c r="B259" s="44"/>
      <c r="C259" s="45"/>
      <c r="D259" s="45"/>
      <c r="E259" s="45"/>
      <c r="F259" s="45"/>
      <c r="G259" s="45"/>
      <c r="H259" s="45"/>
      <c r="I259" s="14"/>
      <c r="J259" s="14"/>
      <c r="K259" s="14"/>
      <c r="L259" s="14"/>
      <c r="M259" s="14"/>
      <c r="N259" s="14"/>
    </row>
    <row r="260" spans="2:14" x14ac:dyDescent="0.2">
      <c r="B260" s="33"/>
      <c r="C260" s="48"/>
      <c r="D260" s="48"/>
      <c r="E260" s="48"/>
      <c r="F260" s="48"/>
      <c r="G260" s="48"/>
      <c r="H260" s="48"/>
      <c r="I260" s="49"/>
      <c r="J260" s="49"/>
      <c r="K260" s="49"/>
      <c r="L260" s="49"/>
      <c r="M260" s="49"/>
      <c r="N260" s="49"/>
    </row>
    <row r="262" spans="2:14" x14ac:dyDescent="0.2">
      <c r="B262" s="35" t="s">
        <v>55</v>
      </c>
    </row>
    <row r="264" spans="2:14" x14ac:dyDescent="0.2">
      <c r="B264" s="36" t="s">
        <v>56</v>
      </c>
    </row>
  </sheetData>
  <hyperlinks>
    <hyperlink ref="B264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20.5" bestFit="1" customWidth="1"/>
    <col min="7" max="13" width="16.25" customWidth="1"/>
  </cols>
  <sheetData>
    <row r="1" spans="2:13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2:13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2:13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3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2:13" ht="15" x14ac:dyDescent="0.2">
      <c r="B7" s="50" t="s">
        <v>1921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2:13" ht="30" x14ac:dyDescent="0.2">
      <c r="B8" s="50" t="s">
        <v>110</v>
      </c>
      <c r="C8" s="27" t="s">
        <v>57</v>
      </c>
      <c r="D8" s="27" t="s">
        <v>124</v>
      </c>
      <c r="E8" s="27" t="s">
        <v>58</v>
      </c>
      <c r="F8" s="27" t="s">
        <v>232</v>
      </c>
      <c r="G8" s="27" t="s">
        <v>60</v>
      </c>
      <c r="H8" s="27" t="s">
        <v>126</v>
      </c>
      <c r="I8" s="27" t="s">
        <v>127</v>
      </c>
      <c r="J8" s="27" t="s">
        <v>61</v>
      </c>
      <c r="K8" s="27" t="s">
        <v>128</v>
      </c>
      <c r="L8" s="27" t="s">
        <v>114</v>
      </c>
      <c r="M8" s="27" t="s">
        <v>115</v>
      </c>
    </row>
    <row r="9" spans="2:13" ht="15" x14ac:dyDescent="0.2">
      <c r="B9" s="50"/>
      <c r="C9" s="53"/>
      <c r="D9" s="53"/>
      <c r="E9" s="53"/>
      <c r="F9" s="53"/>
      <c r="G9" s="53"/>
      <c r="H9" s="53" t="s">
        <v>224</v>
      </c>
      <c r="I9" s="53" t="s">
        <v>225</v>
      </c>
      <c r="J9" s="53" t="s">
        <v>40</v>
      </c>
      <c r="K9" s="53" t="s">
        <v>41</v>
      </c>
      <c r="L9" s="53" t="s">
        <v>41</v>
      </c>
      <c r="M9" s="53" t="s">
        <v>41</v>
      </c>
    </row>
    <row r="10" spans="2:13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</row>
    <row r="11" spans="2:13" ht="15" x14ac:dyDescent="0.25">
      <c r="B11" s="16" t="s">
        <v>1920</v>
      </c>
      <c r="C11" s="46"/>
      <c r="D11" s="46"/>
      <c r="E11" s="46"/>
      <c r="F11" s="46"/>
      <c r="G11" s="46"/>
      <c r="H11" s="17"/>
      <c r="I11" s="17"/>
      <c r="J11" s="17">
        <v>734534.83553311997</v>
      </c>
      <c r="K11" s="47"/>
      <c r="L11" s="47">
        <v>1</v>
      </c>
      <c r="M11" s="47">
        <v>6.6489188926113232E-2</v>
      </c>
    </row>
    <row r="12" spans="2:13" ht="15" x14ac:dyDescent="0.25">
      <c r="B12" s="6" t="s">
        <v>62</v>
      </c>
      <c r="C12" s="38"/>
      <c r="D12" s="38"/>
      <c r="E12" s="38"/>
      <c r="F12" s="38"/>
      <c r="G12" s="38"/>
      <c r="H12" s="40"/>
      <c r="I12" s="40"/>
      <c r="J12" s="40">
        <v>173757.13359351698</v>
      </c>
      <c r="K12" s="39"/>
      <c r="L12" s="39">
        <v>0.23655397292002542</v>
      </c>
      <c r="M12" s="39">
        <v>1.5728281796702243E-2</v>
      </c>
    </row>
    <row r="13" spans="2:13" ht="15" x14ac:dyDescent="0.25">
      <c r="B13" s="9" t="s">
        <v>1801</v>
      </c>
      <c r="C13" s="37"/>
      <c r="D13" s="37"/>
      <c r="E13" s="37"/>
      <c r="F13" s="37"/>
      <c r="G13" s="37"/>
      <c r="H13" s="10"/>
      <c r="I13" s="10"/>
      <c r="J13" s="10">
        <v>47415.359273891998</v>
      </c>
      <c r="K13" s="41"/>
      <c r="L13" s="41">
        <v>6.4551546067217191E-2</v>
      </c>
      <c r="M13" s="41">
        <v>4.2919799419359056E-3</v>
      </c>
    </row>
    <row r="14" spans="2:13" ht="15" x14ac:dyDescent="0.25">
      <c r="B14" s="11" t="s">
        <v>1802</v>
      </c>
      <c r="C14" s="3" t="s">
        <v>1803</v>
      </c>
      <c r="D14" s="3" t="s">
        <v>133</v>
      </c>
      <c r="E14" s="3" t="s">
        <v>1804</v>
      </c>
      <c r="F14" s="3" t="s">
        <v>1805</v>
      </c>
      <c r="G14" s="3" t="s">
        <v>54</v>
      </c>
      <c r="H14" s="10">
        <v>791279.16995699995</v>
      </c>
      <c r="I14" s="10">
        <v>1279</v>
      </c>
      <c r="J14" s="10">
        <v>10120.460583745002</v>
      </c>
      <c r="K14" s="41">
        <v>5.047067036337542E-3</v>
      </c>
      <c r="L14" s="41">
        <v>1.3778053938585017E-2</v>
      </c>
      <c r="M14" s="41">
        <v>9.1609163135675774E-4</v>
      </c>
    </row>
    <row r="15" spans="2:13" ht="15" x14ac:dyDescent="0.25">
      <c r="B15" s="11" t="s">
        <v>1806</v>
      </c>
      <c r="C15" s="3" t="s">
        <v>1807</v>
      </c>
      <c r="D15" s="3" t="s">
        <v>133</v>
      </c>
      <c r="E15" s="3" t="s">
        <v>1808</v>
      </c>
      <c r="F15" s="3" t="s">
        <v>1805</v>
      </c>
      <c r="G15" s="3" t="s">
        <v>54</v>
      </c>
      <c r="H15" s="10">
        <v>1171993.092249</v>
      </c>
      <c r="I15" s="10">
        <v>1273</v>
      </c>
      <c r="J15" s="10">
        <v>14919.472064333</v>
      </c>
      <c r="K15" s="41">
        <v>1.6414469079117647E-2</v>
      </c>
      <c r="L15" s="41">
        <v>2.0311456097932452E-2</v>
      </c>
      <c r="M15" s="41">
        <v>1.3504922418598854E-3</v>
      </c>
    </row>
    <row r="16" spans="2:13" ht="15" x14ac:dyDescent="0.25">
      <c r="B16" s="11" t="s">
        <v>1809</v>
      </c>
      <c r="C16" s="3" t="s">
        <v>1810</v>
      </c>
      <c r="D16" s="3" t="s">
        <v>133</v>
      </c>
      <c r="E16" s="3" t="s">
        <v>1811</v>
      </c>
      <c r="F16" s="3" t="s">
        <v>1805</v>
      </c>
      <c r="G16" s="3" t="s">
        <v>54</v>
      </c>
      <c r="H16" s="10">
        <v>41169.673547999999</v>
      </c>
      <c r="I16" s="10">
        <v>12540</v>
      </c>
      <c r="J16" s="10">
        <v>5162.6770628630002</v>
      </c>
      <c r="K16" s="41">
        <v>2.1410964939045877E-3</v>
      </c>
      <c r="L16" s="41">
        <v>7.028498599546973E-3</v>
      </c>
      <c r="M16" s="41">
        <v>4.6731917125220095E-4</v>
      </c>
    </row>
    <row r="17" spans="2:13" ht="15" x14ac:dyDescent="0.25">
      <c r="B17" s="11" t="s">
        <v>1812</v>
      </c>
      <c r="C17" s="3" t="s">
        <v>1813</v>
      </c>
      <c r="D17" s="3" t="s">
        <v>133</v>
      </c>
      <c r="E17" s="3" t="s">
        <v>1811</v>
      </c>
      <c r="F17" s="3" t="s">
        <v>1805</v>
      </c>
      <c r="G17" s="3" t="s">
        <v>54</v>
      </c>
      <c r="H17" s="10">
        <v>111067.488016</v>
      </c>
      <c r="I17" s="10">
        <v>13120</v>
      </c>
      <c r="J17" s="10">
        <v>14572.054427672001</v>
      </c>
      <c r="K17" s="41">
        <v>1.0819232248669161E-3</v>
      </c>
      <c r="L17" s="41">
        <v>1.9838479705452924E-2</v>
      </c>
      <c r="M17" s="41">
        <v>1.3190444251427226E-3</v>
      </c>
    </row>
    <row r="18" spans="2:13" ht="15" x14ac:dyDescent="0.25">
      <c r="B18" s="11" t="s">
        <v>1814</v>
      </c>
      <c r="C18" s="3" t="s">
        <v>1815</v>
      </c>
      <c r="D18" s="3" t="s">
        <v>133</v>
      </c>
      <c r="E18" s="3" t="s">
        <v>1816</v>
      </c>
      <c r="F18" s="3" t="s">
        <v>1805</v>
      </c>
      <c r="G18" s="3" t="s">
        <v>54</v>
      </c>
      <c r="H18" s="10">
        <v>208256.71413899999</v>
      </c>
      <c r="I18" s="10">
        <v>1268</v>
      </c>
      <c r="J18" s="10">
        <v>2640.6951352789997</v>
      </c>
      <c r="K18" s="41">
        <v>1.6766955657320562E-3</v>
      </c>
      <c r="L18" s="41">
        <v>3.5950577256998336E-3</v>
      </c>
      <c r="M18" s="41">
        <v>2.390324723243392E-4</v>
      </c>
    </row>
    <row r="19" spans="2:13" x14ac:dyDescent="0.2">
      <c r="B19" s="44"/>
      <c r="C19" s="45"/>
      <c r="D19" s="45"/>
      <c r="E19" s="45"/>
      <c r="F19" s="45"/>
      <c r="G19" s="45"/>
      <c r="H19" s="14"/>
      <c r="I19" s="14"/>
      <c r="J19" s="14"/>
      <c r="K19" s="14"/>
      <c r="L19" s="14"/>
      <c r="M19" s="14"/>
    </row>
    <row r="20" spans="2:13" ht="15" x14ac:dyDescent="0.25">
      <c r="B20" s="9" t="s">
        <v>1817</v>
      </c>
      <c r="C20" s="37"/>
      <c r="D20" s="37"/>
      <c r="E20" s="37"/>
      <c r="F20" s="37"/>
      <c r="G20" s="37"/>
      <c r="H20" s="10"/>
      <c r="I20" s="10"/>
      <c r="J20" s="10">
        <v>119859.08777803602</v>
      </c>
      <c r="K20" s="41"/>
      <c r="L20" s="41">
        <v>0.16317685966662585</v>
      </c>
      <c r="M20" s="41">
        <v>1.0849497050744152E-2</v>
      </c>
    </row>
    <row r="21" spans="2:13" ht="15" x14ac:dyDescent="0.25">
      <c r="B21" s="11" t="s">
        <v>1818</v>
      </c>
      <c r="C21" s="3" t="s">
        <v>1819</v>
      </c>
      <c r="D21" s="3" t="s">
        <v>133</v>
      </c>
      <c r="E21" s="3" t="s">
        <v>1820</v>
      </c>
      <c r="F21" s="3" t="s">
        <v>1805</v>
      </c>
      <c r="G21" s="3" t="s">
        <v>54</v>
      </c>
      <c r="H21" s="10">
        <v>437752.41211700003</v>
      </c>
      <c r="I21" s="10">
        <v>2861</v>
      </c>
      <c r="J21" s="10">
        <v>12524.096510668</v>
      </c>
      <c r="K21" s="41">
        <v>2.1326069994869589E-2</v>
      </c>
      <c r="L21" s="41">
        <v>1.7050377878372647E-2</v>
      </c>
      <c r="M21" s="41">
        <v>1.1336657960167407E-3</v>
      </c>
    </row>
    <row r="22" spans="2:13" ht="15" x14ac:dyDescent="0.25">
      <c r="B22" s="11" t="s">
        <v>1821</v>
      </c>
      <c r="C22" s="3" t="s">
        <v>1822</v>
      </c>
      <c r="D22" s="3" t="s">
        <v>133</v>
      </c>
      <c r="E22" s="3" t="s">
        <v>1820</v>
      </c>
      <c r="F22" s="3" t="s">
        <v>1805</v>
      </c>
      <c r="G22" s="3" t="s">
        <v>54</v>
      </c>
      <c r="H22" s="10">
        <v>1417907.7954569999</v>
      </c>
      <c r="I22" s="10">
        <v>949</v>
      </c>
      <c r="J22" s="10">
        <v>13455.944978889</v>
      </c>
      <c r="K22" s="41">
        <v>2.5873474414195938E-2</v>
      </c>
      <c r="L22" s="41">
        <v>1.8319001806255758E-2</v>
      </c>
      <c r="M22" s="41">
        <v>1.2180155720339484E-3</v>
      </c>
    </row>
    <row r="23" spans="2:13" ht="15" x14ac:dyDescent="0.25">
      <c r="B23" s="11" t="s">
        <v>1823</v>
      </c>
      <c r="C23" s="3" t="s">
        <v>1824</v>
      </c>
      <c r="D23" s="3" t="s">
        <v>133</v>
      </c>
      <c r="E23" s="3" t="s">
        <v>1820</v>
      </c>
      <c r="F23" s="3" t="s">
        <v>1805</v>
      </c>
      <c r="G23" s="3" t="s">
        <v>54</v>
      </c>
      <c r="H23" s="10">
        <v>811116.91631700005</v>
      </c>
      <c r="I23" s="10">
        <v>2136</v>
      </c>
      <c r="J23" s="10">
        <v>17325.457332525999</v>
      </c>
      <c r="K23" s="41">
        <v>1.8143292839366783E-2</v>
      </c>
      <c r="L23" s="41">
        <v>2.3586978444597947E-2</v>
      </c>
      <c r="M23" s="41">
        <v>1.5682790659990332E-3</v>
      </c>
    </row>
    <row r="24" spans="2:13" ht="15" x14ac:dyDescent="0.25">
      <c r="B24" s="11" t="s">
        <v>1825</v>
      </c>
      <c r="C24" s="3" t="s">
        <v>1826</v>
      </c>
      <c r="D24" s="3" t="s">
        <v>133</v>
      </c>
      <c r="E24" s="3" t="s">
        <v>1820</v>
      </c>
      <c r="F24" s="3" t="s">
        <v>1805</v>
      </c>
      <c r="G24" s="3" t="s">
        <v>54</v>
      </c>
      <c r="H24" s="10">
        <v>459091.84731600003</v>
      </c>
      <c r="I24" s="10">
        <v>1717</v>
      </c>
      <c r="J24" s="10">
        <v>7882.6070184129994</v>
      </c>
      <c r="K24" s="41">
        <v>1.6509403705997218E-2</v>
      </c>
      <c r="L24" s="41">
        <v>1.0731427070700957E-2</v>
      </c>
      <c r="M24" s="41">
        <v>7.1352388195064184E-4</v>
      </c>
    </row>
    <row r="25" spans="2:13" ht="15" x14ac:dyDescent="0.25">
      <c r="B25" s="11" t="s">
        <v>1827</v>
      </c>
      <c r="C25" s="3" t="s">
        <v>1828</v>
      </c>
      <c r="D25" s="3" t="s">
        <v>133</v>
      </c>
      <c r="E25" s="3" t="s">
        <v>1804</v>
      </c>
      <c r="F25" s="3" t="s">
        <v>1805</v>
      </c>
      <c r="G25" s="3" t="s">
        <v>54</v>
      </c>
      <c r="H25" s="10">
        <v>1521873.6202500009</v>
      </c>
      <c r="I25" s="10">
        <v>1609</v>
      </c>
      <c r="J25" s="10">
        <v>24486.946549834014</v>
      </c>
      <c r="K25" s="41">
        <v>1.4592603624695288E-2</v>
      </c>
      <c r="L25" s="41">
        <v>3.3336671544054911E-2</v>
      </c>
      <c r="M25" s="41">
        <v>2.2165282524604498E-3</v>
      </c>
    </row>
    <row r="26" spans="2:13" ht="15" x14ac:dyDescent="0.25">
      <c r="B26" s="11" t="s">
        <v>1829</v>
      </c>
      <c r="C26" s="3" t="s">
        <v>1830</v>
      </c>
      <c r="D26" s="3" t="s">
        <v>133</v>
      </c>
      <c r="E26" s="3" t="s">
        <v>1804</v>
      </c>
      <c r="F26" s="3" t="s">
        <v>1805</v>
      </c>
      <c r="G26" s="3" t="s">
        <v>54</v>
      </c>
      <c r="H26" s="10">
        <v>3172082.0705249999</v>
      </c>
      <c r="I26" s="10">
        <v>946.7</v>
      </c>
      <c r="J26" s="10">
        <v>30030.100961660002</v>
      </c>
      <c r="K26" s="41">
        <v>2.3265639290771054E-2</v>
      </c>
      <c r="L26" s="41">
        <v>4.0883154220812928E-2</v>
      </c>
      <c r="M26" s="41">
        <v>2.7182877648830542E-3</v>
      </c>
    </row>
    <row r="27" spans="2:13" ht="15" x14ac:dyDescent="0.25">
      <c r="B27" s="11" t="s">
        <v>1831</v>
      </c>
      <c r="C27" s="3" t="s">
        <v>1832</v>
      </c>
      <c r="D27" s="3" t="s">
        <v>133</v>
      </c>
      <c r="E27" s="3" t="s">
        <v>1811</v>
      </c>
      <c r="F27" s="3" t="s">
        <v>1805</v>
      </c>
      <c r="G27" s="3" t="s">
        <v>54</v>
      </c>
      <c r="H27" s="10">
        <v>40324.831926999992</v>
      </c>
      <c r="I27" s="10">
        <v>29980</v>
      </c>
      <c r="J27" s="10">
        <v>12089.384612398</v>
      </c>
      <c r="K27" s="41">
        <v>2.7220942443920905E-2</v>
      </c>
      <c r="L27" s="41">
        <v>1.6458558570096427E-2</v>
      </c>
      <c r="M27" s="41">
        <v>1.0943162102186412E-3</v>
      </c>
    </row>
    <row r="28" spans="2:13" ht="15" x14ac:dyDescent="0.25">
      <c r="B28" s="11" t="s">
        <v>1833</v>
      </c>
      <c r="C28" s="3" t="s">
        <v>1834</v>
      </c>
      <c r="D28" s="3" t="s">
        <v>133</v>
      </c>
      <c r="E28" s="3" t="s">
        <v>1835</v>
      </c>
      <c r="F28" s="3" t="s">
        <v>1805</v>
      </c>
      <c r="G28" s="3" t="s">
        <v>54</v>
      </c>
      <c r="H28" s="10">
        <v>547190.5151490001</v>
      </c>
      <c r="I28" s="10">
        <v>377.3</v>
      </c>
      <c r="J28" s="10">
        <v>2064.5498136479991</v>
      </c>
      <c r="K28" s="41">
        <v>1.4869307476875003E-3</v>
      </c>
      <c r="L28" s="41">
        <v>2.8106901317342752E-3</v>
      </c>
      <c r="M28" s="41">
        <v>1.8688050718164231E-4</v>
      </c>
    </row>
    <row r="29" spans="2:13" x14ac:dyDescent="0.2">
      <c r="B29" s="44"/>
      <c r="C29" s="45"/>
      <c r="D29" s="45"/>
      <c r="E29" s="45"/>
      <c r="F29" s="45"/>
      <c r="G29" s="45"/>
      <c r="H29" s="14"/>
      <c r="I29" s="14"/>
      <c r="J29" s="14"/>
      <c r="K29" s="14"/>
      <c r="L29" s="14"/>
      <c r="M29" s="14"/>
    </row>
    <row r="30" spans="2:13" ht="15" x14ac:dyDescent="0.25">
      <c r="B30" s="9" t="s">
        <v>1836</v>
      </c>
      <c r="C30" s="37"/>
      <c r="D30" s="37"/>
      <c r="E30" s="37"/>
      <c r="F30" s="37"/>
      <c r="G30" s="37"/>
      <c r="H30" s="10"/>
      <c r="I30" s="10"/>
      <c r="J30" s="10">
        <v>6482.6865415889997</v>
      </c>
      <c r="K30" s="41"/>
      <c r="L30" s="41">
        <v>8.8255671861824144E-3</v>
      </c>
      <c r="M30" s="41">
        <v>5.8680480402218804E-4</v>
      </c>
    </row>
    <row r="31" spans="2:13" ht="15" x14ac:dyDescent="0.25">
      <c r="B31" s="11" t="s">
        <v>1837</v>
      </c>
      <c r="C31" s="3" t="s">
        <v>1838</v>
      </c>
      <c r="D31" s="3" t="s">
        <v>133</v>
      </c>
      <c r="E31" s="3" t="s">
        <v>1820</v>
      </c>
      <c r="F31" s="3" t="s">
        <v>1805</v>
      </c>
      <c r="G31" s="3" t="s">
        <v>54</v>
      </c>
      <c r="H31" s="10">
        <v>99533.17985</v>
      </c>
      <c r="I31" s="10">
        <v>315.2</v>
      </c>
      <c r="J31" s="10">
        <v>313.72858288700002</v>
      </c>
      <c r="K31" s="41">
        <v>1.4046090031728077E-3</v>
      </c>
      <c r="L31" s="41">
        <v>4.2711191860532813E-4</v>
      </c>
      <c r="M31" s="41">
        <v>2.8398325048744358E-5</v>
      </c>
    </row>
    <row r="32" spans="2:13" ht="15" x14ac:dyDescent="0.25">
      <c r="B32" s="11" t="s">
        <v>1839</v>
      </c>
      <c r="C32" s="3" t="s">
        <v>1840</v>
      </c>
      <c r="D32" s="3" t="s">
        <v>133</v>
      </c>
      <c r="E32" s="3" t="s">
        <v>1820</v>
      </c>
      <c r="F32" s="3" t="s">
        <v>1805</v>
      </c>
      <c r="G32" s="3" t="s">
        <v>54</v>
      </c>
      <c r="H32" s="10">
        <v>202617.11313700001</v>
      </c>
      <c r="I32" s="10">
        <v>313.86</v>
      </c>
      <c r="J32" s="10">
        <v>635.93407119799997</v>
      </c>
      <c r="K32" s="41">
        <v>1.6860873191062663E-3</v>
      </c>
      <c r="L32" s="41">
        <v>8.6576434558946914E-4</v>
      </c>
      <c r="M32" s="41">
        <v>5.7563969139390996E-5</v>
      </c>
    </row>
    <row r="33" spans="2:13" ht="15" x14ac:dyDescent="0.25">
      <c r="B33" s="11" t="s">
        <v>1841</v>
      </c>
      <c r="C33" s="3" t="s">
        <v>1842</v>
      </c>
      <c r="D33" s="3" t="s">
        <v>133</v>
      </c>
      <c r="E33" s="3" t="s">
        <v>1820</v>
      </c>
      <c r="F33" s="3" t="s">
        <v>1805</v>
      </c>
      <c r="G33" s="3" t="s">
        <v>54</v>
      </c>
      <c r="H33" s="10">
        <v>508259.265556</v>
      </c>
      <c r="I33" s="10">
        <v>308.27</v>
      </c>
      <c r="J33" s="10">
        <v>1566.8108375889999</v>
      </c>
      <c r="K33" s="41">
        <v>8.1629191890711227E-3</v>
      </c>
      <c r="L33" s="41">
        <v>2.1330653929460272E-3</v>
      </c>
      <c r="M33" s="41">
        <v>1.4182578790334233E-4</v>
      </c>
    </row>
    <row r="34" spans="2:13" ht="15" x14ac:dyDescent="0.25">
      <c r="B34" s="11" t="s">
        <v>1843</v>
      </c>
      <c r="C34" s="3" t="s">
        <v>1844</v>
      </c>
      <c r="D34" s="3" t="s">
        <v>133</v>
      </c>
      <c r="E34" s="3" t="s">
        <v>1804</v>
      </c>
      <c r="F34" s="3" t="s">
        <v>1805</v>
      </c>
      <c r="G34" s="3" t="s">
        <v>54</v>
      </c>
      <c r="H34" s="10">
        <v>36540.492036000003</v>
      </c>
      <c r="I34" s="10">
        <v>3143.5</v>
      </c>
      <c r="J34" s="10">
        <v>1148.6503671629998</v>
      </c>
      <c r="K34" s="41">
        <v>1.1077410728003452E-3</v>
      </c>
      <c r="L34" s="41">
        <v>1.5637792948639637E-3</v>
      </c>
      <c r="M34" s="41">
        <v>1.039744169749542E-4</v>
      </c>
    </row>
    <row r="35" spans="2:13" ht="15" x14ac:dyDescent="0.25">
      <c r="B35" s="11" t="s">
        <v>1845</v>
      </c>
      <c r="C35" s="3" t="s">
        <v>1846</v>
      </c>
      <c r="D35" s="3" t="s">
        <v>133</v>
      </c>
      <c r="E35" s="3" t="s">
        <v>1811</v>
      </c>
      <c r="F35" s="3" t="s">
        <v>1805</v>
      </c>
      <c r="G35" s="3" t="s">
        <v>54</v>
      </c>
      <c r="H35" s="10">
        <v>23004.121416000002</v>
      </c>
      <c r="I35" s="10">
        <v>3142.6</v>
      </c>
      <c r="J35" s="10">
        <v>722.92751961099998</v>
      </c>
      <c r="K35" s="41">
        <v>9.3820362263613512E-4</v>
      </c>
      <c r="L35" s="41">
        <v>9.8419773255043028E-4</v>
      </c>
      <c r="M35" s="41">
        <v>6.5438508980197825E-5</v>
      </c>
    </row>
    <row r="36" spans="2:13" ht="15" x14ac:dyDescent="0.25">
      <c r="B36" s="11" t="s">
        <v>1847</v>
      </c>
      <c r="C36" s="3" t="s">
        <v>1848</v>
      </c>
      <c r="D36" s="3" t="s">
        <v>133</v>
      </c>
      <c r="E36" s="3" t="s">
        <v>1835</v>
      </c>
      <c r="F36" s="3" t="s">
        <v>1805</v>
      </c>
      <c r="G36" s="3" t="s">
        <v>54</v>
      </c>
      <c r="H36" s="10">
        <v>14859.327298</v>
      </c>
      <c r="I36" s="10">
        <v>3155.6</v>
      </c>
      <c r="J36" s="10">
        <v>468.90093284</v>
      </c>
      <c r="K36" s="41">
        <v>7.6412522152149672E-4</v>
      </c>
      <c r="L36" s="41">
        <v>6.383644589159276E-4</v>
      </c>
      <c r="M36" s="41">
        <v>4.2444335112577155E-5</v>
      </c>
    </row>
    <row r="37" spans="2:13" ht="15" x14ac:dyDescent="0.25">
      <c r="B37" s="11" t="s">
        <v>1849</v>
      </c>
      <c r="C37" s="3" t="s">
        <v>1850</v>
      </c>
      <c r="D37" s="3" t="s">
        <v>133</v>
      </c>
      <c r="E37" s="3" t="s">
        <v>1851</v>
      </c>
      <c r="F37" s="3" t="s">
        <v>1805</v>
      </c>
      <c r="G37" s="3" t="s">
        <v>54</v>
      </c>
      <c r="H37" s="10">
        <v>34189.973739000001</v>
      </c>
      <c r="I37" s="10">
        <v>3145.1</v>
      </c>
      <c r="J37" s="10">
        <v>1075.3088634579999</v>
      </c>
      <c r="K37" s="41">
        <v>8.7375348170201899E-4</v>
      </c>
      <c r="L37" s="41">
        <v>1.4639317448811651E-3</v>
      </c>
      <c r="M37" s="41">
        <v>9.7335634360338377E-5</v>
      </c>
    </row>
    <row r="38" spans="2:13" ht="15" x14ac:dyDescent="0.25">
      <c r="B38" s="11" t="s">
        <v>1852</v>
      </c>
      <c r="C38" s="3" t="s">
        <v>1853</v>
      </c>
      <c r="D38" s="3" t="s">
        <v>133</v>
      </c>
      <c r="E38" s="3" t="s">
        <v>1835</v>
      </c>
      <c r="F38" s="3" t="s">
        <v>1805</v>
      </c>
      <c r="G38" s="3" t="s">
        <v>54</v>
      </c>
      <c r="H38" s="10">
        <v>17540.083703</v>
      </c>
      <c r="I38" s="10">
        <v>3138.1</v>
      </c>
      <c r="J38" s="10">
        <v>550.42536684300001</v>
      </c>
      <c r="K38" s="41">
        <v>9.8342591563860661E-4</v>
      </c>
      <c r="L38" s="41">
        <v>7.4935229783010271E-4</v>
      </c>
      <c r="M38" s="41">
        <v>4.9823826502642768E-5</v>
      </c>
    </row>
    <row r="39" spans="2:13" x14ac:dyDescent="0.2">
      <c r="B39" s="44"/>
      <c r="C39" s="45"/>
      <c r="D39" s="45"/>
      <c r="E39" s="45"/>
      <c r="F39" s="45"/>
      <c r="G39" s="45"/>
      <c r="H39" s="14"/>
      <c r="I39" s="14"/>
      <c r="J39" s="14"/>
      <c r="K39" s="14"/>
      <c r="L39" s="14"/>
      <c r="M39" s="14"/>
    </row>
    <row r="40" spans="2:13" ht="15" x14ac:dyDescent="0.25">
      <c r="B40" s="9" t="s">
        <v>1854</v>
      </c>
      <c r="C40" s="37"/>
      <c r="D40" s="37"/>
      <c r="E40" s="37"/>
      <c r="F40" s="37"/>
      <c r="G40" s="37"/>
      <c r="H40" s="10"/>
      <c r="I40" s="10"/>
      <c r="J40" s="10">
        <v>0</v>
      </c>
      <c r="K40" s="41"/>
      <c r="L40" s="41">
        <v>0</v>
      </c>
      <c r="M40" s="41">
        <v>0</v>
      </c>
    </row>
    <row r="41" spans="2:13" ht="15" x14ac:dyDescent="0.25">
      <c r="B41" s="11"/>
      <c r="C41" s="3"/>
      <c r="D41" s="3" t="s">
        <v>81</v>
      </c>
      <c r="E41" s="3" t="s">
        <v>81</v>
      </c>
      <c r="F41" s="3" t="s">
        <v>81</v>
      </c>
      <c r="G41" s="3" t="s">
        <v>81</v>
      </c>
      <c r="H41" s="10">
        <v>0</v>
      </c>
      <c r="I41" s="10">
        <v>0</v>
      </c>
      <c r="J41" s="10">
        <v>0</v>
      </c>
      <c r="K41" s="41">
        <v>0</v>
      </c>
      <c r="L41" s="41">
        <v>0</v>
      </c>
      <c r="M41" s="41">
        <v>0</v>
      </c>
    </row>
    <row r="42" spans="2:13" x14ac:dyDescent="0.2">
      <c r="B42" s="44"/>
      <c r="C42" s="45"/>
      <c r="D42" s="45"/>
      <c r="E42" s="45"/>
      <c r="F42" s="45"/>
      <c r="G42" s="45"/>
      <c r="H42" s="14"/>
      <c r="I42" s="14"/>
      <c r="J42" s="14"/>
      <c r="K42" s="14"/>
      <c r="L42" s="14"/>
      <c r="M42" s="14"/>
    </row>
    <row r="43" spans="2:13" ht="15" x14ac:dyDescent="0.25">
      <c r="B43" s="9" t="s">
        <v>1855</v>
      </c>
      <c r="C43" s="37"/>
      <c r="D43" s="37"/>
      <c r="E43" s="37"/>
      <c r="F43" s="37"/>
      <c r="G43" s="37"/>
      <c r="H43" s="10"/>
      <c r="I43" s="10"/>
      <c r="J43" s="10">
        <v>0</v>
      </c>
      <c r="K43" s="41"/>
      <c r="L43" s="41">
        <v>0</v>
      </c>
      <c r="M43" s="41">
        <v>0</v>
      </c>
    </row>
    <row r="44" spans="2:13" ht="15" x14ac:dyDescent="0.25">
      <c r="B44" s="11"/>
      <c r="C44" s="3"/>
      <c r="D44" s="3" t="s">
        <v>81</v>
      </c>
      <c r="E44" s="3" t="s">
        <v>81</v>
      </c>
      <c r="F44" s="3" t="s">
        <v>81</v>
      </c>
      <c r="G44" s="3" t="s">
        <v>81</v>
      </c>
      <c r="H44" s="10">
        <v>0</v>
      </c>
      <c r="I44" s="10">
        <v>0</v>
      </c>
      <c r="J44" s="10">
        <v>0</v>
      </c>
      <c r="K44" s="41">
        <v>0</v>
      </c>
      <c r="L44" s="41">
        <v>0</v>
      </c>
      <c r="M44" s="41">
        <v>0</v>
      </c>
    </row>
    <row r="45" spans="2:13" x14ac:dyDescent="0.2">
      <c r="B45" s="44"/>
      <c r="C45" s="45"/>
      <c r="D45" s="45"/>
      <c r="E45" s="45"/>
      <c r="F45" s="45"/>
      <c r="G45" s="45"/>
      <c r="H45" s="14"/>
      <c r="I45" s="14"/>
      <c r="J45" s="14"/>
      <c r="K45" s="14"/>
      <c r="L45" s="14"/>
      <c r="M45" s="14"/>
    </row>
    <row r="46" spans="2:13" ht="15" x14ac:dyDescent="0.25">
      <c r="B46" s="9" t="s">
        <v>1856</v>
      </c>
      <c r="C46" s="37"/>
      <c r="D46" s="37"/>
      <c r="E46" s="37"/>
      <c r="F46" s="37"/>
      <c r="G46" s="37"/>
      <c r="H46" s="10"/>
      <c r="I46" s="10"/>
      <c r="J46" s="10">
        <v>0</v>
      </c>
      <c r="K46" s="41"/>
      <c r="L46" s="41">
        <v>0</v>
      </c>
      <c r="M46" s="41">
        <v>0</v>
      </c>
    </row>
    <row r="47" spans="2:13" ht="15" x14ac:dyDescent="0.25">
      <c r="B47" s="11"/>
      <c r="C47" s="3"/>
      <c r="D47" s="3" t="s">
        <v>81</v>
      </c>
      <c r="E47" s="3" t="s">
        <v>81</v>
      </c>
      <c r="F47" s="3" t="s">
        <v>81</v>
      </c>
      <c r="G47" s="3" t="s">
        <v>81</v>
      </c>
      <c r="H47" s="10">
        <v>0</v>
      </c>
      <c r="I47" s="10">
        <v>0</v>
      </c>
      <c r="J47" s="10">
        <v>0</v>
      </c>
      <c r="K47" s="41">
        <v>0</v>
      </c>
      <c r="L47" s="41">
        <v>0</v>
      </c>
      <c r="M47" s="41">
        <v>0</v>
      </c>
    </row>
    <row r="48" spans="2:13" x14ac:dyDescent="0.2">
      <c r="B48" s="44"/>
      <c r="C48" s="45"/>
      <c r="D48" s="45"/>
      <c r="E48" s="45"/>
      <c r="F48" s="45"/>
      <c r="G48" s="45"/>
      <c r="H48" s="14"/>
      <c r="I48" s="14"/>
      <c r="J48" s="14"/>
      <c r="K48" s="14"/>
      <c r="L48" s="14"/>
      <c r="M48" s="14"/>
    </row>
    <row r="49" spans="2:13" ht="15" x14ac:dyDescent="0.25">
      <c r="B49" s="15" t="s">
        <v>107</v>
      </c>
      <c r="C49" s="37"/>
      <c r="D49" s="37"/>
      <c r="E49" s="37"/>
      <c r="F49" s="37"/>
      <c r="G49" s="37"/>
      <c r="H49" s="10"/>
      <c r="I49" s="10"/>
      <c r="J49" s="10">
        <v>560777.70193960296</v>
      </c>
      <c r="K49" s="41"/>
      <c r="L49" s="41">
        <v>0.76344602707997455</v>
      </c>
      <c r="M49" s="41">
        <v>5.0760907129410983E-2</v>
      </c>
    </row>
    <row r="50" spans="2:13" ht="15" x14ac:dyDescent="0.25">
      <c r="B50" s="9" t="s">
        <v>1857</v>
      </c>
      <c r="C50" s="37"/>
      <c r="D50" s="37"/>
      <c r="E50" s="37"/>
      <c r="F50" s="37"/>
      <c r="G50" s="37"/>
      <c r="H50" s="10"/>
      <c r="I50" s="10"/>
      <c r="J50" s="10">
        <v>560777.70193960296</v>
      </c>
      <c r="K50" s="41"/>
      <c r="L50" s="41">
        <v>0.76344602707997455</v>
      </c>
      <c r="M50" s="41">
        <v>5.0760907129410983E-2</v>
      </c>
    </row>
    <row r="51" spans="2:13" ht="15" x14ac:dyDescent="0.25">
      <c r="B51" s="11" t="s">
        <v>1858</v>
      </c>
      <c r="C51" s="3" t="s">
        <v>1859</v>
      </c>
      <c r="D51" s="3" t="s">
        <v>1019</v>
      </c>
      <c r="E51" s="3"/>
      <c r="F51" s="3" t="s">
        <v>1860</v>
      </c>
      <c r="G51" s="3" t="s">
        <v>48</v>
      </c>
      <c r="H51" s="10">
        <v>106034.329302</v>
      </c>
      <c r="I51" s="10">
        <v>4283</v>
      </c>
      <c r="J51" s="10">
        <v>17720.739164801998</v>
      </c>
      <c r="K51" s="41">
        <v>3.3207757608612928E-4</v>
      </c>
      <c r="L51" s="41">
        <v>2.4125117431551654E-2</v>
      </c>
      <c r="M51" s="41">
        <v>1.6040594907711053E-3</v>
      </c>
    </row>
    <row r="52" spans="2:13" ht="15" x14ac:dyDescent="0.25">
      <c r="B52" s="11" t="s">
        <v>1861</v>
      </c>
      <c r="C52" s="3" t="s">
        <v>1862</v>
      </c>
      <c r="D52" s="3" t="s">
        <v>207</v>
      </c>
      <c r="E52" s="3"/>
      <c r="F52" s="3" t="s">
        <v>1860</v>
      </c>
      <c r="G52" s="3" t="s">
        <v>48</v>
      </c>
      <c r="H52" s="10">
        <v>628025.47761299997</v>
      </c>
      <c r="I52" s="10">
        <v>329</v>
      </c>
      <c r="J52" s="10">
        <v>8062.3273108699996</v>
      </c>
      <c r="K52" s="41">
        <v>5.1076464189206226E-3</v>
      </c>
      <c r="L52" s="41">
        <v>1.0976099322802604E-2</v>
      </c>
      <c r="M52" s="41">
        <v>7.2979194154560573E-4</v>
      </c>
    </row>
    <row r="53" spans="2:13" ht="15" x14ac:dyDescent="0.25">
      <c r="B53" s="11" t="s">
        <v>1863</v>
      </c>
      <c r="C53" s="3" t="s">
        <v>1864</v>
      </c>
      <c r="D53" s="3" t="s">
        <v>1019</v>
      </c>
      <c r="E53" s="3"/>
      <c r="F53" s="3" t="s">
        <v>1860</v>
      </c>
      <c r="G53" s="3" t="s">
        <v>48</v>
      </c>
      <c r="H53" s="10">
        <v>37221.391177999998</v>
      </c>
      <c r="I53" s="10">
        <v>7816.08</v>
      </c>
      <c r="J53" s="10">
        <v>11351.907982502</v>
      </c>
      <c r="K53" s="41">
        <v>2.5484799849096189E-4</v>
      </c>
      <c r="L53" s="41">
        <v>1.5454553594129908E-2</v>
      </c>
      <c r="M53" s="41">
        <v>1.0275607336888456E-3</v>
      </c>
    </row>
    <row r="54" spans="2:13" ht="15" x14ac:dyDescent="0.25">
      <c r="B54" s="11" t="s">
        <v>1865</v>
      </c>
      <c r="C54" s="3" t="s">
        <v>1866</v>
      </c>
      <c r="D54" s="3" t="s">
        <v>1076</v>
      </c>
      <c r="E54" s="3"/>
      <c r="F54" s="3" t="s">
        <v>1860</v>
      </c>
      <c r="G54" s="3" t="s">
        <v>48</v>
      </c>
      <c r="H54" s="10">
        <v>3046731.916038</v>
      </c>
      <c r="I54" s="10">
        <v>284.10000000000002</v>
      </c>
      <c r="J54" s="10">
        <v>33774.796487508</v>
      </c>
      <c r="K54" s="41">
        <v>0.10849025802221986</v>
      </c>
      <c r="L54" s="41">
        <v>4.5981204503384103E-2</v>
      </c>
      <c r="M54" s="41">
        <v>3.0572529932757541E-3</v>
      </c>
    </row>
    <row r="55" spans="2:13" ht="15" x14ac:dyDescent="0.25">
      <c r="B55" s="11" t="s">
        <v>1867</v>
      </c>
      <c r="C55" s="3" t="s">
        <v>1868</v>
      </c>
      <c r="D55" s="3" t="s">
        <v>1076</v>
      </c>
      <c r="E55" s="3"/>
      <c r="F55" s="3" t="s">
        <v>1860</v>
      </c>
      <c r="G55" s="3" t="s">
        <v>48</v>
      </c>
      <c r="H55" s="10">
        <v>190452.14602799999</v>
      </c>
      <c r="I55" s="10">
        <v>3182</v>
      </c>
      <c r="J55" s="10">
        <v>23646.850791942998</v>
      </c>
      <c r="K55" s="41">
        <v>4.0840839184118809E-3</v>
      </c>
      <c r="L55" s="41">
        <v>3.2192960290004881E-2</v>
      </c>
      <c r="M55" s="41">
        <v>2.1404838188129956E-3</v>
      </c>
    </row>
    <row r="56" spans="2:13" ht="15" x14ac:dyDescent="0.25">
      <c r="B56" s="11" t="s">
        <v>1869</v>
      </c>
      <c r="C56" s="3" t="s">
        <v>1870</v>
      </c>
      <c r="D56" s="3" t="s">
        <v>1076</v>
      </c>
      <c r="E56" s="3"/>
      <c r="F56" s="3" t="s">
        <v>1860</v>
      </c>
      <c r="G56" s="3" t="s">
        <v>48</v>
      </c>
      <c r="H56" s="10">
        <v>98595.025525999998</v>
      </c>
      <c r="I56" s="10">
        <v>2936.5</v>
      </c>
      <c r="J56" s="10">
        <v>11297.237892102999</v>
      </c>
      <c r="K56" s="41">
        <v>8.7180870107213121E-3</v>
      </c>
      <c r="L56" s="41">
        <v>1.5380125414887298E-2</v>
      </c>
      <c r="M56" s="41">
        <v>1.0226120644177572E-3</v>
      </c>
    </row>
    <row r="57" spans="2:13" ht="15" x14ac:dyDescent="0.25">
      <c r="B57" s="11" t="s">
        <v>1871</v>
      </c>
      <c r="C57" s="3" t="s">
        <v>1872</v>
      </c>
      <c r="D57" s="3" t="s">
        <v>1873</v>
      </c>
      <c r="E57" s="3"/>
      <c r="F57" s="3" t="s">
        <v>1860</v>
      </c>
      <c r="G57" s="3" t="s">
        <v>49</v>
      </c>
      <c r="H57" s="10">
        <v>57335.617069</v>
      </c>
      <c r="I57" s="10">
        <v>9720</v>
      </c>
      <c r="J57" s="10">
        <v>2840.1570601549997</v>
      </c>
      <c r="K57" s="41">
        <v>1.1481226952989052E-4</v>
      </c>
      <c r="L57" s="41">
        <v>3.8666063510706537E-3</v>
      </c>
      <c r="M57" s="41">
        <v>2.57087520179246E-4</v>
      </c>
    </row>
    <row r="58" spans="2:13" ht="15" x14ac:dyDescent="0.25">
      <c r="B58" s="11" t="s">
        <v>1874</v>
      </c>
      <c r="C58" s="3" t="s">
        <v>1875</v>
      </c>
      <c r="D58" s="3" t="s">
        <v>1019</v>
      </c>
      <c r="E58" s="3"/>
      <c r="F58" s="3" t="s">
        <v>1860</v>
      </c>
      <c r="G58" s="3" t="s">
        <v>48</v>
      </c>
      <c r="H58" s="10">
        <v>202573.162106</v>
      </c>
      <c r="I58" s="10">
        <v>7203</v>
      </c>
      <c r="J58" s="10">
        <v>56935.427668920005</v>
      </c>
      <c r="K58" s="41">
        <v>1.0538867723120897E-3</v>
      </c>
      <c r="L58" s="41">
        <v>7.7512222585871898E-2</v>
      </c>
      <c r="M58" s="41">
        <v>5.153724811594978E-3</v>
      </c>
    </row>
    <row r="59" spans="2:13" ht="15" x14ac:dyDescent="0.25">
      <c r="B59" s="11" t="s">
        <v>1876</v>
      </c>
      <c r="C59" s="3" t="s">
        <v>1877</v>
      </c>
      <c r="D59" s="3" t="s">
        <v>1019</v>
      </c>
      <c r="E59" s="3"/>
      <c r="F59" s="3" t="s">
        <v>1860</v>
      </c>
      <c r="G59" s="3" t="s">
        <v>48</v>
      </c>
      <c r="H59" s="10">
        <v>172203.83979199998</v>
      </c>
      <c r="I59" s="10">
        <v>2383</v>
      </c>
      <c r="J59" s="10">
        <v>16012.31549368</v>
      </c>
      <c r="K59" s="41">
        <v>2.1094482775550641E-4</v>
      </c>
      <c r="L59" s="41">
        <v>2.1799259502863984E-2</v>
      </c>
      <c r="M59" s="41">
        <v>1.4494150835352927E-3</v>
      </c>
    </row>
    <row r="60" spans="2:13" ht="15" x14ac:dyDescent="0.25">
      <c r="B60" s="11" t="s">
        <v>1878</v>
      </c>
      <c r="C60" s="3" t="s">
        <v>1879</v>
      </c>
      <c r="D60" s="3" t="s">
        <v>1019</v>
      </c>
      <c r="E60" s="3"/>
      <c r="F60" s="3" t="s">
        <v>1673</v>
      </c>
      <c r="G60" s="3" t="s">
        <v>48</v>
      </c>
      <c r="H60" s="10">
        <v>90579.306286000006</v>
      </c>
      <c r="I60" s="10">
        <v>5301</v>
      </c>
      <c r="J60" s="10">
        <v>18735.878420098001</v>
      </c>
      <c r="K60" s="41">
        <v>8.0424863074245742E-4</v>
      </c>
      <c r="L60" s="41">
        <v>2.5507133921701123E-2</v>
      </c>
      <c r="M60" s="41">
        <v>1.6959486462836575E-3</v>
      </c>
    </row>
    <row r="61" spans="2:13" ht="15" x14ac:dyDescent="0.25">
      <c r="B61" s="11" t="s">
        <v>1880</v>
      </c>
      <c r="C61" s="3" t="s">
        <v>1881</v>
      </c>
      <c r="D61" s="3" t="s">
        <v>1019</v>
      </c>
      <c r="E61" s="3"/>
      <c r="F61" s="3" t="s">
        <v>1860</v>
      </c>
      <c r="G61" s="3" t="s">
        <v>48</v>
      </c>
      <c r="H61" s="10">
        <v>458548.51200399996</v>
      </c>
      <c r="I61" s="10">
        <v>3219</v>
      </c>
      <c r="J61" s="10">
        <v>57596.160099060995</v>
      </c>
      <c r="K61" s="41">
        <v>6.9131390321724702E-4</v>
      </c>
      <c r="L61" s="41">
        <v>7.8411747561649855E-2</v>
      </c>
      <c r="M61" s="41">
        <v>5.2135334976532357E-3</v>
      </c>
    </row>
    <row r="62" spans="2:13" ht="15" x14ac:dyDescent="0.25">
      <c r="B62" s="11" t="s">
        <v>1882</v>
      </c>
      <c r="C62" s="3" t="s">
        <v>1883</v>
      </c>
      <c r="D62" s="3" t="s">
        <v>1669</v>
      </c>
      <c r="E62" s="3"/>
      <c r="F62" s="3" t="s">
        <v>1860</v>
      </c>
      <c r="G62" s="3" t="s">
        <v>48</v>
      </c>
      <c r="H62" s="10">
        <v>6839.8814389999998</v>
      </c>
      <c r="I62" s="10">
        <v>33833</v>
      </c>
      <c r="J62" s="10">
        <v>9029.7629149099994</v>
      </c>
      <c r="K62" s="41">
        <v>2.8499505995833335E-4</v>
      </c>
      <c r="L62" s="41">
        <v>1.2293171784502588E-2</v>
      </c>
      <c r="M62" s="41">
        <v>8.1736302128095702E-4</v>
      </c>
    </row>
    <row r="63" spans="2:13" ht="15" x14ac:dyDescent="0.25">
      <c r="B63" s="11" t="s">
        <v>1884</v>
      </c>
      <c r="C63" s="3" t="s">
        <v>1885</v>
      </c>
      <c r="D63" s="3" t="s">
        <v>1019</v>
      </c>
      <c r="E63" s="3"/>
      <c r="F63" s="3" t="s">
        <v>1860</v>
      </c>
      <c r="G63" s="3" t="s">
        <v>48</v>
      </c>
      <c r="H63" s="10">
        <v>22695.970229999999</v>
      </c>
      <c r="I63" s="10">
        <v>8998.0400000000009</v>
      </c>
      <c r="J63" s="10">
        <v>7968.635056397</v>
      </c>
      <c r="K63" s="41">
        <v>2.3641635656250003E-3</v>
      </c>
      <c r="L63" s="41">
        <v>1.0848546142285306E-2</v>
      </c>
      <c r="M63" s="41">
        <v>7.2131103402806452E-4</v>
      </c>
    </row>
    <row r="64" spans="2:13" ht="15" x14ac:dyDescent="0.25">
      <c r="B64" s="11" t="s">
        <v>1886</v>
      </c>
      <c r="C64" s="3" t="s">
        <v>1887</v>
      </c>
      <c r="D64" s="3" t="s">
        <v>1019</v>
      </c>
      <c r="E64" s="3"/>
      <c r="F64" s="3" t="s">
        <v>1860</v>
      </c>
      <c r="G64" s="3" t="s">
        <v>48</v>
      </c>
      <c r="H64" s="10">
        <v>7158.24683</v>
      </c>
      <c r="I64" s="10">
        <v>8838</v>
      </c>
      <c r="J64" s="10">
        <v>2468.5841261009996</v>
      </c>
      <c r="K64" s="41">
        <v>3.9439376473829205E-4</v>
      </c>
      <c r="L64" s="41">
        <v>3.3607447961393408E-3</v>
      </c>
      <c r="M64" s="41">
        <v>2.2345319568296053E-4</v>
      </c>
    </row>
    <row r="65" spans="2:13" ht="15" x14ac:dyDescent="0.25">
      <c r="B65" s="11" t="s">
        <v>1888</v>
      </c>
      <c r="C65" s="3" t="s">
        <v>1889</v>
      </c>
      <c r="D65" s="3" t="s">
        <v>1076</v>
      </c>
      <c r="E65" s="3"/>
      <c r="F65" s="3" t="s">
        <v>1860</v>
      </c>
      <c r="G65" s="3" t="s">
        <v>48</v>
      </c>
      <c r="H65" s="10">
        <v>6805.0602250000002</v>
      </c>
      <c r="I65" s="10">
        <v>13478</v>
      </c>
      <c r="J65" s="10">
        <v>3578.859838283</v>
      </c>
      <c r="K65" s="41">
        <v>1.1161874825725393E-2</v>
      </c>
      <c r="L65" s="41">
        <v>4.8722806123762527E-3</v>
      </c>
      <c r="M65" s="41">
        <v>3.2395398613732336E-4</v>
      </c>
    </row>
    <row r="66" spans="2:13" ht="15" x14ac:dyDescent="0.25">
      <c r="B66" s="11" t="s">
        <v>1890</v>
      </c>
      <c r="C66" s="3" t="s">
        <v>1891</v>
      </c>
      <c r="D66" s="3" t="s">
        <v>1019</v>
      </c>
      <c r="E66" s="3"/>
      <c r="F66" s="3" t="s">
        <v>1860</v>
      </c>
      <c r="G66" s="3" t="s">
        <v>48</v>
      </c>
      <c r="H66" s="10">
        <v>35480.330448000001</v>
      </c>
      <c r="I66" s="10">
        <v>1465</v>
      </c>
      <c r="J66" s="10">
        <v>2028.2082538290001</v>
      </c>
      <c r="K66" s="41">
        <v>3.0017200040609142E-4</v>
      </c>
      <c r="L66" s="41">
        <v>2.7612145206931424E-3</v>
      </c>
      <c r="M66" s="41">
        <v>1.8359091393189354E-4</v>
      </c>
    </row>
    <row r="67" spans="2:13" ht="15" x14ac:dyDescent="0.25">
      <c r="B67" s="11" t="s">
        <v>1892</v>
      </c>
      <c r="C67" s="3" t="s">
        <v>1893</v>
      </c>
      <c r="D67" s="3" t="s">
        <v>207</v>
      </c>
      <c r="E67" s="3"/>
      <c r="F67" s="3" t="s">
        <v>1860</v>
      </c>
      <c r="G67" s="3" t="s">
        <v>46</v>
      </c>
      <c r="H67" s="10">
        <v>44058.785383000009</v>
      </c>
      <c r="I67" s="10">
        <v>19035</v>
      </c>
      <c r="J67" s="10">
        <v>35616.169556941</v>
      </c>
      <c r="K67" s="41">
        <v>1.7556028778575161E-2</v>
      </c>
      <c r="L67" s="41">
        <v>4.8488060516682023E-2</v>
      </c>
      <c r="M67" s="41">
        <v>3.2239318163544825E-3</v>
      </c>
    </row>
    <row r="68" spans="2:13" ht="15" x14ac:dyDescent="0.25">
      <c r="B68" s="11" t="s">
        <v>1894</v>
      </c>
      <c r="C68" s="3" t="s">
        <v>1895</v>
      </c>
      <c r="D68" s="3" t="s">
        <v>1019</v>
      </c>
      <c r="E68" s="3"/>
      <c r="F68" s="3" t="s">
        <v>1860</v>
      </c>
      <c r="G68" s="3" t="s">
        <v>48</v>
      </c>
      <c r="H68" s="10">
        <v>38139.054543999999</v>
      </c>
      <c r="I68" s="10">
        <v>4967</v>
      </c>
      <c r="J68" s="10">
        <v>7391.8194067429995</v>
      </c>
      <c r="K68" s="41">
        <v>5.9499305060842428E-4</v>
      </c>
      <c r="L68" s="41">
        <v>1.0063265959848005E-2</v>
      </c>
      <c r="M68" s="41">
        <v>6.6909839161805821E-4</v>
      </c>
    </row>
    <row r="69" spans="2:13" ht="15" x14ac:dyDescent="0.25">
      <c r="B69" s="11" t="s">
        <v>1896</v>
      </c>
      <c r="C69" s="3" t="s">
        <v>1897</v>
      </c>
      <c r="D69" s="3" t="s">
        <v>1669</v>
      </c>
      <c r="E69" s="3"/>
      <c r="F69" s="3" t="s">
        <v>1860</v>
      </c>
      <c r="G69" s="3" t="s">
        <v>48</v>
      </c>
      <c r="H69" s="10">
        <v>0.24872399999999997</v>
      </c>
      <c r="I69" s="10">
        <v>11186</v>
      </c>
      <c r="J69" s="10">
        <v>0.108562596</v>
      </c>
      <c r="K69" s="41">
        <v>6.5110994764397902E-10</v>
      </c>
      <c r="L69" s="41">
        <v>1.4779775001577163E-7</v>
      </c>
      <c r="M69" s="41">
        <v>9.8269525236530946E-9</v>
      </c>
    </row>
    <row r="70" spans="2:13" ht="15" x14ac:dyDescent="0.25">
      <c r="B70" s="11" t="s">
        <v>1898</v>
      </c>
      <c r="C70" s="3" t="s">
        <v>1899</v>
      </c>
      <c r="D70" s="3" t="s">
        <v>1019</v>
      </c>
      <c r="E70" s="3"/>
      <c r="F70" s="3" t="s">
        <v>1900</v>
      </c>
      <c r="G70" s="3" t="s">
        <v>48</v>
      </c>
      <c r="H70" s="10">
        <v>80461.878022999997</v>
      </c>
      <c r="I70" s="10">
        <v>3676</v>
      </c>
      <c r="J70" s="10">
        <v>11541.252238111001</v>
      </c>
      <c r="K70" s="41">
        <v>1.2671161893385826E-2</v>
      </c>
      <c r="L70" s="41">
        <v>1.5712327965677005E-2</v>
      </c>
      <c r="M70" s="41">
        <v>1.0446999425789507E-3</v>
      </c>
    </row>
    <row r="71" spans="2:13" ht="15" x14ac:dyDescent="0.25">
      <c r="B71" s="11" t="s">
        <v>1901</v>
      </c>
      <c r="C71" s="3" t="s">
        <v>1902</v>
      </c>
      <c r="D71" s="3" t="s">
        <v>207</v>
      </c>
      <c r="E71" s="3"/>
      <c r="F71" s="3" t="s">
        <v>1860</v>
      </c>
      <c r="G71" s="3" t="s">
        <v>46</v>
      </c>
      <c r="H71" s="10">
        <v>14267.992682</v>
      </c>
      <c r="I71" s="10">
        <v>6816</v>
      </c>
      <c r="J71" s="10">
        <v>4130.040099799</v>
      </c>
      <c r="K71" s="41">
        <v>4.0384578342102951E-3</v>
      </c>
      <c r="L71" s="41">
        <v>5.6226606282075752E-3</v>
      </c>
      <c r="M71" s="41">
        <v>3.7384614477631192E-4</v>
      </c>
    </row>
    <row r="72" spans="2:13" ht="15" x14ac:dyDescent="0.25">
      <c r="B72" s="11" t="s">
        <v>1903</v>
      </c>
      <c r="C72" s="3" t="s">
        <v>1904</v>
      </c>
      <c r="D72" s="3" t="s">
        <v>207</v>
      </c>
      <c r="E72" s="3"/>
      <c r="F72" s="3" t="s">
        <v>1860</v>
      </c>
      <c r="G72" s="3" t="s">
        <v>46</v>
      </c>
      <c r="H72" s="10">
        <v>17287.489433999999</v>
      </c>
      <c r="I72" s="10">
        <v>24269</v>
      </c>
      <c r="J72" s="10">
        <v>17817.452843628998</v>
      </c>
      <c r="K72" s="41">
        <v>2.7800095576103558E-2</v>
      </c>
      <c r="L72" s="41">
        <v>2.4256783996768814E-2</v>
      </c>
      <c r="M72" s="41">
        <v>1.6128138939010817E-3</v>
      </c>
    </row>
    <row r="73" spans="2:13" ht="15" x14ac:dyDescent="0.25">
      <c r="B73" s="11" t="s">
        <v>1905</v>
      </c>
      <c r="C73" s="3" t="s">
        <v>1906</v>
      </c>
      <c r="D73" s="3" t="s">
        <v>207</v>
      </c>
      <c r="E73" s="3"/>
      <c r="F73" s="3" t="s">
        <v>1860</v>
      </c>
      <c r="G73" s="3" t="s">
        <v>46</v>
      </c>
      <c r="H73" s="10">
        <v>19124.308504000001</v>
      </c>
      <c r="I73" s="10">
        <v>7242</v>
      </c>
      <c r="J73" s="10">
        <v>5881.7433495509995</v>
      </c>
      <c r="K73" s="41">
        <v>1.223940077823004E-2</v>
      </c>
      <c r="L73" s="41">
        <v>8.0074396271241147E-3</v>
      </c>
      <c r="M73" s="41">
        <v>5.3240816618230094E-4</v>
      </c>
    </row>
    <row r="74" spans="2:13" ht="15" x14ac:dyDescent="0.25">
      <c r="B74" s="11" t="s">
        <v>1907</v>
      </c>
      <c r="C74" s="3" t="s">
        <v>1908</v>
      </c>
      <c r="D74" s="3" t="s">
        <v>207</v>
      </c>
      <c r="E74" s="3"/>
      <c r="F74" s="3" t="s">
        <v>1860</v>
      </c>
      <c r="G74" s="3" t="s">
        <v>46</v>
      </c>
      <c r="H74" s="10">
        <v>217444.80540999988</v>
      </c>
      <c r="I74" s="10">
        <v>7516</v>
      </c>
      <c r="J74" s="10">
        <v>69406.096108431986</v>
      </c>
      <c r="K74" s="41">
        <v>0.10872077189342154</v>
      </c>
      <c r="L74" s="41">
        <v>9.448986317722774E-2</v>
      </c>
      <c r="M74" s="41">
        <v>6.2825543643932847E-3</v>
      </c>
    </row>
    <row r="75" spans="2:13" ht="15" x14ac:dyDescent="0.25">
      <c r="B75" s="11" t="s">
        <v>1909</v>
      </c>
      <c r="C75" s="3" t="s">
        <v>1910</v>
      </c>
      <c r="D75" s="3" t="s">
        <v>1873</v>
      </c>
      <c r="E75" s="3"/>
      <c r="F75" s="3" t="s">
        <v>1860</v>
      </c>
      <c r="G75" s="3" t="s">
        <v>49</v>
      </c>
      <c r="H75" s="10">
        <v>358071.52419400006</v>
      </c>
      <c r="I75" s="10">
        <v>2210</v>
      </c>
      <c r="J75" s="10">
        <v>3979.6391469179998</v>
      </c>
      <c r="K75" s="41">
        <v>1.093684452575189E-4</v>
      </c>
      <c r="L75" s="41">
        <v>5.4179038956397585E-3</v>
      </c>
      <c r="M75" s="41">
        <v>3.6023203570071673E-4</v>
      </c>
    </row>
    <row r="76" spans="2:13" ht="15" x14ac:dyDescent="0.25">
      <c r="B76" s="11" t="s">
        <v>1911</v>
      </c>
      <c r="C76" s="3" t="s">
        <v>1912</v>
      </c>
      <c r="D76" s="3" t="s">
        <v>1019</v>
      </c>
      <c r="E76" s="3"/>
      <c r="F76" s="3" t="s">
        <v>1860</v>
      </c>
      <c r="G76" s="3" t="s">
        <v>48</v>
      </c>
      <c r="H76" s="10">
        <v>175900.73352899996</v>
      </c>
      <c r="I76" s="10">
        <v>3271</v>
      </c>
      <c r="J76" s="10">
        <v>22450.988100960003</v>
      </c>
      <c r="K76" s="41">
        <v>1.6777249184413528E-4</v>
      </c>
      <c r="L76" s="41">
        <v>3.0564905862722279E-2</v>
      </c>
      <c r="M76" s="41">
        <v>2.0322358004154074E-3</v>
      </c>
    </row>
    <row r="77" spans="2:13" ht="15" x14ac:dyDescent="0.25">
      <c r="B77" s="11" t="s">
        <v>1913</v>
      </c>
      <c r="C77" s="3" t="s">
        <v>1914</v>
      </c>
      <c r="D77" s="3" t="s">
        <v>1019</v>
      </c>
      <c r="E77" s="3"/>
      <c r="F77" s="3" t="s">
        <v>1860</v>
      </c>
      <c r="G77" s="3" t="s">
        <v>48</v>
      </c>
      <c r="H77" s="10">
        <v>36810.998291999997</v>
      </c>
      <c r="I77" s="10">
        <v>10829</v>
      </c>
      <c r="J77" s="10">
        <v>15554.398245524</v>
      </c>
      <c r="K77" s="41">
        <v>4.8059189000658383E-4</v>
      </c>
      <c r="L77" s="41">
        <v>2.1175848296200592E-2</v>
      </c>
      <c r="M77" s="41">
        <v>1.407964978036794E-3</v>
      </c>
    </row>
    <row r="78" spans="2:13" ht="15" x14ac:dyDescent="0.25">
      <c r="B78" s="11" t="s">
        <v>1915</v>
      </c>
      <c r="C78" s="3" t="s">
        <v>1916</v>
      </c>
      <c r="D78" s="3" t="s">
        <v>1019</v>
      </c>
      <c r="E78" s="3"/>
      <c r="F78" s="3" t="s">
        <v>1860</v>
      </c>
      <c r="G78" s="3" t="s">
        <v>48</v>
      </c>
      <c r="H78" s="10">
        <v>20140.341798000005</v>
      </c>
      <c r="I78" s="10">
        <v>4988</v>
      </c>
      <c r="J78" s="10">
        <v>3919.9501716499976</v>
      </c>
      <c r="K78" s="41">
        <v>6.7431576184669663E-5</v>
      </c>
      <c r="L78" s="41">
        <v>5.3366429773271766E-3</v>
      </c>
      <c r="M78" s="41">
        <v>3.5482906315072204E-4</v>
      </c>
    </row>
    <row r="79" spans="2:13" ht="15" x14ac:dyDescent="0.25">
      <c r="B79" s="11" t="s">
        <v>1917</v>
      </c>
      <c r="C79" s="3" t="s">
        <v>1918</v>
      </c>
      <c r="D79" s="3" t="s">
        <v>1019</v>
      </c>
      <c r="E79" s="3"/>
      <c r="F79" s="3" t="s">
        <v>1860</v>
      </c>
      <c r="G79" s="3" t="s">
        <v>48</v>
      </c>
      <c r="H79" s="10">
        <v>361965.90396100003</v>
      </c>
      <c r="I79" s="10">
        <v>5667</v>
      </c>
      <c r="J79" s="10">
        <v>80040.195547587005</v>
      </c>
      <c r="K79" s="41">
        <v>6.6973398687456779E-3</v>
      </c>
      <c r="L79" s="41">
        <v>0.10896718804288488</v>
      </c>
      <c r="M79" s="41">
        <v>7.2451399525306796E-3</v>
      </c>
    </row>
    <row r="80" spans="2:13" x14ac:dyDescent="0.2">
      <c r="B80" s="44"/>
      <c r="C80" s="45"/>
      <c r="D80" s="45"/>
      <c r="E80" s="45"/>
      <c r="F80" s="45"/>
      <c r="G80" s="45"/>
      <c r="H80" s="14"/>
      <c r="I80" s="14"/>
      <c r="J80" s="14"/>
      <c r="K80" s="14"/>
      <c r="L80" s="14"/>
      <c r="M80" s="14"/>
    </row>
    <row r="81" spans="2:13" ht="15" x14ac:dyDescent="0.25">
      <c r="B81" s="9" t="s">
        <v>1919</v>
      </c>
      <c r="C81" s="37"/>
      <c r="D81" s="37"/>
      <c r="E81" s="37"/>
      <c r="F81" s="37"/>
      <c r="G81" s="37"/>
      <c r="H81" s="10"/>
      <c r="I81" s="10"/>
      <c r="J81" s="10">
        <v>0</v>
      </c>
      <c r="K81" s="41"/>
      <c r="L81" s="41">
        <v>0</v>
      </c>
      <c r="M81" s="41">
        <v>0</v>
      </c>
    </row>
    <row r="82" spans="2:13" ht="15" x14ac:dyDescent="0.25">
      <c r="B82" s="11"/>
      <c r="C82" s="3"/>
      <c r="D82" s="3" t="s">
        <v>81</v>
      </c>
      <c r="E82" s="3" t="s">
        <v>81</v>
      </c>
      <c r="F82" s="3" t="s">
        <v>81</v>
      </c>
      <c r="G82" s="3" t="s">
        <v>81</v>
      </c>
      <c r="H82" s="10">
        <v>0</v>
      </c>
      <c r="I82" s="10">
        <v>0</v>
      </c>
      <c r="J82" s="10">
        <v>0</v>
      </c>
      <c r="K82" s="41">
        <v>0</v>
      </c>
      <c r="L82" s="41">
        <v>0</v>
      </c>
      <c r="M82" s="41">
        <v>0</v>
      </c>
    </row>
    <row r="83" spans="2:13" x14ac:dyDescent="0.2">
      <c r="B83" s="44"/>
      <c r="C83" s="45"/>
      <c r="D83" s="45"/>
      <c r="E83" s="45"/>
      <c r="F83" s="45"/>
      <c r="G83" s="45"/>
      <c r="H83" s="14"/>
      <c r="I83" s="14"/>
      <c r="J83" s="14"/>
      <c r="K83" s="14"/>
      <c r="L83" s="14"/>
      <c r="M83" s="14"/>
    </row>
    <row r="84" spans="2:13" ht="15" x14ac:dyDescent="0.25">
      <c r="B84" s="9" t="s">
        <v>1855</v>
      </c>
      <c r="C84" s="37"/>
      <c r="D84" s="37"/>
      <c r="E84" s="37"/>
      <c r="F84" s="37"/>
      <c r="G84" s="37"/>
      <c r="H84" s="10"/>
      <c r="I84" s="10"/>
      <c r="J84" s="10">
        <v>0</v>
      </c>
      <c r="K84" s="41"/>
      <c r="L84" s="41">
        <v>0</v>
      </c>
      <c r="M84" s="41">
        <v>0</v>
      </c>
    </row>
    <row r="85" spans="2:13" ht="15" x14ac:dyDescent="0.25">
      <c r="B85" s="11"/>
      <c r="C85" s="3"/>
      <c r="D85" s="3" t="s">
        <v>81</v>
      </c>
      <c r="E85" s="3" t="s">
        <v>81</v>
      </c>
      <c r="F85" s="3" t="s">
        <v>81</v>
      </c>
      <c r="G85" s="3" t="s">
        <v>81</v>
      </c>
      <c r="H85" s="10">
        <v>0</v>
      </c>
      <c r="I85" s="10">
        <v>0</v>
      </c>
      <c r="J85" s="10">
        <v>0</v>
      </c>
      <c r="K85" s="41">
        <v>0</v>
      </c>
      <c r="L85" s="41">
        <v>0</v>
      </c>
      <c r="M85" s="41">
        <v>0</v>
      </c>
    </row>
    <row r="86" spans="2:13" x14ac:dyDescent="0.2">
      <c r="B86" s="44"/>
      <c r="C86" s="45"/>
      <c r="D86" s="45"/>
      <c r="E86" s="45"/>
      <c r="F86" s="45"/>
      <c r="G86" s="45"/>
      <c r="H86" s="14"/>
      <c r="I86" s="14"/>
      <c r="J86" s="14"/>
      <c r="K86" s="14"/>
      <c r="L86" s="14"/>
      <c r="M86" s="14"/>
    </row>
    <row r="87" spans="2:13" ht="15" x14ac:dyDescent="0.25">
      <c r="B87" s="9" t="s">
        <v>1856</v>
      </c>
      <c r="C87" s="37"/>
      <c r="D87" s="37"/>
      <c r="E87" s="37"/>
      <c r="F87" s="37"/>
      <c r="G87" s="37"/>
      <c r="H87" s="10"/>
      <c r="I87" s="10"/>
      <c r="J87" s="10">
        <v>0</v>
      </c>
      <c r="K87" s="41"/>
      <c r="L87" s="41">
        <v>0</v>
      </c>
      <c r="M87" s="41">
        <v>0</v>
      </c>
    </row>
    <row r="88" spans="2:13" ht="15" x14ac:dyDescent="0.25">
      <c r="B88" s="11"/>
      <c r="C88" s="3"/>
      <c r="D88" s="3" t="s">
        <v>81</v>
      </c>
      <c r="E88" s="3" t="s">
        <v>81</v>
      </c>
      <c r="F88" s="3" t="s">
        <v>81</v>
      </c>
      <c r="G88" s="3" t="s">
        <v>81</v>
      </c>
      <c r="H88" s="10">
        <v>0</v>
      </c>
      <c r="I88" s="10">
        <v>0</v>
      </c>
      <c r="J88" s="10">
        <v>0</v>
      </c>
      <c r="K88" s="41">
        <v>0</v>
      </c>
      <c r="L88" s="41">
        <v>0</v>
      </c>
      <c r="M88" s="41">
        <v>0</v>
      </c>
    </row>
    <row r="89" spans="2:13" x14ac:dyDescent="0.2">
      <c r="B89" s="44"/>
      <c r="C89" s="45"/>
      <c r="D89" s="45"/>
      <c r="E89" s="45"/>
      <c r="F89" s="45"/>
      <c r="G89" s="45"/>
      <c r="H89" s="14"/>
      <c r="I89" s="14"/>
      <c r="J89" s="14"/>
      <c r="K89" s="14"/>
      <c r="L89" s="14"/>
      <c r="M89" s="14"/>
    </row>
    <row r="90" spans="2:13" x14ac:dyDescent="0.2">
      <c r="B90" s="33"/>
      <c r="C90" s="48"/>
      <c r="D90" s="48"/>
      <c r="E90" s="48"/>
      <c r="F90" s="48"/>
      <c r="G90" s="48"/>
      <c r="H90" s="49"/>
      <c r="I90" s="49"/>
      <c r="J90" s="49"/>
      <c r="K90" s="49"/>
      <c r="L90" s="49"/>
      <c r="M90" s="49"/>
    </row>
    <row r="92" spans="2:13" x14ac:dyDescent="0.2">
      <c r="B92" s="35" t="s">
        <v>55</v>
      </c>
    </row>
    <row r="94" spans="2:13" x14ac:dyDescent="0.2">
      <c r="B94" s="36" t="s">
        <v>56</v>
      </c>
    </row>
  </sheetData>
  <hyperlinks>
    <hyperlink ref="B94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5" width="16.25" customWidth="1"/>
    <col min="6" max="6" width="22.5" bestFit="1" customWidth="1"/>
    <col min="7" max="15" width="16.25" customWidth="1"/>
  </cols>
  <sheetData>
    <row r="1" spans="2:15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5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5" x14ac:dyDescent="0.2">
      <c r="B7" s="50" t="s">
        <v>1978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30" x14ac:dyDescent="0.2">
      <c r="B8" s="50" t="s">
        <v>110</v>
      </c>
      <c r="C8" s="27" t="s">
        <v>57</v>
      </c>
      <c r="D8" s="27" t="s">
        <v>124</v>
      </c>
      <c r="E8" s="27" t="s">
        <v>58</v>
      </c>
      <c r="F8" s="27" t="s">
        <v>232</v>
      </c>
      <c r="G8" s="27" t="s">
        <v>111</v>
      </c>
      <c r="H8" s="27" t="s">
        <v>59</v>
      </c>
      <c r="I8" s="27" t="s">
        <v>60</v>
      </c>
      <c r="J8" s="27" t="s">
        <v>126</v>
      </c>
      <c r="K8" s="27" t="s">
        <v>127</v>
      </c>
      <c r="L8" s="27" t="s">
        <v>61</v>
      </c>
      <c r="M8" s="27" t="s">
        <v>128</v>
      </c>
      <c r="N8" s="27" t="s">
        <v>114</v>
      </c>
      <c r="O8" s="27" t="s">
        <v>115</v>
      </c>
    </row>
    <row r="9" spans="2:15" ht="15" x14ac:dyDescent="0.2">
      <c r="B9" s="50"/>
      <c r="C9" s="53"/>
      <c r="D9" s="53"/>
      <c r="E9" s="53"/>
      <c r="F9" s="53"/>
      <c r="G9" s="53"/>
      <c r="H9" s="53"/>
      <c r="I9" s="53"/>
      <c r="J9" s="53" t="s">
        <v>224</v>
      </c>
      <c r="K9" s="53" t="s">
        <v>225</v>
      </c>
      <c r="L9" s="53" t="s">
        <v>40</v>
      </c>
      <c r="M9" s="53" t="s">
        <v>41</v>
      </c>
      <c r="N9" s="53" t="s">
        <v>41</v>
      </c>
      <c r="O9" s="53" t="s">
        <v>41</v>
      </c>
    </row>
    <row r="10" spans="2:15" x14ac:dyDescent="0.2">
      <c r="B10" s="52"/>
      <c r="C10" s="53" t="s">
        <v>42</v>
      </c>
      <c r="D10" s="53" t="s">
        <v>43</v>
      </c>
      <c r="E10" s="53" t="s">
        <v>116</v>
      </c>
      <c r="F10" s="53" t="s">
        <v>117</v>
      </c>
      <c r="G10" s="53" t="s">
        <v>118</v>
      </c>
      <c r="H10" s="53" t="s">
        <v>119</v>
      </c>
      <c r="I10" s="53" t="s">
        <v>120</v>
      </c>
      <c r="J10" s="53" t="s">
        <v>121</v>
      </c>
      <c r="K10" s="53" t="s">
        <v>122</v>
      </c>
      <c r="L10" s="53" t="s">
        <v>123</v>
      </c>
      <c r="M10" s="53" t="s">
        <v>226</v>
      </c>
      <c r="N10" s="53" t="s">
        <v>227</v>
      </c>
      <c r="O10" s="53" t="s">
        <v>228</v>
      </c>
    </row>
    <row r="11" spans="2:15" ht="15" x14ac:dyDescent="0.25">
      <c r="B11" s="16" t="s">
        <v>1977</v>
      </c>
      <c r="C11" s="46"/>
      <c r="D11" s="46"/>
      <c r="E11" s="46"/>
      <c r="F11" s="46"/>
      <c r="G11" s="46"/>
      <c r="H11" s="46"/>
      <c r="I11" s="46"/>
      <c r="J11" s="17"/>
      <c r="K11" s="17"/>
      <c r="L11" s="17">
        <v>521319.32353344007</v>
      </c>
      <c r="M11" s="47"/>
      <c r="N11" s="47">
        <v>1</v>
      </c>
      <c r="O11" s="47">
        <v>4.7189183298693989E-2</v>
      </c>
    </row>
    <row r="12" spans="2:15" ht="15" x14ac:dyDescent="0.25">
      <c r="B12" s="6" t="s">
        <v>62</v>
      </c>
      <c r="C12" s="38"/>
      <c r="D12" s="38"/>
      <c r="E12" s="38"/>
      <c r="F12" s="38"/>
      <c r="G12" s="38"/>
      <c r="H12" s="38"/>
      <c r="I12" s="38"/>
      <c r="J12" s="40"/>
      <c r="K12" s="40"/>
      <c r="L12" s="40">
        <v>5066.103110862</v>
      </c>
      <c r="M12" s="39"/>
      <c r="N12" s="39">
        <v>9.7178502352925616E-3</v>
      </c>
      <c r="O12" s="39">
        <v>4.5857741602247726E-4</v>
      </c>
    </row>
    <row r="13" spans="2:15" ht="15" x14ac:dyDescent="0.25">
      <c r="B13" s="9" t="s">
        <v>1922</v>
      </c>
      <c r="C13" s="37"/>
      <c r="D13" s="37"/>
      <c r="E13" s="37"/>
      <c r="F13" s="37"/>
      <c r="G13" s="37"/>
      <c r="H13" s="37"/>
      <c r="I13" s="37"/>
      <c r="J13" s="10"/>
      <c r="K13" s="10"/>
      <c r="L13" s="10">
        <v>5066.103110862</v>
      </c>
      <c r="M13" s="41"/>
      <c r="N13" s="41">
        <v>9.7178502352925616E-3</v>
      </c>
      <c r="O13" s="41">
        <v>4.5857741602247726E-4</v>
      </c>
    </row>
    <row r="14" spans="2:15" ht="15" x14ac:dyDescent="0.25">
      <c r="B14" s="11" t="s">
        <v>1923</v>
      </c>
      <c r="C14" s="3" t="s">
        <v>1924</v>
      </c>
      <c r="D14" s="3" t="s">
        <v>133</v>
      </c>
      <c r="E14" s="3" t="s">
        <v>1925</v>
      </c>
      <c r="F14" s="3" t="s">
        <v>510</v>
      </c>
      <c r="G14" s="3" t="s">
        <v>80</v>
      </c>
      <c r="H14" s="3" t="s">
        <v>135</v>
      </c>
      <c r="I14" s="3" t="s">
        <v>54</v>
      </c>
      <c r="J14" s="10">
        <v>937370.53955999995</v>
      </c>
      <c r="K14" s="10">
        <v>109.9</v>
      </c>
      <c r="L14" s="10">
        <v>1030.1702229760001</v>
      </c>
      <c r="M14" s="41">
        <v>0</v>
      </c>
      <c r="N14" s="41">
        <v>1.976082942779925E-3</v>
      </c>
      <c r="O14" s="41">
        <v>9.3249740200264513E-5</v>
      </c>
    </row>
    <row r="15" spans="2:15" ht="15" x14ac:dyDescent="0.25">
      <c r="B15" s="11" t="s">
        <v>1926</v>
      </c>
      <c r="C15" s="3" t="s">
        <v>1927</v>
      </c>
      <c r="D15" s="3" t="s">
        <v>133</v>
      </c>
      <c r="E15" s="3" t="s">
        <v>1925</v>
      </c>
      <c r="F15" s="3" t="s">
        <v>510</v>
      </c>
      <c r="G15" s="3" t="s">
        <v>357</v>
      </c>
      <c r="H15" s="3" t="s">
        <v>135</v>
      </c>
      <c r="I15" s="3" t="s">
        <v>54</v>
      </c>
      <c r="J15" s="10">
        <v>929067.65052599995</v>
      </c>
      <c r="K15" s="10">
        <v>121.59</v>
      </c>
      <c r="L15" s="10">
        <v>1129.6533562749999</v>
      </c>
      <c r="M15" s="41">
        <v>0</v>
      </c>
      <c r="N15" s="41">
        <v>2.1669124954324433E-3</v>
      </c>
      <c r="O15" s="41">
        <v>1.0225483093919197E-4</v>
      </c>
    </row>
    <row r="16" spans="2:15" ht="15" x14ac:dyDescent="0.25">
      <c r="B16" s="11" t="s">
        <v>1928</v>
      </c>
      <c r="C16" s="3" t="s">
        <v>1929</v>
      </c>
      <c r="D16" s="3" t="s">
        <v>133</v>
      </c>
      <c r="E16" s="3" t="s">
        <v>1925</v>
      </c>
      <c r="F16" s="3" t="s">
        <v>510</v>
      </c>
      <c r="G16" s="3" t="s">
        <v>208</v>
      </c>
      <c r="H16" s="3" t="s">
        <v>135</v>
      </c>
      <c r="I16" s="3" t="s">
        <v>54</v>
      </c>
      <c r="J16" s="10">
        <v>2275436.1502240002</v>
      </c>
      <c r="K16" s="10">
        <v>117.65</v>
      </c>
      <c r="L16" s="10">
        <v>2677.0506307380001</v>
      </c>
      <c r="M16" s="41">
        <v>0</v>
      </c>
      <c r="N16" s="41">
        <v>5.1351456005759976E-3</v>
      </c>
      <c r="O16" s="41">
        <v>2.423233270110628E-4</v>
      </c>
    </row>
    <row r="17" spans="2:15" ht="15" x14ac:dyDescent="0.25">
      <c r="B17" s="11" t="s">
        <v>1930</v>
      </c>
      <c r="C17" s="3" t="s">
        <v>1931</v>
      </c>
      <c r="D17" s="3" t="s">
        <v>133</v>
      </c>
      <c r="E17" s="3" t="s">
        <v>1925</v>
      </c>
      <c r="F17" s="3" t="s">
        <v>510</v>
      </c>
      <c r="G17" s="3" t="s">
        <v>216</v>
      </c>
      <c r="H17" s="3" t="s">
        <v>135</v>
      </c>
      <c r="I17" s="3" t="s">
        <v>54</v>
      </c>
      <c r="J17" s="10">
        <v>211485.285967</v>
      </c>
      <c r="K17" s="10">
        <v>108.39</v>
      </c>
      <c r="L17" s="10">
        <v>229.22890087300001</v>
      </c>
      <c r="M17" s="41">
        <v>0</v>
      </c>
      <c r="N17" s="41">
        <v>4.3970919650419615E-4</v>
      </c>
      <c r="O17" s="41">
        <v>2.0749517871957967E-5</v>
      </c>
    </row>
    <row r="18" spans="2:15" x14ac:dyDescent="0.2">
      <c r="B18" s="44"/>
      <c r="C18" s="45"/>
      <c r="D18" s="45"/>
      <c r="E18" s="45"/>
      <c r="F18" s="45"/>
      <c r="G18" s="45"/>
      <c r="H18" s="45"/>
      <c r="I18" s="45"/>
      <c r="J18" s="14"/>
      <c r="K18" s="14"/>
      <c r="L18" s="14"/>
      <c r="M18" s="14"/>
      <c r="N18" s="14"/>
      <c r="O18" s="14"/>
    </row>
    <row r="19" spans="2:15" ht="15" x14ac:dyDescent="0.25">
      <c r="B19" s="15" t="s">
        <v>107</v>
      </c>
      <c r="C19" s="37"/>
      <c r="D19" s="37"/>
      <c r="E19" s="37"/>
      <c r="F19" s="37"/>
      <c r="G19" s="37"/>
      <c r="H19" s="37"/>
      <c r="I19" s="37"/>
      <c r="J19" s="10"/>
      <c r="K19" s="10"/>
      <c r="L19" s="10">
        <v>516253.22042257804</v>
      </c>
      <c r="M19" s="41"/>
      <c r="N19" s="41">
        <v>0.99028214976470741</v>
      </c>
      <c r="O19" s="41">
        <v>4.6730605882671514E-2</v>
      </c>
    </row>
    <row r="20" spans="2:15" ht="15" x14ac:dyDescent="0.25">
      <c r="B20" s="9" t="s">
        <v>1932</v>
      </c>
      <c r="C20" s="37"/>
      <c r="D20" s="37"/>
      <c r="E20" s="37"/>
      <c r="F20" s="37"/>
      <c r="G20" s="37"/>
      <c r="H20" s="37"/>
      <c r="I20" s="37"/>
      <c r="J20" s="10"/>
      <c r="K20" s="10"/>
      <c r="L20" s="10">
        <v>516253.22042257804</v>
      </c>
      <c r="M20" s="41"/>
      <c r="N20" s="41">
        <v>0.99028214976470741</v>
      </c>
      <c r="O20" s="41">
        <v>4.6730605882671514E-2</v>
      </c>
    </row>
    <row r="21" spans="2:15" ht="15" x14ac:dyDescent="0.25">
      <c r="B21" s="11" t="s">
        <v>1933</v>
      </c>
      <c r="C21" s="3" t="s">
        <v>1934</v>
      </c>
      <c r="D21" s="3" t="s">
        <v>1935</v>
      </c>
      <c r="E21" s="3"/>
      <c r="F21" s="3" t="s">
        <v>1936</v>
      </c>
      <c r="G21" s="3" t="s">
        <v>539</v>
      </c>
      <c r="H21" s="3" t="s">
        <v>135</v>
      </c>
      <c r="I21" s="3" t="s">
        <v>48</v>
      </c>
      <c r="J21" s="10">
        <v>471118.80115299998</v>
      </c>
      <c r="K21" s="10">
        <v>1651</v>
      </c>
      <c r="L21" s="10">
        <v>30350.424829996002</v>
      </c>
      <c r="M21" s="41">
        <v>5.991906761930191E-4</v>
      </c>
      <c r="N21" s="41">
        <v>5.8218491929829974E-2</v>
      </c>
      <c r="O21" s="41">
        <v>2.7472830870502833E-3</v>
      </c>
    </row>
    <row r="22" spans="2:15" ht="15" x14ac:dyDescent="0.25">
      <c r="B22" s="11" t="s">
        <v>1937</v>
      </c>
      <c r="C22" s="3" t="s">
        <v>1938</v>
      </c>
      <c r="D22" s="3" t="s">
        <v>1935</v>
      </c>
      <c r="E22" s="3"/>
      <c r="F22" s="3" t="s">
        <v>1936</v>
      </c>
      <c r="G22" s="3" t="s">
        <v>216</v>
      </c>
      <c r="H22" s="3" t="s">
        <v>135</v>
      </c>
      <c r="I22" s="3" t="s">
        <v>46</v>
      </c>
      <c r="J22" s="10">
        <v>390758.91985800001</v>
      </c>
      <c r="K22" s="10">
        <v>1063</v>
      </c>
      <c r="L22" s="10">
        <v>17640.219047119001</v>
      </c>
      <c r="M22" s="41">
        <v>1.5053475877411099E-3</v>
      </c>
      <c r="N22" s="41">
        <v>3.3837646622334475E-2</v>
      </c>
      <c r="O22" s="41">
        <v>1.596770908857775E-3</v>
      </c>
    </row>
    <row r="23" spans="2:15" ht="15" x14ac:dyDescent="0.25">
      <c r="B23" s="11" t="s">
        <v>1939</v>
      </c>
      <c r="C23" s="3" t="s">
        <v>1940</v>
      </c>
      <c r="D23" s="3" t="s">
        <v>207</v>
      </c>
      <c r="E23" s="3"/>
      <c r="F23" s="3" t="s">
        <v>1936</v>
      </c>
      <c r="G23" s="3" t="s">
        <v>650</v>
      </c>
      <c r="H23" s="3" t="s">
        <v>135</v>
      </c>
      <c r="I23" s="3" t="s">
        <v>48</v>
      </c>
      <c r="J23" s="10">
        <v>40317.430877999992</v>
      </c>
      <c r="K23" s="10">
        <v>26730</v>
      </c>
      <c r="L23" s="10">
        <v>42051.265867696005</v>
      </c>
      <c r="M23" s="41">
        <v>2.4624899835257712E-3</v>
      </c>
      <c r="N23" s="41">
        <v>8.0663163572525093E-2</v>
      </c>
      <c r="O23" s="41">
        <v>3.8064288112764225E-3</v>
      </c>
    </row>
    <row r="24" spans="2:15" ht="15" x14ac:dyDescent="0.25">
      <c r="B24" s="11" t="s">
        <v>1941</v>
      </c>
      <c r="C24" s="3" t="s">
        <v>1942</v>
      </c>
      <c r="D24" s="3" t="s">
        <v>207</v>
      </c>
      <c r="E24" s="3"/>
      <c r="F24" s="3" t="s">
        <v>1936</v>
      </c>
      <c r="G24" s="3" t="s">
        <v>650</v>
      </c>
      <c r="H24" s="3" t="s">
        <v>135</v>
      </c>
      <c r="I24" s="3" t="s">
        <v>46</v>
      </c>
      <c r="J24" s="10">
        <v>3108.721411</v>
      </c>
      <c r="K24" s="10">
        <v>19896</v>
      </c>
      <c r="L24" s="10">
        <v>2626.693415149</v>
      </c>
      <c r="M24" s="41">
        <v>4.6713548947265775E-5</v>
      </c>
      <c r="N24" s="41">
        <v>5.0385498802261652E-3</v>
      </c>
      <c r="O24" s="41">
        <v>2.3776505385760517E-4</v>
      </c>
    </row>
    <row r="25" spans="2:15" ht="15" x14ac:dyDescent="0.25">
      <c r="B25" s="11" t="s">
        <v>1943</v>
      </c>
      <c r="C25" s="3" t="s">
        <v>1944</v>
      </c>
      <c r="D25" s="3" t="s">
        <v>207</v>
      </c>
      <c r="E25" s="3"/>
      <c r="F25" s="3" t="s">
        <v>1945</v>
      </c>
      <c r="G25" s="3" t="s">
        <v>675</v>
      </c>
      <c r="H25" s="3" t="s">
        <v>135</v>
      </c>
      <c r="I25" s="3" t="s">
        <v>46</v>
      </c>
      <c r="J25" s="10">
        <v>24628</v>
      </c>
      <c r="K25" s="10">
        <v>11834</v>
      </c>
      <c r="L25" s="10">
        <v>12377.203130000002</v>
      </c>
      <c r="M25" s="41">
        <v>5.9504247566276758E-2</v>
      </c>
      <c r="N25" s="41">
        <v>2.3742076250135517E-2</v>
      </c>
      <c r="O25" s="41">
        <v>1.1203691880592142E-3</v>
      </c>
    </row>
    <row r="26" spans="2:15" ht="15" x14ac:dyDescent="0.25">
      <c r="B26" s="11" t="s">
        <v>1946</v>
      </c>
      <c r="C26" s="3" t="s">
        <v>1947</v>
      </c>
      <c r="D26" s="3" t="s">
        <v>207</v>
      </c>
      <c r="E26" s="3"/>
      <c r="F26" s="3" t="s">
        <v>1945</v>
      </c>
      <c r="G26" s="3" t="s">
        <v>675</v>
      </c>
      <c r="H26" s="3" t="s">
        <v>135</v>
      </c>
      <c r="I26" s="3" t="s">
        <v>46</v>
      </c>
      <c r="J26" s="10">
        <v>387062.58</v>
      </c>
      <c r="K26" s="10">
        <v>1428</v>
      </c>
      <c r="L26" s="10">
        <v>23473.140770000002</v>
      </c>
      <c r="M26" s="41">
        <v>7.0299219575744223E-3</v>
      </c>
      <c r="N26" s="41">
        <v>4.5026416076238758E-2</v>
      </c>
      <c r="O26" s="41">
        <v>2.1247598015048928E-3</v>
      </c>
    </row>
    <row r="27" spans="2:15" ht="15" x14ac:dyDescent="0.25">
      <c r="B27" s="11" t="s">
        <v>1948</v>
      </c>
      <c r="C27" s="3" t="s">
        <v>1949</v>
      </c>
      <c r="D27" s="3" t="s">
        <v>207</v>
      </c>
      <c r="E27" s="3"/>
      <c r="F27" s="3" t="s">
        <v>1936</v>
      </c>
      <c r="G27" s="3" t="s">
        <v>675</v>
      </c>
      <c r="H27" s="3" t="s">
        <v>135</v>
      </c>
      <c r="I27" s="3" t="s">
        <v>48</v>
      </c>
      <c r="J27" s="10">
        <v>446823.75279799994</v>
      </c>
      <c r="K27" s="10">
        <v>2621</v>
      </c>
      <c r="L27" s="10">
        <v>45697.299688043015</v>
      </c>
      <c r="M27" s="41">
        <v>4.3886092192790902E-4</v>
      </c>
      <c r="N27" s="41">
        <v>8.7657022529516418E-2</v>
      </c>
      <c r="O27" s="41">
        <v>4.1364633035630991E-3</v>
      </c>
    </row>
    <row r="28" spans="2:15" ht="15" x14ac:dyDescent="0.25">
      <c r="B28" s="11" t="s">
        <v>1950</v>
      </c>
      <c r="C28" s="3" t="s">
        <v>1951</v>
      </c>
      <c r="D28" s="3" t="s">
        <v>207</v>
      </c>
      <c r="E28" s="3"/>
      <c r="F28" s="3" t="s">
        <v>1936</v>
      </c>
      <c r="G28" s="3" t="s">
        <v>675</v>
      </c>
      <c r="H28" s="3" t="s">
        <v>135</v>
      </c>
      <c r="I28" s="3" t="s">
        <v>48</v>
      </c>
      <c r="J28" s="10">
        <v>623388.50500100001</v>
      </c>
      <c r="K28" s="10">
        <v>1022.0000000000001</v>
      </c>
      <c r="L28" s="10">
        <v>24859.761092872999</v>
      </c>
      <c r="M28" s="41">
        <v>3.7540446803079339E-3</v>
      </c>
      <c r="N28" s="41">
        <v>4.7686245206443739E-2</v>
      </c>
      <c r="O28" s="41">
        <v>2.2502749658733414E-3</v>
      </c>
    </row>
    <row r="29" spans="2:15" ht="15" x14ac:dyDescent="0.25">
      <c r="B29" s="11" t="s">
        <v>1952</v>
      </c>
      <c r="C29" s="3" t="s">
        <v>1953</v>
      </c>
      <c r="D29" s="3" t="s">
        <v>207</v>
      </c>
      <c r="E29" s="3"/>
      <c r="F29" s="3" t="s">
        <v>1936</v>
      </c>
      <c r="G29" s="3" t="s">
        <v>675</v>
      </c>
      <c r="H29" s="3" t="s">
        <v>135</v>
      </c>
      <c r="I29" s="3" t="s">
        <v>48</v>
      </c>
      <c r="J29" s="10">
        <v>22232.693100000004</v>
      </c>
      <c r="K29" s="10">
        <v>15118</v>
      </c>
      <c r="L29" s="10">
        <v>13115.162592276001</v>
      </c>
      <c r="M29" s="41">
        <v>7.6382082466266098E-4</v>
      </c>
      <c r="N29" s="41">
        <v>2.5157637555774829E-2</v>
      </c>
      <c r="O29" s="41">
        <v>1.1871683699815664E-3</v>
      </c>
    </row>
    <row r="30" spans="2:15" ht="15" x14ac:dyDescent="0.25">
      <c r="B30" s="11" t="s">
        <v>1954</v>
      </c>
      <c r="C30" s="3" t="s">
        <v>1955</v>
      </c>
      <c r="D30" s="3" t="s">
        <v>207</v>
      </c>
      <c r="E30" s="3"/>
      <c r="F30" s="3" t="s">
        <v>1936</v>
      </c>
      <c r="G30" s="3" t="s">
        <v>675</v>
      </c>
      <c r="H30" s="3" t="s">
        <v>135</v>
      </c>
      <c r="I30" s="3" t="s">
        <v>48</v>
      </c>
      <c r="J30" s="10">
        <v>48804.409302</v>
      </c>
      <c r="K30" s="10">
        <v>3715.9999999999995</v>
      </c>
      <c r="L30" s="10">
        <v>7076.5573574379996</v>
      </c>
      <c r="M30" s="41">
        <v>5.6941317436838459E-4</v>
      </c>
      <c r="N30" s="41">
        <v>1.3574323908567094E-2</v>
      </c>
      <c r="O30" s="41">
        <v>6.4056125907721681E-4</v>
      </c>
    </row>
    <row r="31" spans="2:15" ht="15" x14ac:dyDescent="0.25">
      <c r="B31" s="11" t="s">
        <v>1956</v>
      </c>
      <c r="C31" s="3" t="s">
        <v>1957</v>
      </c>
      <c r="D31" s="3" t="s">
        <v>207</v>
      </c>
      <c r="E31" s="3"/>
      <c r="F31" s="3" t="s">
        <v>1945</v>
      </c>
      <c r="G31" s="3" t="s">
        <v>675</v>
      </c>
      <c r="H31" s="3" t="s">
        <v>135</v>
      </c>
      <c r="I31" s="3" t="s">
        <v>46</v>
      </c>
      <c r="J31" s="10">
        <v>7433</v>
      </c>
      <c r="K31" s="10">
        <v>134988</v>
      </c>
      <c r="L31" s="10">
        <v>42610.938959999999</v>
      </c>
      <c r="M31" s="41">
        <v>3.564672403584795E-3</v>
      </c>
      <c r="N31" s="41">
        <v>8.1736734159762486E-2</v>
      </c>
      <c r="O31" s="41">
        <v>3.8570897305016541E-3</v>
      </c>
    </row>
    <row r="32" spans="2:15" ht="15" x14ac:dyDescent="0.25">
      <c r="B32" s="11" t="s">
        <v>1958</v>
      </c>
      <c r="C32" s="3" t="s">
        <v>1959</v>
      </c>
      <c r="D32" s="3" t="s">
        <v>207</v>
      </c>
      <c r="E32" s="3"/>
      <c r="F32" s="3" t="s">
        <v>1945</v>
      </c>
      <c r="G32" s="3" t="s">
        <v>675</v>
      </c>
      <c r="H32" s="3" t="s">
        <v>135</v>
      </c>
      <c r="I32" s="3" t="s">
        <v>46</v>
      </c>
      <c r="J32" s="10">
        <v>15184.89</v>
      </c>
      <c r="K32" s="10">
        <v>14896</v>
      </c>
      <c r="L32" s="10">
        <v>9606.0119500000001</v>
      </c>
      <c r="M32" s="41">
        <v>7.45100299754967E-4</v>
      </c>
      <c r="N32" s="41">
        <v>1.8426349295651654E-2</v>
      </c>
      <c r="O32" s="41">
        <v>8.6952437443826684E-4</v>
      </c>
    </row>
    <row r="33" spans="2:15" ht="15" x14ac:dyDescent="0.25">
      <c r="B33" s="11" t="s">
        <v>1960</v>
      </c>
      <c r="C33" s="3" t="s">
        <v>1961</v>
      </c>
      <c r="D33" s="3" t="s">
        <v>207</v>
      </c>
      <c r="E33" s="3"/>
      <c r="F33" s="3" t="s">
        <v>1936</v>
      </c>
      <c r="G33" s="3" t="s">
        <v>1962</v>
      </c>
      <c r="H33" s="3" t="s">
        <v>135</v>
      </c>
      <c r="I33" s="3" t="s">
        <v>48</v>
      </c>
      <c r="J33" s="10">
        <v>12489</v>
      </c>
      <c r="K33" s="10">
        <v>109248</v>
      </c>
      <c r="L33" s="10">
        <v>53238.820570000003</v>
      </c>
      <c r="M33" s="41">
        <v>3.6785742577826962E-3</v>
      </c>
      <c r="N33" s="41">
        <v>0.1021232441743261</v>
      </c>
      <c r="O33" s="41">
        <v>4.8191124883995573E-3</v>
      </c>
    </row>
    <row r="34" spans="2:15" ht="15" x14ac:dyDescent="0.25">
      <c r="B34" s="11" t="s">
        <v>1963</v>
      </c>
      <c r="C34" s="3" t="s">
        <v>1964</v>
      </c>
      <c r="D34" s="3" t="s">
        <v>207</v>
      </c>
      <c r="E34" s="3"/>
      <c r="F34" s="3" t="s">
        <v>1860</v>
      </c>
      <c r="G34" s="3" t="s">
        <v>82</v>
      </c>
      <c r="H34" s="3" t="s">
        <v>733</v>
      </c>
      <c r="I34" s="3" t="s">
        <v>48</v>
      </c>
      <c r="J34" s="10">
        <v>492173.99096999998</v>
      </c>
      <c r="K34" s="10">
        <v>2381.6</v>
      </c>
      <c r="L34" s="10">
        <v>45737.744729954</v>
      </c>
      <c r="M34" s="41">
        <v>1.6385405091143949E-2</v>
      </c>
      <c r="N34" s="41">
        <v>8.773460461804683E-2</v>
      </c>
      <c r="O34" s="41">
        <v>4.1401243389594562E-3</v>
      </c>
    </row>
    <row r="35" spans="2:15" ht="15" x14ac:dyDescent="0.25">
      <c r="B35" s="11" t="s">
        <v>1965</v>
      </c>
      <c r="C35" s="3" t="s">
        <v>1966</v>
      </c>
      <c r="D35" s="3" t="s">
        <v>207</v>
      </c>
      <c r="E35" s="3"/>
      <c r="F35" s="3" t="s">
        <v>1860</v>
      </c>
      <c r="G35" s="3" t="s">
        <v>82</v>
      </c>
      <c r="H35" s="3" t="s">
        <v>733</v>
      </c>
      <c r="I35" s="3" t="s">
        <v>48</v>
      </c>
      <c r="J35" s="10">
        <v>51593.003089999998</v>
      </c>
      <c r="K35" s="10">
        <v>24369</v>
      </c>
      <c r="L35" s="10">
        <v>49058.671196570001</v>
      </c>
      <c r="M35" s="41">
        <v>1.3659984545655762E-2</v>
      </c>
      <c r="N35" s="41">
        <v>9.4104839360367828E-2</v>
      </c>
      <c r="O35" s="41">
        <v>4.4407305138705506E-3</v>
      </c>
    </row>
    <row r="36" spans="2:15" ht="15" x14ac:dyDescent="0.25">
      <c r="B36" s="11" t="s">
        <v>1967</v>
      </c>
      <c r="C36" s="3" t="s">
        <v>1968</v>
      </c>
      <c r="D36" s="3" t="s">
        <v>207</v>
      </c>
      <c r="E36" s="3"/>
      <c r="F36" s="3" t="s">
        <v>1945</v>
      </c>
      <c r="G36" s="3" t="s">
        <v>82</v>
      </c>
      <c r="H36" s="3" t="s">
        <v>733</v>
      </c>
      <c r="I36" s="3" t="s">
        <v>46</v>
      </c>
      <c r="J36" s="10">
        <v>59714.279110999996</v>
      </c>
      <c r="K36" s="10">
        <v>11510</v>
      </c>
      <c r="L36" s="10">
        <v>29188.738521154002</v>
      </c>
      <c r="M36" s="41">
        <v>6.1114714043912144E-3</v>
      </c>
      <c r="N36" s="41">
        <v>5.5990133500742348E-2</v>
      </c>
      <c r="O36" s="41">
        <v>2.642128672684878E-3</v>
      </c>
    </row>
    <row r="37" spans="2:15" ht="15" x14ac:dyDescent="0.25">
      <c r="B37" s="11" t="s">
        <v>1969</v>
      </c>
      <c r="C37" s="3" t="s">
        <v>1970</v>
      </c>
      <c r="D37" s="3" t="s">
        <v>207</v>
      </c>
      <c r="E37" s="3"/>
      <c r="F37" s="3" t="s">
        <v>1945</v>
      </c>
      <c r="G37" s="3" t="s">
        <v>82</v>
      </c>
      <c r="H37" s="3" t="s">
        <v>733</v>
      </c>
      <c r="I37" s="3" t="s">
        <v>46</v>
      </c>
      <c r="J37" s="10">
        <v>22156.117043999995</v>
      </c>
      <c r="K37" s="10">
        <v>9488</v>
      </c>
      <c r="L37" s="10">
        <v>8927.5056850409965</v>
      </c>
      <c r="M37" s="41">
        <v>8.2809639547270896E-3</v>
      </c>
      <c r="N37" s="41">
        <v>1.7124831714526577E-2</v>
      </c>
      <c r="O37" s="41">
        <v>8.0810682273608277E-4</v>
      </c>
    </row>
    <row r="38" spans="2:15" ht="15" x14ac:dyDescent="0.25">
      <c r="B38" s="11" t="s">
        <v>1971</v>
      </c>
      <c r="C38" s="3" t="s">
        <v>1972</v>
      </c>
      <c r="D38" s="3" t="s">
        <v>207</v>
      </c>
      <c r="E38" s="3"/>
      <c r="F38" s="3" t="s">
        <v>1860</v>
      </c>
      <c r="G38" s="3" t="s">
        <v>82</v>
      </c>
      <c r="H38" s="3" t="s">
        <v>733</v>
      </c>
      <c r="I38" s="3" t="s">
        <v>46</v>
      </c>
      <c r="J38" s="10">
        <v>4341.4592899999998</v>
      </c>
      <c r="K38" s="10">
        <v>12427</v>
      </c>
      <c r="L38" s="10">
        <v>2291.2044286360001</v>
      </c>
      <c r="M38" s="41">
        <v>5.2374476300088976E-3</v>
      </c>
      <c r="N38" s="41">
        <v>4.3950115125341799E-3</v>
      </c>
      <c r="O38" s="41">
        <v>2.0739700386484576E-4</v>
      </c>
    </row>
    <row r="39" spans="2:15" ht="15" x14ac:dyDescent="0.25">
      <c r="B39" s="11" t="s">
        <v>1973</v>
      </c>
      <c r="C39" s="3" t="s">
        <v>1974</v>
      </c>
      <c r="D39" s="3" t="s">
        <v>1935</v>
      </c>
      <c r="E39" s="3"/>
      <c r="F39" s="3" t="s">
        <v>1860</v>
      </c>
      <c r="G39" s="3" t="s">
        <v>82</v>
      </c>
      <c r="H39" s="3" t="s">
        <v>733</v>
      </c>
      <c r="I39" s="3" t="s">
        <v>48</v>
      </c>
      <c r="J39" s="10">
        <v>481630.12718800007</v>
      </c>
      <c r="K39" s="10">
        <v>1488</v>
      </c>
      <c r="L39" s="10">
        <v>27964.292853577001</v>
      </c>
      <c r="M39" s="41">
        <v>1.4324096462001275E-2</v>
      </c>
      <c r="N39" s="41">
        <v>5.3641389434863775E-2</v>
      </c>
      <c r="O39" s="41">
        <v>2.5312933584384139E-3</v>
      </c>
    </row>
    <row r="40" spans="2:15" ht="15" x14ac:dyDescent="0.25">
      <c r="B40" s="11" t="s">
        <v>1975</v>
      </c>
      <c r="C40" s="3" t="s">
        <v>1976</v>
      </c>
      <c r="D40" s="3" t="s">
        <v>207</v>
      </c>
      <c r="E40" s="3"/>
      <c r="F40" s="3" t="s">
        <v>1860</v>
      </c>
      <c r="G40" s="3" t="s">
        <v>82</v>
      </c>
      <c r="H40" s="3" t="s">
        <v>733</v>
      </c>
      <c r="I40" s="3" t="s">
        <v>48</v>
      </c>
      <c r="J40" s="10">
        <v>81668.184386000008</v>
      </c>
      <c r="K40" s="10">
        <v>8900</v>
      </c>
      <c r="L40" s="10">
        <v>28361.563737056</v>
      </c>
      <c r="M40" s="41">
        <v>0.10665765341703289</v>
      </c>
      <c r="N40" s="41">
        <v>5.4403438462293535E-2</v>
      </c>
      <c r="O40" s="41">
        <v>2.5672538296763882E-3</v>
      </c>
    </row>
    <row r="41" spans="2:15" x14ac:dyDescent="0.2">
      <c r="B41" s="44"/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</row>
    <row r="42" spans="2:15" x14ac:dyDescent="0.2">
      <c r="B42" s="33"/>
      <c r="C42" s="48"/>
      <c r="D42" s="48"/>
      <c r="E42" s="48"/>
      <c r="F42" s="48"/>
      <c r="G42" s="48"/>
      <c r="H42" s="48"/>
      <c r="I42" s="48"/>
      <c r="J42" s="49"/>
      <c r="K42" s="49"/>
      <c r="L42" s="49"/>
      <c r="M42" s="49"/>
      <c r="N42" s="49"/>
      <c r="O42" s="49"/>
    </row>
    <row r="44" spans="2:15" x14ac:dyDescent="0.2">
      <c r="B44" s="35" t="s">
        <v>55</v>
      </c>
    </row>
    <row r="46" spans="2:15" x14ac:dyDescent="0.2">
      <c r="B46" s="36" t="s">
        <v>56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8.75" bestFit="1" customWidth="1"/>
    <col min="6" max="12" width="16.25" customWidth="1"/>
  </cols>
  <sheetData>
    <row r="1" spans="2:12" ht="18" x14ac:dyDescent="0.25">
      <c r="B1" s="22" t="s">
        <v>32</v>
      </c>
      <c r="C1" s="22" t="s">
        <v>33</v>
      </c>
      <c r="D1" s="23"/>
      <c r="E1" s="23"/>
      <c r="F1" s="23"/>
      <c r="G1" s="23"/>
      <c r="H1" s="23"/>
      <c r="I1" s="23"/>
      <c r="J1" s="23"/>
      <c r="K1" s="23"/>
      <c r="L1" s="23"/>
    </row>
    <row r="2" spans="2:12" ht="18" x14ac:dyDescent="0.25">
      <c r="B2" s="22" t="s">
        <v>34</v>
      </c>
      <c r="C2" s="22" t="s">
        <v>35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ht="18" x14ac:dyDescent="0.25">
      <c r="B3" s="22" t="s">
        <v>36</v>
      </c>
      <c r="C3" s="22" t="s">
        <v>37</v>
      </c>
      <c r="D3" s="23"/>
      <c r="E3" s="23"/>
      <c r="F3" s="23"/>
      <c r="G3" s="23"/>
      <c r="H3" s="23"/>
      <c r="I3" s="23"/>
      <c r="J3" s="23"/>
      <c r="K3" s="23"/>
      <c r="L3" s="23"/>
    </row>
    <row r="4" spans="2:12" ht="18" x14ac:dyDescent="0.25">
      <c r="B4" s="22" t="s">
        <v>38</v>
      </c>
      <c r="C4" s="22">
        <v>88</v>
      </c>
      <c r="D4" s="23"/>
      <c r="E4" s="23"/>
      <c r="F4" s="23"/>
      <c r="G4" s="23"/>
      <c r="H4" s="23"/>
      <c r="I4" s="23"/>
      <c r="J4" s="23"/>
      <c r="K4" s="23"/>
      <c r="L4" s="23"/>
    </row>
    <row r="5" spans="2:12" ht="20.25" x14ac:dyDescent="0.55000000000000004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2:12" ht="15" x14ac:dyDescent="0.2">
      <c r="B6" s="50" t="s">
        <v>219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2:12" ht="15" x14ac:dyDescent="0.2">
      <c r="B7" s="50" t="s">
        <v>2002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2:12" ht="30" x14ac:dyDescent="0.2">
      <c r="B8" s="50" t="s">
        <v>2003</v>
      </c>
      <c r="C8" s="27" t="s">
        <v>57</v>
      </c>
      <c r="D8" s="27" t="s">
        <v>124</v>
      </c>
      <c r="E8" s="27" t="s">
        <v>232</v>
      </c>
      <c r="F8" s="27" t="s">
        <v>60</v>
      </c>
      <c r="G8" s="27" t="s">
        <v>126</v>
      </c>
      <c r="H8" s="27" t="s">
        <v>127</v>
      </c>
      <c r="I8" s="27" t="s">
        <v>61</v>
      </c>
      <c r="J8" s="27" t="s">
        <v>128</v>
      </c>
      <c r="K8" s="27" t="s">
        <v>114</v>
      </c>
      <c r="L8" s="27" t="s">
        <v>115</v>
      </c>
    </row>
    <row r="9" spans="2:12" ht="15" x14ac:dyDescent="0.2">
      <c r="B9" s="50"/>
      <c r="C9" s="53"/>
      <c r="D9" s="53"/>
      <c r="E9" s="53"/>
      <c r="F9" s="53"/>
      <c r="G9" s="53" t="s">
        <v>224</v>
      </c>
      <c r="H9" s="53" t="s">
        <v>225</v>
      </c>
      <c r="I9" s="53" t="s">
        <v>40</v>
      </c>
      <c r="J9" s="53" t="s">
        <v>41</v>
      </c>
      <c r="K9" s="53" t="s">
        <v>41</v>
      </c>
      <c r="L9" s="53" t="s">
        <v>41</v>
      </c>
    </row>
    <row r="10" spans="2:12" x14ac:dyDescent="0.2">
      <c r="B10" s="52"/>
      <c r="C10" s="53" t="s">
        <v>42</v>
      </c>
      <c r="D10" s="53" t="s">
        <v>43</v>
      </c>
      <c r="E10" s="53" t="s">
        <v>116</v>
      </c>
      <c r="F10" s="53" t="s">
        <v>116</v>
      </c>
      <c r="G10" s="53" t="s">
        <v>117</v>
      </c>
      <c r="H10" s="53" t="s">
        <v>118</v>
      </c>
      <c r="I10" s="53" t="s">
        <v>119</v>
      </c>
      <c r="J10" s="53" t="s">
        <v>120</v>
      </c>
      <c r="K10" s="53" t="s">
        <v>121</v>
      </c>
      <c r="L10" s="53" t="s">
        <v>122</v>
      </c>
    </row>
    <row r="11" spans="2:12" ht="15" x14ac:dyDescent="0.25">
      <c r="B11" s="16" t="s">
        <v>2001</v>
      </c>
      <c r="C11" s="46"/>
      <c r="D11" s="46"/>
      <c r="E11" s="46"/>
      <c r="F11" s="46"/>
      <c r="G11" s="17"/>
      <c r="H11" s="17"/>
      <c r="I11" s="17">
        <v>2694.0232312190001</v>
      </c>
      <c r="J11" s="47"/>
      <c r="K11" s="47">
        <v>1</v>
      </c>
      <c r="L11" s="47">
        <v>2.4385966590931206E-4</v>
      </c>
    </row>
    <row r="12" spans="2:12" ht="15" x14ac:dyDescent="0.25">
      <c r="B12" s="6" t="s">
        <v>62</v>
      </c>
      <c r="C12" s="38"/>
      <c r="D12" s="38"/>
      <c r="E12" s="38"/>
      <c r="F12" s="38"/>
      <c r="G12" s="40"/>
      <c r="H12" s="40"/>
      <c r="I12" s="40">
        <v>2657.5892459480001</v>
      </c>
      <c r="J12" s="39"/>
      <c r="K12" s="39">
        <v>0.98647599439797173</v>
      </c>
      <c r="L12" s="39">
        <v>2.4056170642144578E-4</v>
      </c>
    </row>
    <row r="13" spans="2:12" ht="15" x14ac:dyDescent="0.25">
      <c r="B13" s="9" t="s">
        <v>1979</v>
      </c>
      <c r="C13" s="37"/>
      <c r="D13" s="37"/>
      <c r="E13" s="37"/>
      <c r="F13" s="37"/>
      <c r="G13" s="10"/>
      <c r="H13" s="10"/>
      <c r="I13" s="10">
        <v>2657.5892459480001</v>
      </c>
      <c r="J13" s="41"/>
      <c r="K13" s="41">
        <v>0.98647599439797173</v>
      </c>
      <c r="L13" s="41">
        <v>2.4056170642144578E-4</v>
      </c>
    </row>
    <row r="14" spans="2:12" ht="15" x14ac:dyDescent="0.25">
      <c r="B14" s="11" t="s">
        <v>1980</v>
      </c>
      <c r="C14" s="3" t="s">
        <v>1981</v>
      </c>
      <c r="D14" s="3" t="s">
        <v>133</v>
      </c>
      <c r="E14" s="3" t="s">
        <v>294</v>
      </c>
      <c r="F14" s="3" t="s">
        <v>54</v>
      </c>
      <c r="G14" s="10">
        <v>96413.555907999995</v>
      </c>
      <c r="H14" s="10">
        <v>1287</v>
      </c>
      <c r="I14" s="10">
        <v>1240.842464907</v>
      </c>
      <c r="J14" s="41">
        <v>0</v>
      </c>
      <c r="K14" s="41">
        <v>0.46059085553822032</v>
      </c>
      <c r="L14" s="41">
        <v>1.1231953215243462E-4</v>
      </c>
    </row>
    <row r="15" spans="2:12" ht="15" x14ac:dyDescent="0.25">
      <c r="B15" s="11" t="s">
        <v>1982</v>
      </c>
      <c r="C15" s="3" t="s">
        <v>1983</v>
      </c>
      <c r="D15" s="3" t="s">
        <v>133</v>
      </c>
      <c r="E15" s="3" t="s">
        <v>294</v>
      </c>
      <c r="F15" s="3" t="s">
        <v>54</v>
      </c>
      <c r="G15" s="10">
        <v>447705.31264700001</v>
      </c>
      <c r="H15" s="10">
        <v>160.1</v>
      </c>
      <c r="I15" s="10">
        <v>716.77620505300001</v>
      </c>
      <c r="J15" s="41">
        <v>3.0549929924123531E-2</v>
      </c>
      <c r="K15" s="41">
        <v>0.26606162736342509</v>
      </c>
      <c r="L15" s="41">
        <v>6.4881699560132727E-5</v>
      </c>
    </row>
    <row r="16" spans="2:12" ht="15" x14ac:dyDescent="0.25">
      <c r="B16" s="11" t="s">
        <v>1984</v>
      </c>
      <c r="C16" s="3" t="s">
        <v>1985</v>
      </c>
      <c r="D16" s="3" t="s">
        <v>133</v>
      </c>
      <c r="E16" s="3" t="s">
        <v>920</v>
      </c>
      <c r="F16" s="3" t="s">
        <v>54</v>
      </c>
      <c r="G16" s="10">
        <v>291596.678166</v>
      </c>
      <c r="H16" s="10">
        <v>50</v>
      </c>
      <c r="I16" s="10">
        <v>145.798339083</v>
      </c>
      <c r="J16" s="41">
        <v>7.0172612675975E-3</v>
      </c>
      <c r="K16" s="41">
        <v>5.4119184049140033E-2</v>
      </c>
      <c r="L16" s="41">
        <v>1.3197486141507859E-5</v>
      </c>
    </row>
    <row r="17" spans="2:12" ht="15" x14ac:dyDescent="0.25">
      <c r="B17" s="11" t="s">
        <v>1986</v>
      </c>
      <c r="C17" s="3" t="s">
        <v>1987</v>
      </c>
      <c r="D17" s="3" t="s">
        <v>133</v>
      </c>
      <c r="E17" s="3" t="s">
        <v>294</v>
      </c>
      <c r="F17" s="3" t="s">
        <v>54</v>
      </c>
      <c r="G17" s="10">
        <v>5973.4624880000001</v>
      </c>
      <c r="H17" s="10">
        <v>1700</v>
      </c>
      <c r="I17" s="10">
        <v>101.548862293</v>
      </c>
      <c r="J17" s="41">
        <v>1.9192463976352655E-2</v>
      </c>
      <c r="K17" s="41">
        <v>3.7694130145659824E-2</v>
      </c>
      <c r="L17" s="41">
        <v>9.192077984062734E-6</v>
      </c>
    </row>
    <row r="18" spans="2:12" ht="15" x14ac:dyDescent="0.25">
      <c r="B18" s="11" t="s">
        <v>1988</v>
      </c>
      <c r="C18" s="3" t="s">
        <v>1989</v>
      </c>
      <c r="D18" s="3" t="s">
        <v>133</v>
      </c>
      <c r="E18" s="3" t="s">
        <v>586</v>
      </c>
      <c r="F18" s="3" t="s">
        <v>54</v>
      </c>
      <c r="G18" s="10">
        <v>3779.888089</v>
      </c>
      <c r="H18" s="10">
        <v>314</v>
      </c>
      <c r="I18" s="10">
        <v>11.868848599000001</v>
      </c>
      <c r="J18" s="41">
        <v>2.4230051852564102E-3</v>
      </c>
      <c r="K18" s="41">
        <v>4.4056222164162804E-3</v>
      </c>
      <c r="L18" s="41">
        <v>1.0743535618179171E-6</v>
      </c>
    </row>
    <row r="19" spans="2:12" ht="15" x14ac:dyDescent="0.25">
      <c r="B19" s="11" t="s">
        <v>1990</v>
      </c>
      <c r="C19" s="3" t="s">
        <v>1991</v>
      </c>
      <c r="D19" s="3" t="s">
        <v>133</v>
      </c>
      <c r="E19" s="3" t="s">
        <v>997</v>
      </c>
      <c r="F19" s="3" t="s">
        <v>54</v>
      </c>
      <c r="G19" s="10">
        <v>5219.8395540000001</v>
      </c>
      <c r="H19" s="10">
        <v>2845</v>
      </c>
      <c r="I19" s="10">
        <v>148.50443532399999</v>
      </c>
      <c r="J19" s="41">
        <v>1.1506337285800854E-3</v>
      </c>
      <c r="K19" s="41">
        <v>5.5123665454363667E-2</v>
      </c>
      <c r="L19" s="41">
        <v>1.3442438641397811E-5</v>
      </c>
    </row>
    <row r="20" spans="2:12" ht="15" x14ac:dyDescent="0.25">
      <c r="B20" s="11" t="s">
        <v>1992</v>
      </c>
      <c r="C20" s="3" t="s">
        <v>1993</v>
      </c>
      <c r="D20" s="3" t="s">
        <v>133</v>
      </c>
      <c r="E20" s="3" t="s">
        <v>997</v>
      </c>
      <c r="F20" s="3" t="s">
        <v>54</v>
      </c>
      <c r="G20" s="10">
        <v>99144.605607000005</v>
      </c>
      <c r="H20" s="10">
        <v>194.9</v>
      </c>
      <c r="I20" s="10">
        <v>193.23283632800002</v>
      </c>
      <c r="J20" s="41">
        <v>1.0259815173265782E-2</v>
      </c>
      <c r="K20" s="41">
        <v>7.1726492217576543E-2</v>
      </c>
      <c r="L20" s="41">
        <v>1.7491198429025089E-5</v>
      </c>
    </row>
    <row r="21" spans="2:12" ht="15" x14ac:dyDescent="0.25">
      <c r="B21" s="11" t="s">
        <v>1994</v>
      </c>
      <c r="C21" s="3" t="s">
        <v>1995</v>
      </c>
      <c r="D21" s="3" t="s">
        <v>133</v>
      </c>
      <c r="E21" s="3" t="s">
        <v>635</v>
      </c>
      <c r="F21" s="3" t="s">
        <v>54</v>
      </c>
      <c r="G21" s="10">
        <v>4204.2270010000002</v>
      </c>
      <c r="H21" s="10">
        <v>22</v>
      </c>
      <c r="I21" s="10">
        <v>0.92492993999999995</v>
      </c>
      <c r="J21" s="41">
        <v>2.2085431971717046E-2</v>
      </c>
      <c r="K21" s="41">
        <v>3.4332663849431051E-4</v>
      </c>
      <c r="L21" s="41">
        <v>8.3723519360989724E-8</v>
      </c>
    </row>
    <row r="22" spans="2:12" ht="15" x14ac:dyDescent="0.25">
      <c r="B22" s="11" t="s">
        <v>1996</v>
      </c>
      <c r="C22" s="3" t="s">
        <v>1997</v>
      </c>
      <c r="D22" s="3" t="s">
        <v>133</v>
      </c>
      <c r="E22" s="3" t="s">
        <v>761</v>
      </c>
      <c r="F22" s="3" t="s">
        <v>54</v>
      </c>
      <c r="G22" s="10">
        <v>4264883.6704759998</v>
      </c>
      <c r="H22" s="10">
        <v>2.2999999999999998</v>
      </c>
      <c r="I22" s="10">
        <v>98.092324421000001</v>
      </c>
      <c r="J22" s="41">
        <v>6.3336407479929304E-3</v>
      </c>
      <c r="K22" s="41">
        <v>3.6411090774675643E-2</v>
      </c>
      <c r="L22" s="41">
        <v>8.8791964317060374E-6</v>
      </c>
    </row>
    <row r="23" spans="2:12" x14ac:dyDescent="0.2">
      <c r="B23" s="44"/>
      <c r="C23" s="45"/>
      <c r="D23" s="45"/>
      <c r="E23" s="45"/>
      <c r="F23" s="45"/>
      <c r="G23" s="14"/>
      <c r="H23" s="14"/>
      <c r="I23" s="14"/>
      <c r="J23" s="14"/>
      <c r="K23" s="14"/>
      <c r="L23" s="14"/>
    </row>
    <row r="24" spans="2:12" ht="15" x14ac:dyDescent="0.25">
      <c r="B24" s="15" t="s">
        <v>107</v>
      </c>
      <c r="C24" s="37"/>
      <c r="D24" s="37"/>
      <c r="E24" s="37"/>
      <c r="F24" s="37"/>
      <c r="G24" s="10"/>
      <c r="H24" s="10"/>
      <c r="I24" s="10">
        <v>36.433985270999997</v>
      </c>
      <c r="J24" s="41"/>
      <c r="K24" s="41">
        <v>1.3524005602028247E-2</v>
      </c>
      <c r="L24" s="41">
        <v>3.297959487866273E-6</v>
      </c>
    </row>
    <row r="25" spans="2:12" ht="15" x14ac:dyDescent="0.25">
      <c r="B25" s="9" t="s">
        <v>1998</v>
      </c>
      <c r="C25" s="37"/>
      <c r="D25" s="37"/>
      <c r="E25" s="37"/>
      <c r="F25" s="37"/>
      <c r="G25" s="10"/>
      <c r="H25" s="10"/>
      <c r="I25" s="10">
        <v>36.433985270999997</v>
      </c>
      <c r="J25" s="41"/>
      <c r="K25" s="41">
        <v>1.3524005602028247E-2</v>
      </c>
      <c r="L25" s="41">
        <v>3.297959487866273E-6</v>
      </c>
    </row>
    <row r="26" spans="2:12" ht="15" x14ac:dyDescent="0.25">
      <c r="B26" s="11" t="s">
        <v>1999</v>
      </c>
      <c r="C26" s="3" t="s">
        <v>2000</v>
      </c>
      <c r="D26" s="3" t="s">
        <v>1019</v>
      </c>
      <c r="E26" s="3" t="s">
        <v>1040</v>
      </c>
      <c r="F26" s="3" t="s">
        <v>48</v>
      </c>
      <c r="G26" s="10">
        <v>392.98227899999995</v>
      </c>
      <c r="H26" s="10">
        <v>2376</v>
      </c>
      <c r="I26" s="10">
        <v>36.433985270999997</v>
      </c>
      <c r="J26" s="41">
        <v>3.1768659967811963E-7</v>
      </c>
      <c r="K26" s="41">
        <v>1.3524005602028247E-2</v>
      </c>
      <c r="L26" s="41">
        <v>3.297959487866273E-6</v>
      </c>
    </row>
    <row r="27" spans="2:12" x14ac:dyDescent="0.2">
      <c r="B27" s="44"/>
      <c r="C27" s="45"/>
      <c r="D27" s="45"/>
      <c r="E27" s="45"/>
      <c r="F27" s="45"/>
      <c r="G27" s="14"/>
      <c r="H27" s="14"/>
      <c r="I27" s="14"/>
      <c r="J27" s="14"/>
      <c r="K27" s="14"/>
      <c r="L27" s="14"/>
    </row>
    <row r="28" spans="2:12" x14ac:dyDescent="0.2">
      <c r="B28" s="33"/>
      <c r="C28" s="48"/>
      <c r="D28" s="48"/>
      <c r="E28" s="48"/>
      <c r="F28" s="48"/>
      <c r="G28" s="49"/>
      <c r="H28" s="49"/>
      <c r="I28" s="49"/>
      <c r="J28" s="49"/>
      <c r="K28" s="49"/>
      <c r="L28" s="49"/>
    </row>
    <row r="30" spans="2:12" x14ac:dyDescent="0.2">
      <c r="B30" s="35" t="s">
        <v>55</v>
      </c>
    </row>
    <row r="32" spans="2:12" x14ac:dyDescent="0.2">
      <c r="B32" s="36" t="s">
        <v>56</v>
      </c>
    </row>
  </sheetData>
  <hyperlinks>
    <hyperlink ref="B32" r:id="rId1"/>
  </hyperlinks>
  <pageMargins left="0.7" right="0.7" top="0.75" bottom="0.75" header="0.3" footer="0.3"/>
  <pageSetup paperSize="9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607A763B550748419E67748674424872" ma:contentTypeVersion="8" ma:contentTypeDescription="מאפיינים המנוהלים עבור קבצים באתר" ma:contentTypeScope="" ma:versionID="30407952b572f963c409cef63cf89927">
  <xsd:schema xmlns:xsd="http://www.w3.org/2001/XMLSchema" xmlns:xs="http://www.w3.org/2001/XMLSchema" xmlns:p="http://schemas.microsoft.com/office/2006/metadata/properties" xmlns:ns2="4620205B-FDE4-4D1B-ACFE-8F1221E3B7C9" xmlns:ns3="4620205b-fde4-4d1b-acfe-8f1221e3b7c9" xmlns:ns4="21e3d994-461f-4904-b5d3-a3b49fb448a4" targetNamespace="http://schemas.microsoft.com/office/2006/metadata/properties" ma:root="true" ma:fieldsID="472d6cf385586014f09893db27420689" ns2:_="" ns3:_="" ns4:_="">
    <xsd:import namespace="4620205B-FDE4-4D1B-ACFE-8F1221E3B7C9"/>
    <xsd:import namespace="4620205b-fde4-4d1b-acfe-8f1221e3b7c9"/>
    <xsd:import namespace="21e3d994-461f-4904-b5d3-a3b49fb448a4"/>
    <xsd:element name="properties">
      <xsd:complexType>
        <xsd:sequence>
          <xsd:element name="documentManagement">
            <xsd:complexType>
              <xsd:all>
                <xsd:element ref="ns2:Harel_FormDocumentChoice"/>
                <xsd:element ref="ns2:Harel_Summary" minOccurs="0"/>
                <xsd:element ref="ns2:Harel_Explanation" minOccurs="0"/>
                <xsd:element ref="ns3:HarelAreaAndProductsTaxHTField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InfoTypeTaxHTField" minOccurs="0"/>
                <xsd:element ref="ns4:TaxCatchAll" minOccurs="0"/>
                <xsd:element ref="ns4:TaxCatchAllLabel" minOccurs="0"/>
                <xsd:element ref="ns3:Harel_SEO_File_KeyWords" minOccurs="0"/>
                <xsd:element ref="ns4:HarelExcludeFromFilters" minOccurs="0"/>
                <xsd:element ref="ns4:Harel_DocLinkFeedOnline" minOccurs="0"/>
                <xsd:element ref="ns4:nd4fb19c9beb4c13bd210a9bb73b2def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0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205b-fde4-4d1b-acfe-8f1221e3b7c9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1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3" nillable="true" ma:displayName="להציף בעדכונים" ma:internalName="Harel_PushUpdates" ma:readOnly="false">
      <xsd:simpleType>
        <xsd:restriction base="dms:Boolean"/>
      </xsd:simpleType>
    </xsd:element>
    <xsd:element name="Harel_RemoveFromUpdatesDate" ma:index="14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5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6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17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1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0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22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_DocLinkFeedOnline" ma:index="23" nillable="true" ma:displayName="קישור להזנה אונליין" ma:internalName="Harel_DocLinkFeedOnline">
      <xsd:simpleType>
        <xsd:restriction base="dms:Unknow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Summary xmlns="4620205B-FDE4-4D1B-ACFE-8F1221E3B7C9" xsi:nil="true"/>
    <HarelAreaAndProductsTaxHTField xmlns="4620205b-fde4-4d1b-acfe-8f1221e3b7c9">
      <Terms xmlns="http://schemas.microsoft.com/office/infopath/2007/PartnerControls"/>
    </HarelAreaAndProductsTaxHTField>
    <Harel_FormDocumentChoice xmlns="4620205B-FDE4-4D1B-ACFE-8F1221E3B7C9">הורד מסמך</Harel_FormDocumentChoice>
    <HarelInfoTypeTaxHTField xmlns="4620205b-fde4-4d1b-acfe-8f1221e3b7c9">
      <Terms xmlns="http://schemas.microsoft.com/office/infopath/2007/PartnerControls"/>
    </HarelInfoTypeTaxHTField>
    <TaxCatchAll xmlns="21e3d994-461f-4904-b5d3-a3b49fb448a4"/>
    <HarelExcludeFromFilters xmlns="21e3d994-461f-4904-b5d3-a3b49fb448a4">false</HarelExcludeFromFilters>
    <Harel_ExpirationDate xmlns="4620205b-fde4-4d1b-acfe-8f1221e3b7c9" xsi:nil="true"/>
    <Harel_WhatWasUpdated xmlns="4620205b-fde4-4d1b-acfe-8f1221e3b7c9" xsi:nil="true"/>
    <Harel_Explanation xmlns="4620205B-FDE4-4D1B-ACFE-8F1221E3B7C9" xsi:nil="true"/>
    <Harel_SEO_File_KeyWords xmlns="4620205b-fde4-4d1b-acfe-8f1221e3b7c9" xsi:nil="true"/>
    <nd4fb19c9beb4c13bd210a9bb73b2def xmlns="21e3d994-461f-4904-b5d3-a3b49fb448a4">
      <Terms xmlns="http://schemas.microsoft.com/office/infopath/2007/PartnerControls"/>
    </nd4fb19c9beb4c13bd210a9bb73b2def>
    <Harel_PushUpdates xmlns="4620205b-fde4-4d1b-acfe-8f1221e3b7c9" xsi:nil="true"/>
    <Harel_RemoveFromUpdatesDate xmlns="4620205b-fde4-4d1b-acfe-8f1221e3b7c9" xsi:nil="true"/>
    <_dlc_DocId xmlns="21e3d994-461f-4904-b5d3-a3b49fb448a4">CUSTOMERS-1652-983</_dlc_DocId>
    <_dlc_DocIdUrl xmlns="21e3d994-461f-4904-b5d3-a3b49fb448a4">
      <Url>http://www-edit.harel-ext.com/about/harel-group/harel/mesthtefet/_layouts/15/DocIdRedir.aspx?ID=CUSTOMERS-1652-983</Url>
      <Description>CUSTOMERS-1652-983</Description>
    </_dlc_DocIdUrl>
  </documentManagement>
</p:properties>
</file>

<file path=customXml/itemProps1.xml><?xml version="1.0" encoding="utf-8"?>
<ds:datastoreItem xmlns:ds="http://schemas.openxmlformats.org/officeDocument/2006/customXml" ds:itemID="{98F6ABA8-A84E-48B6-AC3F-9C7FCD2FA22A}"/>
</file>

<file path=customXml/itemProps2.xml><?xml version="1.0" encoding="utf-8"?>
<ds:datastoreItem xmlns:ds="http://schemas.openxmlformats.org/officeDocument/2006/customXml" ds:itemID="{8DBA22A6-6231-4675-BE22-B4639F5F937D}"/>
</file>

<file path=customXml/itemProps3.xml><?xml version="1.0" encoding="utf-8"?>
<ds:datastoreItem xmlns:ds="http://schemas.openxmlformats.org/officeDocument/2006/customXml" ds:itemID="{C963C690-CE41-43D9-865C-B5B3BC0BD8BF}"/>
</file>

<file path=customXml/itemProps4.xml><?xml version="1.0" encoding="utf-8"?>
<ds:datastoreItem xmlns:ds="http://schemas.openxmlformats.org/officeDocument/2006/customXml" ds:itemID="{7047BBAA-E649-415F-A2F4-995BC40ED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הראל משתתפת ברווחים הראל כללי מסלול 1 נכון ל - 31.12.2015 (פורסם ב- 04.04.2016)</dc:title>
  <dc:creator>טל שניר</dc:creator>
  <cp:lastModifiedBy>kerenav</cp:lastModifiedBy>
  <dcterms:created xsi:type="dcterms:W3CDTF">2016-03-21T14:48:15Z</dcterms:created>
  <dcterms:modified xsi:type="dcterms:W3CDTF">2016-03-23T08:42:36Z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0x010100335C0ECE568C452B92B62BECFDC242E600607A763B550748419E67748674424872</vt:lpwstr>
  </property>
  <property fmtid="{D5CDD505-2E9C-101B-9397-08002B2CF9AE}" pid="3" name="_dlc_DocIdItemGuid">
    <vt:lpwstr>0bd24b07-16a9-4b09-8207-194d6b286013</vt:lpwstr>
  </property>
  <property fmtid="{D5CDD505-2E9C-101B-9397-08002B2CF9AE}" pid="4" name="HarelAreaAndProducts">
    <vt:lpwstr/>
  </property>
  <property fmtid="{D5CDD505-2E9C-101B-9397-08002B2CF9AE}" pid="5" name="HarelInfoType">
    <vt:lpwstr/>
  </property>
  <property fmtid="{D5CDD505-2E9C-101B-9397-08002B2CF9AE}" pid="6" name="HarelServicesAndActivities">
    <vt:lpwstr/>
  </property>
</Properties>
</file>