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<sst xmlns="http://schemas.openxmlformats.org/spreadsheetml/2006/main" count="2815" uniqueCount="504">
  <si>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</si>
  <si>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</si>
  <si>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</si>
  <si>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</si>
  <si>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</si>
  <si>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</si>
  <si>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</si>
  <si>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</si>
  <si>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</si>
  <si>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</si>
  <si>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</si>
  <si>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</si>
  <si>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</si>
  <si>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</si>
  <si>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</si>
  <si>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</si>
  <si>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</si>
  <si>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</si>
  <si>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</si>
  <si>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</si>
  <si>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</si>
  <si>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</si>
  <si>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</si>
  <si>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</si>
  <si>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</si>
  <si>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</si>
  <si>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</si>
  <si>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</si>
  <si>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</si>
  <si>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</si>
  <si>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</si>
  <si>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</si>
  <si>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</si>
  <si>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</si>
  <si>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</si>
  <si>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</si>
  <si>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</si>
  <si>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</si>
  <si>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</si>
  <si>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</si>
  <si>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</si>
  <si>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</si>
  <si>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</si>
  <si>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</si>
  <si>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</si>
  <si>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</si>
  <si>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</si>
  <si>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</si>
  <si>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</si>
  <si>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</si>
  <si>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</si>
  <si>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</si>
  <si>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</si>
  <si>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</si>
  <si>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</si>
  <si>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</si>
  <si>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</si>
  <si>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</si>
  <si>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</si>
  <si>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</si>
  <si>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</si>
  <si>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</si>
  <si>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</si>
  <si>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</si>
  <si>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</si>
  <si>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</si>
  <si>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</si>
  <si>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</si>
  <si>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</si>
  <si>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</si>
  <si>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</si>
  <si>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</si>
  <si>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</si>
  <si>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</si>
  <si>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</si>
  <si>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</si>
  <si>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</si>
  <si>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</si>
  <si>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</si>
  <si>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</si>
  <si>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</si>
  <si>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</si>
  <si>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</si>
  <si>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</si>
  <si>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</si>
  <si>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</si>
  <si>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</si>
  <si>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</si>
  <si>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</si>
  <si>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</si>
  <si>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</si>
  <si>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</si>
  <si>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</si>
  <si>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</si>
  <si>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</si>
  <si>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</si>
  <si>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</si>
  <si>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</si>
  <si>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</si>
  <si>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</si>
  <si>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</si>
  <si>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</si>
  <si>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</si>
  <si>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</si>
  <si>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</si>
  <si>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</si>
  <si>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</si>
  <si>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</si>
  <si>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</si>
  <si>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</si>
  <si>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</si>
  <si>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</si>
  <si>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</si>
  <si>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</si>
  <si>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</si>
  <si>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</si>
  <si>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</si>
  <si>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</si>
  <si>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</si>
  <si>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</si>
  <si>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</si>
  <si>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</si>
  <si>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</si>
  <si>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</si>
  <si>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</si>
  <si>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</si>
  <si>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</si>
  <si>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</si>
  <si>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</si>
  <si>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</si>
  <si>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</si>
  <si>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</si>
  <si>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</si>
  <si>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</si>
  <si>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</si>
  <si>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</si>
  <si>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</si>
  <si>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</si>
  <si>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</si>
  <si>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</si>
  <si>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</si>
  <si>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</si>
  <si>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</si>
  <si>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</si>
  <si>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</si>
  <si>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</si>
  <si>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</si>
  <si>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</si>
  <si>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</si>
  <si>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</si>
  <si>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</si>
  <si>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</si>
  <si>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</si>
  <si>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</si>
  <si>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</si>
  <si>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</si>
  <si>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</si>
  <si>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</si>
  <si>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</si>
  <si>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</si>
  <si>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</si>
  <si>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</si>
  <si>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</si>
  <si>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</si>
  <si>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</si>
  <si>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</si>
  <si>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</si>
  <si>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</si>
  <si>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</si>
  <si>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</si>
  <si>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</si>
  <si>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</si>
  <si>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</si>
  <si>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</si>
  <si>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</si>
  <si>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</si>
  <si>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</si>
  <si>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</si>
  <si>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</si>
  <si>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</si>
  <si>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</si>
  <si>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</si>
  <si>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</si>
  <si>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</si>
  <si>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</si>
  <si>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</si>
  <si>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</si>
  <si>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</si>
  <si>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</si>
  <si>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</si>
  <si>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</si>
  <si>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יין יפני</t>
  </si>
  <si>
    <t>פרנק שווצרי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</si>
  <si>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</si>
  <si>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</si>
  <si>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</si>
  <si>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</si>
  <si>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</si>
  <si>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</si>
  <si>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סה"כ יתרת מזומנים ועו"ש בש"ח</t>
  </si>
  <si>
    <t>יתרת מזומנים ועו"ש נקובים במט"ח</t>
  </si>
  <si>
    <t>40001- 20- בנק מזרחי</t>
  </si>
  <si>
    <t>248- 20- בנק מזרחי</t>
  </si>
  <si>
    <t>330- 20- בנק מזרחי</t>
  </si>
  <si>
    <t>20001- 20- בנק מזרחי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</si>
  <si>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</si>
  <si>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</si>
  <si>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</si>
  <si>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</si>
  <si>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</si>
  <si>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</si>
  <si>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</si>
  <si>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</si>
  <si>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</si>
  <si>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</si>
  <si>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</si>
  <si>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</si>
  <si>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</si>
  <si>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</si>
  <si>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</si>
  <si>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</si>
  <si>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</si>
  <si>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</si>
  <si>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</si>
  <si>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</si>
  <si>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סה"כ צמודות למדד</t>
  </si>
  <si>
    <t>לא צמודות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</si>
  <si>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</si>
  <si>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</si>
  <si>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</si>
  <si>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</si>
  <si>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</si>
  <si>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</si>
  <si>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</si>
  <si>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</si>
  <si>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</si>
  <si>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</si>
  <si>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</si>
  <si>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</si>
  <si>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</si>
  <si>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</si>
  <si>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</si>
  <si>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</si>
  <si>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</si>
  <si>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</si>
  <si>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</si>
  <si>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</si>
  <si>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</si>
  <si>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</si>
  <si>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</si>
  <si>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</si>
  <si>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BMW GY Bayerische Motoren Werke AG- Bayerische Motoren Werke AG</t>
  </si>
  <si>
    <t>DE0005190003</t>
  </si>
  <si>
    <t>Automobiles   Components</t>
  </si>
  <si>
    <t>GM US GENERAL MOTORS CO- GENERAL MOTORS CO</t>
  </si>
  <si>
    <t>US37045V1008</t>
  </si>
  <si>
    <t>NYSE</t>
  </si>
  <si>
    <t>BAC US-Bank of America- BANK OF AMERICA CORP</t>
  </si>
  <si>
    <t>US0605051046</t>
  </si>
  <si>
    <t>Banks</t>
  </si>
  <si>
    <t>C US-CITIGOUP- CITIGROUP INC</t>
  </si>
  <si>
    <t>US1729674242</t>
  </si>
  <si>
    <t>JPM-JPMorgan Chase   Co- JPMORGAN CHASE   CO</t>
  </si>
  <si>
    <t>US46625H1005</t>
  </si>
  <si>
    <t>WFC US- Wells Fargo CO- WELLS FARGO   CO</t>
  </si>
  <si>
    <t>US9497461015</t>
  </si>
  <si>
    <t>AIR FP Airbus Group NV- AIRBUS GROUP NV</t>
  </si>
  <si>
    <t>NL0000235190</t>
  </si>
  <si>
    <t>Capital Goods</t>
  </si>
  <si>
    <t>UTX US - United Technologies- United Technologies Corp</t>
  </si>
  <si>
    <t>US9130171096</t>
  </si>
  <si>
    <t>DFS  US Discover Financial Services- DISCOVER FINANCIAL SERVICES</t>
  </si>
  <si>
    <t>US2547091080</t>
  </si>
  <si>
    <t>Diversified Financials</t>
  </si>
  <si>
    <t>APC US Anadarko petroleum corp- Anadarko Petroleum Corp</t>
  </si>
  <si>
    <t>US0325111070</t>
  </si>
  <si>
    <t>Energy</t>
  </si>
  <si>
    <t>VLO US Valero Energy Corp- VALERO ENERGY</t>
  </si>
  <si>
    <t>US91913Y1001</t>
  </si>
  <si>
    <t>CVS US-CVS Caremark Corp- CVS Health Corp</t>
  </si>
  <si>
    <t>US1266501006</t>
  </si>
  <si>
    <t>Food   Staples Retailing</t>
  </si>
  <si>
    <t>HCA US Holdings Inc- HCA HOLDINGS INC</t>
  </si>
  <si>
    <t>US40412C1018</t>
  </si>
  <si>
    <t>Health Care Equipment   Services</t>
  </si>
  <si>
    <t>AIG-American International Gro- AMERICAN INTERNATIONAL GROUP</t>
  </si>
  <si>
    <t>US0268747849</t>
  </si>
  <si>
    <t>Insurance</t>
  </si>
  <si>
    <t>CMCSA US - COMCAST CORP A- COMCAST CORP</t>
  </si>
  <si>
    <t>US20030N1019</t>
  </si>
  <si>
    <t>NASDAQ</t>
  </si>
  <si>
    <t>Media</t>
  </si>
  <si>
    <t>DIS US-Walt Disney- Walt Disney Co/The</t>
  </si>
  <si>
    <t>US2546871060</t>
  </si>
  <si>
    <t>AMGN US Amgen inc- Amgen Inc</t>
  </si>
  <si>
    <t>US0311621009</t>
  </si>
  <si>
    <t>Pharmaceuticals   Biotechnology</t>
  </si>
  <si>
    <t>BAYN GY Bayer AG- BAYER AG</t>
  </si>
  <si>
    <t>DE000BAY0017</t>
  </si>
  <si>
    <t>MRK US Merck   Co Inc- Merck   Co Inc</t>
  </si>
  <si>
    <t>US58933Y1055</t>
  </si>
  <si>
    <t>NOVN VX -Novartis AG- Novartis AG</t>
  </si>
  <si>
    <t>CH0012005267</t>
  </si>
  <si>
    <t>SIX</t>
  </si>
  <si>
    <t>ROG VX Roche Holding AG- Roche Holding AG</t>
  </si>
  <si>
    <t>CH0012032048</t>
  </si>
  <si>
    <t>HD US- Home Depot- HOME DEPOT INC</t>
  </si>
  <si>
    <t>US4370761029</t>
  </si>
  <si>
    <t>Retailing</t>
  </si>
  <si>
    <t>NXT LN Next PLC- NEXT PLC</t>
  </si>
  <si>
    <t>GB0032089863</t>
  </si>
  <si>
    <t>LSE</t>
  </si>
  <si>
    <t>BABA US Alibaba Group Holding Ltd- ALIBABA GROUP HOLDING LTD</t>
  </si>
  <si>
    <t>us01609w1027</t>
  </si>
  <si>
    <t>Software   Services</t>
  </si>
  <si>
    <t>GOOGL US-Alphabet Inc- GOOGLE INC</t>
  </si>
  <si>
    <t>US02079K3059</t>
  </si>
  <si>
    <t>V US Visa Inc- Visa Inc</t>
  </si>
  <si>
    <t>US92826C8394</t>
  </si>
  <si>
    <t>CSCO US Cisco Systems Inc- Cisco Systems Inc</t>
  </si>
  <si>
    <t>US17275R1023</t>
  </si>
  <si>
    <t>Technology Hardware   Equipment</t>
  </si>
  <si>
    <t>SMSN LI Samsung Electronics- SAMSUNG ELECTRONICS CO LTD</t>
  </si>
  <si>
    <t>US7960508882</t>
  </si>
  <si>
    <t>EZJ LN easyJet PLC- easyjet plc</t>
  </si>
  <si>
    <t>GB00B7KR2P84</t>
  </si>
  <si>
    <t>Transportation</t>
  </si>
  <si>
    <t>FDX US  FedEx Corp- Fedex Corp</t>
  </si>
  <si>
    <t>US31428X1063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</si>
  <si>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</si>
  <si>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</si>
  <si>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</si>
  <si>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</si>
  <si>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</si>
  <si>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</si>
  <si>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</si>
  <si>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</si>
  <si>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</si>
  <si>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600 Stoxx Europe- הראל סל</t>
  </si>
  <si>
    <t>1130368</t>
  </si>
  <si>
    <t>514103811</t>
  </si>
  <si>
    <t>תעודות סל</t>
  </si>
  <si>
    <t>הראל סל S P500- הראל סל</t>
  </si>
  <si>
    <t>1116441</t>
  </si>
  <si>
    <t>פסגות סל S P 500- פסגות מדדים</t>
  </si>
  <si>
    <t>1117399</t>
  </si>
  <si>
    <t>513952457</t>
  </si>
  <si>
    <t>פסגות סל שווקים מתעורים MSCI- פסגות מדדים</t>
  </si>
  <si>
    <t>1125749</t>
  </si>
  <si>
    <t>פסגות סל GTR DAX 30- פסגות מוצרי מדד</t>
  </si>
  <si>
    <t>1101419</t>
  </si>
  <si>
    <t>513665661</t>
  </si>
  <si>
    <t>קסם  S P500- קסם סל ומוצרים</t>
  </si>
  <si>
    <t>1117324</t>
  </si>
  <si>
    <t>513502211</t>
  </si>
  <si>
    <t>קסם MSCI טייוואן- קסם סל ומוצרים</t>
  </si>
  <si>
    <t>1117050</t>
  </si>
  <si>
    <t>קסם דאקס- קסם סל ומוצרים</t>
  </si>
  <si>
    <t>1116912</t>
  </si>
  <si>
    <t>קסם ניקיי 225- קסם סל ומוצרים</t>
  </si>
  <si>
    <t>1117316</t>
  </si>
  <si>
    <t>קסם סנגפור- קסם סל ומוצרים</t>
  </si>
  <si>
    <t>1107721</t>
  </si>
  <si>
    <t>תכלית קוריאה KOSPI 200- תכלית גלובל</t>
  </si>
  <si>
    <t>1120443</t>
  </si>
  <si>
    <t>513815258</t>
  </si>
  <si>
    <t>תכלית DAX 30- תכלית מורכבות</t>
  </si>
  <si>
    <t>1115542</t>
  </si>
  <si>
    <t>513944660</t>
  </si>
  <si>
    <t>תכלית 500 S P- תכלית סל</t>
  </si>
  <si>
    <t>1095710</t>
  </si>
  <si>
    <t>513594101</t>
  </si>
  <si>
    <t>תכלית יורוסטוק 50- תכלית סל</t>
  </si>
  <si>
    <t>1095744</t>
  </si>
  <si>
    <t>סה"כ שמחקות מדדי מניות בחו"ל</t>
  </si>
  <si>
    <t>שמחקות מדדי מניות</t>
  </si>
  <si>
    <t>AASU FP Amundi ETF MSCI Em Asia UCITS- AMUNDI ETF MSCI EM ASIA UCITS</t>
  </si>
  <si>
    <t>FR0011018316</t>
  </si>
  <si>
    <t>Other</t>
  </si>
  <si>
    <t>XLP-SPDR Consumer Stapels- Consumer Staples Select Sector</t>
  </si>
  <si>
    <t>US81369Y3080</t>
  </si>
  <si>
    <t>SX5EEX GY- Ishares Eurostoxx 5- iShares EURO STOXX 50 UCITS ET</t>
  </si>
  <si>
    <t>DE0005933956</t>
  </si>
  <si>
    <t>CJPU LN iShares MSCI Japan UCITS ETF A- iShares MSCI Japan UCITS ETF A</t>
  </si>
  <si>
    <t>IE00B53QDK08</t>
  </si>
  <si>
    <t>DVY-Ishares DJ DIV- iShares Select Dividend ETF</t>
  </si>
  <si>
    <t>US4642871689</t>
  </si>
  <si>
    <t>MXFS LN MSCI Em Markets Source- SOURCE MSCI EMERGING MARKETS U</t>
  </si>
  <si>
    <t>IE00B3DWVS88</t>
  </si>
  <si>
    <t>VFH US Vang Financials ETF- VANGUARD FINANCIALS ETF</t>
  </si>
  <si>
    <t>US92204A4058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</si>
  <si>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</si>
  <si>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</si>
  <si>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</si>
  <si>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</si>
  <si>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</si>
  <si>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</si>
  <si>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Pictet Japan-PTFJPNI LX- Pictet - Japan Index</t>
  </si>
  <si>
    <t>LU0188802960</t>
  </si>
  <si>
    <t>PIPCVJI LX Pictet-Japanese Equity Oppor- PICTTET-JAPANESE EQUITY OPPOR</t>
  </si>
  <si>
    <t>LU0155301467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</si>
  <si>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</si>
  <si>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</si>
  <si>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</si>
  <si>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</si>
  <si>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</si>
  <si>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</si>
  <si>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</si>
  <si>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</si>
  <si>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</si>
  <si>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</si>
  <si>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</si>
  <si>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</si>
  <si>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</si>
  <si>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</si>
  <si>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</si>
  <si>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</si>
  <si>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</si>
  <si>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</si>
  <si>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</si>
  <si>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</si>
  <si>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</si>
  <si>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</si>
  <si>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</si>
  <si>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</si>
  <si>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</si>
  <si>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</si>
  <si>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</si>
  <si>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</si>
  <si>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</si>
  <si>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</si>
  <si>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</si>
  <si>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</si>
  <si>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</si>
  <si>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</si>
  <si>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</si>
  <si>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</si>
  <si>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</si>
  <si>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</si>
  <si>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</si>
  <si>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</si>
  <si>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</si>
  <si>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</si>
  <si>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</si>
  <si>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</si>
  <si>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</si>
  <si>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</si>
  <si>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</si>
  <si>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</si>
  <si>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</si>
  <si>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</si>
  <si>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</si>
  <si>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</si>
  <si>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</si>
  <si>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</si>
  <si>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</si>
  <si>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</si>
  <si>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</si>
  <si>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</si>
  <si>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</si>
  <si>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</si>
  <si>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</si>
  <si>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</si>
  <si>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</si>
  <si>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</si>
  <si>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</si>
  <si>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</si>
  <si>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</si>
  <si>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</si>
  <si>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</si>
  <si>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</si>
  <si>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</si>
  <si>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</si>
  <si>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</si>
  <si>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</si>
  <si>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</si>
  <si>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</si>
  <si>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</si>
  <si>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</si>
  <si>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</si>
  <si>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</si>
  <si>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</si>
  <si>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</si>
  <si>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</si>
  <si>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</si>
  <si>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</si>
  <si>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</si>
  <si>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</si>
  <si>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</si>
  <si>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</si>
  <si>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</si>
  <si>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</si>
  <si>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</si>
  <si>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</si>
  <si>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QQQ- PowerShares Nasdaq 100(דיבידנד לקבל)</t>
  </si>
  <si>
    <t>791231139</t>
  </si>
  <si>
    <t>MRK US Merck   Co Inc(דיבידנד לקבל)</t>
  </si>
  <si>
    <t>791231026</t>
  </si>
  <si>
    <t>FDX US  FedEx Corp(דיבידנד לקבל)</t>
  </si>
  <si>
    <t>791231772</t>
  </si>
  <si>
    <t>מנורה מבטחים ביטוח בע"מ</t>
  </si>
  <si>
    <t xml:space="preserve">מנורה ביטוח מניות בחו"ל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</si>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</sst>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G15" sqref="G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85" t="s">
        <v>500</v>
      </c>
    </row>
    <row r="3" spans="1:36">
      <c r="B3" s="2" t="s">
        <v>2</v>
      </c>
      <c r="C3" s="85" t="s">
        <v>501</v>
      </c>
    </row>
    <row r="4" spans="1:36">
      <c r="B4" s="2" t="s">
        <v>3</v>
      </c>
      <c r="C4" s="85">
        <v>101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8048.7762364124001</v>
      </c>
      <c r="D11" s="77">
        <v>7.16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49184.87098118</v>
      </c>
      <c r="D16" s="78">
        <v>43.76</v>
      </c>
    </row>
    <row r="17" spans="1:4">
      <c r="A17" s="10" t="s">
        <v>13</v>
      </c>
      <c r="B17" s="73" t="s">
        <v>20</v>
      </c>
      <c r="C17" s="78">
        <v>51926.735022355999</v>
      </c>
      <c r="D17" s="78">
        <v>46.2</v>
      </c>
    </row>
    <row r="18" spans="1:4">
      <c r="A18" s="10" t="s">
        <v>13</v>
      </c>
      <c r="B18" s="73" t="s">
        <v>21</v>
      </c>
      <c r="C18" s="78">
        <v>3199.2393199921798</v>
      </c>
      <c r="D18" s="78">
        <v>2.85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24.954399500000001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112384.57595944058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191</v>
      </c>
      <c r="D47">
        <v>3.3533E-2</v>
      </c>
    </row>
    <row r="48" spans="1:4">
      <c r="C48" t="s">
        <v>192</v>
      </c>
      <c r="D48">
        <v>3.9190999999999998</v>
      </c>
    </row>
    <row r="49" spans="3:4">
      <c r="C49" t="s">
        <v>112</v>
      </c>
      <c r="D49">
        <v>3.766</v>
      </c>
    </row>
    <row r="50" spans="3:4">
      <c r="C50" t="s">
        <v>119</v>
      </c>
      <c r="D50">
        <v>5.4268999999999998</v>
      </c>
    </row>
    <row r="51" spans="3:4">
      <c r="C51" t="s">
        <v>116</v>
      </c>
      <c r="D51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6" t="s">
        <v>500</v>
      </c>
    </row>
    <row r="3" spans="2:61">
      <c r="B3" s="2" t="s">
        <v>2</v>
      </c>
      <c r="C3" s="82" t="s">
        <v>501</v>
      </c>
    </row>
    <row r="4" spans="2:61">
      <c r="B4" s="2" t="s">
        <v>3</v>
      </c>
      <c r="C4" s="16">
        <v>101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406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407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408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409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410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217</v>
      </c>
      <c r="C26" s="16"/>
      <c r="D26" s="16"/>
      <c r="E26" s="16"/>
    </row>
    <row r="27" spans="2:12">
      <c r="B27" s="79" t="s">
        <v>406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407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410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411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412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413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242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222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223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4" sqref="B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6" t="s">
        <v>500</v>
      </c>
    </row>
    <row r="3" spans="1:60">
      <c r="B3" s="2" t="s">
        <v>2</v>
      </c>
      <c r="C3" s="82" t="s">
        <v>501</v>
      </c>
    </row>
    <row r="4" spans="1:60">
      <c r="B4" s="2" t="s">
        <v>3</v>
      </c>
      <c r="C4" s="16">
        <v>101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217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222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223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6" t="s">
        <v>500</v>
      </c>
    </row>
    <row r="3" spans="2:81">
      <c r="B3" s="2" t="s">
        <v>2</v>
      </c>
      <c r="C3" s="82" t="s">
        <v>501</v>
      </c>
      <c r="E3" s="15"/>
    </row>
    <row r="4" spans="2:81">
      <c r="B4" s="2" t="s">
        <v>3</v>
      </c>
      <c r="C4" s="16">
        <v>101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414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415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416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417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418</v>
      </c>
    </row>
    <row r="20" spans="2:17">
      <c r="B20" t="s">
        <v>197</v>
      </c>
      <c r="C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197</v>
      </c>
      <c r="C22" t="s">
        <v>197</v>
      </c>
      <c r="E22" t="s">
        <v>197</v>
      </c>
      <c r="H22" s="78">
        <v>0</v>
      </c>
      <c r="I22" t="s">
        <v>197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197</v>
      </c>
      <c r="C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217</v>
      </c>
    </row>
    <row r="27" spans="2:17">
      <c r="B27" s="79" t="s">
        <v>414</v>
      </c>
    </row>
    <row r="28" spans="2:17">
      <c r="B28" t="s">
        <v>197</v>
      </c>
      <c r="C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416</v>
      </c>
    </row>
    <row r="31" spans="2:17">
      <c r="B31" t="s">
        <v>197</v>
      </c>
      <c r="C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417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418</v>
      </c>
    </row>
    <row r="34" spans="2:17">
      <c r="B34" t="s">
        <v>197</v>
      </c>
      <c r="C34" t="s">
        <v>197</v>
      </c>
      <c r="E34" t="s">
        <v>197</v>
      </c>
      <c r="H34" s="78">
        <v>0</v>
      </c>
      <c r="I34" t="s">
        <v>197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197</v>
      </c>
      <c r="C35" t="s">
        <v>197</v>
      </c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197</v>
      </c>
      <c r="C37" t="s">
        <v>197</v>
      </c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222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B4" sqref="B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6" t="s">
        <v>500</v>
      </c>
    </row>
    <row r="3" spans="2:72">
      <c r="B3" s="2" t="s">
        <v>2</v>
      </c>
      <c r="C3" s="82" t="s">
        <v>501</v>
      </c>
    </row>
    <row r="4" spans="2:72">
      <c r="B4" s="2" t="s">
        <v>3</v>
      </c>
      <c r="C4" s="16">
        <v>101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420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421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422</v>
      </c>
    </row>
    <row r="17" spans="2:16">
      <c r="B17" t="s">
        <v>197</v>
      </c>
      <c r="C17" t="s">
        <v>197</v>
      </c>
      <c r="D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423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424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425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426</v>
      </c>
    </row>
    <row r="23" spans="2:16">
      <c r="B23" t="s">
        <v>197</v>
      </c>
      <c r="C23" t="s">
        <v>197</v>
      </c>
      <c r="D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427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197</v>
      </c>
      <c r="C26" t="s">
        <v>197</v>
      </c>
      <c r="D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242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216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217</v>
      </c>
    </row>
    <row r="30" spans="2:16">
      <c r="B30" s="79" t="s">
        <v>230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231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428</v>
      </c>
    </row>
    <row r="34" spans="2:16">
      <c r="B34" t="s">
        <v>197</v>
      </c>
      <c r="C34" t="s">
        <v>197</v>
      </c>
      <c r="D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429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222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6" t="s">
        <v>500</v>
      </c>
    </row>
    <row r="3" spans="2:65">
      <c r="B3" s="2" t="s">
        <v>2</v>
      </c>
      <c r="C3" s="82" t="s">
        <v>501</v>
      </c>
    </row>
    <row r="4" spans="2:65">
      <c r="B4" s="2" t="s">
        <v>3</v>
      </c>
      <c r="C4" s="16">
        <v>101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430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431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432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433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236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216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217</v>
      </c>
      <c r="D26" s="16"/>
      <c r="E26" s="16"/>
      <c r="F26" s="16"/>
    </row>
    <row r="27" spans="2:19">
      <c r="B27" s="79" t="s">
        <v>434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435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436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437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222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223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6" t="s">
        <v>500</v>
      </c>
    </row>
    <row r="3" spans="2:81">
      <c r="B3" s="2" t="s">
        <v>2</v>
      </c>
      <c r="C3" s="82" t="s">
        <v>501</v>
      </c>
    </row>
    <row r="4" spans="2:81">
      <c r="B4" s="2" t="s">
        <v>3</v>
      </c>
      <c r="C4" s="16">
        <v>101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430</v>
      </c>
      <c r="C13" s="16"/>
      <c r="D13" s="16"/>
      <c r="E13" s="16"/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431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432</v>
      </c>
      <c r="C16" s="16"/>
      <c r="D16" s="16"/>
      <c r="E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433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236</v>
      </c>
      <c r="C19" s="16"/>
      <c r="D19" s="16"/>
      <c r="E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216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217</v>
      </c>
      <c r="C26" s="16"/>
      <c r="D26" s="16"/>
      <c r="E26" s="16"/>
    </row>
    <row r="27" spans="2:19">
      <c r="B27" s="79" t="s">
        <v>438</v>
      </c>
      <c r="C27" s="16"/>
      <c r="D27" s="16"/>
      <c r="E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439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440</v>
      </c>
      <c r="C30" s="16"/>
      <c r="D30" s="16"/>
      <c r="E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441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222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223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6" t="s">
        <v>500</v>
      </c>
    </row>
    <row r="3" spans="2:98">
      <c r="B3" s="2" t="s">
        <v>2</v>
      </c>
      <c r="C3" s="82" t="s">
        <v>501</v>
      </c>
    </row>
    <row r="4" spans="2:98">
      <c r="B4" s="2" t="s">
        <v>3</v>
      </c>
      <c r="C4" s="16">
        <v>101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217</v>
      </c>
      <c r="C15" s="16"/>
      <c r="D15" s="16"/>
      <c r="E15" s="16"/>
    </row>
    <row r="16" spans="2:98">
      <c r="B16" s="79" t="s">
        <v>238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239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240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241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222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6" t="s">
        <v>500</v>
      </c>
    </row>
    <row r="3" spans="2:55">
      <c r="B3" s="2" t="s">
        <v>2</v>
      </c>
      <c r="C3" s="82" t="s">
        <v>501</v>
      </c>
    </row>
    <row r="4" spans="2:55">
      <c r="B4" s="2" t="s">
        <v>3</v>
      </c>
      <c r="C4" s="16">
        <v>101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442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443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444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445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446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447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448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449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216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217</v>
      </c>
      <c r="C26" s="16"/>
    </row>
    <row r="27" spans="2:11">
      <c r="B27" s="79" t="s">
        <v>450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451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452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453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454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455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456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457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222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223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6" t="s">
        <v>500</v>
      </c>
    </row>
    <row r="3" spans="2:59">
      <c r="B3" s="2" t="s">
        <v>2</v>
      </c>
      <c r="C3" s="82" t="s">
        <v>501</v>
      </c>
    </row>
    <row r="4" spans="2:59">
      <c r="B4" s="2" t="s">
        <v>3</v>
      </c>
      <c r="C4" s="16">
        <v>101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458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459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404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6" t="s">
        <v>500</v>
      </c>
    </row>
    <row r="3" spans="2:52">
      <c r="B3" s="2" t="s">
        <v>2</v>
      </c>
      <c r="C3" s="82" t="s">
        <v>501</v>
      </c>
    </row>
    <row r="4" spans="2:52">
      <c r="B4" s="2" t="s">
        <v>3</v>
      </c>
      <c r="C4" s="16">
        <v>101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406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407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408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409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460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461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410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242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217</v>
      </c>
      <c r="C29" s="16"/>
      <c r="D29" s="16"/>
    </row>
    <row r="30" spans="2:12">
      <c r="B30" s="79" t="s">
        <v>406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407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462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463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410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411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412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413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242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222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223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6" t="s">
        <v>500</v>
      </c>
    </row>
    <row r="3" spans="2:13">
      <c r="B3" s="2" t="s">
        <v>2</v>
      </c>
      <c r="C3" s="82" t="s">
        <v>501</v>
      </c>
    </row>
    <row r="4" spans="2:13">
      <c r="B4" s="2" t="s">
        <v>3</v>
      </c>
      <c r="C4" s="16">
        <v>101</v>
      </c>
    </row>
    <row r="5" spans="2:13">
      <c r="B5" s="2"/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8048.7762364124001</v>
      </c>
      <c r="K11" s="77">
        <v>100</v>
      </c>
      <c r="L11" s="77">
        <v>7.16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502</v>
      </c>
      <c r="C14" t="s">
        <v>195</v>
      </c>
      <c r="D14" t="s">
        <v>196</v>
      </c>
      <c r="E14" s="81" t="s">
        <v>503</v>
      </c>
      <c r="F14" t="s">
        <v>155</v>
      </c>
      <c r="G14" t="s">
        <v>108</v>
      </c>
      <c r="H14" s="78">
        <v>0</v>
      </c>
      <c r="I14" s="78">
        <v>0</v>
      </c>
      <c r="J14" s="78">
        <v>1432.36</v>
      </c>
      <c r="K14" s="78">
        <v>17.8</v>
      </c>
      <c r="L14" s="78">
        <v>1.27</v>
      </c>
    </row>
    <row r="15" spans="2:13">
      <c r="B15" s="79" t="s">
        <v>199</v>
      </c>
      <c r="D15" s="16"/>
      <c r="I15" s="80">
        <v>0</v>
      </c>
      <c r="J15" s="80">
        <v>1432.36</v>
      </c>
      <c r="K15" s="80">
        <v>17.8</v>
      </c>
      <c r="L15" s="80">
        <v>1.27</v>
      </c>
    </row>
    <row r="16" spans="2:13">
      <c r="B16" s="79" t="s">
        <v>200</v>
      </c>
      <c r="D16" s="16"/>
    </row>
    <row r="17" spans="2:12">
      <c r="B17" t="s">
        <v>502</v>
      </c>
      <c r="C17" t="s">
        <v>201</v>
      </c>
      <c r="D17" t="s">
        <v>196</v>
      </c>
      <c r="E17" s="81" t="s">
        <v>503</v>
      </c>
      <c r="F17" t="s">
        <v>155</v>
      </c>
      <c r="G17" t="s">
        <v>116</v>
      </c>
      <c r="H17" s="78">
        <v>0</v>
      </c>
      <c r="I17" s="78">
        <v>0</v>
      </c>
      <c r="J17" s="78">
        <v>1076.3453681200001</v>
      </c>
      <c r="K17" s="78">
        <v>13.37</v>
      </c>
      <c r="L17" s="78">
        <v>0.96</v>
      </c>
    </row>
    <row r="18" spans="2:12">
      <c r="B18" t="s">
        <v>502</v>
      </c>
      <c r="C18" t="s">
        <v>202</v>
      </c>
      <c r="D18" t="s">
        <v>196</v>
      </c>
      <c r="E18" s="81" t="s">
        <v>503</v>
      </c>
      <c r="F18" t="s">
        <v>155</v>
      </c>
      <c r="G18" t="s">
        <v>191</v>
      </c>
      <c r="H18" s="78">
        <v>0</v>
      </c>
      <c r="I18" s="78">
        <v>0</v>
      </c>
      <c r="J18" s="78">
        <v>2.6826400000000001E-5</v>
      </c>
      <c r="K18" s="78">
        <v>0</v>
      </c>
      <c r="L18" s="78">
        <v>0</v>
      </c>
    </row>
    <row r="19" spans="2:12">
      <c r="B19" t="s">
        <v>502</v>
      </c>
      <c r="C19" t="s">
        <v>203</v>
      </c>
      <c r="D19" t="s">
        <v>196</v>
      </c>
      <c r="E19" s="81" t="s">
        <v>503</v>
      </c>
      <c r="F19" t="s">
        <v>155</v>
      </c>
      <c r="G19" t="s">
        <v>192</v>
      </c>
      <c r="H19" s="78">
        <v>0</v>
      </c>
      <c r="I19" s="78">
        <v>0</v>
      </c>
      <c r="J19" s="78">
        <v>1885.2981827260001</v>
      </c>
      <c r="K19" s="78">
        <v>23.42</v>
      </c>
      <c r="L19" s="78">
        <v>1.68</v>
      </c>
    </row>
    <row r="20" spans="2:12">
      <c r="B20" t="s">
        <v>502</v>
      </c>
      <c r="C20" t="s">
        <v>204</v>
      </c>
      <c r="D20" t="s">
        <v>196</v>
      </c>
      <c r="E20" s="81" t="s">
        <v>503</v>
      </c>
      <c r="F20" t="s">
        <v>155</v>
      </c>
      <c r="G20" t="s">
        <v>112</v>
      </c>
      <c r="H20" s="78">
        <v>0</v>
      </c>
      <c r="I20" s="78">
        <v>0</v>
      </c>
      <c r="J20" s="78">
        <v>3654.7726587400002</v>
      </c>
      <c r="K20" s="78">
        <v>45.41</v>
      </c>
      <c r="L20" s="78">
        <v>3.25</v>
      </c>
    </row>
    <row r="21" spans="2:12">
      <c r="B21" s="79" t="s">
        <v>205</v>
      </c>
      <c r="D21" s="16"/>
      <c r="I21" s="80">
        <v>0</v>
      </c>
      <c r="J21" s="80">
        <v>6616.4162364124004</v>
      </c>
      <c r="K21" s="80">
        <v>82.2</v>
      </c>
      <c r="L21" s="80">
        <v>5.89</v>
      </c>
    </row>
    <row r="22" spans="2:12">
      <c r="B22" s="79" t="s">
        <v>206</v>
      </c>
      <c r="D22" s="16"/>
    </row>
    <row r="23" spans="2:12">
      <c r="B23" t="s">
        <v>197</v>
      </c>
      <c r="C23" t="s">
        <v>197</v>
      </c>
      <c r="D23" s="16"/>
      <c r="E23" t="s">
        <v>197</v>
      </c>
      <c r="G23" t="s">
        <v>197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207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s="79" t="s">
        <v>208</v>
      </c>
      <c r="D25" s="16"/>
    </row>
    <row r="26" spans="2:12">
      <c r="B26" t="s">
        <v>197</v>
      </c>
      <c r="C26" t="s">
        <v>197</v>
      </c>
      <c r="D26" s="16"/>
      <c r="E26" t="s">
        <v>197</v>
      </c>
      <c r="G26" t="s">
        <v>197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212</v>
      </c>
      <c r="D31" s="16"/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213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214</v>
      </c>
      <c r="D34" s="16"/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215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216</v>
      </c>
      <c r="D37" s="16"/>
      <c r="I37" s="80">
        <v>0</v>
      </c>
      <c r="J37" s="80">
        <v>8048.7762364124001</v>
      </c>
      <c r="K37" s="80">
        <v>100</v>
      </c>
      <c r="L37" s="80">
        <v>7.16</v>
      </c>
    </row>
    <row r="38" spans="2:12">
      <c r="B38" s="79" t="s">
        <v>217</v>
      </c>
      <c r="D38" s="16"/>
    </row>
    <row r="39" spans="2:12">
      <c r="B39" s="79" t="s">
        <v>218</v>
      </c>
      <c r="D39" s="16"/>
    </row>
    <row r="40" spans="2:12">
      <c r="B40" t="s">
        <v>197</v>
      </c>
      <c r="C40" t="s">
        <v>197</v>
      </c>
      <c r="D40" s="16"/>
      <c r="E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219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220</v>
      </c>
      <c r="D42" s="16"/>
    </row>
    <row r="43" spans="2:12">
      <c r="B43" t="s">
        <v>197</v>
      </c>
      <c r="C43" t="s">
        <v>197</v>
      </c>
      <c r="D43" s="16"/>
      <c r="E43" t="s">
        <v>197</v>
      </c>
      <c r="G43" t="s">
        <v>197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221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222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223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6" t="s">
        <v>500</v>
      </c>
    </row>
    <row r="3" spans="2:49">
      <c r="B3" s="2" t="s">
        <v>2</v>
      </c>
      <c r="C3" s="82" t="s">
        <v>501</v>
      </c>
    </row>
    <row r="4" spans="2:49">
      <c r="B4" s="2" t="s">
        <v>3</v>
      </c>
      <c r="C4" s="16">
        <v>101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406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407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408</v>
      </c>
      <c r="C16" s="16"/>
      <c r="D16" s="16"/>
    </row>
    <row r="17" spans="2:11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409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460</v>
      </c>
      <c r="C19" s="16"/>
      <c r="D19" s="16"/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461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410</v>
      </c>
      <c r="C22" s="16"/>
      <c r="D22" s="16"/>
    </row>
    <row r="23" spans="2:11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242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217</v>
      </c>
      <c r="C29" s="16"/>
      <c r="D29" s="16"/>
    </row>
    <row r="30" spans="2:11">
      <c r="B30" s="79" t="s">
        <v>406</v>
      </c>
      <c r="C30" s="16"/>
      <c r="D30" s="16"/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407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462</v>
      </c>
      <c r="C33" s="16"/>
      <c r="D33" s="16"/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463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410</v>
      </c>
      <c r="C36" s="16"/>
      <c r="D36" s="16"/>
    </row>
    <row r="37" spans="2:11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411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242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222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223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6" t="s">
        <v>500</v>
      </c>
    </row>
    <row r="3" spans="2:78">
      <c r="B3" s="2" t="s">
        <v>2</v>
      </c>
      <c r="C3" s="82" t="s">
        <v>501</v>
      </c>
    </row>
    <row r="4" spans="2:78">
      <c r="B4" s="2" t="s">
        <v>3</v>
      </c>
      <c r="C4" s="16">
        <v>101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414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415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416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417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418</v>
      </c>
      <c r="D19" s="16"/>
    </row>
    <row r="20" spans="2:17">
      <c r="B20" t="s">
        <v>197</v>
      </c>
      <c r="C20" t="s">
        <v>197</v>
      </c>
      <c r="D20" s="16"/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197</v>
      </c>
      <c r="C22" t="s">
        <v>197</v>
      </c>
      <c r="D22" s="16"/>
      <c r="E22" t="s">
        <v>197</v>
      </c>
      <c r="H22" s="78">
        <v>0</v>
      </c>
      <c r="I22" t="s">
        <v>197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217</v>
      </c>
      <c r="D26" s="16"/>
    </row>
    <row r="27" spans="2:17">
      <c r="B27" s="79" t="s">
        <v>414</v>
      </c>
      <c r="D27" s="16"/>
    </row>
    <row r="28" spans="2:17">
      <c r="B28" t="s">
        <v>197</v>
      </c>
      <c r="C28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416</v>
      </c>
      <c r="D30" s="16"/>
    </row>
    <row r="31" spans="2:17">
      <c r="B31" t="s">
        <v>197</v>
      </c>
      <c r="C31" t="s">
        <v>197</v>
      </c>
      <c r="D31" s="16"/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417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418</v>
      </c>
      <c r="D33" s="16"/>
    </row>
    <row r="34" spans="2:17">
      <c r="B34" t="s">
        <v>197</v>
      </c>
      <c r="C34" t="s">
        <v>197</v>
      </c>
      <c r="D34" s="16"/>
      <c r="E34" t="s">
        <v>197</v>
      </c>
      <c r="H34" s="78">
        <v>0</v>
      </c>
      <c r="I34" t="s">
        <v>197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222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500</v>
      </c>
    </row>
    <row r="3" spans="2:59">
      <c r="B3" s="2" t="s">
        <v>2</v>
      </c>
      <c r="C3" s="84" t="s">
        <v>501</v>
      </c>
    </row>
    <row r="4" spans="2:59">
      <c r="B4" s="2" t="s">
        <v>3</v>
      </c>
      <c r="C4" s="83">
        <v>101</v>
      </c>
    </row>
    <row r="5" spans="2:59">
      <c r="B5" s="2"/>
      <c r="C5" s="2"/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464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465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466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467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468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469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470</v>
      </c>
    </row>
    <row r="23" spans="2:15">
      <c r="B23" t="s">
        <v>197</v>
      </c>
      <c r="D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471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472</v>
      </c>
    </row>
    <row r="26" spans="2:15">
      <c r="B26" t="s">
        <v>197</v>
      </c>
      <c r="D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473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474</v>
      </c>
    </row>
    <row r="29" spans="2:15">
      <c r="B29" s="79" t="s">
        <v>475</v>
      </c>
    </row>
    <row r="30" spans="2:15">
      <c r="B30" t="s">
        <v>197</v>
      </c>
      <c r="D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476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477</v>
      </c>
    </row>
    <row r="33" spans="2:15">
      <c r="B33" t="s">
        <v>197</v>
      </c>
      <c r="D33" t="s">
        <v>197</v>
      </c>
      <c r="E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478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479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480</v>
      </c>
    </row>
    <row r="37" spans="2:15">
      <c r="B37" t="s">
        <v>197</v>
      </c>
      <c r="D37" t="s">
        <v>197</v>
      </c>
      <c r="E37" t="s">
        <v>197</v>
      </c>
      <c r="G37" s="78">
        <v>0</v>
      </c>
      <c r="H37" t="s">
        <v>197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481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482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483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216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217</v>
      </c>
    </row>
    <row r="44" spans="2:15">
      <c r="B44" s="79" t="s">
        <v>484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485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468</v>
      </c>
    </row>
    <row r="48" spans="2:15">
      <c r="B48" t="s">
        <v>197</v>
      </c>
      <c r="D48" t="s">
        <v>197</v>
      </c>
      <c r="E48" t="s">
        <v>197</v>
      </c>
      <c r="G48" s="78">
        <v>0</v>
      </c>
      <c r="H48" t="s">
        <v>197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469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470</v>
      </c>
    </row>
    <row r="51" spans="2:15">
      <c r="B51" t="s">
        <v>197</v>
      </c>
      <c r="D51" t="s">
        <v>197</v>
      </c>
      <c r="E51" t="s">
        <v>197</v>
      </c>
      <c r="G51" s="78">
        <v>0</v>
      </c>
      <c r="H51" t="s">
        <v>197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471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482</v>
      </c>
    </row>
    <row r="54" spans="2:15">
      <c r="B54" t="s">
        <v>197</v>
      </c>
      <c r="D54" t="s">
        <v>197</v>
      </c>
      <c r="E54" t="s">
        <v>197</v>
      </c>
      <c r="G54" s="78">
        <v>0</v>
      </c>
      <c r="H54" t="s">
        <v>197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483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222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H26" sqref="H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6" t="s">
        <v>500</v>
      </c>
    </row>
    <row r="3" spans="2:64">
      <c r="B3" s="2" t="s">
        <v>2</v>
      </c>
      <c r="C3" s="82" t="s">
        <v>501</v>
      </c>
    </row>
    <row r="4" spans="2:64">
      <c r="B4" s="2" t="s">
        <v>3</v>
      </c>
      <c r="C4" s="16">
        <v>101</v>
      </c>
    </row>
    <row r="5" spans="2:64">
      <c r="B5" s="2"/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430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431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432</v>
      </c>
    </row>
    <row r="17" spans="2:15">
      <c r="B17" t="s">
        <v>197</v>
      </c>
      <c r="C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433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486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487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488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489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242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217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222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6" t="s">
        <v>500</v>
      </c>
    </row>
    <row r="3" spans="2:55">
      <c r="B3" s="2" t="s">
        <v>2</v>
      </c>
      <c r="C3" s="82" t="s">
        <v>501</v>
      </c>
    </row>
    <row r="4" spans="2:55">
      <c r="B4" s="2" t="s">
        <v>3</v>
      </c>
      <c r="C4" s="16">
        <v>101</v>
      </c>
    </row>
    <row r="5" spans="2:55">
      <c r="B5" s="2"/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490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491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492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493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216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217</v>
      </c>
      <c r="F20" s="19"/>
      <c r="G20" s="19"/>
      <c r="H20" s="19"/>
    </row>
    <row r="21" spans="2:9">
      <c r="B21" s="79" t="s">
        <v>490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491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492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493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222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500</v>
      </c>
    </row>
    <row r="3" spans="2:60">
      <c r="B3" s="2" t="s">
        <v>2</v>
      </c>
      <c r="C3" s="84" t="s">
        <v>501</v>
      </c>
    </row>
    <row r="4" spans="2:60">
      <c r="B4" s="2" t="s">
        <v>3</v>
      </c>
      <c r="C4" s="83">
        <v>101</v>
      </c>
    </row>
    <row r="5" spans="2:60">
      <c r="B5" s="2"/>
      <c r="C5" s="2"/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217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222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500</v>
      </c>
    </row>
    <row r="3" spans="2:60">
      <c r="B3" s="2" t="s">
        <v>2</v>
      </c>
      <c r="C3" s="82" t="s">
        <v>501</v>
      </c>
    </row>
    <row r="4" spans="2:60">
      <c r="B4" s="2" t="s">
        <v>3</v>
      </c>
      <c r="C4" s="16">
        <v>101</v>
      </c>
    </row>
    <row r="5" spans="2:60">
      <c r="B5" s="2"/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24.954399500000001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494</v>
      </c>
      <c r="C13" t="s">
        <v>495</v>
      </c>
      <c r="D13" t="s">
        <v>197</v>
      </c>
      <c r="E13" t="s">
        <v>198</v>
      </c>
      <c r="F13" s="78">
        <v>0</v>
      </c>
      <c r="G13" t="s">
        <v>112</v>
      </c>
      <c r="H13" s="78">
        <v>0</v>
      </c>
      <c r="I13" s="78">
        <v>1.91307</v>
      </c>
      <c r="J13" s="78">
        <v>7.67</v>
      </c>
      <c r="K13" s="78">
        <v>0</v>
      </c>
    </row>
    <row r="14" spans="2:60">
      <c r="B14" t="s">
        <v>496</v>
      </c>
      <c r="C14" t="s">
        <v>497</v>
      </c>
      <c r="D14" t="s">
        <v>197</v>
      </c>
      <c r="E14" t="s">
        <v>198</v>
      </c>
      <c r="F14" s="78">
        <v>0</v>
      </c>
      <c r="G14" t="s">
        <v>112</v>
      </c>
      <c r="H14" s="78">
        <v>0</v>
      </c>
      <c r="I14" s="78">
        <v>19.575668</v>
      </c>
      <c r="J14" s="78">
        <v>78.45</v>
      </c>
      <c r="K14" s="78">
        <v>0.02</v>
      </c>
    </row>
    <row r="15" spans="2:60">
      <c r="B15" t="s">
        <v>498</v>
      </c>
      <c r="C15" t="s">
        <v>499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3.4656615</v>
      </c>
      <c r="J15" s="78">
        <v>13.89</v>
      </c>
      <c r="K15" s="78">
        <v>0</v>
      </c>
    </row>
    <row r="16" spans="2:60">
      <c r="B16" s="79" t="s">
        <v>216</v>
      </c>
      <c r="D16" s="19"/>
      <c r="E16" s="19"/>
      <c r="F16" s="19"/>
      <c r="G16" s="19"/>
      <c r="H16" s="80">
        <v>0</v>
      </c>
      <c r="I16" s="80">
        <v>24.954399500000001</v>
      </c>
      <c r="J16" s="80">
        <v>100</v>
      </c>
      <c r="K16" s="80">
        <v>0.02</v>
      </c>
    </row>
    <row r="17" spans="2:11">
      <c r="B17" s="79" t="s">
        <v>217</v>
      </c>
      <c r="D17" s="19"/>
      <c r="E17" s="19"/>
      <c r="F17" s="19"/>
      <c r="G17" s="19"/>
      <c r="H17" s="19"/>
    </row>
    <row r="18" spans="2:11">
      <c r="B18" t="s">
        <v>197</v>
      </c>
      <c r="C18" t="s">
        <v>197</v>
      </c>
      <c r="D18" t="s">
        <v>197</v>
      </c>
      <c r="E18" s="19"/>
      <c r="F18" s="78">
        <v>0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222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223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500</v>
      </c>
    </row>
    <row r="3" spans="2:17">
      <c r="B3" s="2" t="s">
        <v>2</v>
      </c>
      <c r="C3" s="82" t="s">
        <v>501</v>
      </c>
    </row>
    <row r="4" spans="2:17">
      <c r="B4" s="2" t="s">
        <v>3</v>
      </c>
      <c r="C4" s="16">
        <v>101</v>
      </c>
    </row>
    <row r="5" spans="2:17">
      <c r="B5" s="2"/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197</v>
      </c>
      <c r="C13" s="78">
        <v>0</v>
      </c>
    </row>
    <row r="14" spans="2:17">
      <c r="B14" s="79" t="s">
        <v>216</v>
      </c>
      <c r="C14" s="80">
        <v>0</v>
      </c>
    </row>
    <row r="15" spans="2:17">
      <c r="B15" s="79" t="s">
        <v>217</v>
      </c>
    </row>
    <row r="16" spans="2:17">
      <c r="B16" t="s">
        <v>197</v>
      </c>
      <c r="C16" s="78">
        <v>0</v>
      </c>
    </row>
    <row r="17" spans="2:3">
      <c r="B17" s="79" t="s">
        <v>222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6" t="s">
        <v>500</v>
      </c>
    </row>
    <row r="3" spans="2:18">
      <c r="B3" s="2" t="s">
        <v>2</v>
      </c>
      <c r="C3" s="82" t="s">
        <v>501</v>
      </c>
    </row>
    <row r="4" spans="2:18">
      <c r="B4" s="2" t="s">
        <v>3</v>
      </c>
      <c r="C4" s="16">
        <v>101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234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226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227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236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217</v>
      </c>
      <c r="D26" s="16"/>
    </row>
    <row r="27" spans="2:16">
      <c r="B27" s="79" t="s">
        <v>238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239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240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241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6" t="s">
        <v>500</v>
      </c>
    </row>
    <row r="3" spans="2:18">
      <c r="B3" s="2" t="s">
        <v>2</v>
      </c>
      <c r="C3" s="82" t="s">
        <v>501</v>
      </c>
    </row>
    <row r="4" spans="2:18">
      <c r="B4" s="2" t="s">
        <v>3</v>
      </c>
      <c r="C4" s="16">
        <v>101</v>
      </c>
    </row>
    <row r="5" spans="2:18">
      <c r="B5" s="2"/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430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431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432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433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236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217</v>
      </c>
      <c r="D26" s="16"/>
    </row>
    <row r="27" spans="2:16">
      <c r="B27" s="79" t="s">
        <v>438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439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440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441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6" t="s">
        <v>500</v>
      </c>
    </row>
    <row r="3" spans="2:52">
      <c r="B3" s="2" t="s">
        <v>2</v>
      </c>
      <c r="C3" s="82" t="s">
        <v>501</v>
      </c>
    </row>
    <row r="4" spans="2:52">
      <c r="B4" s="2" t="s">
        <v>3</v>
      </c>
      <c r="C4" s="16">
        <v>101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224</v>
      </c>
      <c r="C13" s="16"/>
      <c r="D13" s="16"/>
    </row>
    <row r="14" spans="2:52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225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s="79" t="s">
        <v>226</v>
      </c>
      <c r="C16" s="16"/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227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9" t="s">
        <v>228</v>
      </c>
      <c r="C21" s="16"/>
      <c r="D21" s="16"/>
    </row>
    <row r="22" spans="2:17">
      <c r="B22" t="s">
        <v>197</v>
      </c>
      <c r="C22" t="s">
        <v>197</v>
      </c>
      <c r="D22" s="16"/>
      <c r="E22" t="s">
        <v>197</v>
      </c>
      <c r="H22" s="78">
        <v>0</v>
      </c>
      <c r="I22" t="s">
        <v>197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229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s="79" t="s">
        <v>216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217</v>
      </c>
      <c r="C25" s="16"/>
      <c r="D25" s="16"/>
    </row>
    <row r="26" spans="2:17">
      <c r="B26" s="79" t="s">
        <v>230</v>
      </c>
      <c r="C26" s="16"/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231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232</v>
      </c>
      <c r="C29" s="16"/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222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4">
      <c r="B33" t="s">
        <v>223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6" t="s">
        <v>500</v>
      </c>
    </row>
    <row r="3" spans="2:23">
      <c r="B3" s="2" t="s">
        <v>2</v>
      </c>
      <c r="C3" s="82" t="s">
        <v>501</v>
      </c>
    </row>
    <row r="4" spans="2:23">
      <c r="B4" s="2" t="s">
        <v>3</v>
      </c>
      <c r="C4" s="16">
        <v>101</v>
      </c>
    </row>
    <row r="5" spans="2:23">
      <c r="B5" s="2"/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430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431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432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433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237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223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6" t="s">
        <v>500</v>
      </c>
    </row>
    <row r="3" spans="2:67">
      <c r="B3" s="2" t="s">
        <v>2</v>
      </c>
      <c r="C3" s="82" t="s">
        <v>501</v>
      </c>
    </row>
    <row r="4" spans="2:67">
      <c r="B4" s="2" t="s">
        <v>3</v>
      </c>
      <c r="C4" s="16">
        <v>101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234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226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227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236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237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217</v>
      </c>
      <c r="C23" s="16"/>
      <c r="D23" s="16"/>
      <c r="E23" s="16"/>
      <c r="F23" s="16"/>
      <c r="G23" s="16"/>
    </row>
    <row r="24" spans="2:20">
      <c r="B24" s="79" t="s">
        <v>238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239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240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241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222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223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6" t="s">
        <v>500</v>
      </c>
    </row>
    <row r="3" spans="2:65">
      <c r="B3" s="2" t="s">
        <v>2</v>
      </c>
      <c r="C3" s="82" t="s">
        <v>501</v>
      </c>
    </row>
    <row r="4" spans="2:65">
      <c r="B4" s="2" t="s">
        <v>3</v>
      </c>
      <c r="C4" s="16">
        <v>101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234</v>
      </c>
      <c r="C13" s="16"/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235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226</v>
      </c>
      <c r="C16" s="16"/>
      <c r="D16" s="16"/>
      <c r="E16" s="16"/>
      <c r="F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227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236</v>
      </c>
      <c r="C19" s="16"/>
      <c r="D19" s="16"/>
      <c r="E19" s="16"/>
      <c r="F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237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242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216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217</v>
      </c>
      <c r="C26" s="16"/>
      <c r="D26" s="16"/>
      <c r="E26" s="16"/>
      <c r="F26" s="16"/>
    </row>
    <row r="27" spans="2:20">
      <c r="B27" s="79" t="s">
        <v>238</v>
      </c>
      <c r="C27" s="16"/>
      <c r="D27" s="16"/>
      <c r="E27" s="16"/>
      <c r="F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239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240</v>
      </c>
      <c r="C30" s="16"/>
      <c r="D30" s="16"/>
      <c r="E30" s="16"/>
      <c r="F30" s="16"/>
    </row>
    <row r="31" spans="2:20">
      <c r="B31" t="s">
        <v>197</v>
      </c>
      <c r="C31" t="s">
        <v>197</v>
      </c>
      <c r="D31" s="16"/>
      <c r="E31" s="16"/>
      <c r="F31" s="16"/>
      <c r="G31" t="s">
        <v>197</v>
      </c>
      <c r="H31" t="s">
        <v>197</v>
      </c>
      <c r="K31" s="78">
        <v>0</v>
      </c>
      <c r="L31" t="s">
        <v>197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241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222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223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5.855468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6" t="s">
        <v>500</v>
      </c>
    </row>
    <row r="3" spans="2:61">
      <c r="B3" s="2" t="s">
        <v>2</v>
      </c>
      <c r="C3" s="82" t="s">
        <v>501</v>
      </c>
    </row>
    <row r="4" spans="2:61">
      <c r="B4" s="2" t="s">
        <v>3</v>
      </c>
      <c r="C4" s="16">
        <v>101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236339</v>
      </c>
      <c r="J11" s="7"/>
      <c r="K11" s="77">
        <v>49184.87098118</v>
      </c>
      <c r="L11" s="7"/>
      <c r="M11" s="77">
        <v>100</v>
      </c>
      <c r="N11" s="77">
        <v>43.76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243</v>
      </c>
      <c r="E13" s="16"/>
      <c r="F13" s="16"/>
      <c r="G13" s="16"/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244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245</v>
      </c>
      <c r="E16" s="16"/>
      <c r="F16" s="16"/>
      <c r="G16" s="16"/>
    </row>
    <row r="17" spans="2:14">
      <c r="B17" t="s">
        <v>197</v>
      </c>
      <c r="C17" t="s">
        <v>197</v>
      </c>
      <c r="E17" s="16"/>
      <c r="F17" s="16"/>
      <c r="G17" t="s">
        <v>197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246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247</v>
      </c>
      <c r="E19" s="16"/>
      <c r="F19" s="16"/>
      <c r="G19" s="16"/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248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249</v>
      </c>
      <c r="E22" s="16"/>
      <c r="F22" s="16"/>
      <c r="G22" s="16"/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216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217</v>
      </c>
      <c r="E26" s="16"/>
      <c r="F26" s="16"/>
      <c r="G26" s="16"/>
    </row>
    <row r="27" spans="2:14">
      <c r="B27" s="79" t="s">
        <v>238</v>
      </c>
      <c r="E27" s="16"/>
      <c r="F27" s="16"/>
      <c r="G27" s="16"/>
    </row>
    <row r="28" spans="2:14">
      <c r="B28" t="s">
        <v>197</v>
      </c>
      <c r="C28" t="s">
        <v>197</v>
      </c>
      <c r="E28" s="16"/>
      <c r="F28" s="16"/>
      <c r="G28" t="s">
        <v>197</v>
      </c>
      <c r="H28" t="s">
        <v>197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239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240</v>
      </c>
      <c r="E30" s="16"/>
      <c r="F30" s="16"/>
      <c r="G30" s="16"/>
    </row>
    <row r="31" spans="2:14">
      <c r="B31" t="s">
        <v>251</v>
      </c>
      <c r="C31" t="s">
        <v>252</v>
      </c>
      <c r="D31" t="s">
        <v>129</v>
      </c>
      <c r="E31" t="s">
        <v>129</v>
      </c>
      <c r="F31" s="16"/>
      <c r="G31" t="s">
        <v>253</v>
      </c>
      <c r="H31" t="s">
        <v>116</v>
      </c>
      <c r="I31" s="78">
        <v>6100</v>
      </c>
      <c r="J31" s="78">
        <v>8070</v>
      </c>
      <c r="K31" s="78">
        <v>2109.6723120000001</v>
      </c>
      <c r="L31" s="78">
        <v>0</v>
      </c>
      <c r="M31" s="78">
        <v>4.29</v>
      </c>
      <c r="N31" s="78">
        <v>1.88</v>
      </c>
    </row>
    <row r="32" spans="2:14">
      <c r="B32" t="s">
        <v>254</v>
      </c>
      <c r="C32" t="s">
        <v>255</v>
      </c>
      <c r="D32" t="s">
        <v>256</v>
      </c>
      <c r="E32" t="s">
        <v>129</v>
      </c>
      <c r="F32" s="16"/>
      <c r="G32" t="s">
        <v>253</v>
      </c>
      <c r="H32" t="s">
        <v>112</v>
      </c>
      <c r="I32" s="78">
        <v>10378</v>
      </c>
      <c r="J32" s="78">
        <v>3143</v>
      </c>
      <c r="K32" s="78">
        <v>1228.3959136399999</v>
      </c>
      <c r="L32" s="78">
        <v>0</v>
      </c>
      <c r="M32" s="78">
        <v>2.5</v>
      </c>
      <c r="N32" s="78">
        <v>1.0900000000000001</v>
      </c>
    </row>
    <row r="33" spans="2:14">
      <c r="B33" t="s">
        <v>257</v>
      </c>
      <c r="C33" t="s">
        <v>258</v>
      </c>
      <c r="D33" t="s">
        <v>256</v>
      </c>
      <c r="E33" t="s">
        <v>129</v>
      </c>
      <c r="F33"/>
      <c r="G33" t="s">
        <v>259</v>
      </c>
      <c r="H33" t="s">
        <v>112</v>
      </c>
      <c r="I33" s="78">
        <v>42918</v>
      </c>
      <c r="J33" s="78">
        <v>1352</v>
      </c>
      <c r="K33" s="78">
        <v>2185.2266217599999</v>
      </c>
      <c r="L33" s="78">
        <v>0</v>
      </c>
      <c r="M33" s="78">
        <v>4.4400000000000004</v>
      </c>
      <c r="N33" s="78">
        <v>1.94</v>
      </c>
    </row>
    <row r="34" spans="2:14">
      <c r="B34" t="s">
        <v>260</v>
      </c>
      <c r="C34" t="s">
        <v>261</v>
      </c>
      <c r="D34" t="s">
        <v>256</v>
      </c>
      <c r="E34" t="s">
        <v>129</v>
      </c>
      <c r="F34" s="16"/>
      <c r="G34" t="s">
        <v>259</v>
      </c>
      <c r="H34" t="s">
        <v>112</v>
      </c>
      <c r="I34" s="78">
        <v>15300</v>
      </c>
      <c r="J34" s="78">
        <v>4175</v>
      </c>
      <c r="K34" s="78">
        <v>2405.6266500000002</v>
      </c>
      <c r="L34" s="78">
        <v>0</v>
      </c>
      <c r="M34" s="78">
        <v>4.8899999999999997</v>
      </c>
      <c r="N34" s="78">
        <v>2.14</v>
      </c>
    </row>
    <row r="35" spans="2:14">
      <c r="B35" t="s">
        <v>262</v>
      </c>
      <c r="C35" t="s">
        <v>263</v>
      </c>
      <c r="D35" t="s">
        <v>256</v>
      </c>
      <c r="E35" t="s">
        <v>129</v>
      </c>
      <c r="F35"/>
      <c r="G35" t="s">
        <v>259</v>
      </c>
      <c r="H35" t="s">
        <v>112</v>
      </c>
      <c r="I35" s="78">
        <v>8100</v>
      </c>
      <c r="J35" s="78">
        <v>5922</v>
      </c>
      <c r="K35" s="78">
        <v>1806.4824120000001</v>
      </c>
      <c r="L35" s="78">
        <v>0</v>
      </c>
      <c r="M35" s="78">
        <v>3.67</v>
      </c>
      <c r="N35" s="78">
        <v>1.61</v>
      </c>
    </row>
    <row r="36" spans="2:14">
      <c r="B36" t="s">
        <v>264</v>
      </c>
      <c r="C36" t="s">
        <v>265</v>
      </c>
      <c r="D36" t="s">
        <v>256</v>
      </c>
      <c r="E36" t="s">
        <v>129</v>
      </c>
      <c r="F36" s="16"/>
      <c r="G36" t="s">
        <v>259</v>
      </c>
      <c r="H36" t="s">
        <v>112</v>
      </c>
      <c r="I36" s="78">
        <v>7600</v>
      </c>
      <c r="J36" s="78">
        <v>4836</v>
      </c>
      <c r="K36" s="78">
        <v>1384.140576</v>
      </c>
      <c r="L36" s="78">
        <v>0</v>
      </c>
      <c r="M36" s="78">
        <v>2.81</v>
      </c>
      <c r="N36" s="78">
        <v>1.23</v>
      </c>
    </row>
    <row r="37" spans="2:14">
      <c r="B37" t="s">
        <v>266</v>
      </c>
      <c r="C37" t="s">
        <v>267</v>
      </c>
      <c r="D37" t="s">
        <v>129</v>
      </c>
      <c r="E37" t="s">
        <v>129</v>
      </c>
      <c r="F37" s="16"/>
      <c r="G37" t="s">
        <v>268</v>
      </c>
      <c r="H37" t="s">
        <v>116</v>
      </c>
      <c r="I37" s="78">
        <v>9500</v>
      </c>
      <c r="J37" s="78">
        <v>5835</v>
      </c>
      <c r="K37" s="78">
        <v>2375.6152200000001</v>
      </c>
      <c r="L37" s="78">
        <v>0</v>
      </c>
      <c r="M37" s="78">
        <v>4.83</v>
      </c>
      <c r="N37" s="78">
        <v>2.11</v>
      </c>
    </row>
    <row r="38" spans="2:14">
      <c r="B38" t="s">
        <v>269</v>
      </c>
      <c r="C38" t="s">
        <v>270</v>
      </c>
      <c r="D38" t="s">
        <v>256</v>
      </c>
      <c r="E38" t="s">
        <v>129</v>
      </c>
      <c r="F38" s="16"/>
      <c r="G38" t="s">
        <v>268</v>
      </c>
      <c r="H38" t="s">
        <v>112</v>
      </c>
      <c r="I38" s="78">
        <v>495</v>
      </c>
      <c r="J38" s="78">
        <v>10010</v>
      </c>
      <c r="K38" s="78">
        <v>186.60341700000001</v>
      </c>
      <c r="L38" s="78">
        <v>0</v>
      </c>
      <c r="M38" s="78">
        <v>0.38</v>
      </c>
      <c r="N38" s="78">
        <v>0.17</v>
      </c>
    </row>
    <row r="39" spans="2:14">
      <c r="B39" t="s">
        <v>271</v>
      </c>
      <c r="C39" t="s">
        <v>272</v>
      </c>
      <c r="D39" t="s">
        <v>256</v>
      </c>
      <c r="E39" t="s">
        <v>129</v>
      </c>
      <c r="F39" s="16"/>
      <c r="G39" t="s">
        <v>273</v>
      </c>
      <c r="H39" t="s">
        <v>112</v>
      </c>
      <c r="I39" s="78">
        <v>5500</v>
      </c>
      <c r="J39" s="78">
        <v>5092</v>
      </c>
      <c r="K39" s="78">
        <v>1054.70596</v>
      </c>
      <c r="L39" s="78">
        <v>0</v>
      </c>
      <c r="M39" s="78">
        <v>2.14</v>
      </c>
      <c r="N39" s="78">
        <v>0.94</v>
      </c>
    </row>
    <row r="40" spans="2:14">
      <c r="B40" t="s">
        <v>274</v>
      </c>
      <c r="C40" t="s">
        <v>275</v>
      </c>
      <c r="D40" t="s">
        <v>256</v>
      </c>
      <c r="E40" t="s">
        <v>129</v>
      </c>
      <c r="F40" s="16"/>
      <c r="G40" t="s">
        <v>276</v>
      </c>
      <c r="H40" t="s">
        <v>112</v>
      </c>
      <c r="I40" s="78">
        <v>6300</v>
      </c>
      <c r="J40" s="78">
        <v>4657</v>
      </c>
      <c r="K40" s="78">
        <v>1104.9105059999999</v>
      </c>
      <c r="L40" s="78">
        <v>0</v>
      </c>
      <c r="M40" s="78">
        <v>2.25</v>
      </c>
      <c r="N40" s="78">
        <v>0.98</v>
      </c>
    </row>
    <row r="41" spans="2:14">
      <c r="B41" t="s">
        <v>277</v>
      </c>
      <c r="C41" t="s">
        <v>278</v>
      </c>
      <c r="D41" t="s">
        <v>256</v>
      </c>
      <c r="E41" t="s">
        <v>129</v>
      </c>
      <c r="F41" s="16"/>
      <c r="G41" t="s">
        <v>276</v>
      </c>
      <c r="H41" t="s">
        <v>112</v>
      </c>
      <c r="I41" s="78">
        <v>3800</v>
      </c>
      <c r="J41" s="78">
        <v>6414</v>
      </c>
      <c r="K41" s="78">
        <v>917.89471200000003</v>
      </c>
      <c r="L41" s="78">
        <v>0</v>
      </c>
      <c r="M41" s="78">
        <v>1.87</v>
      </c>
      <c r="N41" s="78">
        <v>0.82</v>
      </c>
    </row>
    <row r="42" spans="2:14">
      <c r="B42" t="s">
        <v>279</v>
      </c>
      <c r="C42" t="s">
        <v>280</v>
      </c>
      <c r="D42" t="s">
        <v>256</v>
      </c>
      <c r="E42" t="s">
        <v>129</v>
      </c>
      <c r="F42" s="16"/>
      <c r="G42" t="s">
        <v>281</v>
      </c>
      <c r="H42" t="s">
        <v>112</v>
      </c>
      <c r="I42" s="78">
        <v>6300</v>
      </c>
      <c r="J42" s="78">
        <v>10373</v>
      </c>
      <c r="K42" s="78">
        <v>2461.0772339999999</v>
      </c>
      <c r="L42" s="78">
        <v>0</v>
      </c>
      <c r="M42" s="78">
        <v>5</v>
      </c>
      <c r="N42" s="78">
        <v>2.19</v>
      </c>
    </row>
    <row r="43" spans="2:14">
      <c r="B43" t="s">
        <v>282</v>
      </c>
      <c r="C43" t="s">
        <v>283</v>
      </c>
      <c r="D43" t="s">
        <v>256</v>
      </c>
      <c r="E43" t="s">
        <v>129</v>
      </c>
      <c r="F43" s="16"/>
      <c r="G43" t="s">
        <v>284</v>
      </c>
      <c r="H43" t="s">
        <v>112</v>
      </c>
      <c r="I43" s="78">
        <v>5500</v>
      </c>
      <c r="J43" s="78">
        <v>7805</v>
      </c>
      <c r="K43" s="78">
        <v>1616.6496500000001</v>
      </c>
      <c r="L43" s="78">
        <v>0</v>
      </c>
      <c r="M43" s="78">
        <v>3.29</v>
      </c>
      <c r="N43" s="78">
        <v>1.44</v>
      </c>
    </row>
    <row r="44" spans="2:14">
      <c r="B44" t="s">
        <v>285</v>
      </c>
      <c r="C44" t="s">
        <v>286</v>
      </c>
      <c r="D44" t="s">
        <v>256</v>
      </c>
      <c r="E44" t="s">
        <v>129</v>
      </c>
      <c r="F44"/>
      <c r="G44" t="s">
        <v>287</v>
      </c>
      <c r="H44" t="s">
        <v>112</v>
      </c>
      <c r="I44" s="78">
        <v>9000</v>
      </c>
      <c r="J44" s="78">
        <v>5405</v>
      </c>
      <c r="K44" s="78">
        <v>1831.9707000000001</v>
      </c>
      <c r="L44" s="78">
        <v>0</v>
      </c>
      <c r="M44" s="78">
        <v>3.72</v>
      </c>
      <c r="N44" s="78">
        <v>1.63</v>
      </c>
    </row>
    <row r="45" spans="2:14">
      <c r="B45" t="s">
        <v>288</v>
      </c>
      <c r="C45" t="s">
        <v>289</v>
      </c>
      <c r="D45" t="s">
        <v>290</v>
      </c>
      <c r="E45" t="s">
        <v>129</v>
      </c>
      <c r="F45" s="16"/>
      <c r="G45" t="s">
        <v>291</v>
      </c>
      <c r="H45" t="s">
        <v>112</v>
      </c>
      <c r="I45" s="78">
        <v>7000</v>
      </c>
      <c r="J45" s="78">
        <v>6108</v>
      </c>
      <c r="K45" s="78">
        <v>1610.1909599999999</v>
      </c>
      <c r="L45" s="78">
        <v>0</v>
      </c>
      <c r="M45" s="78">
        <v>3.27</v>
      </c>
      <c r="N45" s="78">
        <v>1.43</v>
      </c>
    </row>
    <row r="46" spans="2:14">
      <c r="B46" t="s">
        <v>292</v>
      </c>
      <c r="C46" t="s">
        <v>293</v>
      </c>
      <c r="D46" t="s">
        <v>256</v>
      </c>
      <c r="E46" t="s">
        <v>129</v>
      </c>
      <c r="F46" s="16"/>
      <c r="G46" t="s">
        <v>291</v>
      </c>
      <c r="H46" t="s">
        <v>112</v>
      </c>
      <c r="I46" s="78">
        <v>4000</v>
      </c>
      <c r="J46" s="78">
        <v>9931</v>
      </c>
      <c r="K46" s="78">
        <v>1496.00584</v>
      </c>
      <c r="L46" s="78">
        <v>0</v>
      </c>
      <c r="M46" s="78">
        <v>3.04</v>
      </c>
      <c r="N46" s="78">
        <v>1.33</v>
      </c>
    </row>
    <row r="47" spans="2:14">
      <c r="B47" t="s">
        <v>294</v>
      </c>
      <c r="C47" t="s">
        <v>295</v>
      </c>
      <c r="D47" t="s">
        <v>290</v>
      </c>
      <c r="E47" t="s">
        <v>129</v>
      </c>
      <c r="F47" s="16"/>
      <c r="G47" t="s">
        <v>296</v>
      </c>
      <c r="H47" t="s">
        <v>112</v>
      </c>
      <c r="I47" s="78">
        <v>3200</v>
      </c>
      <c r="J47" s="78">
        <v>14993</v>
      </c>
      <c r="K47" s="78">
        <v>1806.8364160000001</v>
      </c>
      <c r="L47" s="78">
        <v>0</v>
      </c>
      <c r="M47" s="78">
        <v>3.67</v>
      </c>
      <c r="N47" s="78">
        <v>1.61</v>
      </c>
    </row>
    <row r="48" spans="2:14">
      <c r="B48" t="s">
        <v>297</v>
      </c>
      <c r="C48" t="s">
        <v>298</v>
      </c>
      <c r="D48" t="s">
        <v>129</v>
      </c>
      <c r="E48" t="s">
        <v>129</v>
      </c>
      <c r="F48" s="16"/>
      <c r="G48" t="s">
        <v>296</v>
      </c>
      <c r="H48" t="s">
        <v>116</v>
      </c>
      <c r="I48" s="78">
        <v>2800</v>
      </c>
      <c r="J48" s="78">
        <v>10330</v>
      </c>
      <c r="K48" s="78">
        <v>1239.5669439999999</v>
      </c>
      <c r="L48" s="78">
        <v>0</v>
      </c>
      <c r="M48" s="78">
        <v>2.52</v>
      </c>
      <c r="N48" s="78">
        <v>1.1000000000000001</v>
      </c>
    </row>
    <row r="49" spans="2:14">
      <c r="B49" t="s">
        <v>299</v>
      </c>
      <c r="C49" t="s">
        <v>300</v>
      </c>
      <c r="D49" t="s">
        <v>256</v>
      </c>
      <c r="E49" t="s">
        <v>129</v>
      </c>
      <c r="F49"/>
      <c r="G49" t="s">
        <v>296</v>
      </c>
      <c r="H49" t="s">
        <v>112</v>
      </c>
      <c r="I49" s="78">
        <v>11300</v>
      </c>
      <c r="J49" s="78">
        <v>5291</v>
      </c>
      <c r="K49" s="78">
        <v>2251.6273780000001</v>
      </c>
      <c r="L49" s="78">
        <v>0</v>
      </c>
      <c r="M49" s="78">
        <v>4.58</v>
      </c>
      <c r="N49" s="78">
        <v>2</v>
      </c>
    </row>
    <row r="50" spans="2:14">
      <c r="B50" t="s">
        <v>301</v>
      </c>
      <c r="C50" t="s">
        <v>302</v>
      </c>
      <c r="D50" t="s">
        <v>303</v>
      </c>
      <c r="E50" t="s">
        <v>129</v>
      </c>
      <c r="F50" s="16"/>
      <c r="G50" t="s">
        <v>296</v>
      </c>
      <c r="H50" t="s">
        <v>192</v>
      </c>
      <c r="I50" s="78">
        <v>5000</v>
      </c>
      <c r="J50" s="78">
        <v>6970</v>
      </c>
      <c r="K50" s="78">
        <v>1365.8063500000001</v>
      </c>
      <c r="L50" s="78">
        <v>0</v>
      </c>
      <c r="M50" s="78">
        <v>2.78</v>
      </c>
      <c r="N50" s="78">
        <v>1.22</v>
      </c>
    </row>
    <row r="51" spans="2:14">
      <c r="B51" t="s">
        <v>304</v>
      </c>
      <c r="C51" t="s">
        <v>305</v>
      </c>
      <c r="D51" t="s">
        <v>303</v>
      </c>
      <c r="E51" t="s">
        <v>129</v>
      </c>
      <c r="F51" s="16"/>
      <c r="G51" t="s">
        <v>296</v>
      </c>
      <c r="H51" t="s">
        <v>192</v>
      </c>
      <c r="I51" s="78">
        <v>1900</v>
      </c>
      <c r="J51" s="78">
        <v>23670</v>
      </c>
      <c r="K51" s="78">
        <v>1762.5368430000001</v>
      </c>
      <c r="L51" s="78">
        <v>0</v>
      </c>
      <c r="M51" s="78">
        <v>3.58</v>
      </c>
      <c r="N51" s="78">
        <v>1.57</v>
      </c>
    </row>
    <row r="52" spans="2:14">
      <c r="B52" t="s">
        <v>306</v>
      </c>
      <c r="C52" t="s">
        <v>307</v>
      </c>
      <c r="D52" t="s">
        <v>256</v>
      </c>
      <c r="E52" t="s">
        <v>129</v>
      </c>
      <c r="F52" s="16"/>
      <c r="G52" t="s">
        <v>308</v>
      </c>
      <c r="H52" t="s">
        <v>112</v>
      </c>
      <c r="I52" s="78">
        <v>487</v>
      </c>
      <c r="J52" s="78">
        <v>13343</v>
      </c>
      <c r="K52" s="78">
        <v>244.71622406</v>
      </c>
      <c r="L52" s="78">
        <v>0</v>
      </c>
      <c r="M52" s="78">
        <v>0.5</v>
      </c>
      <c r="N52" s="78">
        <v>0.22</v>
      </c>
    </row>
    <row r="53" spans="2:14">
      <c r="B53" t="s">
        <v>309</v>
      </c>
      <c r="C53" t="s">
        <v>310</v>
      </c>
      <c r="D53" t="s">
        <v>311</v>
      </c>
      <c r="E53" t="s">
        <v>129</v>
      </c>
      <c r="F53" s="16"/>
      <c r="G53" t="s">
        <v>308</v>
      </c>
      <c r="H53" t="s">
        <v>119</v>
      </c>
      <c r="I53" s="78">
        <v>4800</v>
      </c>
      <c r="J53" s="78">
        <v>5400</v>
      </c>
      <c r="K53" s="78">
        <v>1406.65248</v>
      </c>
      <c r="L53" s="78">
        <v>0</v>
      </c>
      <c r="M53" s="78">
        <v>2.86</v>
      </c>
      <c r="N53" s="78">
        <v>1.25</v>
      </c>
    </row>
    <row r="54" spans="2:14">
      <c r="B54" t="s">
        <v>312</v>
      </c>
      <c r="C54" t="s">
        <v>313</v>
      </c>
      <c r="D54" t="s">
        <v>256</v>
      </c>
      <c r="E54" t="s">
        <v>129</v>
      </c>
      <c r="F54" s="16"/>
      <c r="G54" t="s">
        <v>314</v>
      </c>
      <c r="H54" t="s">
        <v>112</v>
      </c>
      <c r="I54" s="78">
        <v>5700</v>
      </c>
      <c r="J54" s="78">
        <v>7903</v>
      </c>
      <c r="K54" s="78">
        <v>1696.473786</v>
      </c>
      <c r="L54" s="78">
        <v>0</v>
      </c>
      <c r="M54" s="78">
        <v>3.45</v>
      </c>
      <c r="N54" s="78">
        <v>1.51</v>
      </c>
    </row>
    <row r="55" spans="2:14">
      <c r="B55" t="s">
        <v>315</v>
      </c>
      <c r="C55" t="s">
        <v>316</v>
      </c>
      <c r="D55" t="s">
        <v>290</v>
      </c>
      <c r="E55" t="s">
        <v>129</v>
      </c>
      <c r="F55" s="16"/>
      <c r="G55" t="s">
        <v>314</v>
      </c>
      <c r="H55" t="s">
        <v>112</v>
      </c>
      <c r="I55" s="78">
        <v>630</v>
      </c>
      <c r="J55" s="78">
        <v>76290</v>
      </c>
      <c r="K55" s="78">
        <v>1810.0412819999999</v>
      </c>
      <c r="L55" s="78">
        <v>0</v>
      </c>
      <c r="M55" s="78">
        <v>3.68</v>
      </c>
      <c r="N55" s="78">
        <v>1.61</v>
      </c>
    </row>
    <row r="56" spans="2:14">
      <c r="B56" t="s">
        <v>317</v>
      </c>
      <c r="C56" t="s">
        <v>318</v>
      </c>
      <c r="D56" t="s">
        <v>256</v>
      </c>
      <c r="E56" t="s">
        <v>129</v>
      </c>
      <c r="F56" s="16"/>
      <c r="G56" t="s">
        <v>314</v>
      </c>
      <c r="H56" t="s">
        <v>112</v>
      </c>
      <c r="I56" s="78">
        <v>7700</v>
      </c>
      <c r="J56" s="78">
        <v>7648</v>
      </c>
      <c r="K56" s="78">
        <v>2217.7823360000002</v>
      </c>
      <c r="L56" s="78">
        <v>0</v>
      </c>
      <c r="M56" s="78">
        <v>4.51</v>
      </c>
      <c r="N56" s="78">
        <v>1.97</v>
      </c>
    </row>
    <row r="57" spans="2:14">
      <c r="B57" t="s">
        <v>319</v>
      </c>
      <c r="C57" t="s">
        <v>320</v>
      </c>
      <c r="D57" t="s">
        <v>290</v>
      </c>
      <c r="E57" t="s">
        <v>129</v>
      </c>
      <c r="F57" s="16"/>
      <c r="G57" t="s">
        <v>321</v>
      </c>
      <c r="H57" t="s">
        <v>112</v>
      </c>
      <c r="I57" s="78">
        <v>16000</v>
      </c>
      <c r="J57" s="78">
        <v>2847</v>
      </c>
      <c r="K57" s="78">
        <v>1715.4883199999999</v>
      </c>
      <c r="L57" s="78">
        <v>0</v>
      </c>
      <c r="M57" s="78">
        <v>3.49</v>
      </c>
      <c r="N57" s="78">
        <v>1.53</v>
      </c>
    </row>
    <row r="58" spans="2:14">
      <c r="B58" t="s">
        <v>322</v>
      </c>
      <c r="C58" t="s">
        <v>323</v>
      </c>
      <c r="D58" t="s">
        <v>129</v>
      </c>
      <c r="E58" t="s">
        <v>129</v>
      </c>
      <c r="F58" s="16"/>
      <c r="G58" t="s">
        <v>321</v>
      </c>
      <c r="H58" t="s">
        <v>112</v>
      </c>
      <c r="I58" s="78">
        <v>750</v>
      </c>
      <c r="J58" s="78">
        <v>56950</v>
      </c>
      <c r="K58" s="78">
        <v>1608.5527500000001</v>
      </c>
      <c r="L58" s="78">
        <v>0</v>
      </c>
      <c r="M58" s="78">
        <v>3.27</v>
      </c>
      <c r="N58" s="78">
        <v>1.43</v>
      </c>
    </row>
    <row r="59" spans="2:14">
      <c r="B59" t="s">
        <v>324</v>
      </c>
      <c r="C59" t="s">
        <v>325</v>
      </c>
      <c r="D59" t="s">
        <v>311</v>
      </c>
      <c r="E59" t="s">
        <v>129</v>
      </c>
      <c r="F59" s="16"/>
      <c r="G59" t="s">
        <v>326</v>
      </c>
      <c r="H59" t="s">
        <v>119</v>
      </c>
      <c r="I59" s="78">
        <v>24600</v>
      </c>
      <c r="J59" s="78">
        <v>1519</v>
      </c>
      <c r="K59" s="78">
        <v>2027.8914305999999</v>
      </c>
      <c r="L59" s="78">
        <v>0.01</v>
      </c>
      <c r="M59" s="78">
        <v>4.12</v>
      </c>
      <c r="N59" s="78">
        <v>1.8</v>
      </c>
    </row>
    <row r="60" spans="2:14">
      <c r="B60" t="s">
        <v>327</v>
      </c>
      <c r="C60" t="s">
        <v>328</v>
      </c>
      <c r="D60" t="s">
        <v>256</v>
      </c>
      <c r="E60" t="s">
        <v>129</v>
      </c>
      <c r="F60" s="16"/>
      <c r="G60" t="s">
        <v>326</v>
      </c>
      <c r="H60" t="s">
        <v>112</v>
      </c>
      <c r="I60" s="78">
        <v>3681</v>
      </c>
      <c r="J60" s="78">
        <v>16272</v>
      </c>
      <c r="K60" s="78">
        <v>2255.7297571200002</v>
      </c>
      <c r="L60" s="78">
        <v>0</v>
      </c>
      <c r="M60" s="78">
        <v>4.59</v>
      </c>
      <c r="N60" s="78">
        <v>2.0099999999999998</v>
      </c>
    </row>
    <row r="61" spans="2:14">
      <c r="B61" s="79" t="s">
        <v>241</v>
      </c>
      <c r="E61" s="16"/>
      <c r="F61" s="16"/>
      <c r="G61" s="16"/>
      <c r="I61" s="80">
        <v>236339</v>
      </c>
      <c r="K61" s="80">
        <v>49184.87098118</v>
      </c>
      <c r="M61" s="80">
        <v>100</v>
      </c>
      <c r="N61" s="80">
        <v>43.76</v>
      </c>
    </row>
    <row r="62" spans="2:14">
      <c r="B62" s="79" t="s">
        <v>222</v>
      </c>
      <c r="E62" s="16"/>
      <c r="F62" s="16"/>
      <c r="G62" s="16"/>
      <c r="I62" s="80">
        <v>236339</v>
      </c>
      <c r="K62" s="80">
        <v>49184.87098118</v>
      </c>
      <c r="M62" s="80">
        <v>100</v>
      </c>
      <c r="N62" s="80">
        <v>43.76</v>
      </c>
    </row>
    <row r="63" spans="2:14">
      <c r="B63" t="s">
        <v>223</v>
      </c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6" workbookViewId="0">
      <selection activeCell="F26" sqref="F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6" t="s">
        <v>500</v>
      </c>
    </row>
    <row r="3" spans="2:62">
      <c r="B3" s="2" t="s">
        <v>2</v>
      </c>
      <c r="C3" s="82" t="s">
        <v>501</v>
      </c>
    </row>
    <row r="4" spans="2:62">
      <c r="B4" s="2" t="s">
        <v>3</v>
      </c>
      <c r="C4" s="16">
        <v>101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1180780</v>
      </c>
      <c r="I11" s="7"/>
      <c r="J11" s="77">
        <v>51926.735022355999</v>
      </c>
      <c r="K11" s="7"/>
      <c r="L11" s="77">
        <v>100</v>
      </c>
      <c r="M11" s="77">
        <v>46.2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329</v>
      </c>
      <c r="D13" s="16"/>
      <c r="E13" s="16"/>
      <c r="F13" s="16"/>
      <c r="G13" s="16"/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330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331</v>
      </c>
      <c r="D16" s="16"/>
      <c r="E16" s="16"/>
      <c r="F16" s="16"/>
      <c r="G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332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333</v>
      </c>
      <c r="D19" s="16"/>
      <c r="E19" s="16"/>
      <c r="F19" s="16"/>
      <c r="G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334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242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335</v>
      </c>
      <c r="D25" s="16"/>
      <c r="E25" s="16"/>
      <c r="F25" s="16"/>
      <c r="G25" s="16"/>
    </row>
    <row r="26" spans="2:13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336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337</v>
      </c>
      <c r="D28" s="16"/>
      <c r="E28" s="16"/>
      <c r="F28" s="16"/>
      <c r="G28" s="16"/>
    </row>
    <row r="29" spans="2:13">
      <c r="B29" t="s">
        <v>338</v>
      </c>
      <c r="C29" t="s">
        <v>339</v>
      </c>
      <c r="D29" t="s">
        <v>106</v>
      </c>
      <c r="E29" t="s">
        <v>340</v>
      </c>
      <c r="F29" t="s">
        <v>341</v>
      </c>
      <c r="G29" t="s">
        <v>108</v>
      </c>
      <c r="H29" s="78">
        <v>462884</v>
      </c>
      <c r="I29" s="78">
        <v>1548</v>
      </c>
      <c r="J29" s="78">
        <v>7165.4443199999996</v>
      </c>
      <c r="K29" s="78">
        <v>2.82</v>
      </c>
      <c r="L29" s="78">
        <v>13.8</v>
      </c>
      <c r="M29" s="78">
        <v>6.38</v>
      </c>
    </row>
    <row r="30" spans="2:13">
      <c r="B30" t="s">
        <v>342</v>
      </c>
      <c r="C30" t="s">
        <v>343</v>
      </c>
      <c r="D30" t="s">
        <v>106</v>
      </c>
      <c r="E30" t="s">
        <v>340</v>
      </c>
      <c r="F30" t="s">
        <v>341</v>
      </c>
      <c r="G30" t="s">
        <v>108</v>
      </c>
      <c r="H30" s="78">
        <v>284388</v>
      </c>
      <c r="I30" s="78">
        <v>826.7</v>
      </c>
      <c r="J30" s="78">
        <v>2351.0355960000002</v>
      </c>
      <c r="K30" s="78">
        <v>0.08</v>
      </c>
      <c r="L30" s="78">
        <v>4.53</v>
      </c>
      <c r="M30" s="78">
        <v>2.09</v>
      </c>
    </row>
    <row r="31" spans="2:13">
      <c r="B31" t="s">
        <v>344</v>
      </c>
      <c r="C31" t="s">
        <v>345</v>
      </c>
      <c r="D31" t="s">
        <v>106</v>
      </c>
      <c r="E31" t="s">
        <v>346</v>
      </c>
      <c r="F31" t="s">
        <v>341</v>
      </c>
      <c r="G31" t="s">
        <v>108</v>
      </c>
      <c r="H31" s="78">
        <v>57596</v>
      </c>
      <c r="I31" s="78">
        <v>8440</v>
      </c>
      <c r="J31" s="78">
        <v>4861.1023999999998</v>
      </c>
      <c r="K31" s="78">
        <v>0.17</v>
      </c>
      <c r="L31" s="78">
        <v>9.36</v>
      </c>
      <c r="M31" s="78">
        <v>4.33</v>
      </c>
    </row>
    <row r="32" spans="2:13">
      <c r="B32" t="s">
        <v>347</v>
      </c>
      <c r="C32" t="s">
        <v>348</v>
      </c>
      <c r="D32" t="s">
        <v>106</v>
      </c>
      <c r="E32" t="s">
        <v>346</v>
      </c>
      <c r="F32" t="s">
        <v>341</v>
      </c>
      <c r="G32" t="s">
        <v>108</v>
      </c>
      <c r="H32" s="78">
        <v>22500</v>
      </c>
      <c r="I32" s="78">
        <v>3375</v>
      </c>
      <c r="J32" s="78">
        <v>759.375</v>
      </c>
      <c r="K32" s="78">
        <v>0.11</v>
      </c>
      <c r="L32" s="78">
        <v>1.46</v>
      </c>
      <c r="M32" s="78">
        <v>0.68</v>
      </c>
    </row>
    <row r="33" spans="2:13">
      <c r="B33" t="s">
        <v>349</v>
      </c>
      <c r="C33" t="s">
        <v>350</v>
      </c>
      <c r="D33" t="s">
        <v>106</v>
      </c>
      <c r="E33" t="s">
        <v>351</v>
      </c>
      <c r="F33" t="s">
        <v>341</v>
      </c>
      <c r="G33" t="s">
        <v>108</v>
      </c>
      <c r="H33" s="78">
        <v>14392</v>
      </c>
      <c r="I33" s="78">
        <v>4103</v>
      </c>
      <c r="J33" s="78">
        <v>590.50376000000006</v>
      </c>
      <c r="K33" s="78">
        <v>0.11</v>
      </c>
      <c r="L33" s="78">
        <v>1.1399999999999999</v>
      </c>
      <c r="M33" s="78">
        <v>0.53</v>
      </c>
    </row>
    <row r="34" spans="2:13">
      <c r="B34" t="s">
        <v>352</v>
      </c>
      <c r="C34" t="s">
        <v>353</v>
      </c>
      <c r="D34" t="s">
        <v>106</v>
      </c>
      <c r="E34" t="s">
        <v>354</v>
      </c>
      <c r="F34" t="s">
        <v>341</v>
      </c>
      <c r="G34" t="s">
        <v>108</v>
      </c>
      <c r="H34" s="78">
        <v>53023</v>
      </c>
      <c r="I34" s="78">
        <v>7771</v>
      </c>
      <c r="J34" s="78">
        <v>4120.4173300000002</v>
      </c>
      <c r="K34" s="78">
        <v>0.11</v>
      </c>
      <c r="L34" s="78">
        <v>7.94</v>
      </c>
      <c r="M34" s="78">
        <v>3.67</v>
      </c>
    </row>
    <row r="35" spans="2:13">
      <c r="B35" t="s">
        <v>355</v>
      </c>
      <c r="C35" t="s">
        <v>356</v>
      </c>
      <c r="D35" t="s">
        <v>106</v>
      </c>
      <c r="E35" t="s">
        <v>354</v>
      </c>
      <c r="F35" t="s">
        <v>341</v>
      </c>
      <c r="G35" t="s">
        <v>108</v>
      </c>
      <c r="H35" s="78">
        <v>9045</v>
      </c>
      <c r="I35" s="78">
        <v>1156</v>
      </c>
      <c r="J35" s="78">
        <v>104.56019999999999</v>
      </c>
      <c r="K35" s="78">
        <v>0.01</v>
      </c>
      <c r="L35" s="78">
        <v>0.2</v>
      </c>
      <c r="M35" s="78">
        <v>0.09</v>
      </c>
    </row>
    <row r="36" spans="2:13">
      <c r="B36" t="s">
        <v>357</v>
      </c>
      <c r="C36" t="s">
        <v>358</v>
      </c>
      <c r="D36" t="s">
        <v>106</v>
      </c>
      <c r="E36" t="s">
        <v>354</v>
      </c>
      <c r="F36" t="s">
        <v>341</v>
      </c>
      <c r="G36" t="s">
        <v>108</v>
      </c>
      <c r="H36" s="78">
        <v>52036</v>
      </c>
      <c r="I36" s="78">
        <v>4060</v>
      </c>
      <c r="J36" s="78">
        <v>2112.6615999999999</v>
      </c>
      <c r="K36" s="78">
        <v>0.25</v>
      </c>
      <c r="L36" s="78">
        <v>4.07</v>
      </c>
      <c r="M36" s="78">
        <v>1.88</v>
      </c>
    </row>
    <row r="37" spans="2:13">
      <c r="B37" t="s">
        <v>359</v>
      </c>
      <c r="C37" t="s">
        <v>360</v>
      </c>
      <c r="D37" t="s">
        <v>106</v>
      </c>
      <c r="E37" t="s">
        <v>354</v>
      </c>
      <c r="F37" t="s">
        <v>341</v>
      </c>
      <c r="G37" t="s">
        <v>108</v>
      </c>
      <c r="H37" s="78">
        <v>16859</v>
      </c>
      <c r="I37" s="78">
        <v>12990</v>
      </c>
      <c r="J37" s="78">
        <v>2189.9841000000001</v>
      </c>
      <c r="K37" s="78">
        <v>0.05</v>
      </c>
      <c r="L37" s="78">
        <v>4.22</v>
      </c>
      <c r="M37" s="78">
        <v>1.95</v>
      </c>
    </row>
    <row r="38" spans="2:13">
      <c r="B38" t="s">
        <v>361</v>
      </c>
      <c r="C38" t="s">
        <v>362</v>
      </c>
      <c r="D38" t="s">
        <v>106</v>
      </c>
      <c r="E38" t="s">
        <v>354</v>
      </c>
      <c r="F38" t="s">
        <v>341</v>
      </c>
      <c r="G38" t="s">
        <v>108</v>
      </c>
      <c r="H38" s="78">
        <v>9989</v>
      </c>
      <c r="I38" s="78">
        <v>834.5</v>
      </c>
      <c r="J38" s="78">
        <v>83.358204999999998</v>
      </c>
      <c r="K38" s="78">
        <v>0.01</v>
      </c>
      <c r="L38" s="78">
        <v>0.16</v>
      </c>
      <c r="M38" s="78">
        <v>7.0000000000000007E-2</v>
      </c>
    </row>
    <row r="39" spans="2:13">
      <c r="B39" t="s">
        <v>363</v>
      </c>
      <c r="C39" t="s">
        <v>364</v>
      </c>
      <c r="D39" t="s">
        <v>106</v>
      </c>
      <c r="E39" t="s">
        <v>365</v>
      </c>
      <c r="F39" t="s">
        <v>341</v>
      </c>
      <c r="G39" t="s">
        <v>108</v>
      </c>
      <c r="H39" s="78">
        <v>1418</v>
      </c>
      <c r="I39" s="78">
        <v>7875</v>
      </c>
      <c r="J39" s="78">
        <v>111.6675</v>
      </c>
      <c r="K39" s="78">
        <v>0</v>
      </c>
      <c r="L39" s="78">
        <v>0.22</v>
      </c>
      <c r="M39" s="78">
        <v>0.1</v>
      </c>
    </row>
    <row r="40" spans="2:13">
      <c r="B40" t="s">
        <v>366</v>
      </c>
      <c r="C40" t="s">
        <v>367</v>
      </c>
      <c r="D40" t="s">
        <v>106</v>
      </c>
      <c r="E40" t="s">
        <v>368</v>
      </c>
      <c r="F40" t="s">
        <v>341</v>
      </c>
      <c r="G40" t="s">
        <v>108</v>
      </c>
      <c r="H40" s="78">
        <v>20374</v>
      </c>
      <c r="I40" s="78">
        <v>4158</v>
      </c>
      <c r="J40" s="78">
        <v>847.15092000000004</v>
      </c>
      <c r="K40" s="78">
        <v>0.17</v>
      </c>
      <c r="L40" s="78">
        <v>1.63</v>
      </c>
      <c r="M40" s="78">
        <v>0.75</v>
      </c>
    </row>
    <row r="41" spans="2:13">
      <c r="B41" t="s">
        <v>369</v>
      </c>
      <c r="C41" t="s">
        <v>370</v>
      </c>
      <c r="D41" t="s">
        <v>106</v>
      </c>
      <c r="E41" t="s">
        <v>371</v>
      </c>
      <c r="F41" t="s">
        <v>341</v>
      </c>
      <c r="G41" t="s">
        <v>108</v>
      </c>
      <c r="H41" s="78">
        <v>62341</v>
      </c>
      <c r="I41" s="78">
        <v>8319</v>
      </c>
      <c r="J41" s="78">
        <v>5186.14779</v>
      </c>
      <c r="K41" s="78">
        <v>0.24</v>
      </c>
      <c r="L41" s="78">
        <v>9.99</v>
      </c>
      <c r="M41" s="78">
        <v>4.6100000000000003</v>
      </c>
    </row>
    <row r="42" spans="2:13">
      <c r="B42" t="s">
        <v>372</v>
      </c>
      <c r="C42" t="s">
        <v>373</v>
      </c>
      <c r="D42" t="s">
        <v>106</v>
      </c>
      <c r="E42" t="s">
        <v>371</v>
      </c>
      <c r="F42" t="s">
        <v>341</v>
      </c>
      <c r="G42" t="s">
        <v>108</v>
      </c>
      <c r="H42" s="78">
        <v>11400</v>
      </c>
      <c r="I42" s="78">
        <v>13610</v>
      </c>
      <c r="J42" s="78">
        <v>1551.54</v>
      </c>
      <c r="K42" s="78">
        <v>0.47</v>
      </c>
      <c r="L42" s="78">
        <v>2.99</v>
      </c>
      <c r="M42" s="78">
        <v>1.38</v>
      </c>
    </row>
    <row r="43" spans="2:13">
      <c r="B43" s="79" t="s">
        <v>374</v>
      </c>
      <c r="D43" s="16"/>
      <c r="E43" s="16"/>
      <c r="F43" s="16"/>
      <c r="G43" s="16"/>
      <c r="H43" s="80">
        <v>1078245</v>
      </c>
      <c r="J43" s="80">
        <v>32034.948721000001</v>
      </c>
      <c r="L43" s="80">
        <v>61.69</v>
      </c>
      <c r="M43" s="80">
        <v>28.5</v>
      </c>
    </row>
    <row r="44" spans="2:13">
      <c r="B44" s="79" t="s">
        <v>216</v>
      </c>
      <c r="D44" s="16"/>
      <c r="E44" s="16"/>
      <c r="F44" s="16"/>
      <c r="G44" s="16"/>
      <c r="H44" s="80">
        <v>1078245</v>
      </c>
      <c r="J44" s="80">
        <v>32034.948721000001</v>
      </c>
      <c r="L44" s="80">
        <v>61.69</v>
      </c>
      <c r="M44" s="80">
        <v>28.5</v>
      </c>
    </row>
    <row r="45" spans="2:13">
      <c r="B45" s="79" t="s">
        <v>217</v>
      </c>
      <c r="D45" s="16"/>
      <c r="E45" s="16"/>
      <c r="F45" s="16"/>
      <c r="G45" s="16"/>
    </row>
    <row r="46" spans="2:13">
      <c r="B46" s="79" t="s">
        <v>375</v>
      </c>
      <c r="D46" s="16"/>
      <c r="E46" s="16"/>
      <c r="F46" s="16"/>
      <c r="G46" s="16"/>
    </row>
    <row r="47" spans="2:13">
      <c r="B47" t="s">
        <v>376</v>
      </c>
      <c r="C47" t="s">
        <v>377</v>
      </c>
      <c r="D47" t="s">
        <v>129</v>
      </c>
      <c r="E47" s="16"/>
      <c r="F47" t="s">
        <v>378</v>
      </c>
      <c r="G47" t="s">
        <v>112</v>
      </c>
      <c r="H47" s="78">
        <v>14354</v>
      </c>
      <c r="I47" s="78">
        <v>2394</v>
      </c>
      <c r="J47" s="78">
        <v>1294.1285061599999</v>
      </c>
      <c r="K47" s="78">
        <v>0.05</v>
      </c>
      <c r="L47" s="78">
        <v>2.4900000000000002</v>
      </c>
      <c r="M47" s="78">
        <v>1.1499999999999999</v>
      </c>
    </row>
    <row r="48" spans="2:13">
      <c r="B48" t="s">
        <v>379</v>
      </c>
      <c r="C48" t="s">
        <v>380</v>
      </c>
      <c r="D48" t="s">
        <v>256</v>
      </c>
      <c r="E48" s="16"/>
      <c r="F48" t="s">
        <v>378</v>
      </c>
      <c r="G48" t="s">
        <v>112</v>
      </c>
      <c r="H48" s="78">
        <v>20261</v>
      </c>
      <c r="I48" s="78">
        <v>5306</v>
      </c>
      <c r="J48" s="78">
        <v>4048.63325356</v>
      </c>
      <c r="K48" s="78">
        <v>0.01</v>
      </c>
      <c r="L48" s="78">
        <v>7.8</v>
      </c>
      <c r="M48" s="78">
        <v>3.6</v>
      </c>
    </row>
    <row r="49" spans="2:13">
      <c r="B49" t="s">
        <v>381</v>
      </c>
      <c r="C49" t="s">
        <v>382</v>
      </c>
      <c r="D49" t="s">
        <v>129</v>
      </c>
      <c r="E49" s="16"/>
      <c r="F49" t="s">
        <v>378</v>
      </c>
      <c r="G49" t="s">
        <v>116</v>
      </c>
      <c r="H49" s="78">
        <v>411</v>
      </c>
      <c r="I49" s="78">
        <v>3016</v>
      </c>
      <c r="J49" s="78">
        <v>53.123269055999998</v>
      </c>
      <c r="K49" s="78">
        <v>0</v>
      </c>
      <c r="L49" s="78">
        <v>0.1</v>
      </c>
      <c r="M49" s="78">
        <v>0.05</v>
      </c>
    </row>
    <row r="50" spans="2:13">
      <c r="B50" t="s">
        <v>383</v>
      </c>
      <c r="C50" t="s">
        <v>384</v>
      </c>
      <c r="D50" t="s">
        <v>311</v>
      </c>
      <c r="E50" s="16"/>
      <c r="F50" t="s">
        <v>378</v>
      </c>
      <c r="G50" t="s">
        <v>112</v>
      </c>
      <c r="H50" s="78">
        <v>5300</v>
      </c>
      <c r="I50" s="78">
        <v>11515</v>
      </c>
      <c r="J50" s="78">
        <v>2298.3709699999999</v>
      </c>
      <c r="K50" s="78">
        <v>0.12</v>
      </c>
      <c r="L50" s="78">
        <v>4.43</v>
      </c>
      <c r="M50" s="78">
        <v>2.0499999999999998</v>
      </c>
    </row>
    <row r="51" spans="2:13">
      <c r="B51" t="s">
        <v>385</v>
      </c>
      <c r="C51" t="s">
        <v>386</v>
      </c>
      <c r="D51" t="s">
        <v>256</v>
      </c>
      <c r="E51" s="16"/>
      <c r="F51" t="s">
        <v>378</v>
      </c>
      <c r="G51" t="s">
        <v>112</v>
      </c>
      <c r="H51" s="78">
        <v>15900</v>
      </c>
      <c r="I51" s="78">
        <v>8167</v>
      </c>
      <c r="J51" s="78">
        <v>4890.350598</v>
      </c>
      <c r="K51" s="78">
        <v>0.01</v>
      </c>
      <c r="L51" s="78">
        <v>9.42</v>
      </c>
      <c r="M51" s="78">
        <v>4.3499999999999996</v>
      </c>
    </row>
    <row r="52" spans="2:13">
      <c r="B52" t="s">
        <v>387</v>
      </c>
      <c r="C52" t="s">
        <v>388</v>
      </c>
      <c r="D52" t="s">
        <v>311</v>
      </c>
      <c r="E52" s="16"/>
      <c r="F52" t="s">
        <v>378</v>
      </c>
      <c r="G52" t="s">
        <v>112</v>
      </c>
      <c r="H52" s="78">
        <v>16809</v>
      </c>
      <c r="I52" s="78">
        <v>3407</v>
      </c>
      <c r="J52" s="78">
        <v>2156.7227845799998</v>
      </c>
      <c r="K52" s="78">
        <v>0.44</v>
      </c>
      <c r="L52" s="78">
        <v>4.1500000000000004</v>
      </c>
      <c r="M52" s="78">
        <v>1.92</v>
      </c>
    </row>
    <row r="53" spans="2:13">
      <c r="B53" t="s">
        <v>389</v>
      </c>
      <c r="C53" t="s">
        <v>390</v>
      </c>
      <c r="D53" t="s">
        <v>256</v>
      </c>
      <c r="E53" s="16"/>
      <c r="F53" t="s">
        <v>378</v>
      </c>
      <c r="G53" t="s">
        <v>112</v>
      </c>
      <c r="H53" s="78">
        <v>29500</v>
      </c>
      <c r="I53" s="78">
        <v>4636</v>
      </c>
      <c r="J53" s="78">
        <v>5150.4569199999996</v>
      </c>
      <c r="K53" s="78">
        <v>0.04</v>
      </c>
      <c r="L53" s="78">
        <v>9.92</v>
      </c>
      <c r="M53" s="78">
        <v>4.58</v>
      </c>
    </row>
    <row r="54" spans="2:13">
      <c r="B54" s="79" t="s">
        <v>391</v>
      </c>
      <c r="D54" s="16"/>
      <c r="E54" s="16"/>
      <c r="F54" s="16"/>
      <c r="G54" s="16"/>
      <c r="H54" s="80">
        <v>102535</v>
      </c>
      <c r="J54" s="80">
        <v>19891.786301356002</v>
      </c>
      <c r="L54" s="80">
        <v>38.31</v>
      </c>
      <c r="M54" s="80">
        <v>17.7</v>
      </c>
    </row>
    <row r="55" spans="2:13">
      <c r="B55" s="79" t="s">
        <v>392</v>
      </c>
      <c r="D55" s="16"/>
      <c r="E55" s="16"/>
      <c r="F55" s="16"/>
      <c r="G55" s="16"/>
    </row>
    <row r="56" spans="2:13">
      <c r="B56" t="s">
        <v>197</v>
      </c>
      <c r="C56" t="s">
        <v>197</v>
      </c>
      <c r="D56" s="16"/>
      <c r="E56" s="16"/>
      <c r="F56" t="s">
        <v>197</v>
      </c>
      <c r="G56" t="s">
        <v>197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s="79" t="s">
        <v>393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s="79" t="s">
        <v>129</v>
      </c>
      <c r="D58" s="16"/>
      <c r="E58" s="16"/>
      <c r="F58" s="16"/>
      <c r="G58" s="16"/>
    </row>
    <row r="59" spans="2:13">
      <c r="B59" t="s">
        <v>197</v>
      </c>
      <c r="C59" t="s">
        <v>197</v>
      </c>
      <c r="D59" s="16"/>
      <c r="E59" s="16"/>
      <c r="F59" t="s">
        <v>197</v>
      </c>
      <c r="G59" t="s">
        <v>197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242</v>
      </c>
      <c r="D60" s="16"/>
      <c r="E60" s="16"/>
      <c r="F60" s="16"/>
      <c r="G60" s="16"/>
      <c r="H60" s="80">
        <v>0</v>
      </c>
      <c r="J60" s="80">
        <v>0</v>
      </c>
      <c r="L60" s="80">
        <v>0</v>
      </c>
      <c r="M60" s="80">
        <v>0</v>
      </c>
    </row>
    <row r="61" spans="2:13">
      <c r="B61" s="79" t="s">
        <v>335</v>
      </c>
      <c r="D61" s="16"/>
      <c r="E61" s="16"/>
      <c r="F61" s="16"/>
      <c r="G61" s="16"/>
    </row>
    <row r="62" spans="2:13">
      <c r="B62" t="s">
        <v>197</v>
      </c>
      <c r="C62" t="s">
        <v>197</v>
      </c>
      <c r="D62" s="16"/>
      <c r="E62" s="16"/>
      <c r="F62" t="s">
        <v>197</v>
      </c>
      <c r="G62" t="s">
        <v>197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</row>
    <row r="63" spans="2:13">
      <c r="B63" s="79" t="s">
        <v>336</v>
      </c>
      <c r="D63" s="16"/>
      <c r="E63" s="16"/>
      <c r="F63" s="16"/>
      <c r="G63" s="16"/>
      <c r="H63" s="80">
        <v>0</v>
      </c>
      <c r="J63" s="80">
        <v>0</v>
      </c>
      <c r="L63" s="80">
        <v>0</v>
      </c>
      <c r="M63" s="80">
        <v>0</v>
      </c>
    </row>
    <row r="64" spans="2:13">
      <c r="B64" s="79" t="s">
        <v>222</v>
      </c>
      <c r="D64" s="16"/>
      <c r="E64" s="16"/>
      <c r="F64" s="16"/>
      <c r="G64" s="16"/>
      <c r="H64" s="80">
        <v>102535</v>
      </c>
      <c r="J64" s="80">
        <v>19891.786301356002</v>
      </c>
      <c r="L64" s="80">
        <v>38.31</v>
      </c>
      <c r="M64" s="80">
        <v>17.7</v>
      </c>
    </row>
    <row r="65" spans="2:7">
      <c r="B65" t="s">
        <v>223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6" t="s">
        <v>500</v>
      </c>
    </row>
    <row r="3" spans="2:65">
      <c r="B3" s="2" t="s">
        <v>2</v>
      </c>
      <c r="C3" s="82" t="s">
        <v>501</v>
      </c>
    </row>
    <row r="4" spans="2:65">
      <c r="B4" s="2" t="s">
        <v>3</v>
      </c>
      <c r="C4" s="16">
        <v>101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7762</v>
      </c>
      <c r="K11" s="7"/>
      <c r="L11" s="77">
        <v>3199.2393199921798</v>
      </c>
      <c r="M11" s="7"/>
      <c r="N11" s="77">
        <v>100</v>
      </c>
      <c r="O11" s="77">
        <v>2.85</v>
      </c>
      <c r="P11" s="35"/>
      <c r="BG11" s="16"/>
      <c r="BH11" s="19"/>
      <c r="BI11" s="16"/>
      <c r="BM11" s="16"/>
    </row>
    <row r="12" spans="2:65">
      <c r="B12" s="79" t="s">
        <v>394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395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396</v>
      </c>
      <c r="C15" s="16"/>
      <c r="D15" s="16"/>
      <c r="E15" s="16"/>
    </row>
    <row r="16" spans="2:65">
      <c r="B16" t="s">
        <v>397</v>
      </c>
      <c r="C16" t="s">
        <v>398</v>
      </c>
      <c r="D16" s="16"/>
      <c r="E16" s="16"/>
      <c r="F16" t="s">
        <v>378</v>
      </c>
      <c r="G16" t="s">
        <v>197</v>
      </c>
      <c r="H16" t="s">
        <v>198</v>
      </c>
      <c r="I16" t="s">
        <v>191</v>
      </c>
      <c r="J16" s="78">
        <v>5104</v>
      </c>
      <c r="K16" s="78">
        <v>1425237</v>
      </c>
      <c r="L16" s="78">
        <v>2439.32778726384</v>
      </c>
      <c r="M16" s="78">
        <v>0</v>
      </c>
      <c r="N16" s="78">
        <v>76.25</v>
      </c>
      <c r="O16" s="78">
        <v>2.17</v>
      </c>
    </row>
    <row r="17" spans="2:15">
      <c r="B17" t="s">
        <v>399</v>
      </c>
      <c r="C17" t="s">
        <v>400</v>
      </c>
      <c r="D17" s="16"/>
      <c r="E17" s="16"/>
      <c r="F17" t="s">
        <v>378</v>
      </c>
      <c r="G17" t="s">
        <v>197</v>
      </c>
      <c r="H17" t="s">
        <v>198</v>
      </c>
      <c r="I17" t="s">
        <v>191</v>
      </c>
      <c r="J17" s="78">
        <v>2658</v>
      </c>
      <c r="K17" s="78">
        <v>852581</v>
      </c>
      <c r="L17" s="78">
        <v>759.91153272834003</v>
      </c>
      <c r="M17" s="78">
        <v>0</v>
      </c>
      <c r="N17" s="78">
        <v>23.75</v>
      </c>
      <c r="O17" s="78">
        <v>0.68</v>
      </c>
    </row>
    <row r="18" spans="2:15">
      <c r="B18" s="79" t="s">
        <v>401</v>
      </c>
      <c r="C18" s="16"/>
      <c r="D18" s="16"/>
      <c r="E18" s="16"/>
      <c r="J18" s="80">
        <v>7762</v>
      </c>
      <c r="L18" s="80">
        <v>3199.2393199921798</v>
      </c>
      <c r="N18" s="80">
        <v>100</v>
      </c>
      <c r="O18" s="80">
        <v>2.85</v>
      </c>
    </row>
    <row r="19" spans="2:15">
      <c r="B19" t="s">
        <v>223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500</v>
      </c>
    </row>
    <row r="3" spans="2:60">
      <c r="B3" s="2" t="s">
        <v>2</v>
      </c>
      <c r="C3" s="82" t="s">
        <v>501</v>
      </c>
    </row>
    <row r="4" spans="2:60">
      <c r="B4" s="2" t="s">
        <v>3</v>
      </c>
      <c r="C4" s="16">
        <v>101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402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403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404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405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2016-05-22T12:53:15Z</dcterms:modified>
</cp:coreProperties>
</file>