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8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מובנים'!$B$33:$C$51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65" i="27"/>
  <c r="C12" i="27"/>
</calcChain>
</file>

<file path=xl/sharedStrings.xml><?xml version="1.0" encoding="utf-8"?>
<sst xmlns="http://schemas.openxmlformats.org/spreadsheetml/2006/main" count="9788" uniqueCount="3149">
  <si>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</si>
  <si>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</si>
  <si>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</si>
  <si>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</si>
  <si>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</si>
  <si>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</si>
  <si>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</si>
  <si>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</si>
  <si>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</si>
  <si>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</si>
  <si>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</si>
  <si>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</si>
  <si>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</si>
  <si>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</si>
  <si>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</si>
  <si>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</si>
  <si>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</si>
  <si>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</si>
  <si>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</si>
  <si>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</si>
  <si>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</si>
  <si>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</si>
  <si>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</si>
  <si>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</si>
  <si>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</si>
  <si>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</si>
  <si>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</si>
  <si>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</si>
  <si>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</si>
  <si>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</si>
  <si>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</si>
  <si>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</si>
  <si>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</si>
  <si>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</si>
  <si>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</si>
  <si>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</si>
  <si>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</si>
  <si>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</si>
  <si>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</si>
  <si>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</si>
  <si>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</si>
  <si>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</si>
  <si>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</si>
  <si>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</si>
  <si>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</si>
  <si>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</si>
  <si>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</si>
  <si>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</si>
  <si>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</si>
  <si>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</si>
  <si>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</si>
  <si>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</si>
  <si>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</si>
  <si>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</si>
  <si>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</si>
  <si>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</si>
  <si>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</si>
  <si>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</si>
  <si>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</si>
  <si>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</si>
  <si>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</si>
  <si>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</si>
  <si>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</si>
  <si>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</si>
  <si>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</si>
  <si>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</si>
  <si>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</si>
  <si>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</si>
  <si>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</si>
  <si>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</si>
  <si>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</si>
  <si>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</si>
  <si>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</si>
  <si>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</si>
  <si>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</si>
  <si>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</si>
  <si>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</si>
  <si>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</si>
  <si>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</si>
  <si>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</si>
  <si>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</si>
  <si>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</si>
  <si>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</si>
  <si>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</si>
  <si>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</si>
  <si>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</si>
  <si>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</si>
  <si>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</si>
  <si>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</si>
  <si>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</si>
  <si>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</si>
  <si>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</si>
  <si>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</si>
  <si>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</si>
  <si>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</si>
  <si>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</si>
  <si>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</si>
  <si>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</si>
  <si>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</si>
  <si>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</si>
  <si>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</si>
  <si>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</si>
  <si>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</si>
  <si>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</si>
  <si>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</si>
  <si>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</si>
  <si>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</si>
  <si>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</si>
  <si>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</si>
  <si>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</si>
  <si>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</si>
  <si>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</si>
  <si>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</si>
  <si>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</si>
  <si>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</si>
  <si>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</si>
  <si>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</si>
  <si>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</si>
  <si>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</si>
  <si>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</si>
  <si>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</si>
  <si>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</si>
  <si>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</si>
  <si>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</si>
  <si>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</si>
  <si>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</si>
  <si>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</si>
  <si>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</si>
  <si>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</si>
  <si>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</si>
  <si>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</si>
  <si>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</si>
  <si>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</si>
  <si>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</si>
  <si>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</si>
  <si>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</si>
  <si>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</si>
  <si>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</si>
  <si>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</si>
  <si>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</si>
  <si>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</si>
  <si>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</si>
  <si>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</si>
  <si>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</si>
  <si>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</si>
  <si>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</si>
  <si>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</si>
  <si>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</si>
  <si>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</si>
  <si>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</si>
  <si>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</si>
  <si>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</si>
  <si>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</si>
  <si>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</si>
  <si>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</si>
  <si>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</si>
  <si>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</si>
  <si>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</si>
  <si>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</si>
  <si>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</si>
  <si>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</si>
  <si>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</si>
  <si>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</si>
  <si>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</si>
  <si>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</si>
  <si>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</si>
  <si>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</si>
  <si>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</si>
  <si>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</si>
  <si>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</si>
  <si>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</si>
  <si>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</si>
  <si>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</si>
  <si>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</si>
  <si>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</si>
  <si>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</si>
  <si>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</si>
  <si>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</si>
  <si>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</si>
  <si>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</si>
  <si>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</si>
  <si>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</si>
  <si>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</si>
  <si>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</si>
  <si>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</si>
  <si>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</si>
  <si>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</si>
  <si>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</si>
  <si>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</si>
  <si>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</si>
  <si>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</si>
  <si>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משתתפת 92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</si>
  <si>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</si>
  <si>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</si>
  <si>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</si>
  <si>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</si>
  <si>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</si>
  <si>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</si>
  <si>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</si>
  <si>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</si>
  <si>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</si>
  <si>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</si>
  <si>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</si>
  <si>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</si>
  <si>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</si>
  <si>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</si>
  <si>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</si>
  <si>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</si>
  <si>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</si>
  <si>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111111100- 52- פנימי</t>
  </si>
  <si>
    <t>10101010- 52-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</si>
  <si>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</si>
  <si>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</si>
  <si>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</si>
  <si>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</si>
  <si>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</si>
  <si>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</si>
  <si>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</si>
  <si>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</si>
  <si>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248- 31- בנק הבינלאומי</t>
  </si>
  <si>
    <t>330- 31- בנק הבינלאומי</t>
  </si>
  <si>
    <t>330- 52- פנימי</t>
  </si>
  <si>
    <t>30001- 31- בנק הבינלאומי</t>
  </si>
  <si>
    <t>30001- 26- יו בנק</t>
  </si>
  <si>
    <t>20001- 31- בנק הבינלאומי</t>
  </si>
  <si>
    <t>20001- 10- בנק לאומי</t>
  </si>
  <si>
    <t>20001- 20- בנק מזרחי</t>
  </si>
  <si>
    <t>20001- 26- יו בנק</t>
  </si>
  <si>
    <t>סה"כ פח"ק/פר"י</t>
  </si>
  <si>
    <t>1111111110- 31- בנק הבינלאומי</t>
  </si>
  <si>
    <t>1111111110- 20- בנק מזרחי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</si>
  <si>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</si>
  <si>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</si>
  <si>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</si>
  <si>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</si>
  <si>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</si>
  <si>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</si>
  <si>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</si>
  <si>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</si>
  <si>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</si>
  <si>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</si>
  <si>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</si>
  <si>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</si>
  <si>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</si>
  <si>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</si>
  <si>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</si>
  <si>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</si>
  <si>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</si>
  <si>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</si>
  <si>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</si>
  <si>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</si>
  <si>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</si>
  <si>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</si>
  <si>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</si>
  <si>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</si>
  <si>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</si>
  <si>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</si>
  <si>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</si>
  <si>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</si>
  <si>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</si>
  <si>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</si>
  <si>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</si>
  <si>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</si>
  <si>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</si>
  <si>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</si>
  <si>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</si>
  <si>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</si>
  <si>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</si>
  <si>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</si>
  <si>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</si>
  <si>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</si>
  <si>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</si>
  <si>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</si>
  <si>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</si>
  <si>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</si>
  <si>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</si>
  <si>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</si>
  <si>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</si>
  <si>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</si>
  <si>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</si>
  <si>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</si>
  <si>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</si>
  <si>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</si>
  <si>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</si>
  <si>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</si>
  <si>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</si>
  <si>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</si>
  <si>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</si>
  <si>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</si>
  <si>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</si>
  <si>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</si>
  <si>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</si>
  <si>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</si>
  <si>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</si>
  <si>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</si>
  <si>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</si>
  <si>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</si>
  <si>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</si>
  <si>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</si>
  <si>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</si>
  <si>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</si>
  <si>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</si>
  <si>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</si>
  <si>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</si>
  <si>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</si>
  <si>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</si>
  <si>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</si>
  <si>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</si>
  <si>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</si>
  <si>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</si>
  <si>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</si>
  <si>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</si>
  <si>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</si>
  <si>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</si>
  <si>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</si>
  <si>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</si>
  <si>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</si>
  <si>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</si>
  <si>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</si>
  <si>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</si>
  <si>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</si>
  <si>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</si>
  <si>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</si>
  <si>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</si>
  <si>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</si>
  <si>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</si>
  <si>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</si>
  <si>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</si>
  <si>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</si>
  <si>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</si>
  <si>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</si>
  <si>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</si>
  <si>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</si>
  <si>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</si>
  <si>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</si>
  <si>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</si>
  <si>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</si>
  <si>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</si>
  <si>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</si>
  <si>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</si>
  <si>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</si>
  <si>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</si>
  <si>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</si>
  <si>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</si>
  <si>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</si>
  <si>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</si>
  <si>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</si>
  <si>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</si>
  <si>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</si>
  <si>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</si>
  <si>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</si>
  <si>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</si>
  <si>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</si>
  <si>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</si>
  <si>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</si>
  <si>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</si>
  <si>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</si>
  <si>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</si>
  <si>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</si>
  <si>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</si>
  <si>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</si>
  <si>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</si>
  <si>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</si>
  <si>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</si>
  <si>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</si>
  <si>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</si>
  <si>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</si>
  <si>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</si>
  <si>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</si>
  <si>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</si>
  <si>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</si>
  <si>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</si>
  <si>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</si>
  <si>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</si>
  <si>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</si>
  <si>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</si>
  <si>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</si>
  <si>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</si>
  <si>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</si>
  <si>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</si>
  <si>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</si>
  <si>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</si>
  <si>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</si>
  <si>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</si>
  <si>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</si>
  <si>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</si>
  <si>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</si>
  <si>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</si>
  <si>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</si>
  <si>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</si>
  <si>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</si>
  <si>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</si>
  <si>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</si>
  <si>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</si>
  <si>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</si>
  <si>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</si>
  <si>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</si>
  <si>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</si>
  <si>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</si>
  <si>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</si>
  <si>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</si>
  <si>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</si>
  <si>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</si>
  <si>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</si>
  <si>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</si>
  <si>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</si>
  <si>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</si>
  <si>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</si>
  <si>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</si>
  <si>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</si>
  <si>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</si>
  <si>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</si>
  <si>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</si>
  <si>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</si>
  <si>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</si>
  <si>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</si>
  <si>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</si>
  <si>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</si>
  <si>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</si>
  <si>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</si>
  <si>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</si>
  <si>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</si>
  <si>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</si>
  <si>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</si>
  <si>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</si>
  <si>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</si>
  <si>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</si>
  <si>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</si>
  <si>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</si>
  <si>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</si>
  <si>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</si>
  <si>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</si>
  <si>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</si>
  <si>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</si>
  <si>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</si>
  <si>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</si>
  <si>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</si>
  <si>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</si>
  <si>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</si>
  <si>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</si>
  <si>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</si>
  <si>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</si>
  <si>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</si>
  <si>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</si>
  <si>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</si>
  <si>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</si>
  <si>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</si>
  <si>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</si>
  <si>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</si>
  <si>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</si>
  <si>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</si>
  <si>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</si>
  <si>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</si>
  <si>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</si>
  <si>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</si>
  <si>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</si>
  <si>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</si>
  <si>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</si>
  <si>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</si>
  <si>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</si>
  <si>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</si>
  <si>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</si>
  <si>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</si>
  <si>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</si>
  <si>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</si>
  <si>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</si>
  <si>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</si>
  <si>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</si>
  <si>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</si>
  <si>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</si>
  <si>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</si>
  <si>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</si>
  <si>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</si>
  <si>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</si>
  <si>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</si>
  <si>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</si>
  <si>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</si>
  <si>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</si>
  <si>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</si>
  <si>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</si>
  <si>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</si>
  <si>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</si>
  <si>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</si>
  <si>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</si>
  <si>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</si>
  <si>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</si>
  <si>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</si>
  <si>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</si>
  <si>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</si>
  <si>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</si>
  <si>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</si>
  <si>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</si>
  <si>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</si>
  <si>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</si>
  <si>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</si>
  <si>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</si>
  <si>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</si>
  <si>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</si>
  <si>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</si>
  <si>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</si>
  <si>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</si>
  <si>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</si>
  <si>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</si>
  <si>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</si>
  <si>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</si>
  <si>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</si>
  <si>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</si>
  <si>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</si>
  <si>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</si>
  <si>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</si>
  <si>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</si>
  <si>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</si>
  <si>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</si>
  <si>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</si>
  <si>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</si>
  <si>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</si>
  <si>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</si>
  <si>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</si>
  <si>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</si>
  <si>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</si>
  <si>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</si>
  <si>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</si>
  <si>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</si>
  <si>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</si>
  <si>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</si>
  <si>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</si>
  <si>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</si>
  <si>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</si>
  <si>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</si>
  <si>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</si>
  <si>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</si>
  <si>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</si>
  <si>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</si>
  <si>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</si>
  <si>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</si>
  <si>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</si>
  <si>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</si>
  <si>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</si>
  <si>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</si>
  <si>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</si>
  <si>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</si>
  <si>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</si>
  <si>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</si>
  <si>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</si>
  <si>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</si>
  <si>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</si>
  <si>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</si>
  <si>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</si>
  <si>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</si>
  <si>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</si>
  <si>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</si>
  <si>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</si>
  <si>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</si>
  <si>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</si>
  <si>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</si>
  <si>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</si>
  <si>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</si>
  <si>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</si>
  <si>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</si>
  <si>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</si>
  <si>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</si>
  <si>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</si>
  <si>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</si>
  <si>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</si>
  <si>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</si>
  <si>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</si>
  <si>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</si>
  <si>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</si>
  <si>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</si>
  <si>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</si>
  <si>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</si>
  <si>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</si>
  <si>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</si>
  <si>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</si>
  <si>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</si>
  <si>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</si>
  <si>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</si>
  <si>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</si>
  <si>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</si>
  <si>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</si>
  <si>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</si>
  <si>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</si>
  <si>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</si>
  <si>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</si>
  <si>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</si>
  <si>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</si>
  <si>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</si>
  <si>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</si>
  <si>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</si>
  <si>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</si>
  <si>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</si>
  <si>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</si>
  <si>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</si>
  <si>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</si>
  <si>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</si>
  <si>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</si>
  <si>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</si>
  <si>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</si>
  <si>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</si>
  <si>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</si>
  <si>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</si>
  <si>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</si>
  <si>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</si>
  <si>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</si>
  <si>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</si>
  <si>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</si>
  <si>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</si>
  <si>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</si>
  <si>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</si>
  <si>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</si>
  <si>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</si>
  <si>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</si>
  <si>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</si>
  <si>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</si>
  <si>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</si>
  <si>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</si>
  <si>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</si>
  <si>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</si>
  <si>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</si>
  <si>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</si>
  <si>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</si>
  <si>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</si>
  <si>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</si>
  <si>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</si>
  <si>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</si>
  <si>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</si>
  <si>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</si>
  <si>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</si>
  <si>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</si>
  <si>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</si>
  <si>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</si>
  <si>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</si>
  <si>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</si>
  <si>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</si>
  <si>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</si>
  <si>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</si>
  <si>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</si>
  <si>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</si>
  <si>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</si>
  <si>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</si>
  <si>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</si>
  <si>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</si>
  <si>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</si>
  <si>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</si>
  <si>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</si>
  <si>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</si>
  <si>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</si>
  <si>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</si>
  <si>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</si>
  <si>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</si>
  <si>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</si>
  <si>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</si>
  <si>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</si>
  <si>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</si>
  <si>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</si>
  <si>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</si>
  <si>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</si>
  <si>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</si>
  <si>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</si>
  <si>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</si>
  <si>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</si>
  <si>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</si>
  <si>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</si>
  <si>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</si>
  <si>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</si>
  <si>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</si>
  <si>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</si>
  <si>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</si>
  <si>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</si>
  <si>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</si>
  <si>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</si>
  <si>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</si>
  <si>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</si>
  <si>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</si>
  <si>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</si>
  <si>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</si>
  <si>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</si>
  <si>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</si>
  <si>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</si>
  <si>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</si>
  <si>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</si>
  <si>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</si>
  <si>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</si>
  <si>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</si>
  <si>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</si>
  <si>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</si>
  <si>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</si>
  <si>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</si>
  <si>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</si>
  <si>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</si>
  <si>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</si>
  <si>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</si>
  <si>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</si>
  <si>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</si>
  <si>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</si>
  <si>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</si>
  <si>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</si>
  <si>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</si>
  <si>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</si>
  <si>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</si>
  <si>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</si>
  <si>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</si>
  <si>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</si>
  <si>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</si>
  <si>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</si>
  <si>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</si>
  <si>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</si>
  <si>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</si>
  <si>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</si>
  <si>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</si>
  <si>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</si>
  <si>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</si>
  <si>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</si>
  <si>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</si>
  <si>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</si>
  <si>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</si>
  <si>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</si>
  <si>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</si>
  <si>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</si>
  <si>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</si>
  <si>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</si>
  <si>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</si>
  <si>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</si>
  <si>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</si>
  <si>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</si>
  <si>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</si>
  <si>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</si>
  <si>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</si>
  <si>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</si>
  <si>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</si>
  <si>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</si>
  <si>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</si>
  <si>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</si>
  <si>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</si>
  <si>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</si>
  <si>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</si>
  <si>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</si>
  <si>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</si>
  <si>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</si>
  <si>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</si>
  <si>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</si>
  <si>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</si>
  <si>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</si>
  <si>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</si>
  <si>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</si>
  <si>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</si>
  <si>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</si>
  <si>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</si>
  <si>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</si>
  <si>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</si>
  <si>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</si>
  <si>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</si>
  <si>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</si>
  <si>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</si>
  <si>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</si>
  <si>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</si>
  <si>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</si>
  <si>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</si>
  <si>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</si>
  <si>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</si>
  <si>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</si>
  <si>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</si>
  <si>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</si>
  <si>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</si>
  <si>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</si>
  <si>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</si>
  <si>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</si>
  <si>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</si>
  <si>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</si>
  <si>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</si>
  <si>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</si>
  <si>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</si>
  <si>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</si>
  <si>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</si>
  <si>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</si>
  <si>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</si>
  <si>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</si>
  <si>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</si>
  <si>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</si>
  <si>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</si>
  <si>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</si>
  <si>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</si>
  <si>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</si>
  <si>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</si>
  <si>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</si>
  <si>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</si>
  <si>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</si>
  <si>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</si>
  <si>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</si>
  <si>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</si>
  <si>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</si>
  <si>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</si>
  <si>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</si>
  <si>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</si>
  <si>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</si>
  <si>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</si>
  <si>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</si>
  <si>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</si>
  <si>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</si>
  <si>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</si>
  <si>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</si>
  <si>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</si>
  <si>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</si>
  <si>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</si>
  <si>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</si>
  <si>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</si>
  <si>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</si>
  <si>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</si>
  <si>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</si>
  <si>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</si>
  <si>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</si>
  <si>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</si>
  <si>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</si>
  <si>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</si>
  <si>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</si>
  <si>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</si>
  <si>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</si>
  <si>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</si>
  <si>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</si>
  <si>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</si>
  <si>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</si>
  <si>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</si>
  <si>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</si>
  <si>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</si>
  <si>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</si>
  <si>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</si>
  <si>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</si>
  <si>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</si>
  <si>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</si>
  <si>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</si>
  <si>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</si>
  <si>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</si>
  <si>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</si>
  <si>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</si>
  <si>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</si>
  <si>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</si>
  <si>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</si>
  <si>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</si>
  <si>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</si>
  <si>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</si>
  <si>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</si>
  <si>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</si>
  <si>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</si>
  <si>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</si>
  <si>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</si>
  <si>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</si>
  <si>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</si>
  <si>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</si>
  <si>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</si>
  <si>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</si>
  <si>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</si>
  <si>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</si>
  <si>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</si>
  <si>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</si>
  <si>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</si>
  <si>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</si>
  <si>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</si>
  <si>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</si>
  <si>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</si>
  <si>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</si>
  <si>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</si>
  <si>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</si>
  <si>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</si>
  <si>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</si>
  <si>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</si>
  <si>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</si>
  <si>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</si>
  <si>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</si>
  <si>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</si>
  <si>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</si>
  <si>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</si>
  <si>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</si>
  <si>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</si>
  <si>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</si>
  <si>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</si>
  <si>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</si>
  <si>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</si>
  <si>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</si>
  <si>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</si>
  <si>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</si>
  <si>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</si>
  <si>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</si>
  <si>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</si>
  <si>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</si>
  <si>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</si>
  <si>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</si>
  <si>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</si>
  <si>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</si>
  <si>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</si>
  <si>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</si>
  <si>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</si>
  <si>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</si>
  <si>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</si>
  <si>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</si>
  <si>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</si>
  <si>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</si>
  <si>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</si>
  <si>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</si>
  <si>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</si>
  <si>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</si>
  <si>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</si>
  <si>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</si>
  <si>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</si>
  <si>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</si>
  <si>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</si>
  <si>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</si>
  <si>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</si>
  <si>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</si>
  <si>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</si>
  <si>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</si>
  <si>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</si>
  <si>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</si>
  <si>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</si>
  <si>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</si>
  <si>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</si>
  <si>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</si>
  <si>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</si>
  <si>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</si>
  <si>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</si>
  <si>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</si>
  <si>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</si>
  <si>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</si>
  <si>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</si>
  <si>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</si>
  <si>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</si>
  <si>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</si>
  <si>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</si>
  <si>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</si>
  <si>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</si>
  <si>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</si>
  <si>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</si>
  <si>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</si>
  <si>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</si>
  <si>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</si>
  <si>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</si>
  <si>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</si>
  <si>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</si>
  <si>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</si>
  <si>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</si>
  <si>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</si>
  <si>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</si>
  <si>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</si>
  <si>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</si>
  <si>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</si>
  <si>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</si>
  <si>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</si>
  <si>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</si>
  <si>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</si>
  <si>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</si>
  <si>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</si>
  <si>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</si>
  <si>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</si>
  <si>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</si>
  <si>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</si>
  <si>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</si>
  <si>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</si>
  <si>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</si>
  <si>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</si>
  <si>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</si>
  <si>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</si>
  <si>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</si>
  <si>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</si>
  <si>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</si>
  <si>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</si>
  <si>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</si>
  <si>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</si>
  <si>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</si>
  <si>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</si>
  <si>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</si>
  <si>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</si>
  <si>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</si>
  <si>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</si>
  <si>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</si>
  <si>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</si>
  <si>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</si>
  <si>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</si>
  <si>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</si>
  <si>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</si>
  <si>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</si>
  <si>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</si>
  <si>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</si>
  <si>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</si>
  <si>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</si>
  <si>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</si>
  <si>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</si>
  <si>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</si>
  <si>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</si>
  <si>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</si>
  <si>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</si>
  <si>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</si>
  <si>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</si>
  <si>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</si>
  <si>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</si>
  <si>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</si>
  <si>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</si>
  <si>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</si>
  <si>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</si>
  <si>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</si>
  <si>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</si>
  <si>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</si>
  <si>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</si>
  <si>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</si>
  <si>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</si>
  <si>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</si>
  <si>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</si>
  <si>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</si>
  <si>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</si>
  <si>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</si>
  <si>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</si>
  <si>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</si>
  <si>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</si>
  <si>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</si>
  <si>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</si>
  <si>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</si>
  <si>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</si>
  <si>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</si>
  <si>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</si>
  <si>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</si>
  <si>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</si>
  <si>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</si>
  <si>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</si>
  <si>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</si>
  <si>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</si>
  <si>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</si>
  <si>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</si>
  <si>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</si>
  <si>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</si>
  <si>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</si>
  <si>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</si>
  <si>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</si>
  <si>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</si>
  <si>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</si>
  <si>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</si>
  <si>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</si>
  <si>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</si>
  <si>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</si>
  <si>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</si>
  <si>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</si>
  <si>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</si>
  <si>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</si>
  <si>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</si>
  <si>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</si>
  <si>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</si>
  <si>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</si>
  <si>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</si>
  <si>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</si>
  <si>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</si>
  <si>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</si>
  <si>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</si>
  <si>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</si>
  <si>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</si>
  <si>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</si>
  <si>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</si>
  <si>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</si>
  <si>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</si>
  <si>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</si>
  <si>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</si>
  <si>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</si>
  <si>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</si>
  <si>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</si>
  <si>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</si>
  <si>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</si>
  <si>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</si>
  <si>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</si>
  <si>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</si>
  <si>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</si>
  <si>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</si>
  <si>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</si>
  <si>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</si>
  <si>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</si>
  <si>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</si>
  <si>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</si>
  <si>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</si>
  <si>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</si>
  <si>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</si>
  <si>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</si>
  <si>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</si>
  <si>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</si>
  <si>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</si>
  <si>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</si>
  <si>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</si>
  <si>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</si>
  <si>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</si>
  <si>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</si>
  <si>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</si>
  <si>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</si>
  <si>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</si>
  <si>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</si>
  <si>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</si>
  <si>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</si>
  <si>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</si>
  <si>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</si>
  <si>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</si>
  <si>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</si>
  <si>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</si>
  <si>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</si>
  <si>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</si>
  <si>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</si>
  <si>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</si>
  <si>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</si>
  <si>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</si>
  <si>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</si>
  <si>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</si>
  <si>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</si>
  <si>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</si>
  <si>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</si>
  <si>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</si>
  <si>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</si>
  <si>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</si>
  <si>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</si>
  <si>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</si>
  <si>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</si>
  <si>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</si>
  <si>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</si>
  <si>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</si>
  <si>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</si>
  <si>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</si>
  <si>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</si>
  <si>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</si>
  <si>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</si>
  <si>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</si>
  <si>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</si>
  <si>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</si>
  <si>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</si>
  <si>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</si>
  <si>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</si>
  <si>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</si>
  <si>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</si>
  <si>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</si>
  <si>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</si>
  <si>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</si>
  <si>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</si>
  <si>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</si>
  <si>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</si>
  <si>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</si>
  <si>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</si>
  <si>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</si>
  <si>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</si>
  <si>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</si>
  <si>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</si>
  <si>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</si>
  <si>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</si>
  <si>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</si>
  <si>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</si>
  <si>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</si>
  <si>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</si>
  <si>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</si>
  <si>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</si>
  <si>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</si>
  <si>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</si>
  <si>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</si>
  <si>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</si>
  <si>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</si>
  <si>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</si>
  <si>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</si>
  <si>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</si>
  <si>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</si>
  <si>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</si>
  <si>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</si>
  <si>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</si>
  <si>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</si>
  <si>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</si>
  <si>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</si>
  <si>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</si>
  <si>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</si>
  <si>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</si>
  <si>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</si>
  <si>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</si>
  <si>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</si>
  <si>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</si>
  <si>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</si>
  <si>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</si>
  <si>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</si>
  <si>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</si>
  <si>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</si>
  <si>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</si>
  <si>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</si>
  <si>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</si>
  <si>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</si>
  <si>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</si>
  <si>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</si>
  <si>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</si>
  <si>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</si>
  <si>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</si>
  <si>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</si>
  <si>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</si>
  <si>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</si>
  <si>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</si>
  <si>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</si>
  <si>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</si>
  <si>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</si>
  <si>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</si>
  <si>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</si>
  <si>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</si>
  <si>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</si>
  <si>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</si>
  <si>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</si>
  <si>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</si>
  <si>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</si>
  <si>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</si>
  <si>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</si>
  <si>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</si>
  <si>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</si>
  <si>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</si>
  <si>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</si>
  <si>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</si>
  <si>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</si>
  <si>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</si>
  <si>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</si>
  <si>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</si>
  <si>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</si>
  <si>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</si>
  <si>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</si>
  <si>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</si>
  <si>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</si>
  <si>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</si>
  <si>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</si>
  <si>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</si>
  <si>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</si>
  <si>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</si>
  <si>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</si>
  <si>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</si>
  <si>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</si>
  <si>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</si>
  <si>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</si>
  <si>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</si>
  <si>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</si>
  <si>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</si>
  <si>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</si>
  <si>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</si>
  <si>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</si>
  <si>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</si>
  <si>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</si>
  <si>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</si>
  <si>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</si>
  <si>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</si>
  <si>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</si>
  <si>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</si>
  <si>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</si>
  <si>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</si>
  <si>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</si>
  <si>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</si>
  <si>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</si>
  <si>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</si>
  <si>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</si>
  <si>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</si>
  <si>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</si>
  <si>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</si>
  <si>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</si>
  <si>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</si>
  <si>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</si>
  <si>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</si>
  <si>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</si>
  <si>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</si>
  <si>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</si>
  <si>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</si>
  <si>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</si>
  <si>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</si>
  <si>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</si>
  <si>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</si>
  <si>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</si>
  <si>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</si>
  <si>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</si>
  <si>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</si>
  <si>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</si>
  <si>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</si>
  <si>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</si>
  <si>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</si>
  <si>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</si>
  <si>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</si>
  <si>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</si>
  <si>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</si>
  <si>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</si>
  <si>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</si>
  <si>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</si>
  <si>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</si>
  <si>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</si>
  <si>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</si>
  <si>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</si>
  <si>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</si>
  <si>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</si>
  <si>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</si>
  <si>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</si>
  <si>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</si>
  <si>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</si>
  <si>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</si>
  <si>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</si>
  <si>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</si>
  <si>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</si>
  <si>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</si>
  <si>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</si>
  <si>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</si>
  <si>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</si>
  <si>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</si>
  <si>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</si>
  <si>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</si>
  <si>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</si>
  <si>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</si>
  <si>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</si>
  <si>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</si>
  <si>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</si>
  <si>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</si>
  <si>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</si>
  <si>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</si>
  <si>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</si>
  <si>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</si>
  <si>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</si>
  <si>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</si>
  <si>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</si>
  <si>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</si>
  <si>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</si>
  <si>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</si>
  <si>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</si>
  <si>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</si>
  <si>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</si>
  <si>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</si>
  <si>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</si>
  <si>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</si>
  <si>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</si>
  <si>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</si>
  <si>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</si>
  <si>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</si>
  <si>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</si>
  <si>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</si>
  <si>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</si>
  <si>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</si>
  <si>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</si>
  <si>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</si>
  <si>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</si>
  <si>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</si>
  <si>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</si>
  <si>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</si>
  <si>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</si>
  <si>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</si>
  <si>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</si>
  <si>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</si>
  <si>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</si>
  <si>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</si>
  <si>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</si>
  <si>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</si>
  <si>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</si>
  <si>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</si>
  <si>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</si>
  <si>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</si>
  <si>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</si>
  <si>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</si>
  <si>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</si>
  <si>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</si>
  <si>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</si>
  <si>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</si>
  <si>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</si>
  <si>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</si>
  <si>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</si>
  <si>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</si>
  <si>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</si>
  <si>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</si>
  <si>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</si>
  <si>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</si>
  <si>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</si>
  <si>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</si>
  <si>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</si>
  <si>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</si>
  <si>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</si>
  <si>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</si>
  <si>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</si>
  <si>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</si>
  <si>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</si>
  <si>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</si>
  <si>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</si>
  <si>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</si>
  <si>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</si>
  <si>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</si>
  <si>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</si>
  <si>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</si>
  <si>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</si>
  <si>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</si>
  <si>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</si>
  <si>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</si>
  <si>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</si>
  <si>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</si>
  <si>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</si>
  <si>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</si>
  <si>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</si>
  <si>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</si>
  <si>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</si>
  <si>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</si>
  <si>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</si>
  <si>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</si>
  <si>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</si>
  <si>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</si>
  <si>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</si>
  <si>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</si>
  <si>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</si>
  <si>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</si>
  <si>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</si>
  <si>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</si>
  <si>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</si>
  <si>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</si>
  <si>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</si>
  <si>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</si>
  <si>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</si>
  <si>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</si>
  <si>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</si>
  <si>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</si>
  <si>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</si>
  <si>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</si>
  <si>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</si>
  <si>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</si>
  <si>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</si>
  <si>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</si>
  <si>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</si>
  <si>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</si>
  <si>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</si>
  <si>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</si>
  <si>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</si>
  <si>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</si>
  <si>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</si>
  <si>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</si>
  <si>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</si>
  <si>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</si>
  <si>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</si>
  <si>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</si>
  <si>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</si>
  <si>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</si>
  <si>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</si>
  <si>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</si>
  <si>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</si>
  <si>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</si>
  <si>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</si>
  <si>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</si>
  <si>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</si>
  <si>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</si>
  <si>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</si>
  <si>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</si>
  <si>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</si>
  <si>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</si>
  <si>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</si>
  <si>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</si>
  <si>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</si>
  <si>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</si>
  <si>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</si>
  <si>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</si>
  <si>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</si>
  <si>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</si>
  <si>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</si>
  <si>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</si>
  <si>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</si>
  <si>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</si>
  <si>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</si>
  <si>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</si>
  <si>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</si>
  <si>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</si>
  <si>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</si>
  <si>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</si>
  <si>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</si>
  <si>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</si>
  <si>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</si>
  <si>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</si>
  <si>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</si>
  <si>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</si>
  <si>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</si>
  <si>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</si>
  <si>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</si>
  <si>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</si>
  <si>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</si>
  <si>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</si>
  <si>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</si>
  <si>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</si>
  <si>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</si>
  <si>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</si>
  <si>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</si>
  <si>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</si>
  <si>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</si>
  <si>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</si>
  <si>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</si>
  <si>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</si>
  <si>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</si>
  <si>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</si>
  <si>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</si>
  <si>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</si>
  <si>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</si>
  <si>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</si>
  <si>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</si>
  <si>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</si>
  <si>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</si>
  <si>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</si>
  <si>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</si>
  <si>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</si>
  <si>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</si>
  <si>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</si>
  <si>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</si>
  <si>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</si>
  <si>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</si>
  <si>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</si>
  <si>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</si>
  <si>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</si>
  <si>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</si>
  <si>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</si>
  <si>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</si>
  <si>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</si>
  <si>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</si>
  <si>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</si>
  <si>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</si>
  <si>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</si>
  <si>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</si>
  <si>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</si>
  <si>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</si>
  <si>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</si>
  <si>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</si>
  <si>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</si>
  <si>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</si>
  <si>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</si>
  <si>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</si>
  <si>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</si>
  <si>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</si>
  <si>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</si>
  <si>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</si>
  <si>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</si>
  <si>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</si>
  <si>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</si>
  <si>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</si>
  <si>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</si>
  <si>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</si>
  <si>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</si>
  <si>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</si>
  <si>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</si>
  <si>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</si>
  <si>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</si>
  <si>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</si>
  <si>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</si>
  <si>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</si>
  <si>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</si>
  <si>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</si>
  <si>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</si>
  <si>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</si>
  <si>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</si>
  <si>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</si>
  <si>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</si>
  <si>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</si>
  <si>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</si>
  <si>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</si>
  <si>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</si>
  <si>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</si>
  <si>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</si>
  <si>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</si>
  <si>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</si>
  <si>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</si>
  <si>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</si>
  <si>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</si>
  <si>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</si>
  <si>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</si>
  <si>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</si>
  <si>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</si>
  <si>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</si>
  <si>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</si>
  <si>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</si>
  <si>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</si>
  <si>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</si>
  <si>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</si>
  <si>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</si>
  <si>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</si>
  <si>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</si>
  <si>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</si>
  <si>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</si>
  <si>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</si>
  <si>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</si>
  <si>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</si>
  <si>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</si>
  <si>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</si>
  <si>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</si>
  <si>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</si>
  <si>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</si>
  <si>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</si>
  <si>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</si>
  <si>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</si>
  <si>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</si>
  <si>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</si>
  <si>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</si>
  <si>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</si>
  <si>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</si>
  <si>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</si>
  <si>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</si>
  <si>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</si>
  <si>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</si>
  <si>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</si>
  <si>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</si>
  <si>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</si>
  <si>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</si>
  <si>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</si>
  <si>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</si>
  <si>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</si>
  <si>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</si>
  <si>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</si>
  <si>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</si>
  <si>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</si>
  <si>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</si>
  <si>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</si>
  <si>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</si>
  <si>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</si>
  <si>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</si>
  <si>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</si>
  <si>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</si>
  <si>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</si>
  <si>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</si>
  <si>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</si>
  <si>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</si>
  <si>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</si>
  <si>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</si>
  <si>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</si>
  <si>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</si>
  <si>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</si>
  <si>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</si>
  <si>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</si>
  <si>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</si>
  <si>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</si>
  <si>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</si>
  <si>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</si>
  <si>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</si>
  <si>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</si>
  <si>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</si>
  <si>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</si>
  <si>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</si>
  <si>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</si>
  <si>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</si>
  <si>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</si>
  <si>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</si>
  <si>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</si>
  <si>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</si>
  <si>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</si>
  <si>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</si>
  <si>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</si>
  <si>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</si>
  <si>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</si>
  <si>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</si>
  <si>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</si>
  <si>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</si>
  <si>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</si>
  <si>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</si>
  <si>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</si>
  <si>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</si>
  <si>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</si>
  <si>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</si>
  <si>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</si>
  <si>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</si>
  <si>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</si>
  <si>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</si>
  <si>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</si>
  <si>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</si>
  <si>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</si>
  <si>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</si>
  <si>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</si>
  <si>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</si>
  <si>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</si>
  <si>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</si>
  <si>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</si>
  <si>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</si>
  <si>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</si>
  <si>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</si>
  <si>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</si>
  <si>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</si>
  <si>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</si>
  <si>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</si>
  <si>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</si>
  <si>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</si>
  <si>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</si>
  <si>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</si>
  <si>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</si>
  <si>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</si>
  <si>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</si>
  <si>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</si>
  <si>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</si>
  <si>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</si>
  <si>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</si>
  <si>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</si>
  <si>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</si>
  <si>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</si>
  <si>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</si>
  <si>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</si>
  <si>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</si>
  <si>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</si>
  <si>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</si>
  <si>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</si>
  <si>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</si>
  <si>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</si>
  <si>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</si>
  <si>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</si>
  <si>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</si>
  <si>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</si>
  <si>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</si>
  <si>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</si>
  <si>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</si>
  <si>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</si>
  <si>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</si>
  <si>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</si>
  <si>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</si>
  <si>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</si>
  <si>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</si>
  <si>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</si>
  <si>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</si>
  <si>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</si>
  <si>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</si>
  <si>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</si>
  <si>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</si>
  <si>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</si>
  <si>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</si>
  <si>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</si>
  <si>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</si>
  <si>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</si>
  <si>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</si>
  <si>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</si>
  <si>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</si>
  <si>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</si>
  <si>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</si>
  <si>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</si>
  <si>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</si>
  <si>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</si>
  <si>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</si>
  <si>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</si>
  <si>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</si>
  <si>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</si>
  <si>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</si>
  <si>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</si>
  <si>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</si>
  <si>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</si>
  <si>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</si>
  <si>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</si>
  <si>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</si>
  <si>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</si>
  <si>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</si>
  <si>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</si>
  <si>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</si>
  <si>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</si>
  <si>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</si>
  <si>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</si>
  <si>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</si>
  <si>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</si>
  <si>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</si>
  <si>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</si>
  <si>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</si>
  <si>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</si>
  <si>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</si>
  <si>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</si>
  <si>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</si>
  <si>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</si>
  <si>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</si>
  <si>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</si>
  <si>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</si>
  <si>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</si>
  <si>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</si>
  <si>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</si>
  <si>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</si>
  <si>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</si>
  <si>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</si>
  <si>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</si>
  <si>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</si>
  <si>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</si>
  <si>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</si>
  <si>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</si>
  <si>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</si>
  <si>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</si>
  <si>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</si>
  <si>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</si>
  <si>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</si>
  <si>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</si>
  <si>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</si>
  <si>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</si>
  <si>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</si>
  <si>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</si>
  <si>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</si>
  <si>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</si>
  <si>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</si>
  <si>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</si>
  <si>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</si>
  <si>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</si>
  <si>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</si>
  <si>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</si>
  <si>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</si>
  <si>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</si>
  <si>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</si>
  <si>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</si>
  <si>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</si>
  <si>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</si>
  <si>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</si>
  <si>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</si>
  <si>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</si>
  <si>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</si>
  <si>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</si>
  <si>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</si>
  <si>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</si>
  <si>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</si>
  <si>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</si>
  <si>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</si>
  <si>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</si>
  <si>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</si>
  <si>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</si>
  <si>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</si>
  <si>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מקורות אג"ח 6 רצף- מקורות</t>
  </si>
  <si>
    <t>1100908</t>
  </si>
  <si>
    <t>מקורות אג"ח 8 רצף- מקורות</t>
  </si>
  <si>
    <t>1124346</t>
  </si>
  <si>
    <t>26/09/16</t>
  </si>
  <si>
    <t>מניב ראשון נשר- מניב ראשון</t>
  </si>
  <si>
    <t>1092477</t>
  </si>
  <si>
    <t>512027368</t>
  </si>
  <si>
    <t>סופר גז אג"ח א' נשר- סופר גז</t>
  </si>
  <si>
    <t>1106822</t>
  </si>
  <si>
    <t>513938548</t>
  </si>
  <si>
    <t>דור גז בטוחות נשר- דור אנרגיה</t>
  </si>
  <si>
    <t>1093491</t>
  </si>
  <si>
    <t>513689059</t>
  </si>
  <si>
    <t>די.בי.אס אג"ח א רצף- די. בי. אס.</t>
  </si>
  <si>
    <t>1106988</t>
  </si>
  <si>
    <t>512705138</t>
  </si>
  <si>
    <t>די.בי.אס אג"ח ב רצף- די. בי. אס.</t>
  </si>
  <si>
    <t>1121490</t>
  </si>
  <si>
    <t>הראל ביטוח  אגח 1לס רצף- הראל ביטוח</t>
  </si>
  <si>
    <t>1089655</t>
  </si>
  <si>
    <t>520004078</t>
  </si>
  <si>
    <t>חברת החשמל 2018 צמוד רצף- חשמל</t>
  </si>
  <si>
    <t>6000079</t>
  </si>
  <si>
    <t>חברת החשמל 2022 צמוד רצף- חשמל</t>
  </si>
  <si>
    <t>6000129</t>
  </si>
  <si>
    <t>חברת החשמל 2029 צמוד רצף- חשמל</t>
  </si>
  <si>
    <t>6000186</t>
  </si>
  <si>
    <t>נתיבי גז אג"ח א' רצף- נתיבי גז</t>
  </si>
  <si>
    <t>1103084</t>
  </si>
  <si>
    <t>513436394</t>
  </si>
  <si>
    <t>נתיבי גז אג"ח ג רצף- נתיבי גז</t>
  </si>
  <si>
    <t>1125509</t>
  </si>
  <si>
    <t>נתיבי גז אג"ח ד רצף- נתיבי גז</t>
  </si>
  <si>
    <t>1131994</t>
  </si>
  <si>
    <t>CFI אג"ח ב- CITIGROUP INC</t>
  </si>
  <si>
    <t>XS0381706190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</si>
  <si>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</si>
  <si>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</si>
  <si>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</si>
  <si>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</si>
  <si>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</si>
  <si>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מגדל ביטוח - כתב התחייבות ב' רצף- מגדל ביטוח הון</t>
  </si>
  <si>
    <t>1127562</t>
  </si>
  <si>
    <t>קניון אבנת נשר- קניון אבנת</t>
  </si>
  <si>
    <t>1094820</t>
  </si>
  <si>
    <t>513698365</t>
  </si>
  <si>
    <t>COCOבנק יהב כ.התחייבות נדחה מותנה- בנק יהב</t>
  </si>
  <si>
    <t>25000205</t>
  </si>
  <si>
    <t>520020421</t>
  </si>
  <si>
    <t>27/07/16</t>
  </si>
  <si>
    <t>לאומי ש.ה נדחה משני עליון- לאומי</t>
  </si>
  <si>
    <t>6011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</si>
  <si>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</si>
  <si>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</si>
  <si>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</si>
  <si>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</si>
  <si>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</si>
  <si>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יצחקי אג"ח א' רצף- יצחקי מחסנים</t>
  </si>
  <si>
    <t>1109198</t>
  </si>
  <si>
    <t>511200271</t>
  </si>
  <si>
    <t>נוי חוצה ישראל- מזנין 2- דרך ארץ</t>
  </si>
  <si>
    <t>25000119</t>
  </si>
  <si>
    <t>510984230</t>
  </si>
  <si>
    <t>דור אנרגיה אג"ח א' נשר- דור אנרגיה</t>
  </si>
  <si>
    <t>1091578</t>
  </si>
  <si>
    <t>דור אנרגיה אג"ח ב' הרחבה נשר- דור אנרגיה</t>
  </si>
  <si>
    <t>10915781</t>
  </si>
  <si>
    <t>דור אנרגיה אג"ח ב' נשר- דור אנרגיה</t>
  </si>
  <si>
    <t>10915780</t>
  </si>
  <si>
    <t>קלע אג"ח ה- שוהם ביזנס</t>
  </si>
  <si>
    <t>11028540</t>
  </si>
  <si>
    <t>אלון אג"ח א רצף- אלון חברת הדלק</t>
  </si>
  <si>
    <t>1101567</t>
  </si>
  <si>
    <t>520041690</t>
  </si>
  <si>
    <t>D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</si>
  <si>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</si>
  <si>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</si>
  <si>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</si>
  <si>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</si>
  <si>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</si>
  <si>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</si>
  <si>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</si>
  <si>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דוראה     אגח ב- דוראה השקעות</t>
  </si>
  <si>
    <t>3720075</t>
  </si>
  <si>
    <t>520038282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</si>
  <si>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</si>
  <si>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</si>
  <si>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</si>
  <si>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</si>
  <si>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</si>
  <si>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</si>
  <si>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</si>
  <si>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</si>
  <si>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</si>
  <si>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</si>
  <si>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</si>
  <si>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</si>
  <si>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</si>
  <si>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</si>
  <si>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</si>
  <si>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סיביל אירופה אג"ח א'- סיביל אירופה</t>
  </si>
  <si>
    <t>1105246</t>
  </si>
  <si>
    <t>1469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</si>
  <si>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</si>
  <si>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</si>
  <si>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</si>
  <si>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</si>
  <si>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</si>
  <si>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</si>
  <si>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</si>
  <si>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</si>
  <si>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</si>
  <si>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</si>
  <si>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</si>
  <si>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</si>
  <si>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פרופיט אג"ח ד- פרופיט</t>
  </si>
  <si>
    <t>5490123</t>
  </si>
  <si>
    <t>520040650</t>
  </si>
  <si>
    <t>20/06/16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</si>
  <si>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</si>
  <si>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</si>
  <si>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</si>
  <si>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</si>
  <si>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</si>
  <si>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</si>
  <si>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</si>
  <si>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</si>
  <si>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</si>
  <si>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</si>
  <si>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</si>
  <si>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</si>
  <si>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</si>
  <si>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</si>
  <si>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</si>
  <si>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</si>
  <si>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פריקסו- פריסקו</t>
  </si>
  <si>
    <t>9315</t>
  </si>
  <si>
    <t>513449199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</si>
  <si>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</si>
  <si>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</si>
  <si>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</si>
  <si>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</si>
  <si>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</si>
  <si>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</si>
  <si>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</si>
  <si>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</si>
  <si>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</si>
  <si>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</si>
  <si>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</si>
  <si>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</si>
  <si>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</si>
  <si>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</si>
  <si>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</si>
  <si>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</si>
  <si>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</si>
  <si>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</si>
  <si>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</si>
  <si>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</si>
  <si>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</si>
  <si>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</si>
  <si>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</si>
  <si>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</si>
  <si>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IRONOS COOP 2- IRONOS</t>
  </si>
  <si>
    <t>2000</t>
  </si>
  <si>
    <t>Tower Vision- טאואר ויזן</t>
  </si>
  <si>
    <t>9326</t>
  </si>
  <si>
    <t>ציוד תקשורת</t>
  </si>
  <si>
    <t>סה"כ קרנות הון סיכון</t>
  </si>
  <si>
    <t>Infinity Israel -China Fund- Infinity Israel -China Fund</t>
  </si>
  <si>
    <t>691239625</t>
  </si>
  <si>
    <t>29/09/16</t>
  </si>
  <si>
    <t>lool Ventures  L.P- lool Ventures, L.P.</t>
  </si>
  <si>
    <t>691239673</t>
  </si>
  <si>
    <t>29/02/16</t>
  </si>
  <si>
    <t>Pontifax  Mangement II- Pontifax</t>
  </si>
  <si>
    <t>691239630</t>
  </si>
  <si>
    <t>16/06/16</t>
  </si>
  <si>
    <t>Pontifax 3- Pontifax</t>
  </si>
  <si>
    <t>691239661</t>
  </si>
  <si>
    <t>04/02/16</t>
  </si>
  <si>
    <t>קרן State Of Mind Ventures- state of mind ventures</t>
  </si>
  <si>
    <t>691239776</t>
  </si>
  <si>
    <t>31/05/16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</si>
  <si>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</si>
  <si>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</si>
  <si>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</si>
  <si>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</si>
  <si>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</si>
  <si>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</si>
  <si>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</si>
  <si>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</si>
  <si>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</si>
  <si>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</si>
  <si>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22/06/16</t>
  </si>
  <si>
    <t>GLILOT CAPITAL PARTNERS 1- גלילות</t>
  </si>
  <si>
    <t>691239669</t>
  </si>
  <si>
    <t>28/03/16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</si>
  <si>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</si>
  <si>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</si>
  <si>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</si>
  <si>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</si>
  <si>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</si>
  <si>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</si>
  <si>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</si>
  <si>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</si>
  <si>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</si>
  <si>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פונטיפקס 4- פונטיפקס</t>
  </si>
  <si>
    <t>691239763</t>
  </si>
  <si>
    <t>01/05/16</t>
  </si>
  <si>
    <t>Plenus II- פלנוס</t>
  </si>
  <si>
    <t>699999607</t>
  </si>
  <si>
    <t>24/12/12</t>
  </si>
  <si>
    <t>Plenus III- פלנוס</t>
  </si>
  <si>
    <t>691239631</t>
  </si>
  <si>
    <t>15/06/16</t>
  </si>
  <si>
    <t>AVIV venture capital- קרן אביב</t>
  </si>
  <si>
    <t>691239633</t>
  </si>
  <si>
    <t>01/02/16</t>
  </si>
  <si>
    <t>סה"כ קרנות גידור</t>
  </si>
  <si>
    <t>סה"כ קרנות נדל"ן</t>
  </si>
  <si>
    <t>קרן ריאליטי 3 השקעות בנדלן- ריאליטי</t>
  </si>
  <si>
    <t>691239753</t>
  </si>
  <si>
    <t>סה"כ קרנות השקעה אחרות</t>
  </si>
  <si>
    <t>EMG מרחב אמפל אחזקות באנרגיה- EMG</t>
  </si>
  <si>
    <t>681239629</t>
  </si>
  <si>
    <t>03/12/07</t>
  </si>
  <si>
    <t>פורטיסימו 3- Fortissimo Capital</t>
  </si>
  <si>
    <t>691239667</t>
  </si>
  <si>
    <t>25/08/16</t>
  </si>
  <si>
    <t>מרקסטון קרן השקעות- Markstone Capital Partners</t>
  </si>
  <si>
    <t>699999611</t>
  </si>
  <si>
    <t>09/05/12</t>
  </si>
  <si>
    <t>SCR- טנא להשקעה במערכות בקרה- SCR- טנא להשקעה במערכות בקרה שותפות מוגבלת</t>
  </si>
  <si>
    <t>691239674</t>
  </si>
  <si>
    <t>25/07/13</t>
  </si>
  <si>
    <t>SKY 2- SKY</t>
  </si>
  <si>
    <t>691239648</t>
  </si>
  <si>
    <t>03/08/16</t>
  </si>
  <si>
    <t>SKY- SKY</t>
  </si>
  <si>
    <t>691239614</t>
  </si>
  <si>
    <t>19/11/15</t>
  </si>
  <si>
    <t>טנא - נטפים עסקה משותפת- טנא - נטפים</t>
  </si>
  <si>
    <t>691239713</t>
  </si>
  <si>
    <t>04/10/10</t>
  </si>
  <si>
    <t>טנא 3- טנא קרנות</t>
  </si>
  <si>
    <t>691239719</t>
  </si>
  <si>
    <t>22/09/16</t>
  </si>
  <si>
    <t>טנא הון צמיחה- טנא קרנות</t>
  </si>
  <si>
    <t>691239621</t>
  </si>
  <si>
    <t>02/10/11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</si>
  <si>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</si>
  <si>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</si>
  <si>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</si>
  <si>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</si>
  <si>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</si>
  <si>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</si>
  <si>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</si>
  <si>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</si>
  <si>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22/07/16</t>
  </si>
  <si>
    <t>קרן פלנוס מיזנין- פלנוס</t>
  </si>
  <si>
    <t>691239622</t>
  </si>
  <si>
    <t>07/05/14</t>
  </si>
  <si>
    <t>NOY WASTE TO ENERGY 2- קרן נוי</t>
  </si>
  <si>
    <t>691239767</t>
  </si>
  <si>
    <t>22/08/16</t>
  </si>
  <si>
    <t>NOY WASTE TO ENERGY- קרן נוי</t>
  </si>
  <si>
    <t>691239759</t>
  </si>
  <si>
    <t>קרן מנוף 1- בראשית</t>
  </si>
  <si>
    <t>691239642</t>
  </si>
  <si>
    <t>28/08/16</t>
  </si>
  <si>
    <t>נוי חוצה ישראל - חדש- נוי חוצה ישראל</t>
  </si>
  <si>
    <t>691239766</t>
  </si>
  <si>
    <t>02/08/16</t>
  </si>
  <si>
    <t>נוי מגלים- נוי מגלים</t>
  </si>
  <si>
    <t>691239734</t>
  </si>
  <si>
    <t>נוי-קרן תשתיות בישראל- פנסיה וביטוח- נוי-קרן תשתיות בישראל</t>
  </si>
  <si>
    <t>691239658</t>
  </si>
  <si>
    <t>14/07/16</t>
  </si>
  <si>
    <t>קרן נוי 2- נוי-קרן תשתיות בישראל</t>
  </si>
  <si>
    <t>691239743</t>
  </si>
  <si>
    <t>23/08/16</t>
  </si>
  <si>
    <t>קרן קדמה קפיטל 2- קדמה</t>
  </si>
  <si>
    <t>691239751</t>
  </si>
  <si>
    <t>13/04/16</t>
  </si>
  <si>
    <t>קוגיטו קפיטל - קרן לעסקים בינוניים- קוגיטו קפיטל</t>
  </si>
  <si>
    <t>691239771</t>
  </si>
  <si>
    <t>קרן מנוף 2- קיי סי פי אס קרן מנוף 2</t>
  </si>
  <si>
    <t>691239643</t>
  </si>
  <si>
    <t>סה"כ קרנות הון סיכון בחו"ל</t>
  </si>
  <si>
    <t>קרן Accelmed Growth Partners- Accelmed Growth Partners</t>
  </si>
  <si>
    <t>691239768</t>
  </si>
  <si>
    <t>31/12/15</t>
  </si>
  <si>
    <t>GLILOT I CO-INVESTMENT FUND- GLILOT</t>
  </si>
  <si>
    <t>691239772</t>
  </si>
  <si>
    <t>קרן Israel Biotech Fund- Israel Biotech Fund</t>
  </si>
  <si>
    <t>691239765</t>
  </si>
  <si>
    <t>23/06/16</t>
  </si>
  <si>
    <t>Lool Opportunity Ventures- Lool Opportunity Ventures</t>
  </si>
  <si>
    <t>691239740</t>
  </si>
  <si>
    <t>Pereg Venture Fund I- PEREG</t>
  </si>
  <si>
    <t>291231006</t>
  </si>
  <si>
    <t>18/08/16</t>
  </si>
  <si>
    <t>Vintage 5 - קרן הון סיכון- Vintage</t>
  </si>
  <si>
    <t>691239662</t>
  </si>
  <si>
    <t>VINTAGE 6- Vintage</t>
  </si>
  <si>
    <t>691239720</t>
  </si>
  <si>
    <t>וינטג 8- Vintage</t>
  </si>
  <si>
    <t>691239745</t>
  </si>
  <si>
    <t>15/08/16</t>
  </si>
  <si>
    <t>גלילות 2- גלילות</t>
  </si>
  <si>
    <t>691239746</t>
  </si>
  <si>
    <t>18/04/16</t>
  </si>
  <si>
    <t>פיטנגו 2 בשיתוף עם וינטג 6- פיטנגו</t>
  </si>
  <si>
    <t>691239757</t>
  </si>
  <si>
    <t>19/05/15</t>
  </si>
  <si>
    <t>סה"כ 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</si>
  <si>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</si>
  <si>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</si>
  <si>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</si>
  <si>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</si>
  <si>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</si>
  <si>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</si>
  <si>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</si>
  <si>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</si>
  <si>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</si>
  <si>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</si>
  <si>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Oak Hill COF- Oak Hill COF</t>
  </si>
  <si>
    <t>591231002</t>
  </si>
  <si>
    <t>09/12/08</t>
  </si>
  <si>
    <t>QVT S.I.- QVT Overseas fund</t>
  </si>
  <si>
    <t>591231008</t>
  </si>
  <si>
    <t>25/12/12</t>
  </si>
  <si>
    <t>QVT SLV- QVT Overseas fund</t>
  </si>
  <si>
    <t>591231005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</si>
  <si>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</si>
  <si>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</si>
  <si>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</si>
  <si>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</si>
  <si>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</si>
  <si>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</si>
  <si>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PI פיננסים- PI פיננסים</t>
  </si>
  <si>
    <t>KYG710401442</t>
  </si>
  <si>
    <t>02/10/12</t>
  </si>
  <si>
    <t>PI פיננסים השקעה מס.2- PI פיננסים</t>
  </si>
  <si>
    <t>591231039</t>
  </si>
  <si>
    <t>סה"כ קרנות נדל"ן בחו"ל</t>
  </si>
  <si>
    <t>Apollo European Real Estate- apollo</t>
  </si>
  <si>
    <t>691239636</t>
  </si>
  <si>
    <t>20/12/12</t>
  </si>
  <si>
    <t>SUN Apollo India Real Estate- apollo</t>
  </si>
  <si>
    <t>691239627</t>
  </si>
  <si>
    <t>29/11/15</t>
  </si>
  <si>
    <t>Blackstone Real Estate Debt Strategies 2- Blackstone</t>
  </si>
  <si>
    <t>691239718</t>
  </si>
  <si>
    <t>29/08/16</t>
  </si>
  <si>
    <t>Blackstone Real Estate Partners VIII- Blackstone</t>
  </si>
  <si>
    <t>691239749</t>
  </si>
  <si>
    <t>HSBC NF CHINA REALESTATE PUND- HSBC NF CHINA REALESTATE PUND</t>
  </si>
  <si>
    <t>691239628</t>
  </si>
  <si>
    <t>19/06/16</t>
  </si>
  <si>
    <t>Poalim Real Estate Ltd- Poalim Real Estate Ltd</t>
  </si>
  <si>
    <t>691239605</t>
  </si>
  <si>
    <t>18/01/05</t>
  </si>
  <si>
    <t>Autstin-Parmer- Austin-parmer</t>
  </si>
  <si>
    <t>9368</t>
  </si>
  <si>
    <t>30/11/15</t>
  </si>
  <si>
    <t>ג'וניור B הון AVIVA- Aviva - Norwich UK</t>
  </si>
  <si>
    <t>94411</t>
  </si>
  <si>
    <t>01/07/12</t>
  </si>
  <si>
    <t>Metro Baltimore- BALTIMORE</t>
  </si>
  <si>
    <t>9337</t>
  </si>
  <si>
    <t>21/07/11</t>
  </si>
  <si>
    <t>Bavaria Retail Portfolio- Bavaria</t>
  </si>
  <si>
    <t>9440</t>
  </si>
  <si>
    <t>Bridgewater &amp; Mariners (Autumn Vista)- Bridgewater &amp; Mariners פלורידה</t>
  </si>
  <si>
    <t>9345</t>
  </si>
  <si>
    <t>06/04/16</t>
  </si>
  <si>
    <t>Brooklyn Livingston- Brooklyn</t>
  </si>
  <si>
    <t>9367</t>
  </si>
  <si>
    <t>13/10/15</t>
  </si>
  <si>
    <t>Chase Dallas- CHASE DALLAS</t>
  </si>
  <si>
    <t>9371</t>
  </si>
  <si>
    <t>01/08/16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</si>
  <si>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</si>
  <si>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</si>
  <si>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</si>
  <si>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</si>
  <si>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</si>
  <si>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</si>
  <si>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</si>
  <si>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02/08/11</t>
  </si>
  <si>
    <t>Haarlem Alaska - הון- HAARLEM</t>
  </si>
  <si>
    <t>9360</t>
  </si>
  <si>
    <t>Hema- הון- Hema Holland</t>
  </si>
  <si>
    <t>9366</t>
  </si>
  <si>
    <t>26/06/15</t>
  </si>
  <si>
    <t>IDS Minneapolis- IDS מינאפוליס</t>
  </si>
  <si>
    <t>9346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</si>
  <si>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</si>
  <si>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</si>
  <si>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</si>
  <si>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</si>
  <si>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</si>
  <si>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</si>
  <si>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</si>
  <si>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</si>
  <si>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</si>
  <si>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&amp; Westshore- PALERMO</t>
  </si>
  <si>
    <t>9359</t>
  </si>
  <si>
    <t>02/06/14</t>
  </si>
  <si>
    <t>Atlanta Peachtree- PEACHTREE</t>
  </si>
  <si>
    <t>60288701</t>
  </si>
  <si>
    <t>29/12/11</t>
  </si>
  <si>
    <t>PLAZA 200- PLAZA 2000</t>
  </si>
  <si>
    <t>9348</t>
  </si>
  <si>
    <t>06/06/13</t>
  </si>
  <si>
    <t>Boulder Creek - San Antonio- San Antonio</t>
  </si>
  <si>
    <t>9338</t>
  </si>
  <si>
    <t>26/09/11</t>
  </si>
  <si>
    <t>Terraces- Terraces ארה"ב</t>
  </si>
  <si>
    <t>9361</t>
  </si>
  <si>
    <t>27/10/14</t>
  </si>
  <si>
    <t>Texas Retail Portfolio- Texas</t>
  </si>
  <si>
    <t>9365</t>
  </si>
  <si>
    <t>23/12/15</t>
  </si>
  <si>
    <t>VBG- VBG</t>
  </si>
  <si>
    <t>9342</t>
  </si>
  <si>
    <t>27/09/12</t>
  </si>
  <si>
    <t>Wall Street 120- Wall Street</t>
  </si>
  <si>
    <t>9340</t>
  </si>
  <si>
    <t>29/05/13</t>
  </si>
  <si>
    <t>SMC Houston- יוסטון SMC</t>
  </si>
  <si>
    <t>9349</t>
  </si>
  <si>
    <t>09/12/13</t>
  </si>
  <si>
    <t>BBW Frankfurt- פרנקפורט BBW</t>
  </si>
  <si>
    <t>9347</t>
  </si>
  <si>
    <t>26/06/13</t>
  </si>
  <si>
    <t>סה"כ קרנות השקעה אחרות בחו"ל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</si>
  <si>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</si>
  <si>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</si>
  <si>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</si>
  <si>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</si>
  <si>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</si>
  <si>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</si>
  <si>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</si>
  <si>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</si>
  <si>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</si>
  <si>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Ares Capital Europe lll- ARES</t>
  </si>
  <si>
    <t>691239762</t>
  </si>
  <si>
    <t>11/07/16</t>
  </si>
  <si>
    <t>Avenue europe special situatio- AVENUE</t>
  </si>
  <si>
    <t>691239664</t>
  </si>
  <si>
    <t>19/08/14</t>
  </si>
  <si>
    <t>AVENUE SPECIAL SITUATIONS FUND- AVENUE</t>
  </si>
  <si>
    <t>691239659</t>
  </si>
  <si>
    <t>AVISTA 3 דרך ק.סוויס- AVISTA</t>
  </si>
  <si>
    <t>691239721</t>
  </si>
  <si>
    <t>13/07/16</t>
  </si>
  <si>
    <t>BLACKSTONE CREDIT- Blackstone</t>
  </si>
  <si>
    <t>691239637</t>
  </si>
  <si>
    <t>30/06/11</t>
  </si>
  <si>
    <t>GSO 2- Blackstone</t>
  </si>
  <si>
    <t>691239726</t>
  </si>
  <si>
    <t>30/08/16</t>
  </si>
  <si>
    <t>GSO Capital Opportunities Fund III- Blackstone</t>
  </si>
  <si>
    <t>291231004</t>
  </si>
  <si>
    <t>GSO Capital Solutions- Blackstone</t>
  </si>
  <si>
    <t>691239645</t>
  </si>
  <si>
    <t>קרן VIVA CO INVESTMENT- Blackstone</t>
  </si>
  <si>
    <t>691239764</t>
  </si>
  <si>
    <t>19/08/16</t>
  </si>
  <si>
    <t>Carlyle Europe Partners 3- Carlyle</t>
  </si>
  <si>
    <t>691239623</t>
  </si>
  <si>
    <t>Carlyle Europe Partners IV- Carlyle</t>
  </si>
  <si>
    <t>691239750</t>
  </si>
  <si>
    <t>05/07/16</t>
  </si>
  <si>
    <t>CICC Growth Capital Fund- CICC Growth Capital Fund</t>
  </si>
  <si>
    <t>691239653</t>
  </si>
  <si>
    <t>18/09/16</t>
  </si>
  <si>
    <t>ClearView דרך ק. סוויס- CLEARVIEW</t>
  </si>
  <si>
    <t>691239723</t>
  </si>
  <si>
    <t>18/03/16</t>
  </si>
  <si>
    <t>COLLER PARTNERS 6- COLLER PARTNERS</t>
  </si>
  <si>
    <t>691239666</t>
  </si>
  <si>
    <t>25/07/16</t>
  </si>
  <si>
    <t>CVC European Equity Partners V (C) - ביטוח- CVC European Equity Partners</t>
  </si>
  <si>
    <t>691239748</t>
  </si>
  <si>
    <t>28/09/16</t>
  </si>
  <si>
    <t>פורטיסימו 2- Fortissimo Capital</t>
  </si>
  <si>
    <t>691239640</t>
  </si>
  <si>
    <t>08/04/15</t>
  </si>
  <si>
    <t>GoldenTree Distressed Fund 2014- GoldenTree</t>
  </si>
  <si>
    <t>691239736</t>
  </si>
  <si>
    <t>28/07/16</t>
  </si>
  <si>
    <t>Golden Tree Distressed Debt- GOLDENTREE HY OPPORT</t>
  </si>
  <si>
    <t>691239649</t>
  </si>
  <si>
    <t>06/08/15</t>
  </si>
  <si>
    <t>harvest partners 6 דרך ק.סוויס- HARVEST</t>
  </si>
  <si>
    <t>691239663</t>
  </si>
  <si>
    <t>13/05/16</t>
  </si>
  <si>
    <t>Roark Capital Partners דרך ק.ס- HARVEST</t>
  </si>
  <si>
    <t>691239671</t>
  </si>
  <si>
    <t>12/09/16</t>
  </si>
  <si>
    <t>ICG - NORTH AMERICAN PRIVATE DEBT- ICG</t>
  </si>
  <si>
    <t>691239731</t>
  </si>
  <si>
    <t>ICG Europe Fund VI- ICG</t>
  </si>
  <si>
    <t>691239752</t>
  </si>
  <si>
    <t>קרן ICG Asia Pacific Fund III- ICG</t>
  </si>
  <si>
    <t>691239770</t>
  </si>
  <si>
    <t>L CAPITAL- L CAPITAL</t>
  </si>
  <si>
    <t>691239603</t>
  </si>
  <si>
    <t>23/04/10</t>
  </si>
  <si>
    <t>LEXINGTON CAPITAL PARTNERS 8- Lexington Capital Partners</t>
  </si>
  <si>
    <t>691239738</t>
  </si>
  <si>
    <t>22/03/16</t>
  </si>
  <si>
    <t>LMMI 3- Lexington Capital Partners</t>
  </si>
  <si>
    <t>691239735</t>
  </si>
  <si>
    <t>06/07/16</t>
  </si>
  <si>
    <t>Lombard Co Investment- Lombard</t>
  </si>
  <si>
    <t>691239741</t>
  </si>
  <si>
    <t>24/06/16</t>
  </si>
  <si>
    <t>MARLIN 6  דרך ק. סוויס- MARLIN</t>
  </si>
  <si>
    <t>691239722</t>
  </si>
  <si>
    <t>Msouth דרך ק.סוויס- MSOUTH</t>
  </si>
  <si>
    <t>691239665</t>
  </si>
  <si>
    <t>Highstar- Oaktree Capital</t>
  </si>
  <si>
    <t>691239611</t>
  </si>
  <si>
    <t>27/03/15</t>
  </si>
  <si>
    <t>Pantheon Global Secondary Fund V- pantheon</t>
  </si>
  <si>
    <t>691239760</t>
  </si>
  <si>
    <t>05/05/16</t>
  </si>
  <si>
    <t>Partners Group Secondary- PARTNER GROUP</t>
  </si>
  <si>
    <t>691239672</t>
  </si>
  <si>
    <t>קרן Partners Group Secondary 2015- PARTNER GROUP</t>
  </si>
  <si>
    <t>691239756</t>
  </si>
  <si>
    <t>PERMIRA V- PERMIRA</t>
  </si>
  <si>
    <t>691239732</t>
  </si>
  <si>
    <t>Praesidian Capital Opportunity- Praesidian</t>
  </si>
  <si>
    <t>699999651</t>
  </si>
  <si>
    <t>31/03/16</t>
  </si>
  <si>
    <t>Riverside 6 דרך ק.סוויס- Riverside</t>
  </si>
  <si>
    <t>691239725</t>
  </si>
  <si>
    <t>13/09/16</t>
  </si>
  <si>
    <t>Sterling 3 דרך ק.סוויס- sterling</t>
  </si>
  <si>
    <t>691239724</t>
  </si>
  <si>
    <t>15/07/16</t>
  </si>
  <si>
    <t>TSG6 ארה"ב דרך ק.סוויס- TSG6</t>
  </si>
  <si>
    <t>691239668</t>
  </si>
  <si>
    <t>WHITE DEER דרך ק. סוויס- WHITE DEER</t>
  </si>
  <si>
    <t>691239714</t>
  </si>
  <si>
    <t>Hamilton Co Investment 2- המילטון</t>
  </si>
  <si>
    <t>691239635</t>
  </si>
  <si>
    <t>Hamilton Co Investment- המילטון</t>
  </si>
  <si>
    <t>691239616</t>
  </si>
  <si>
    <t>Hamilton Lane Co-Investment Fund III- המילטון</t>
  </si>
  <si>
    <t>691239739</t>
  </si>
  <si>
    <t>Hamilton Lane Strategic Opportunities 2016- המילטון</t>
  </si>
  <si>
    <t>291231003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</si>
  <si>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</si>
  <si>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</si>
  <si>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</si>
  <si>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</si>
  <si>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</si>
  <si>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</si>
  <si>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4- פורטיסימו</t>
  </si>
  <si>
    <t>691239754</t>
  </si>
  <si>
    <t>KLIRMARK OPPORTUNITY FUND L/P- קלירמארק</t>
  </si>
  <si>
    <t>691239641</t>
  </si>
  <si>
    <t>06/09/12</t>
  </si>
  <si>
    <t>סה"כ כתבי אופציה בישראל</t>
  </si>
  <si>
    <t>אופציית צים שירותי ספנות משולבים בע"מ- צים</t>
  </si>
  <si>
    <t>972062</t>
  </si>
  <si>
    <t>15/09/13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</si>
  <si>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</si>
  <si>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</si>
  <si>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</si>
  <si>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</si>
  <si>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</si>
  <si>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</si>
  <si>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</si>
  <si>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</si>
  <si>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</si>
  <si>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</si>
  <si>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</si>
  <si>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סה"כ מט"ח/מט"ח</t>
  </si>
  <si>
    <t>סה"כ מטבע</t>
  </si>
  <si>
    <t>אופ' PUT לכתבי האופציה בMEDINVEST- MEDINVEST</t>
  </si>
  <si>
    <t>9350</t>
  </si>
  <si>
    <t>31/12/14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</si>
  <si>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</si>
  <si>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</si>
  <si>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</si>
  <si>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</si>
  <si>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</si>
  <si>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</si>
  <si>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</si>
  <si>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</si>
  <si>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</si>
  <si>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</si>
  <si>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</si>
  <si>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</si>
  <si>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</si>
  <si>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</si>
  <si>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</si>
  <si>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</si>
  <si>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</si>
  <si>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</si>
  <si>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</si>
  <si>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</si>
  <si>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</si>
  <si>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</si>
  <si>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</si>
  <si>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</si>
  <si>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</si>
  <si>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</si>
  <si>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</si>
  <si>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</si>
  <si>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</si>
  <si>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</si>
  <si>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</si>
  <si>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</si>
  <si>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</si>
  <si>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</si>
  <si>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</si>
  <si>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</si>
  <si>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</si>
  <si>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</si>
  <si>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</si>
  <si>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</si>
  <si>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</si>
  <si>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</si>
  <si>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</si>
  <si>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</si>
  <si>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</si>
  <si>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</si>
  <si>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</si>
  <si>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</si>
  <si>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</si>
  <si>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</si>
  <si>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</si>
  <si>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</si>
  <si>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</si>
  <si>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</si>
  <si>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</si>
  <si>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</si>
  <si>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</si>
  <si>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</si>
  <si>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</si>
  <si>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</si>
  <si>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</si>
  <si>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</si>
  <si>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</si>
  <si>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</si>
  <si>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</si>
  <si>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</si>
  <si>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</si>
  <si>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</si>
  <si>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</si>
  <si>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</si>
  <si>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3.7637 131016 דולר- בינלאומי</t>
  </si>
  <si>
    <t>87125502</t>
  </si>
  <si>
    <t>07/09/16</t>
  </si>
  <si>
    <t>FW בינלאומי 3.7637 131016 שקל- בינלאומי</t>
  </si>
  <si>
    <t>87125503</t>
  </si>
  <si>
    <t>FW בינלאומי 3.7686 271016 דולר- בינלאומי</t>
  </si>
  <si>
    <t>87125514</t>
  </si>
  <si>
    <t>FW בינלאומי 3.7686 271016 שקל- בינלאומי</t>
  </si>
  <si>
    <t>87125515</t>
  </si>
  <si>
    <t>FW בינלאומי 4.3627 200417 יורו- בינלאומי</t>
  </si>
  <si>
    <t>87125100</t>
  </si>
  <si>
    <t>FW בינלאומי 4.3627 200417 שקל- בינלאומי</t>
  </si>
  <si>
    <t>87125101</t>
  </si>
  <si>
    <t>FW בינלאומי 4.4015 161116 יורו- בינלאומי</t>
  </si>
  <si>
    <t>87124990</t>
  </si>
  <si>
    <t>11/02/16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</si>
  <si>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</si>
  <si>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</si>
  <si>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</si>
  <si>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</si>
  <si>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</si>
  <si>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</si>
  <si>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</si>
  <si>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לאומי 3.7638 131016 דולר- לאומי</t>
  </si>
  <si>
    <t>87125498</t>
  </si>
  <si>
    <t>FW לאומי 3.7638 131016 שקל- לאומי</t>
  </si>
  <si>
    <t>87125499</t>
  </si>
  <si>
    <t>FW לאומי 3.7728 011116 דולר- לאומי</t>
  </si>
  <si>
    <t>87125536</t>
  </si>
  <si>
    <t>20/09/16</t>
  </si>
  <si>
    <t>FW לאומי 3.7728 011116 שקל- לאומי</t>
  </si>
  <si>
    <t>87125537</t>
  </si>
  <si>
    <t>FW לאומי 3.7751 311016 דולר- לאומי</t>
  </si>
  <si>
    <t>87125532</t>
  </si>
  <si>
    <t>15/09/16</t>
  </si>
  <si>
    <t>FW לאומי 3.7751 311016 שקל- לאומי</t>
  </si>
  <si>
    <t>87125533</t>
  </si>
  <si>
    <t>FW מזרחי 3.3897 080217 שקל- מזרחי טפחות</t>
  </si>
  <si>
    <t>87124971</t>
  </si>
  <si>
    <t>FW7 מזרחי 3.3897 080217 ין יפני- מזרחי טפחות</t>
  </si>
  <si>
    <t>87124970</t>
  </si>
  <si>
    <t>SWAPמזרחי קבוע שקל VLO 150319- מזרחי טפחות</t>
  </si>
  <si>
    <t>800</t>
  </si>
  <si>
    <t>04/03/10</t>
  </si>
  <si>
    <t>SWAPמזרחימשתנה דולר1.8.17 ORMT- מזרחי טפחות</t>
  </si>
  <si>
    <t>983</t>
  </si>
  <si>
    <t>14/02/11</t>
  </si>
  <si>
    <t>SWAPמזרחיקבוע שקל 1.8.17 ORMT- מזרחי טפחות</t>
  </si>
  <si>
    <t>982</t>
  </si>
  <si>
    <t>SWAPמשתנה דולר15.3.19 VLO- מזרחי טפחות</t>
  </si>
  <si>
    <t>803</t>
  </si>
  <si>
    <t>הסכם ISDA דולר חו"ז לאומי- לאומי</t>
  </si>
  <si>
    <t>87126000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</si>
  <si>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</si>
  <si>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</si>
  <si>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</si>
  <si>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</si>
  <si>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</si>
  <si>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</si>
  <si>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</si>
  <si>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</si>
  <si>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</si>
  <si>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</si>
  <si>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</si>
  <si>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</si>
  <si>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</si>
  <si>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</si>
  <si>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</si>
  <si>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</si>
  <si>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</si>
  <si>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</si>
  <si>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</si>
  <si>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</si>
  <si>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</si>
  <si>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</si>
  <si>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</si>
  <si>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</si>
  <si>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</si>
  <si>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</si>
  <si>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</si>
  <si>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</si>
  <si>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14/05/15</t>
  </si>
  <si>
    <t>APIDOS 18 CLO- Apidos CLO XVIII</t>
  </si>
  <si>
    <t>26/06/14</t>
  </si>
  <si>
    <t>ATRM 11X A1 CLO- ATRIUM CDO CORP</t>
  </si>
  <si>
    <t>18/09/14</t>
  </si>
  <si>
    <t>BABSN 2014- || X A CLO- BABSON CLO LTD</t>
  </si>
  <si>
    <t>15/08/14</t>
  </si>
  <si>
    <t>BLACK 2014 - 1X A1 CLO- Black Diamond CLO Ltd</t>
  </si>
  <si>
    <t>18/08/14</t>
  </si>
  <si>
    <t>DRSLF 2015-37X A CLO- DRYDEN SENIOR LOAN FUND</t>
  </si>
  <si>
    <t>29/01/15</t>
  </si>
  <si>
    <t>DRSLF-2014-34X Prudential CLO- DRYDEN 34 SENIOR LOAN FUND LLC</t>
  </si>
  <si>
    <t>Aaa</t>
  </si>
  <si>
    <t>21/07/14</t>
  </si>
  <si>
    <t>GOLD9 2014-9X A- GOLDENTREE HY OPPORT</t>
  </si>
  <si>
    <t>03/10/14</t>
  </si>
  <si>
    <t>ICG 2016 - 1X A1 CLO- ICG US CLO LTD</t>
  </si>
  <si>
    <t>26/07/16</t>
  </si>
  <si>
    <t>LCM 20XA CLO- LCM LTD PARTNERSHIP</t>
  </si>
  <si>
    <t>15/10/15</t>
  </si>
  <si>
    <t>SHACK 2015-8X A1 CLO- SHACKLETON 2015-VIII CLO, LTD</t>
  </si>
  <si>
    <t>21/08/15</t>
  </si>
  <si>
    <t>Voya 2014-3 CLO ING- Voya CLO Ltd</t>
  </si>
  <si>
    <t>10/07/14</t>
  </si>
  <si>
    <t>VOYA 2016-2X A1 CLO- Voya CLO Ltd</t>
  </si>
  <si>
    <t>07/06/16</t>
  </si>
  <si>
    <t>WITEH 2015-10X A1 CLO- WHITEHORSE III</t>
  </si>
  <si>
    <t>19/03/15</t>
  </si>
  <si>
    <t>ICG 2016-1X A2 CLO- ICG US CLO LTD</t>
  </si>
  <si>
    <t>CLN BACR CPI+4.05 ISRAEL State- Barclays Bank PLC</t>
  </si>
  <si>
    <t>03/11/09</t>
  </si>
  <si>
    <t>CLN UBS CPI+4.10 ISRAEL State- UBS AG JERSEY BRANCH</t>
  </si>
  <si>
    <t>10/01/10</t>
  </si>
  <si>
    <t>סה"כ כנגד חסכון עמיתים/מבוטחים</t>
  </si>
  <si>
    <t>בשעבוד פוליסות ביטוח חיים 1992</t>
  </si>
  <si>
    <t>לא</t>
  </si>
  <si>
    <t>623</t>
  </si>
  <si>
    <t>סה"כ מבוטחות במשכנתא או תיקי משכנתאות</t>
  </si>
  <si>
    <t>25000198</t>
  </si>
  <si>
    <t>25000199</t>
  </si>
  <si>
    <t>25000196</t>
  </si>
  <si>
    <t>25000148</t>
  </si>
  <si>
    <t>25000155</t>
  </si>
  <si>
    <t>25000156</t>
  </si>
  <si>
    <t>25000153</t>
  </si>
  <si>
    <t>בשעבוד משכנתאות וזכויות מקרקעי</t>
  </si>
  <si>
    <t>620</t>
  </si>
  <si>
    <t>25000070</t>
  </si>
  <si>
    <t>25000068</t>
  </si>
  <si>
    <t>25000069</t>
  </si>
  <si>
    <t>25000074</t>
  </si>
  <si>
    <t>25000075</t>
  </si>
  <si>
    <t>25000154</t>
  </si>
  <si>
    <t>כן</t>
  </si>
  <si>
    <t>25000007</t>
  </si>
  <si>
    <t>25000008</t>
  </si>
  <si>
    <t>25000005</t>
  </si>
  <si>
    <t>25000006</t>
  </si>
  <si>
    <t>25100008</t>
  </si>
  <si>
    <t>25100009</t>
  </si>
  <si>
    <t>25000190</t>
  </si>
  <si>
    <t>97240</t>
  </si>
  <si>
    <t>25000111</t>
  </si>
  <si>
    <t>25000113</t>
  </si>
  <si>
    <t>25000112</t>
  </si>
  <si>
    <t>25000091</t>
  </si>
  <si>
    <t>25000191</t>
  </si>
  <si>
    <t>25000182</t>
  </si>
  <si>
    <t>25000183</t>
  </si>
  <si>
    <t>25000180</t>
  </si>
  <si>
    <t>25000181</t>
  </si>
  <si>
    <t>25000107</t>
  </si>
  <si>
    <t>סה"כ מובטחות בערבות בנקאית</t>
  </si>
  <si>
    <t>סה"כ מובטחות בבטחונות אחרים</t>
  </si>
  <si>
    <t>25000187</t>
  </si>
  <si>
    <t>25000184</t>
  </si>
  <si>
    <t>25000186</t>
  </si>
  <si>
    <t>25000185</t>
  </si>
  <si>
    <t>97234</t>
  </si>
  <si>
    <t>97233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</si>
  <si>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</si>
  <si>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</si>
  <si>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</si>
  <si>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</si>
  <si>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</si>
  <si>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</si>
  <si>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</si>
  <si>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</si>
  <si>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</si>
  <si>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</si>
  <si>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</si>
  <si>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</si>
  <si>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</si>
  <si>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</si>
  <si>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</si>
  <si>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</si>
  <si>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</si>
  <si>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</si>
  <si>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</si>
  <si>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</si>
  <si>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97200</t>
  </si>
  <si>
    <t>97202</t>
  </si>
  <si>
    <t>97222</t>
  </si>
  <si>
    <t>97230</t>
  </si>
  <si>
    <t>97236</t>
  </si>
  <si>
    <t>9556</t>
  </si>
  <si>
    <t>25100001</t>
  </si>
  <si>
    <t>25100002</t>
  </si>
  <si>
    <t>25100005</t>
  </si>
  <si>
    <t>25000151</t>
  </si>
  <si>
    <t>25000197</t>
  </si>
  <si>
    <t>25000067</t>
  </si>
  <si>
    <t>25000066</t>
  </si>
  <si>
    <t>25000201</t>
  </si>
  <si>
    <t>97214</t>
  </si>
  <si>
    <t>25000133</t>
  </si>
  <si>
    <t>25000142</t>
  </si>
  <si>
    <t>25000143</t>
  </si>
  <si>
    <t>25000126</t>
  </si>
  <si>
    <t>25000015</t>
  </si>
  <si>
    <t>25000024</t>
  </si>
  <si>
    <t>25200024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</si>
  <si>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</si>
  <si>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</si>
  <si>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</si>
  <si>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</si>
  <si>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</si>
  <si>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</si>
  <si>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</si>
  <si>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</si>
  <si>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</si>
  <si>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</si>
  <si>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</si>
  <si>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</si>
  <si>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</si>
  <si>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</si>
  <si>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</si>
  <si>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</si>
  <si>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</si>
  <si>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</si>
  <si>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</si>
  <si>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</si>
  <si>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</si>
  <si>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</si>
  <si>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</si>
  <si>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</si>
  <si>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</si>
  <si>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</si>
  <si>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</si>
  <si>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</si>
  <si>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</si>
  <si>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</si>
  <si>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</si>
  <si>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</si>
  <si>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</si>
  <si>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</si>
  <si>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</si>
  <si>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25200084</t>
  </si>
  <si>
    <t>25000092</t>
  </si>
  <si>
    <t>25200092</t>
  </si>
  <si>
    <t>25000017</t>
  </si>
  <si>
    <t>25000099</t>
  </si>
  <si>
    <t>25200099</t>
  </si>
  <si>
    <t>25000118</t>
  </si>
  <si>
    <t>25000127</t>
  </si>
  <si>
    <t>25000203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</si>
  <si>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</si>
  <si>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</si>
  <si>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</si>
  <si>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</si>
  <si>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</si>
  <si>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</si>
  <si>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</si>
  <si>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</si>
  <si>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</si>
  <si>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</si>
  <si>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</si>
  <si>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</si>
  <si>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</si>
  <si>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</si>
  <si>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</si>
  <si>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</si>
  <si>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</si>
  <si>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</si>
  <si>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</si>
  <si>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</si>
  <si>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</si>
  <si>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</si>
  <si>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</si>
  <si>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</si>
  <si>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</si>
  <si>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</si>
  <si>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</si>
  <si>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</si>
  <si>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</si>
  <si>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</si>
  <si>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</si>
  <si>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</si>
  <si>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</si>
  <si>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25000208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</si>
  <si>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</si>
  <si>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</si>
  <si>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</si>
  <si>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</si>
  <si>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</si>
  <si>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</si>
  <si>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</si>
  <si>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</si>
  <si>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</si>
  <si>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</si>
  <si>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25000159</t>
  </si>
  <si>
    <t>25000209</t>
  </si>
  <si>
    <t>25000160</t>
  </si>
  <si>
    <t>25000212</t>
  </si>
  <si>
    <t>25000204</t>
  </si>
  <si>
    <t>25000215</t>
  </si>
  <si>
    <t>25000073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</si>
  <si>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</si>
  <si>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</si>
  <si>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</si>
  <si>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</si>
  <si>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</si>
  <si>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</si>
  <si>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</si>
  <si>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</si>
  <si>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</si>
  <si>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</si>
  <si>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</si>
  <si>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</si>
  <si>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</si>
  <si>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</si>
  <si>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</si>
  <si>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</si>
  <si>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</si>
  <si>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</si>
  <si>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</si>
  <si>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</si>
  <si>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</si>
  <si>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</si>
  <si>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</si>
  <si>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</si>
  <si>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</si>
  <si>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</si>
  <si>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</si>
  <si>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</si>
  <si>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</si>
  <si>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</si>
  <si>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</si>
  <si>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</si>
  <si>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</si>
  <si>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</si>
  <si>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</si>
  <si>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</si>
  <si>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</si>
  <si>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</si>
  <si>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</si>
  <si>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</si>
  <si>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</si>
  <si>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</si>
  <si>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</si>
  <si>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</si>
  <si>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</si>
  <si>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</si>
  <si>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</si>
  <si>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</si>
  <si>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</si>
  <si>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</si>
  <si>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</si>
  <si>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</si>
  <si>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25000064</t>
  </si>
  <si>
    <t>25000206</t>
  </si>
  <si>
    <t>25100011</t>
  </si>
  <si>
    <t>25000213</t>
  </si>
  <si>
    <t>24075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</si>
  <si>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</si>
  <si>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</si>
  <si>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</si>
  <si>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</si>
  <si>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</si>
  <si>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</si>
  <si>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</si>
  <si>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</si>
  <si>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</si>
  <si>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</si>
  <si>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</si>
  <si>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</si>
  <si>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</si>
  <si>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9441</t>
  </si>
  <si>
    <t>94410</t>
  </si>
  <si>
    <t>CC</t>
  </si>
  <si>
    <t>93695</t>
  </si>
  <si>
    <t>93605</t>
  </si>
  <si>
    <t>93665</t>
  </si>
  <si>
    <t>93585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</si>
  <si>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</si>
  <si>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</si>
  <si>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</si>
  <si>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</si>
  <si>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</si>
  <si>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</si>
  <si>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</si>
  <si>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פק הפועלים 4.1% 12/09 - פועלים</t>
  </si>
  <si>
    <t>5225</t>
  </si>
  <si>
    <t>פק לאומי  0.05% 03/14- לאומי</t>
  </si>
  <si>
    <t>5244</t>
  </si>
  <si>
    <t>פק לאומי  2.05% 10/13- לאומי</t>
  </si>
  <si>
    <t>5241</t>
  </si>
  <si>
    <t>פק לאומי 0.8% 0/14- לאומי</t>
  </si>
  <si>
    <t>5249</t>
  </si>
  <si>
    <t>פק לאומי 1.7% 11/12- לאומי</t>
  </si>
  <si>
    <t>5237</t>
  </si>
  <si>
    <t>פק מזרחי  1.3% 02.15- מזרחי טפחות</t>
  </si>
  <si>
    <t>5251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</si>
  <si>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</si>
  <si>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</si>
  <si>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</si>
  <si>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</si>
  <si>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</si>
  <si>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</si>
  <si>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</si>
  <si>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</si>
  <si>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</si>
  <si>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</si>
  <si>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</si>
  <si>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</si>
  <si>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</si>
  <si>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</si>
  <si>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</si>
  <si>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</si>
  <si>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</si>
  <si>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</si>
  <si>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</si>
  <si>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4.96% 01/02- מזרחי טפחות</t>
  </si>
  <si>
    <t>5070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</si>
  <si>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</si>
  <si>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</si>
  <si>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</si>
  <si>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</si>
  <si>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</si>
  <si>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</si>
  <si>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</si>
  <si>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</si>
  <si>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</si>
  <si>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</si>
  <si>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5010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</si>
  <si>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</si>
  <si>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</si>
  <si>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</si>
  <si>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</si>
  <si>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</si>
  <si>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</si>
  <si>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</si>
  <si>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פק אוצר השלטון 5.95% 09/03- דקסיה ישראל</t>
  </si>
  <si>
    <t>5305</t>
  </si>
  <si>
    <t>פק בנק ירושלים 5.2% 12/01- ירושלים</t>
  </si>
  <si>
    <t>5098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</si>
  <si>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</si>
  <si>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</si>
  <si>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</si>
  <si>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</si>
  <si>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</si>
  <si>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</si>
  <si>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08/05/13</t>
  </si>
  <si>
    <t>קניון רננים גוש 7656 חלקה 346- מנורה מב החזקות</t>
  </si>
  <si>
    <t>06/11/13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</si>
  <si>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</si>
  <si>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</si>
  <si>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</si>
  <si>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</si>
  <si>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</si>
  <si>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</si>
  <si>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</si>
  <si>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</si>
  <si>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</si>
  <si>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</si>
  <si>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</si>
  <si>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</si>
  <si>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</si>
  <si>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</si>
  <si>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</si>
  <si>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</si>
  <si>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</si>
  <si>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</si>
  <si>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</si>
  <si>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</si>
  <si>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</si>
  <si>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</si>
  <si>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</si>
  <si>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</si>
  <si>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</si>
  <si>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</si>
  <si>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</si>
  <si>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</si>
  <si>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</si>
  <si>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לידקום אג"ח א' חש 08/09</t>
  </si>
  <si>
    <t>1115096</t>
  </si>
  <si>
    <t>לידקום אגח א חש 12/09</t>
  </si>
  <si>
    <t>1117548</t>
  </si>
  <si>
    <t>בזק(דיבידנד לקבל)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</si>
  <si>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</si>
  <si>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</si>
  <si>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</si>
  <si>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</si>
  <si>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</si>
  <si>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</si>
  <si>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6029</t>
  </si>
  <si>
    <t>12/05/09</t>
  </si>
  <si>
    <t>מנורה מבטחים ביטוח בע"מ</t>
  </si>
  <si>
    <t xml:space="preserve"> בנק הבינלאומי</t>
  </si>
  <si>
    <t>בנק לאומי</t>
  </si>
  <si>
    <t xml:space="preserve"> בנק מזרחי</t>
  </si>
  <si>
    <t xml:space="preserve"> יו בנק</t>
  </si>
  <si>
    <t>32</t>
  </si>
  <si>
    <t>פועלים סהר</t>
  </si>
  <si>
    <t>Fitch</t>
  </si>
  <si>
    <t>USG0489TAA72</t>
  </si>
  <si>
    <t>USG0488NAA12</t>
  </si>
  <si>
    <t>USG0623UAA19</t>
  </si>
  <si>
    <t>USG07605AA95</t>
  </si>
  <si>
    <t>USG11485AA01</t>
  </si>
  <si>
    <t>USG2850PAA24</t>
  </si>
  <si>
    <t>USG28470AA36</t>
  </si>
  <si>
    <t>USG39638AA24</t>
  </si>
  <si>
    <t>USG4709GAA16</t>
  </si>
  <si>
    <t>USG5351CAA83</t>
  </si>
  <si>
    <t>USG8102QAA34</t>
  </si>
  <si>
    <t>USG94008AA05</t>
  </si>
  <si>
    <t>USG94014AA80</t>
  </si>
  <si>
    <t>USG9618HAA89</t>
  </si>
  <si>
    <t>USG4709GAB98</t>
  </si>
  <si>
    <t>XS0462113753</t>
  </si>
  <si>
    <t>XS0476294466</t>
  </si>
  <si>
    <t>קניון</t>
  </si>
  <si>
    <t>MM PARTICIPATING POLICIES RESIDENTIAL</t>
  </si>
  <si>
    <t>AVIV venture capital</t>
  </si>
  <si>
    <t>FIMI OPPORTUNITY 2</t>
  </si>
  <si>
    <t>FIMI OPPORTUNITY 4</t>
  </si>
  <si>
    <t>FITE</t>
  </si>
  <si>
    <t>GLILOT CAPITAL PARTNERS 1</t>
  </si>
  <si>
    <t>Infinity Israel -China Fund</t>
  </si>
  <si>
    <t>lool Ventures  L.P</t>
  </si>
  <si>
    <t>Medica III (Israel ) LP</t>
  </si>
  <si>
    <t>NOY WASTE TO ENERGY</t>
  </si>
  <si>
    <t>NOY WASTE TO ENERGY 2</t>
  </si>
  <si>
    <t>Plenus II</t>
  </si>
  <si>
    <t>Plenus III</t>
  </si>
  <si>
    <t>Pontifax  Mangement II</t>
  </si>
  <si>
    <t>Pontifax 3</t>
  </si>
  <si>
    <t>SCR- טנא להשקעה במערכות בקרה</t>
  </si>
  <si>
    <t>SKY</t>
  </si>
  <si>
    <t>SKY 2</t>
  </si>
  <si>
    <t>SKY III</t>
  </si>
  <si>
    <t>Vintage</t>
  </si>
  <si>
    <t>Vintage Venture Partners III</t>
  </si>
  <si>
    <t>Vitalife</t>
  </si>
  <si>
    <t>Vitalife 2</t>
  </si>
  <si>
    <t>אורבימד - מדעי החיים</t>
  </si>
  <si>
    <t>וינטג 3 - רכישה משנית</t>
  </si>
  <si>
    <t>טנא - נטפים עסקה משותפת</t>
  </si>
  <si>
    <t>טנא 3</t>
  </si>
  <si>
    <t>טנא הון צמיחה</t>
  </si>
  <si>
    <t>נוי חוצה ישראל - חדש</t>
  </si>
  <si>
    <t>נוי מגלים</t>
  </si>
  <si>
    <t>נוי-קרן תשתיות בישראל- פנסיה וביטוח</t>
  </si>
  <si>
    <t>פונטיפקס 4</t>
  </si>
  <si>
    <t>פורטיסימו 3</t>
  </si>
  <si>
    <t>פימי 5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</si>
  <si>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</si>
  <si>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</si>
  <si>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</si>
  <si>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</si>
  <si>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</si>
  <si>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</si>
  <si>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</si>
  <si>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ריאליטי 3 השקעות בנדלן</t>
  </si>
  <si>
    <t>AG Opportunistic Whole Loan Fund</t>
  </si>
  <si>
    <t>Apax Europe VI</t>
  </si>
  <si>
    <t>Apax Europe VII</t>
  </si>
  <si>
    <t>Apollo European Real Estate</t>
  </si>
  <si>
    <t>Ares Capital Europe lll</t>
  </si>
  <si>
    <t>Avenue europe special situatio</t>
  </si>
  <si>
    <t>AVENUE SPECIAL SITUATIONS FUND</t>
  </si>
  <si>
    <t>AVISTA 3 דרך ק.סוויס</t>
  </si>
  <si>
    <t>BLACKSTONE CREDIT</t>
  </si>
  <si>
    <t>Blackstone Real Estate Debt Strategies 2</t>
  </si>
  <si>
    <t>Blackstone Real Estate Partners VIII</t>
  </si>
  <si>
    <t>Carlyle Europe Partners 3</t>
  </si>
  <si>
    <t>Carlyle Europe Partners IV</t>
  </si>
  <si>
    <t>CICC Growth Capital Fund</t>
  </si>
  <si>
    <t>ClearView דרך ק. סוויס</t>
  </si>
  <si>
    <t>COLLER PARTNERS 6</t>
  </si>
  <si>
    <t>CVC European Equity Partners V (C) - ביטוח</t>
  </si>
  <si>
    <t>GLILOT I CO-INVESTMENT FUND</t>
  </si>
  <si>
    <t>Golden Tree Distressed Debt</t>
  </si>
  <si>
    <t>GoldenTree Distressed Fund 2014</t>
  </si>
  <si>
    <t>GSO 2</t>
  </si>
  <si>
    <t>GSO Capital Opportunities Fund III</t>
  </si>
  <si>
    <t>GSO Capital Solutions</t>
  </si>
  <si>
    <t>Hamilton Co Investment</t>
  </si>
  <si>
    <t>Hamilton Co Investment 2</t>
  </si>
  <si>
    <t>Hamilton Lane Co-Investment Fund III</t>
  </si>
  <si>
    <t>Hamilton Lane Strategic Opportunities 2016</t>
  </si>
  <si>
    <t>Hamilton Secondary Fund</t>
  </si>
  <si>
    <t>harvest partners 6 דרך ק.סוויס</t>
  </si>
  <si>
    <t>Highstar</t>
  </si>
  <si>
    <t>HL Secondary Fund II</t>
  </si>
  <si>
    <t>HSBC NF CHINA REALESTATE PUND</t>
  </si>
  <si>
    <t>ICG - NORTH AMERICAN PRIVATE DEBT</t>
  </si>
  <si>
    <t>ICG Europe Fund VI</t>
  </si>
  <si>
    <t>KLIRMARK OPPORTUNITY FUND L/P</t>
  </si>
  <si>
    <t>LEXINGTON CAPITAL PARTNERS 8</t>
  </si>
  <si>
    <t>LMMI 3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</si>
  <si>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</si>
  <si>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</si>
  <si>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</si>
  <si>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</si>
  <si>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</si>
  <si>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Pantheon Global Secondary Fund V</t>
  </si>
  <si>
    <t>Partners Group Secondary</t>
  </si>
  <si>
    <t>Pereg Venture Fund I</t>
  </si>
  <si>
    <t>PERMIRA V</t>
  </si>
  <si>
    <t>PERMIRA VI</t>
  </si>
  <si>
    <t>Poalim Real Estate Ltd</t>
  </si>
  <si>
    <t>Praesidian Capital Opportunity</t>
  </si>
  <si>
    <t>Riverside 6 דרך ק.סוויס</t>
  </si>
  <si>
    <t>Roark Capital Partners דרך ק.ס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</si>
  <si>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</si>
  <si>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</si>
  <si>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</si>
  <si>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</si>
  <si>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</si>
  <si>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WHITE DEER דרך ק. סוויס</t>
  </si>
  <si>
    <t>גלילות 2</t>
  </si>
  <si>
    <t>וינטג 8</t>
  </si>
  <si>
    <t>פורטיסימו 2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</si>
  <si>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</si>
  <si>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</si>
  <si>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</si>
  <si>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</si>
  <si>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</si>
  <si>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</si>
  <si>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ICG Asia Pacific Fund III</t>
  </si>
  <si>
    <t>קרן Israel Biotech Fund</t>
  </si>
  <si>
    <t>קרן Partners Group Secondary 2015</t>
  </si>
  <si>
    <t>קרן VIVA CO INVESTMENT</t>
  </si>
  <si>
    <t>גורם 116</t>
  </si>
  <si>
    <t>גורם 117</t>
  </si>
  <si>
    <t>גורם 120</t>
  </si>
  <si>
    <t>גורם 31</t>
  </si>
  <si>
    <t>גורם 55</t>
  </si>
  <si>
    <t>גורם 69</t>
  </si>
  <si>
    <t>גורם 45</t>
  </si>
  <si>
    <t>גורם 61</t>
  </si>
  <si>
    <t>גורם 81</t>
  </si>
  <si>
    <t>גורם 83</t>
  </si>
  <si>
    <t>גורם 80</t>
  </si>
  <si>
    <t>גורם 102</t>
  </si>
  <si>
    <t>גורם 113</t>
  </si>
  <si>
    <t>גורם 114</t>
  </si>
  <si>
    <t>גורם 73</t>
  </si>
  <si>
    <t>גורם 78</t>
  </si>
  <si>
    <t>גורם 92</t>
  </si>
  <si>
    <t>גורם 93</t>
  </si>
  <si>
    <t>גורם 112</t>
  </si>
  <si>
    <t>גורם 29</t>
  </si>
  <si>
    <t>גורם 53</t>
  </si>
  <si>
    <t>גורם 7</t>
  </si>
  <si>
    <t>גורם 74</t>
  </si>
  <si>
    <t>גורם 119</t>
  </si>
  <si>
    <t>גורם 41</t>
  </si>
  <si>
    <t>גורם 44</t>
  </si>
  <si>
    <t>גורם 6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</si>
  <si>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</si>
  <si>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</si>
  <si>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</si>
  <si>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</si>
  <si>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</si>
  <si>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</si>
  <si>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</si>
  <si>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</si>
  <si>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</si>
  <si>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121</t>
  </si>
  <si>
    <t>גורם 51</t>
  </si>
  <si>
    <t>גורם 71</t>
  </si>
  <si>
    <t>גורם 91</t>
  </si>
  <si>
    <t>גורם 99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</si>
  <si>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</si>
  <si>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</si>
  <si>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</si>
  <si>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</si>
  <si>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</si>
  <si>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</si>
  <si>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</si>
  <si>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</si>
  <si>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</si>
  <si>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</si>
  <si>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</si>
  <si>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</si>
  <si>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</si>
  <si>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15</t>
  </si>
  <si>
    <t>גורם 65</t>
  </si>
  <si>
    <t>גורם 77</t>
  </si>
  <si>
    <t>גורם 88</t>
  </si>
  <si>
    <t>גורם 90</t>
  </si>
  <si>
    <t>גורם 98</t>
  </si>
  <si>
    <t>גורם 28</t>
  </si>
  <si>
    <t>גורם 42</t>
  </si>
  <si>
    <t>גורם 40</t>
  </si>
  <si>
    <t>גורם 100</t>
  </si>
  <si>
    <t>גורם 115</t>
  </si>
  <si>
    <t>גורם 94</t>
  </si>
  <si>
    <t>גורם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</si>
</sst>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1" fillId="0" borderId="0" xfId="7" applyNumberFormat="1" applyAlignment="1">
      <alignment horizontal="right" vertical="center"/>
    </xf>
    <xf numFmtId="14" fontId="1" fillId="0" borderId="0" xfId="7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2944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18012</v>
      </c>
    </row>
    <row r="5" spans="1:36">
      <c r="B5" s="77" t="s">
        <v>192</v>
      </c>
      <c r="C5" t="s">
        <v>193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2044209.6039346941</v>
      </c>
      <c r="D11" s="78">
        <v>10.7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2324605.9143014578</v>
      </c>
      <c r="D13" s="79">
        <v>12.17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2605615.3223145949</v>
      </c>
      <c r="D15" s="79">
        <v>13.64</v>
      </c>
    </row>
    <row r="16" spans="1:36">
      <c r="A16" s="10" t="s">
        <v>13</v>
      </c>
      <c r="B16" s="73" t="s">
        <v>19</v>
      </c>
      <c r="C16" s="79">
        <v>3995760.5963999564</v>
      </c>
      <c r="D16" s="79">
        <v>20.91</v>
      </c>
    </row>
    <row r="17" spans="1:4">
      <c r="A17" s="10" t="s">
        <v>13</v>
      </c>
      <c r="B17" s="73" t="s">
        <v>20</v>
      </c>
      <c r="C17" s="79">
        <v>1019382.2697951173</v>
      </c>
      <c r="D17" s="79">
        <v>5.34</v>
      </c>
    </row>
    <row r="18" spans="1:4">
      <c r="A18" s="10" t="s">
        <v>13</v>
      </c>
      <c r="B18" s="73" t="s">
        <v>21</v>
      </c>
      <c r="C18" s="79">
        <v>1403032.9181960816</v>
      </c>
      <c r="D18" s="79">
        <v>7.34</v>
      </c>
    </row>
    <row r="19" spans="1:4">
      <c r="A19" s="10" t="s">
        <v>13</v>
      </c>
      <c r="B19" s="73" t="s">
        <v>22</v>
      </c>
      <c r="C19" s="79">
        <v>1295.3879269153299</v>
      </c>
      <c r="D19" s="79">
        <v>0.01</v>
      </c>
    </row>
    <row r="20" spans="1:4">
      <c r="A20" s="10" t="s">
        <v>13</v>
      </c>
      <c r="B20" s="73" t="s">
        <v>23</v>
      </c>
      <c r="C20" s="79">
        <v>145018.83786999999</v>
      </c>
      <c r="D20" s="79">
        <v>0.76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3161.3758561760001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712383.05202137737</v>
      </c>
      <c r="D26" s="79">
        <v>3.73</v>
      </c>
    </row>
    <row r="27" spans="1:4">
      <c r="A27" s="10" t="s">
        <v>13</v>
      </c>
      <c r="B27" s="73" t="s">
        <v>29</v>
      </c>
      <c r="C27" s="79">
        <v>47670.389468954942</v>
      </c>
      <c r="D27" s="79">
        <v>0.25</v>
      </c>
    </row>
    <row r="28" spans="1:4">
      <c r="A28" s="10" t="s">
        <v>13</v>
      </c>
      <c r="B28" s="73" t="s">
        <v>30</v>
      </c>
      <c r="C28" s="79">
        <v>1199833.8672322351</v>
      </c>
      <c r="D28" s="79">
        <v>6.28</v>
      </c>
    </row>
    <row r="29" spans="1:4">
      <c r="A29" s="10" t="s">
        <v>13</v>
      </c>
      <c r="B29" s="73" t="s">
        <v>31</v>
      </c>
      <c r="C29" s="79">
        <v>1.4776700000000001E-6</v>
      </c>
      <c r="D29" s="79">
        <v>0</v>
      </c>
    </row>
    <row r="30" spans="1:4">
      <c r="A30" s="10" t="s">
        <v>13</v>
      </c>
      <c r="B30" s="73" t="s">
        <v>32</v>
      </c>
      <c r="C30" s="79">
        <v>1599.7016819999999</v>
      </c>
      <c r="D30" s="79">
        <v>0.01</v>
      </c>
    </row>
    <row r="31" spans="1:4">
      <c r="A31" s="10" t="s">
        <v>13</v>
      </c>
      <c r="B31" s="73" t="s">
        <v>33</v>
      </c>
      <c r="C31" s="79">
        <v>35866.06235465283</v>
      </c>
      <c r="D31" s="79">
        <v>0.19</v>
      </c>
    </row>
    <row r="32" spans="1:4">
      <c r="A32" s="10" t="s">
        <v>13</v>
      </c>
      <c r="B32" s="73" t="s">
        <v>34</v>
      </c>
      <c r="C32" s="79">
        <v>643270.99685042736</v>
      </c>
      <c r="D32" s="79">
        <v>3.37</v>
      </c>
    </row>
    <row r="33" spans="1:4">
      <c r="A33" s="10" t="s">
        <v>13</v>
      </c>
      <c r="B33" s="72" t="s">
        <v>35</v>
      </c>
      <c r="C33" s="79">
        <v>1966693.4832427504</v>
      </c>
      <c r="D33" s="79">
        <v>10.29</v>
      </c>
    </row>
    <row r="34" spans="1:4">
      <c r="A34" s="10" t="s">
        <v>13</v>
      </c>
      <c r="B34" s="72" t="s">
        <v>36</v>
      </c>
      <c r="C34" s="79">
        <v>780704.00594669324</v>
      </c>
      <c r="D34" s="79">
        <v>4.09</v>
      </c>
    </row>
    <row r="35" spans="1:4">
      <c r="A35" s="10" t="s">
        <v>13</v>
      </c>
      <c r="B35" s="72" t="s">
        <v>37</v>
      </c>
      <c r="C35" s="79">
        <v>70016.476457408993</v>
      </c>
      <c r="D35" s="79">
        <v>0.37</v>
      </c>
    </row>
    <row r="36" spans="1:4">
      <c r="A36" s="10" t="s">
        <v>13</v>
      </c>
      <c r="B36" s="72" t="s">
        <v>38</v>
      </c>
      <c r="C36" s="79">
        <v>-1127</v>
      </c>
      <c r="D36" s="79">
        <v>-0.01</v>
      </c>
    </row>
    <row r="37" spans="1:4">
      <c r="A37" s="10" t="s">
        <v>13</v>
      </c>
      <c r="B37" s="72" t="s">
        <v>39</v>
      </c>
      <c r="C37" s="79">
        <v>5535.3335383283666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101818.40658553583</v>
      </c>
      <c r="D40" s="79">
        <v>0.53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19106347.001976836</v>
      </c>
      <c r="D42" s="79">
        <v>100</v>
      </c>
    </row>
    <row r="43" spans="1:4">
      <c r="A43" s="10" t="s">
        <v>13</v>
      </c>
      <c r="B43" s="76" t="s">
        <v>45</v>
      </c>
      <c r="C43" s="79">
        <v>619606.98625091719</v>
      </c>
      <c r="D43" s="79">
        <v>3.24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194</v>
      </c>
      <c r="D48">
        <v>3.7198000000000002E-2</v>
      </c>
    </row>
    <row r="49" spans="3:4">
      <c r="C49" t="s">
        <v>195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2944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2206.3200000000002</v>
      </c>
      <c r="H11" s="7"/>
      <c r="I11" s="78">
        <v>145018.83786999999</v>
      </c>
      <c r="J11" s="25"/>
      <c r="K11" s="78">
        <v>100</v>
      </c>
      <c r="L11" s="78">
        <v>0.76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2206.3200000000002</v>
      </c>
      <c r="I12" s="81">
        <v>145018.83786999999</v>
      </c>
      <c r="K12" s="81">
        <v>100</v>
      </c>
      <c r="L12" s="81">
        <v>0.76</v>
      </c>
    </row>
    <row r="13" spans="2:61">
      <c r="B13" s="80" t="s">
        <v>1761</v>
      </c>
      <c r="C13" s="16"/>
      <c r="D13" s="16"/>
      <c r="E13" s="16"/>
      <c r="G13" s="81">
        <v>2206.3200000000002</v>
      </c>
      <c r="I13" s="81">
        <v>145018.83786999999</v>
      </c>
      <c r="K13" s="81">
        <v>100</v>
      </c>
      <c r="L13" s="81">
        <v>0.76</v>
      </c>
    </row>
    <row r="14" spans="2:61">
      <c r="B14" t="s">
        <v>1762</v>
      </c>
      <c r="C14" t="s">
        <v>1763</v>
      </c>
      <c r="D14" t="s">
        <v>106</v>
      </c>
      <c r="E14" t="s">
        <v>129</v>
      </c>
      <c r="F14" t="s">
        <v>108</v>
      </c>
      <c r="G14" s="79">
        <v>882.37</v>
      </c>
      <c r="H14" s="79">
        <v>14037000</v>
      </c>
      <c r="I14" s="79">
        <v>123858.2769</v>
      </c>
      <c r="J14" s="79">
        <v>0</v>
      </c>
      <c r="K14" s="79">
        <v>85.41</v>
      </c>
      <c r="L14" s="79">
        <v>0.65</v>
      </c>
    </row>
    <row r="15" spans="2:61">
      <c r="B15" t="s">
        <v>1764</v>
      </c>
      <c r="C15" t="s">
        <v>1765</v>
      </c>
      <c r="D15" t="s">
        <v>106</v>
      </c>
      <c r="E15" t="s">
        <v>129</v>
      </c>
      <c r="F15" t="s">
        <v>108</v>
      </c>
      <c r="G15" s="79">
        <v>1164.08</v>
      </c>
      <c r="H15" s="79">
        <v>1534400</v>
      </c>
      <c r="I15" s="79">
        <v>17861.643520000001</v>
      </c>
      <c r="J15" s="79">
        <v>0</v>
      </c>
      <c r="K15" s="79">
        <v>12.32</v>
      </c>
      <c r="L15" s="79">
        <v>0.09</v>
      </c>
    </row>
    <row r="16" spans="2:61">
      <c r="B16" t="s">
        <v>1766</v>
      </c>
      <c r="C16" t="s">
        <v>1767</v>
      </c>
      <c r="D16" t="s">
        <v>106</v>
      </c>
      <c r="E16" t="s">
        <v>129</v>
      </c>
      <c r="F16" t="s">
        <v>108</v>
      </c>
      <c r="G16" s="79">
        <v>159.87</v>
      </c>
      <c r="H16" s="79">
        <v>2063500</v>
      </c>
      <c r="I16" s="79">
        <v>3298.9174499999999</v>
      </c>
      <c r="J16" s="79">
        <v>0</v>
      </c>
      <c r="K16" s="79">
        <v>2.27</v>
      </c>
      <c r="L16" s="79">
        <v>0.02</v>
      </c>
    </row>
    <row r="17" spans="2:12">
      <c r="B17" s="80" t="s">
        <v>1768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1769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859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1761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1769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1770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859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2944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16">
        <v>18012</v>
      </c>
    </row>
    <row r="5" spans="1:60">
      <c r="B5" s="77" t="s">
        <v>192</v>
      </c>
      <c r="C5" t="s">
        <v>193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2944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3294656.69</v>
      </c>
      <c r="M11" s="7"/>
      <c r="N11" s="78">
        <v>3161.3758561760001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</v>
      </c>
      <c r="K12" s="81">
        <v>26.73</v>
      </c>
      <c r="L12" s="81">
        <v>3294656.69</v>
      </c>
      <c r="N12" s="81">
        <v>3161.3758561760001</v>
      </c>
      <c r="P12" s="81">
        <v>100</v>
      </c>
      <c r="Q12" s="81">
        <v>0.02</v>
      </c>
    </row>
    <row r="13" spans="2:81">
      <c r="B13" s="80" t="s">
        <v>1771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1772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1773</v>
      </c>
      <c r="H17" s="81">
        <v>1</v>
      </c>
      <c r="K17" s="81">
        <v>26.73</v>
      </c>
      <c r="L17" s="81">
        <v>3294656.69</v>
      </c>
      <c r="N17" s="81">
        <v>3161.3758561760001</v>
      </c>
      <c r="P17" s="81">
        <v>100</v>
      </c>
      <c r="Q17" s="81">
        <v>0.02</v>
      </c>
    </row>
    <row r="18" spans="2:17">
      <c r="B18" s="80" t="s">
        <v>1774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1775</v>
      </c>
      <c r="H20" s="81">
        <v>1.18</v>
      </c>
      <c r="K20" s="81">
        <v>3.15</v>
      </c>
      <c r="L20" s="81">
        <v>651574.31000000006</v>
      </c>
      <c r="N20" s="81">
        <v>768.85768580000001</v>
      </c>
      <c r="P20" s="81">
        <v>24.32</v>
      </c>
      <c r="Q20" s="81">
        <v>0</v>
      </c>
    </row>
    <row r="21" spans="2:17">
      <c r="B21" t="s">
        <v>1776</v>
      </c>
      <c r="C21" t="s">
        <v>1777</v>
      </c>
      <c r="D21" t="s">
        <v>1778</v>
      </c>
      <c r="E21" t="s">
        <v>537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651574.31000000006</v>
      </c>
      <c r="M21" s="79">
        <v>118</v>
      </c>
      <c r="N21" s="79">
        <v>768.85768580000001</v>
      </c>
      <c r="O21" s="79">
        <v>0.34</v>
      </c>
      <c r="P21" s="79">
        <v>24.32</v>
      </c>
      <c r="Q21" s="79">
        <v>0</v>
      </c>
    </row>
    <row r="22" spans="2:17">
      <c r="B22" s="80" t="s">
        <v>1779</v>
      </c>
      <c r="H22" s="81">
        <v>0.94</v>
      </c>
      <c r="K22" s="81">
        <v>34.31</v>
      </c>
      <c r="L22" s="81">
        <v>2643082.38</v>
      </c>
      <c r="N22" s="81">
        <v>2392.5181703759999</v>
      </c>
      <c r="P22" s="81">
        <v>75.680000000000007</v>
      </c>
      <c r="Q22" s="81">
        <v>0.01</v>
      </c>
    </row>
    <row r="23" spans="2:17">
      <c r="B23" t="s">
        <v>1780</v>
      </c>
      <c r="C23" t="s">
        <v>1781</v>
      </c>
      <c r="D23" t="s">
        <v>1778</v>
      </c>
      <c r="E23" t="s">
        <v>1782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2643082.38</v>
      </c>
      <c r="M23" s="79">
        <v>90.52</v>
      </c>
      <c r="N23" s="79">
        <v>2392.5181703759999</v>
      </c>
      <c r="O23" s="79">
        <v>2.57</v>
      </c>
      <c r="P23" s="79">
        <v>75.680000000000007</v>
      </c>
      <c r="Q23" s="79">
        <v>0.01</v>
      </c>
    </row>
    <row r="24" spans="2:17">
      <c r="B24" s="80" t="s">
        <v>1783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1771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1772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1773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1774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1775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1779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1783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2944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16">
        <v>18012</v>
      </c>
    </row>
    <row r="5" spans="2:72">
      <c r="B5" s="77" t="s">
        <v>192</v>
      </c>
      <c r="C5" t="s">
        <v>193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859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2944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859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pane ySplit="11" topLeftCell="A63" activePane="bottomLeft" state="frozen"/>
      <selection pane="bottomLeft" activeCell="H43" sqref="H43"/>
    </sheetView>
  </sheetViews>
  <sheetFormatPr defaultColWidth="9.140625" defaultRowHeight="18"/>
  <cols>
    <col min="1" max="1" width="6.28515625" style="16" customWidth="1"/>
    <col min="2" max="2" width="41.425781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2944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6.11</v>
      </c>
      <c r="K11" s="7"/>
      <c r="L11" s="7"/>
      <c r="M11" s="78">
        <v>2.74</v>
      </c>
      <c r="N11" s="78">
        <v>597619105.55999994</v>
      </c>
      <c r="O11" s="7"/>
      <c r="P11" s="78">
        <v>712383.05202137737</v>
      </c>
      <c r="Q11" s="7"/>
      <c r="R11" s="78">
        <v>100</v>
      </c>
      <c r="S11" s="78">
        <v>3.73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6.11</v>
      </c>
      <c r="M12" s="81">
        <v>2.74</v>
      </c>
      <c r="N12" s="81">
        <v>597619105.55999994</v>
      </c>
      <c r="P12" s="81">
        <v>712383.05202137737</v>
      </c>
      <c r="R12" s="81">
        <v>100</v>
      </c>
      <c r="S12" s="81">
        <v>3.73</v>
      </c>
    </row>
    <row r="13" spans="2:81">
      <c r="B13" s="80" t="s">
        <v>1789</v>
      </c>
      <c r="C13" s="16"/>
      <c r="D13" s="16"/>
      <c r="E13" s="16"/>
      <c r="J13" s="81">
        <v>6.13</v>
      </c>
      <c r="M13" s="81">
        <v>2.61</v>
      </c>
      <c r="N13" s="81">
        <v>581148452.38999999</v>
      </c>
      <c r="P13" s="81">
        <v>693296.86220579338</v>
      </c>
      <c r="R13" s="81">
        <v>97.32</v>
      </c>
      <c r="S13" s="81">
        <v>3.63</v>
      </c>
    </row>
    <row r="14" spans="2:81">
      <c r="B14" t="s">
        <v>1793</v>
      </c>
      <c r="C14" t="s">
        <v>1794</v>
      </c>
      <c r="D14" s="16"/>
      <c r="E14" t="s">
        <v>1795</v>
      </c>
      <c r="F14" t="s">
        <v>133</v>
      </c>
      <c r="G14" t="s">
        <v>316</v>
      </c>
      <c r="H14" t="s">
        <v>155</v>
      </c>
      <c r="I14" s="86">
        <v>39866</v>
      </c>
      <c r="J14" s="79">
        <v>1.21</v>
      </c>
      <c r="K14" t="s">
        <v>108</v>
      </c>
      <c r="L14" s="79">
        <v>4.9000000000000004</v>
      </c>
      <c r="M14" s="79">
        <v>1.06</v>
      </c>
      <c r="N14" s="79">
        <v>16800000</v>
      </c>
      <c r="O14" s="79">
        <v>129.43</v>
      </c>
      <c r="P14" s="79">
        <v>21744.240000000002</v>
      </c>
      <c r="Q14" s="79">
        <v>3.92</v>
      </c>
      <c r="R14" s="79">
        <v>3.05</v>
      </c>
      <c r="S14" s="79">
        <v>0.11</v>
      </c>
    </row>
    <row r="15" spans="2:81">
      <c r="B15" t="s">
        <v>1796</v>
      </c>
      <c r="C15" t="s">
        <v>1797</v>
      </c>
      <c r="D15" s="16"/>
      <c r="E15" t="s">
        <v>1795</v>
      </c>
      <c r="F15" t="s">
        <v>133</v>
      </c>
      <c r="G15" t="s">
        <v>316</v>
      </c>
      <c r="H15" t="s">
        <v>155</v>
      </c>
      <c r="I15" s="86">
        <v>40328</v>
      </c>
      <c r="J15" s="79">
        <v>9.66</v>
      </c>
      <c r="K15" t="s">
        <v>108</v>
      </c>
      <c r="L15" s="79">
        <v>4.9000000000000004</v>
      </c>
      <c r="M15" s="79">
        <v>2.0099999999999998</v>
      </c>
      <c r="N15" s="79">
        <v>22000000</v>
      </c>
      <c r="O15" s="79">
        <v>160.79</v>
      </c>
      <c r="P15" s="79">
        <v>35373.800000000003</v>
      </c>
      <c r="Q15" s="79">
        <v>1.1200000000000001</v>
      </c>
      <c r="R15" s="79">
        <v>4.97</v>
      </c>
      <c r="S15" s="79">
        <v>0.19</v>
      </c>
    </row>
    <row r="16" spans="2:81">
      <c r="B16" t="s">
        <v>1798</v>
      </c>
      <c r="C16" t="s">
        <v>1799</v>
      </c>
      <c r="D16" s="16"/>
      <c r="E16" t="s">
        <v>1795</v>
      </c>
      <c r="F16" t="s">
        <v>133</v>
      </c>
      <c r="G16" t="s">
        <v>316</v>
      </c>
      <c r="H16" t="s">
        <v>155</v>
      </c>
      <c r="I16" s="86">
        <v>42639</v>
      </c>
      <c r="J16" s="79">
        <v>12.34</v>
      </c>
      <c r="K16" t="s">
        <v>108</v>
      </c>
      <c r="L16" s="79">
        <v>4.0999999999999996</v>
      </c>
      <c r="M16" s="79">
        <v>2.42</v>
      </c>
      <c r="N16" s="79">
        <v>87508396</v>
      </c>
      <c r="O16" s="79">
        <v>125.39</v>
      </c>
      <c r="P16" s="79">
        <v>109726.77774439999</v>
      </c>
      <c r="Q16" s="79">
        <v>3.01</v>
      </c>
      <c r="R16" s="79">
        <v>15.4</v>
      </c>
      <c r="S16" s="79">
        <v>0.56999999999999995</v>
      </c>
    </row>
    <row r="17" spans="2:19">
      <c r="B17" t="s">
        <v>1801</v>
      </c>
      <c r="C17" t="s">
        <v>1802</v>
      </c>
      <c r="D17" s="16"/>
      <c r="E17" t="s">
        <v>1803</v>
      </c>
      <c r="F17" t="s">
        <v>133</v>
      </c>
      <c r="G17" t="s">
        <v>340</v>
      </c>
      <c r="H17" t="s">
        <v>155</v>
      </c>
      <c r="I17" s="86">
        <v>38328</v>
      </c>
      <c r="J17" s="79">
        <v>2.16</v>
      </c>
      <c r="K17" t="s">
        <v>108</v>
      </c>
      <c r="L17" s="79">
        <v>5.9</v>
      </c>
      <c r="M17" s="79">
        <v>1.1100000000000001</v>
      </c>
      <c r="N17" s="79">
        <v>2921879.28</v>
      </c>
      <c r="O17" s="79">
        <v>135.47</v>
      </c>
      <c r="P17" s="79">
        <v>3958.2698606160002</v>
      </c>
      <c r="Q17" s="79">
        <v>7.95</v>
      </c>
      <c r="R17" s="79">
        <v>0.56000000000000005</v>
      </c>
      <c r="S17" s="79">
        <v>0.02</v>
      </c>
    </row>
    <row r="18" spans="2:19">
      <c r="B18" t="s">
        <v>1804</v>
      </c>
      <c r="C18" t="s">
        <v>1805</v>
      </c>
      <c r="D18" s="16"/>
      <c r="E18" t="s">
        <v>1806</v>
      </c>
      <c r="F18" t="s">
        <v>133</v>
      </c>
      <c r="G18" t="s">
        <v>355</v>
      </c>
      <c r="H18" t="s">
        <v>156</v>
      </c>
      <c r="I18" s="86">
        <v>39267</v>
      </c>
      <c r="J18" s="79">
        <v>4.2300000000000004</v>
      </c>
      <c r="K18" t="s">
        <v>108</v>
      </c>
      <c r="L18" s="79">
        <v>4.9000000000000004</v>
      </c>
      <c r="M18" s="79">
        <v>1.1499999999999999</v>
      </c>
      <c r="N18" s="79">
        <v>16563693.4</v>
      </c>
      <c r="O18" s="79">
        <v>140.91999999999999</v>
      </c>
      <c r="P18" s="79">
        <v>23341.55673928</v>
      </c>
      <c r="Q18" s="79">
        <v>3.57</v>
      </c>
      <c r="R18" s="79">
        <v>3.28</v>
      </c>
      <c r="S18" s="79">
        <v>0.12</v>
      </c>
    </row>
    <row r="19" spans="2:19">
      <c r="B19" t="s">
        <v>1807</v>
      </c>
      <c r="C19" t="s">
        <v>1808</v>
      </c>
      <c r="D19" s="16"/>
      <c r="E19" t="s">
        <v>1809</v>
      </c>
      <c r="F19" t="s">
        <v>133</v>
      </c>
      <c r="G19" t="s">
        <v>725</v>
      </c>
      <c r="H19" t="s">
        <v>156</v>
      </c>
      <c r="I19" s="86">
        <v>38497</v>
      </c>
      <c r="J19" s="79">
        <v>1.96</v>
      </c>
      <c r="K19" t="s">
        <v>108</v>
      </c>
      <c r="L19" s="79">
        <v>4.95</v>
      </c>
      <c r="M19" s="79">
        <v>1.0900000000000001</v>
      </c>
      <c r="N19" s="79">
        <v>1668148.13</v>
      </c>
      <c r="O19" s="79">
        <v>131.79</v>
      </c>
      <c r="P19" s="79">
        <v>2198.452420527</v>
      </c>
      <c r="Q19" s="79">
        <v>3.87</v>
      </c>
      <c r="R19" s="79">
        <v>0.31</v>
      </c>
      <c r="S19" s="79">
        <v>0.01</v>
      </c>
    </row>
    <row r="20" spans="2:19">
      <c r="B20" t="s">
        <v>1810</v>
      </c>
      <c r="C20" t="s">
        <v>1811</v>
      </c>
      <c r="D20" s="16"/>
      <c r="E20" t="s">
        <v>1812</v>
      </c>
      <c r="F20" t="s">
        <v>133</v>
      </c>
      <c r="G20" t="s">
        <v>366</v>
      </c>
      <c r="H20" t="s">
        <v>155</v>
      </c>
      <c r="I20" s="86">
        <v>41752</v>
      </c>
      <c r="J20" s="79">
        <v>0.74</v>
      </c>
      <c r="K20" t="s">
        <v>108</v>
      </c>
      <c r="L20" s="79">
        <v>8.4</v>
      </c>
      <c r="M20" s="79">
        <v>1.45</v>
      </c>
      <c r="N20" s="79">
        <v>4665228.45</v>
      </c>
      <c r="O20" s="79">
        <v>127.17</v>
      </c>
      <c r="P20" s="79">
        <v>5932.7710198650002</v>
      </c>
      <c r="Q20" s="79">
        <v>3.06</v>
      </c>
      <c r="R20" s="79">
        <v>0.83</v>
      </c>
      <c r="S20" s="79">
        <v>0.03</v>
      </c>
    </row>
    <row r="21" spans="2:19">
      <c r="B21" t="s">
        <v>1813</v>
      </c>
      <c r="C21" t="s">
        <v>1814</v>
      </c>
      <c r="D21" s="16"/>
      <c r="E21" t="s">
        <v>1812</v>
      </c>
      <c r="F21" t="s">
        <v>133</v>
      </c>
      <c r="G21" t="s">
        <v>366</v>
      </c>
      <c r="H21" t="s">
        <v>155</v>
      </c>
      <c r="I21" s="86">
        <v>42151</v>
      </c>
      <c r="J21" s="79">
        <v>1.58</v>
      </c>
      <c r="K21" t="s">
        <v>108</v>
      </c>
      <c r="L21" s="79">
        <v>5.35</v>
      </c>
      <c r="M21" s="79">
        <v>1.49</v>
      </c>
      <c r="N21" s="79">
        <v>10097533.92</v>
      </c>
      <c r="O21" s="79">
        <v>114.11</v>
      </c>
      <c r="P21" s="79">
        <v>11522.295956112001</v>
      </c>
      <c r="Q21" s="79">
        <v>1.27</v>
      </c>
      <c r="R21" s="79">
        <v>1.62</v>
      </c>
      <c r="S21" s="79">
        <v>0.06</v>
      </c>
    </row>
    <row r="22" spans="2:19">
      <c r="B22" t="s">
        <v>1815</v>
      </c>
      <c r="C22" t="s">
        <v>1816</v>
      </c>
      <c r="D22" s="16"/>
      <c r="E22" t="s">
        <v>1817</v>
      </c>
      <c r="F22" t="s">
        <v>386</v>
      </c>
      <c r="G22" t="s">
        <v>366</v>
      </c>
      <c r="H22" t="s">
        <v>155</v>
      </c>
      <c r="I22" s="86">
        <v>38035</v>
      </c>
      <c r="J22" s="79">
        <v>1.46</v>
      </c>
      <c r="K22" t="s">
        <v>108</v>
      </c>
      <c r="L22" s="79">
        <v>5.55</v>
      </c>
      <c r="M22" s="79">
        <v>1.06</v>
      </c>
      <c r="N22" s="79">
        <v>1628869.36</v>
      </c>
      <c r="O22" s="79">
        <v>135.87</v>
      </c>
      <c r="P22" s="79">
        <v>2213.1447994320001</v>
      </c>
      <c r="Q22" s="79">
        <v>1.36</v>
      </c>
      <c r="R22" s="79">
        <v>0.31</v>
      </c>
      <c r="S22" s="79">
        <v>0.01</v>
      </c>
    </row>
    <row r="23" spans="2:19">
      <c r="B23" t="s">
        <v>1818</v>
      </c>
      <c r="C23" t="s">
        <v>1819</v>
      </c>
      <c r="D23" s="16"/>
      <c r="E23" t="s">
        <v>394</v>
      </c>
      <c r="F23" t="s">
        <v>133</v>
      </c>
      <c r="G23" t="s">
        <v>366</v>
      </c>
      <c r="H23" t="s">
        <v>155</v>
      </c>
      <c r="I23" s="86">
        <v>39268</v>
      </c>
      <c r="J23" s="79">
        <v>1.28</v>
      </c>
      <c r="K23" t="s">
        <v>108</v>
      </c>
      <c r="L23" s="79">
        <v>6.5</v>
      </c>
      <c r="M23" s="79">
        <v>1.51</v>
      </c>
      <c r="N23" s="79">
        <v>29500000</v>
      </c>
      <c r="O23" s="79">
        <v>132.72</v>
      </c>
      <c r="P23" s="79">
        <v>39152.400000000001</v>
      </c>
      <c r="Q23" s="79">
        <v>3.55</v>
      </c>
      <c r="R23" s="79">
        <v>5.5</v>
      </c>
      <c r="S23" s="79">
        <v>0.2</v>
      </c>
    </row>
    <row r="24" spans="2:19">
      <c r="B24" t="s">
        <v>1820</v>
      </c>
      <c r="C24" t="s">
        <v>1821</v>
      </c>
      <c r="D24" s="16"/>
      <c r="E24" t="s">
        <v>394</v>
      </c>
      <c r="F24" t="s">
        <v>133</v>
      </c>
      <c r="G24" t="s">
        <v>725</v>
      </c>
      <c r="H24" t="s">
        <v>156</v>
      </c>
      <c r="I24" s="86">
        <v>40714</v>
      </c>
      <c r="J24" s="79">
        <v>4.4400000000000004</v>
      </c>
      <c r="K24" t="s">
        <v>108</v>
      </c>
      <c r="L24" s="79">
        <v>6</v>
      </c>
      <c r="M24" s="79">
        <v>2.89</v>
      </c>
      <c r="N24" s="79">
        <v>44000000</v>
      </c>
      <c r="O24" s="79">
        <v>121.08</v>
      </c>
      <c r="P24" s="79">
        <v>53275.199999999997</v>
      </c>
      <c r="Q24" s="79">
        <v>1.19</v>
      </c>
      <c r="R24" s="79">
        <v>7.48</v>
      </c>
      <c r="S24" s="79">
        <v>0.28000000000000003</v>
      </c>
    </row>
    <row r="25" spans="2:19">
      <c r="B25" t="s">
        <v>1822</v>
      </c>
      <c r="C25" t="s">
        <v>1823</v>
      </c>
      <c r="D25" s="16"/>
      <c r="E25" t="s">
        <v>394</v>
      </c>
      <c r="F25" t="s">
        <v>133</v>
      </c>
      <c r="G25" t="s">
        <v>725</v>
      </c>
      <c r="H25" t="s">
        <v>156</v>
      </c>
      <c r="I25" s="86">
        <v>41773</v>
      </c>
      <c r="J25" s="79">
        <v>7.87</v>
      </c>
      <c r="K25" t="s">
        <v>108</v>
      </c>
      <c r="L25" s="79">
        <v>6</v>
      </c>
      <c r="M25" s="79">
        <v>3.01</v>
      </c>
      <c r="N25" s="79">
        <v>19751000</v>
      </c>
      <c r="O25" s="79">
        <v>128.36000000000001</v>
      </c>
      <c r="P25" s="79">
        <v>25352.383600000001</v>
      </c>
      <c r="Q25" s="79">
        <v>2.58</v>
      </c>
      <c r="R25" s="79">
        <v>3.56</v>
      </c>
      <c r="S25" s="79">
        <v>0.13</v>
      </c>
    </row>
    <row r="26" spans="2:19">
      <c r="B26" t="s">
        <v>1824</v>
      </c>
      <c r="C26" t="s">
        <v>1825</v>
      </c>
      <c r="D26" s="16"/>
      <c r="E26" t="s">
        <v>1826</v>
      </c>
      <c r="F26" t="s">
        <v>133</v>
      </c>
      <c r="G26" t="s">
        <v>366</v>
      </c>
      <c r="H26" t="s">
        <v>155</v>
      </c>
      <c r="I26" s="86">
        <v>39350</v>
      </c>
      <c r="J26" s="79">
        <v>5.37</v>
      </c>
      <c r="K26" t="s">
        <v>108</v>
      </c>
      <c r="L26" s="79">
        <v>5.6</v>
      </c>
      <c r="M26" s="79">
        <v>1.23</v>
      </c>
      <c r="N26" s="79">
        <v>8801687.8100000005</v>
      </c>
      <c r="O26" s="79">
        <v>151.65</v>
      </c>
      <c r="P26" s="79">
        <v>13347.759563865</v>
      </c>
      <c r="Q26" s="79">
        <v>0.91</v>
      </c>
      <c r="R26" s="79">
        <v>1.87</v>
      </c>
      <c r="S26" s="79">
        <v>7.0000000000000007E-2</v>
      </c>
    </row>
    <row r="27" spans="2:19">
      <c r="B27" t="s">
        <v>1827</v>
      </c>
      <c r="C27" t="s">
        <v>1828</v>
      </c>
      <c r="D27" s="16"/>
      <c r="E27" t="s">
        <v>1826</v>
      </c>
      <c r="F27" t="s">
        <v>133</v>
      </c>
      <c r="G27" t="s">
        <v>366</v>
      </c>
      <c r="H27" t="s">
        <v>155</v>
      </c>
      <c r="I27" s="86">
        <v>41966</v>
      </c>
      <c r="J27" s="79">
        <v>8.66</v>
      </c>
      <c r="K27" t="s">
        <v>108</v>
      </c>
      <c r="L27" s="79">
        <v>4.8</v>
      </c>
      <c r="M27" s="79">
        <v>1.43</v>
      </c>
      <c r="N27" s="79">
        <v>24974500</v>
      </c>
      <c r="O27" s="79">
        <v>132.33000000000001</v>
      </c>
      <c r="P27" s="79">
        <v>33048.755850000001</v>
      </c>
      <c r="Q27" s="79">
        <v>2.97</v>
      </c>
      <c r="R27" s="79">
        <v>4.6399999999999997</v>
      </c>
      <c r="S27" s="79">
        <v>0.17</v>
      </c>
    </row>
    <row r="28" spans="2:19">
      <c r="B28" t="s">
        <v>1829</v>
      </c>
      <c r="C28" t="s">
        <v>1830</v>
      </c>
      <c r="D28" s="16"/>
      <c r="E28" t="s">
        <v>1826</v>
      </c>
      <c r="F28" t="s">
        <v>133</v>
      </c>
      <c r="G28" t="s">
        <v>366</v>
      </c>
      <c r="H28" t="s">
        <v>155</v>
      </c>
      <c r="I28" s="86">
        <v>42339</v>
      </c>
      <c r="J28" s="79">
        <v>11.18</v>
      </c>
      <c r="K28" t="s">
        <v>108</v>
      </c>
      <c r="L28" s="79">
        <v>2.95</v>
      </c>
      <c r="M28" s="79">
        <v>1.98</v>
      </c>
      <c r="N28" s="79">
        <v>42950000</v>
      </c>
      <c r="O28" s="79">
        <v>112.06</v>
      </c>
      <c r="P28" s="79">
        <v>48129.77</v>
      </c>
      <c r="Q28" s="79">
        <v>3.66</v>
      </c>
      <c r="R28" s="79">
        <v>6.76</v>
      </c>
      <c r="S28" s="79">
        <v>0.25</v>
      </c>
    </row>
    <row r="29" spans="2:19">
      <c r="B29" t="s">
        <v>1831</v>
      </c>
      <c r="C29" t="s">
        <v>1832</v>
      </c>
      <c r="D29" s="16"/>
      <c r="E29" s="16"/>
      <c r="F29" t="s">
        <v>871</v>
      </c>
      <c r="G29" t="s">
        <v>410</v>
      </c>
      <c r="H29" t="s">
        <v>873</v>
      </c>
      <c r="I29" s="86">
        <v>39667</v>
      </c>
      <c r="J29" s="79">
        <v>1.81</v>
      </c>
      <c r="K29" t="s">
        <v>108</v>
      </c>
      <c r="L29" s="79">
        <v>4.5999999999999996</v>
      </c>
      <c r="M29" s="79">
        <v>1.31</v>
      </c>
      <c r="N29" s="79">
        <v>23000000</v>
      </c>
      <c r="O29" s="79">
        <v>120.67</v>
      </c>
      <c r="P29" s="79">
        <v>27754.1</v>
      </c>
      <c r="Q29" s="79">
        <v>10.65</v>
      </c>
      <c r="R29" s="79">
        <v>3.9</v>
      </c>
      <c r="S29" s="79">
        <v>0.15</v>
      </c>
    </row>
    <row r="30" spans="2:19">
      <c r="B30" t="s">
        <v>1833</v>
      </c>
      <c r="C30" t="s">
        <v>1834</v>
      </c>
      <c r="D30" s="16"/>
      <c r="E30" t="s">
        <v>328</v>
      </c>
      <c r="F30" t="s">
        <v>315</v>
      </c>
      <c r="G30" t="s">
        <v>415</v>
      </c>
      <c r="H30" t="s">
        <v>155</v>
      </c>
      <c r="I30" s="86">
        <v>42368</v>
      </c>
      <c r="J30" s="79">
        <v>6.41</v>
      </c>
      <c r="K30" t="s">
        <v>108</v>
      </c>
      <c r="L30" s="79">
        <v>3.54</v>
      </c>
      <c r="M30" s="79">
        <v>3.37</v>
      </c>
      <c r="N30" s="79">
        <v>26000000</v>
      </c>
      <c r="O30" s="79">
        <v>102.12</v>
      </c>
      <c r="P30" s="79">
        <v>26551.200000000001</v>
      </c>
      <c r="Q30" s="79">
        <v>0</v>
      </c>
      <c r="R30" s="79">
        <v>3.73</v>
      </c>
      <c r="S30" s="79">
        <v>0.14000000000000001</v>
      </c>
    </row>
    <row r="31" spans="2:19">
      <c r="B31" t="s">
        <v>1836</v>
      </c>
      <c r="C31" t="s">
        <v>1837</v>
      </c>
      <c r="D31" s="16"/>
      <c r="E31" t="s">
        <v>724</v>
      </c>
      <c r="F31" t="s">
        <v>386</v>
      </c>
      <c r="G31" t="s">
        <v>410</v>
      </c>
      <c r="H31" t="s">
        <v>156</v>
      </c>
      <c r="I31" s="86">
        <v>40913</v>
      </c>
      <c r="J31" s="79">
        <v>2.17</v>
      </c>
      <c r="K31" t="s">
        <v>108</v>
      </c>
      <c r="L31" s="79">
        <v>3.5</v>
      </c>
      <c r="M31" s="79">
        <v>2.2400000000000002</v>
      </c>
      <c r="N31" s="79">
        <v>11000000</v>
      </c>
      <c r="O31" s="79">
        <v>106.09</v>
      </c>
      <c r="P31" s="79">
        <v>11669.9</v>
      </c>
      <c r="Q31" s="79">
        <v>2.2000000000000002</v>
      </c>
      <c r="R31" s="79">
        <v>1.64</v>
      </c>
      <c r="S31" s="79">
        <v>0.06</v>
      </c>
    </row>
    <row r="32" spans="2:19">
      <c r="B32" t="s">
        <v>1838</v>
      </c>
      <c r="C32" t="s">
        <v>1839</v>
      </c>
      <c r="D32" s="16"/>
      <c r="E32" t="s">
        <v>724</v>
      </c>
      <c r="F32" t="s">
        <v>386</v>
      </c>
      <c r="G32" t="s">
        <v>410</v>
      </c>
      <c r="H32" t="s">
        <v>156</v>
      </c>
      <c r="I32" s="86">
        <v>41289</v>
      </c>
      <c r="J32" s="79">
        <v>2.19</v>
      </c>
      <c r="K32" t="s">
        <v>108</v>
      </c>
      <c r="L32" s="79">
        <v>2.35</v>
      </c>
      <c r="M32" s="79">
        <v>3.09</v>
      </c>
      <c r="N32" s="79">
        <v>10000000</v>
      </c>
      <c r="O32" s="79">
        <v>99.91</v>
      </c>
      <c r="P32" s="79">
        <v>9991</v>
      </c>
      <c r="Q32" s="79">
        <v>3.08</v>
      </c>
      <c r="R32" s="79">
        <v>1.4</v>
      </c>
      <c r="S32" s="79">
        <v>0.05</v>
      </c>
    </row>
    <row r="33" spans="2:19">
      <c r="B33" t="s">
        <v>1840</v>
      </c>
      <c r="C33" t="s">
        <v>1841</v>
      </c>
      <c r="D33" s="16"/>
      <c r="E33" t="s">
        <v>1842</v>
      </c>
      <c r="F33" t="s">
        <v>350</v>
      </c>
      <c r="G33" t="s">
        <v>415</v>
      </c>
      <c r="H33" t="s">
        <v>155</v>
      </c>
      <c r="I33" s="86">
        <v>38652</v>
      </c>
      <c r="J33" s="79">
        <v>3.12</v>
      </c>
      <c r="K33" t="s">
        <v>108</v>
      </c>
      <c r="L33" s="79">
        <v>5.3</v>
      </c>
      <c r="M33" s="79">
        <v>1.01</v>
      </c>
      <c r="N33" s="79">
        <v>12383645.439999999</v>
      </c>
      <c r="O33" s="79">
        <v>138.47999999999999</v>
      </c>
      <c r="P33" s="79">
        <v>17148.872205312</v>
      </c>
      <c r="Q33" s="79">
        <v>5.47</v>
      </c>
      <c r="R33" s="79">
        <v>2.41</v>
      </c>
      <c r="S33" s="79">
        <v>0.09</v>
      </c>
    </row>
    <row r="34" spans="2:19">
      <c r="B34" t="s">
        <v>1843</v>
      </c>
      <c r="C34" t="s">
        <v>1844</v>
      </c>
      <c r="D34" s="16"/>
      <c r="E34" t="s">
        <v>1845</v>
      </c>
      <c r="F34" t="s">
        <v>315</v>
      </c>
      <c r="G34" t="s">
        <v>495</v>
      </c>
      <c r="H34" t="s">
        <v>155</v>
      </c>
      <c r="I34" s="86">
        <v>42578</v>
      </c>
      <c r="J34" s="79">
        <v>7.92</v>
      </c>
      <c r="K34" t="s">
        <v>108</v>
      </c>
      <c r="L34" s="79">
        <v>4.54</v>
      </c>
      <c r="M34" s="79">
        <v>5.19</v>
      </c>
      <c r="N34" s="79">
        <v>16996000</v>
      </c>
      <c r="O34" s="79">
        <v>96.43</v>
      </c>
      <c r="P34" s="79">
        <v>16389.2428</v>
      </c>
      <c r="Q34" s="79">
        <v>0</v>
      </c>
      <c r="R34" s="79">
        <v>2.2999999999999998</v>
      </c>
      <c r="S34" s="79">
        <v>0.09</v>
      </c>
    </row>
    <row r="35" spans="2:19">
      <c r="B35" t="s">
        <v>1847</v>
      </c>
      <c r="C35" t="s">
        <v>1848</v>
      </c>
      <c r="D35" s="16"/>
      <c r="E35" t="s">
        <v>314</v>
      </c>
      <c r="F35" t="s">
        <v>315</v>
      </c>
      <c r="G35" t="s">
        <v>495</v>
      </c>
      <c r="H35" t="s">
        <v>155</v>
      </c>
      <c r="I35" s="86">
        <v>38352</v>
      </c>
      <c r="J35" s="79">
        <v>0.75</v>
      </c>
      <c r="K35" t="s">
        <v>108</v>
      </c>
      <c r="L35" s="79">
        <v>6.9</v>
      </c>
      <c r="M35" s="79">
        <v>1.55</v>
      </c>
      <c r="N35" s="79">
        <v>10000000</v>
      </c>
      <c r="O35" s="79">
        <v>131.68</v>
      </c>
      <c r="P35" s="79">
        <v>13168</v>
      </c>
      <c r="Q35" s="79">
        <v>0</v>
      </c>
      <c r="R35" s="79">
        <v>1.85</v>
      </c>
      <c r="S35" s="79">
        <v>7.0000000000000007E-2</v>
      </c>
    </row>
    <row r="36" spans="2:19">
      <c r="B36" t="s">
        <v>1849</v>
      </c>
      <c r="C36" t="s">
        <v>1850</v>
      </c>
      <c r="D36" s="16"/>
      <c r="E36" t="s">
        <v>970</v>
      </c>
      <c r="F36" t="s">
        <v>315</v>
      </c>
      <c r="G36" t="s">
        <v>495</v>
      </c>
      <c r="H36" t="s">
        <v>155</v>
      </c>
      <c r="I36" s="86">
        <v>40709</v>
      </c>
      <c r="J36" s="79">
        <v>5.27</v>
      </c>
      <c r="K36" t="s">
        <v>108</v>
      </c>
      <c r="L36" s="79">
        <v>5.75</v>
      </c>
      <c r="M36" s="79">
        <v>1.05</v>
      </c>
      <c r="N36" s="79">
        <v>38000000</v>
      </c>
      <c r="O36" s="79">
        <v>150.56</v>
      </c>
      <c r="P36" s="79">
        <v>57212.800000000003</v>
      </c>
      <c r="Q36" s="79">
        <v>2.92</v>
      </c>
      <c r="R36" s="79">
        <v>8.0299999999999994</v>
      </c>
      <c r="S36" s="79">
        <v>0.3</v>
      </c>
    </row>
    <row r="37" spans="2:19">
      <c r="B37" t="s">
        <v>1852</v>
      </c>
      <c r="C37" t="s">
        <v>1853</v>
      </c>
      <c r="D37" s="16"/>
      <c r="E37" t="s">
        <v>970</v>
      </c>
      <c r="F37" t="s">
        <v>315</v>
      </c>
      <c r="G37" t="s">
        <v>495</v>
      </c>
      <c r="H37" t="s">
        <v>155</v>
      </c>
      <c r="I37" s="86">
        <v>40709</v>
      </c>
      <c r="J37" s="79">
        <v>2.2000000000000002</v>
      </c>
      <c r="K37" t="s">
        <v>108</v>
      </c>
      <c r="L37" s="79">
        <v>5.75</v>
      </c>
      <c r="M37" s="79">
        <v>1.37</v>
      </c>
      <c r="N37" s="79">
        <v>23500000</v>
      </c>
      <c r="O37" s="79">
        <v>137.61000000000001</v>
      </c>
      <c r="P37" s="79">
        <v>32338.35</v>
      </c>
      <c r="Q37" s="79">
        <v>5.12</v>
      </c>
      <c r="R37" s="79">
        <v>4.54</v>
      </c>
      <c r="S37" s="79">
        <v>0.17</v>
      </c>
    </row>
    <row r="38" spans="2:19">
      <c r="B38" t="s">
        <v>1854</v>
      </c>
      <c r="C38" t="s">
        <v>1855</v>
      </c>
      <c r="D38" s="16"/>
      <c r="E38" t="s">
        <v>1856</v>
      </c>
      <c r="F38" t="s">
        <v>350</v>
      </c>
      <c r="G38" t="s">
        <v>537</v>
      </c>
      <c r="H38" t="s">
        <v>156</v>
      </c>
      <c r="I38" s="86">
        <v>39425</v>
      </c>
      <c r="J38" s="79">
        <v>0.21</v>
      </c>
      <c r="K38" t="s">
        <v>108</v>
      </c>
      <c r="L38" s="79">
        <v>6.5</v>
      </c>
      <c r="M38" s="79">
        <v>1.77</v>
      </c>
      <c r="N38" s="79">
        <v>7840003.1399999997</v>
      </c>
      <c r="O38" s="79">
        <v>120.31</v>
      </c>
      <c r="P38" s="79">
        <v>9432.3077777340004</v>
      </c>
      <c r="Q38" s="79">
        <v>7.62</v>
      </c>
      <c r="R38" s="79">
        <v>1.32</v>
      </c>
      <c r="S38" s="79">
        <v>0.05</v>
      </c>
    </row>
    <row r="39" spans="2:19">
      <c r="B39" t="s">
        <v>1857</v>
      </c>
      <c r="C39" t="s">
        <v>1858</v>
      </c>
      <c r="D39" s="16"/>
      <c r="E39" t="s">
        <v>1859</v>
      </c>
      <c r="F39" t="s">
        <v>350</v>
      </c>
      <c r="G39" t="s">
        <v>537</v>
      </c>
      <c r="H39" t="s">
        <v>156</v>
      </c>
      <c r="I39" s="86">
        <v>41851</v>
      </c>
      <c r="J39" s="79">
        <v>5.54</v>
      </c>
      <c r="K39" t="s">
        <v>108</v>
      </c>
      <c r="L39" s="79">
        <v>7.15</v>
      </c>
      <c r="M39" s="79">
        <v>1.55</v>
      </c>
      <c r="N39" s="79">
        <v>14469806</v>
      </c>
      <c r="O39" s="79">
        <v>141.49</v>
      </c>
      <c r="P39" s="79">
        <v>20473.328509399998</v>
      </c>
      <c r="Q39" s="79">
        <v>0</v>
      </c>
      <c r="R39" s="79">
        <v>2.87</v>
      </c>
      <c r="S39" s="79">
        <v>0.11</v>
      </c>
    </row>
    <row r="40" spans="2:19">
      <c r="B40" t="s">
        <v>1860</v>
      </c>
      <c r="C40" t="s">
        <v>1861</v>
      </c>
      <c r="D40" s="16"/>
      <c r="E40" t="s">
        <v>1809</v>
      </c>
      <c r="F40" t="s">
        <v>134</v>
      </c>
      <c r="G40" t="s">
        <v>586</v>
      </c>
      <c r="H40" t="s">
        <v>156</v>
      </c>
      <c r="I40" s="86">
        <v>38280</v>
      </c>
      <c r="J40" s="79">
        <v>0.05</v>
      </c>
      <c r="K40" t="s">
        <v>108</v>
      </c>
      <c r="L40" s="79">
        <v>6.45</v>
      </c>
      <c r="M40" s="79">
        <v>2.4</v>
      </c>
      <c r="N40" s="79">
        <v>68560.990000000005</v>
      </c>
      <c r="O40" s="79">
        <v>126.26</v>
      </c>
      <c r="P40" s="79">
        <v>86.565105974000005</v>
      </c>
      <c r="Q40" s="79">
        <v>0.13</v>
      </c>
      <c r="R40" s="79">
        <v>0.01</v>
      </c>
      <c r="S40" s="79">
        <v>0</v>
      </c>
    </row>
    <row r="41" spans="2:19">
      <c r="B41" t="s">
        <v>1862</v>
      </c>
      <c r="C41" t="s">
        <v>1863</v>
      </c>
      <c r="D41" s="16"/>
      <c r="E41" t="s">
        <v>1809</v>
      </c>
      <c r="F41" t="s">
        <v>134</v>
      </c>
      <c r="G41" t="s">
        <v>586</v>
      </c>
      <c r="H41" t="s">
        <v>156</v>
      </c>
      <c r="I41" s="86">
        <v>38280</v>
      </c>
      <c r="J41" s="79">
        <v>2.77</v>
      </c>
      <c r="K41" t="s">
        <v>108</v>
      </c>
      <c r="L41" s="79">
        <v>6.45</v>
      </c>
      <c r="M41" s="79">
        <v>2.3199999999999998</v>
      </c>
      <c r="N41" s="79">
        <v>3150000</v>
      </c>
      <c r="O41" s="79">
        <v>140.86000000000001</v>
      </c>
      <c r="P41" s="79">
        <v>4437.09</v>
      </c>
      <c r="Q41" s="79">
        <v>5.79</v>
      </c>
      <c r="R41" s="79">
        <v>0.62</v>
      </c>
      <c r="S41" s="79">
        <v>0.02</v>
      </c>
    </row>
    <row r="42" spans="2:19">
      <c r="B42" t="s">
        <v>1864</v>
      </c>
      <c r="C42" t="s">
        <v>1865</v>
      </c>
      <c r="D42" s="16"/>
      <c r="E42" t="s">
        <v>1809</v>
      </c>
      <c r="F42" t="s">
        <v>134</v>
      </c>
      <c r="G42" t="s">
        <v>586</v>
      </c>
      <c r="H42" t="s">
        <v>156</v>
      </c>
      <c r="I42" s="86">
        <v>38280</v>
      </c>
      <c r="J42" s="79">
        <v>1.75</v>
      </c>
      <c r="K42" t="s">
        <v>108</v>
      </c>
      <c r="L42" s="79">
        <v>6.45</v>
      </c>
      <c r="M42" s="79">
        <v>2.11</v>
      </c>
      <c r="N42" s="79">
        <v>802627.66</v>
      </c>
      <c r="O42" s="79">
        <v>135.37</v>
      </c>
      <c r="P42" s="79">
        <v>1086.517063342</v>
      </c>
      <c r="Q42" s="79">
        <v>1.48</v>
      </c>
      <c r="R42" s="79">
        <v>0.15</v>
      </c>
      <c r="S42" s="79">
        <v>0.01</v>
      </c>
    </row>
    <row r="43" spans="2:19">
      <c r="B43" t="s">
        <v>1866</v>
      </c>
      <c r="C43" t="s">
        <v>1867</v>
      </c>
      <c r="D43" s="16"/>
      <c r="E43" t="s">
        <v>1235</v>
      </c>
      <c r="F43" t="s">
        <v>118</v>
      </c>
      <c r="G43" t="s">
        <v>953</v>
      </c>
      <c r="H43" t="s">
        <v>155</v>
      </c>
      <c r="I43" s="86">
        <v>41527</v>
      </c>
      <c r="J43" s="79">
        <v>0</v>
      </c>
      <c r="K43" t="s">
        <v>108</v>
      </c>
      <c r="L43" s="79">
        <v>4.7</v>
      </c>
      <c r="M43" s="79">
        <v>0</v>
      </c>
      <c r="N43" s="79">
        <v>3995857.58</v>
      </c>
      <c r="O43" s="79">
        <v>9.9999999999999995E-7</v>
      </c>
      <c r="P43" s="79">
        <v>3.9958575799999998E-5</v>
      </c>
      <c r="Q43" s="79">
        <v>0</v>
      </c>
      <c r="R43" s="79">
        <v>0</v>
      </c>
      <c r="S43" s="79">
        <v>0</v>
      </c>
    </row>
    <row r="44" spans="2:19">
      <c r="B44" t="s">
        <v>1868</v>
      </c>
      <c r="C44" t="s">
        <v>1869</v>
      </c>
      <c r="D44" s="16"/>
      <c r="E44" t="s">
        <v>1870</v>
      </c>
      <c r="F44" t="s">
        <v>118</v>
      </c>
      <c r="G44" t="s">
        <v>1871</v>
      </c>
      <c r="H44" t="s">
        <v>155</v>
      </c>
      <c r="I44" s="86">
        <v>42379</v>
      </c>
      <c r="J44" s="79">
        <v>2.2999999999999998</v>
      </c>
      <c r="K44" t="s">
        <v>108</v>
      </c>
      <c r="L44" s="79">
        <v>5.6</v>
      </c>
      <c r="M44" s="79">
        <v>26.65</v>
      </c>
      <c r="N44" s="79">
        <v>12159468.029999999</v>
      </c>
      <c r="O44" s="79">
        <v>75.39</v>
      </c>
      <c r="P44" s="79">
        <v>9167.0229478170004</v>
      </c>
      <c r="Q44" s="79">
        <v>0.83</v>
      </c>
      <c r="R44" s="79">
        <v>1.29</v>
      </c>
      <c r="S44" s="79">
        <v>0.05</v>
      </c>
    </row>
    <row r="45" spans="2:19">
      <c r="B45" t="s">
        <v>1873</v>
      </c>
      <c r="C45" t="s">
        <v>1874</v>
      </c>
      <c r="D45" s="16"/>
      <c r="E45" t="s">
        <v>1496</v>
      </c>
      <c r="F45" t="s">
        <v>118</v>
      </c>
      <c r="G45" t="s">
        <v>200</v>
      </c>
      <c r="H45" t="s">
        <v>201</v>
      </c>
      <c r="I45" s="86">
        <v>41709</v>
      </c>
      <c r="J45" s="79">
        <v>1.36</v>
      </c>
      <c r="K45" t="s">
        <v>108</v>
      </c>
      <c r="L45" s="79">
        <v>7.95</v>
      </c>
      <c r="M45" s="79">
        <v>114</v>
      </c>
      <c r="N45" s="79">
        <v>1765188</v>
      </c>
      <c r="O45" s="79">
        <v>30</v>
      </c>
      <c r="P45" s="79">
        <v>529.55640000000005</v>
      </c>
      <c r="Q45" s="79">
        <v>0</v>
      </c>
      <c r="R45" s="79">
        <v>7.0000000000000007E-2</v>
      </c>
      <c r="S45" s="79">
        <v>0</v>
      </c>
    </row>
    <row r="46" spans="2:19">
      <c r="B46" t="s">
        <v>1876</v>
      </c>
      <c r="C46" t="s">
        <v>1877</v>
      </c>
      <c r="D46" s="16"/>
      <c r="E46" t="s">
        <v>1878</v>
      </c>
      <c r="F46" t="s">
        <v>350</v>
      </c>
      <c r="G46" t="s">
        <v>200</v>
      </c>
      <c r="H46" t="s">
        <v>201</v>
      </c>
      <c r="I46" s="86">
        <v>42117</v>
      </c>
      <c r="J46" s="79">
        <v>0</v>
      </c>
      <c r="K46" t="s">
        <v>108</v>
      </c>
      <c r="L46" s="79">
        <v>7.1</v>
      </c>
      <c r="M46" s="79">
        <v>0</v>
      </c>
      <c r="N46" s="79">
        <v>2424069</v>
      </c>
      <c r="O46" s="79">
        <v>2.5</v>
      </c>
      <c r="P46" s="79">
        <v>60.601725000000002</v>
      </c>
      <c r="Q46" s="79">
        <v>0</v>
      </c>
      <c r="R46" s="79">
        <v>0.01</v>
      </c>
      <c r="S46" s="79">
        <v>0</v>
      </c>
    </row>
    <row r="47" spans="2:19">
      <c r="B47" t="s">
        <v>1879</v>
      </c>
      <c r="C47" t="s">
        <v>1880</v>
      </c>
      <c r="D47" s="16"/>
      <c r="E47" t="s">
        <v>1881</v>
      </c>
      <c r="F47" t="s">
        <v>350</v>
      </c>
      <c r="G47" t="s">
        <v>200</v>
      </c>
      <c r="H47" t="s">
        <v>201</v>
      </c>
      <c r="I47" s="86">
        <v>41233</v>
      </c>
      <c r="J47" s="79">
        <v>0</v>
      </c>
      <c r="K47" t="s">
        <v>108</v>
      </c>
      <c r="L47" s="79">
        <v>4.9000000000000004</v>
      </c>
      <c r="M47" s="79">
        <v>0</v>
      </c>
      <c r="N47" s="79">
        <v>268103.40999999997</v>
      </c>
      <c r="O47" s="79">
        <v>2.5</v>
      </c>
      <c r="P47" s="79">
        <v>6.7025852500000003</v>
      </c>
      <c r="Q47" s="79">
        <v>0</v>
      </c>
      <c r="R47" s="79">
        <v>0</v>
      </c>
      <c r="S47" s="79">
        <v>0</v>
      </c>
    </row>
    <row r="48" spans="2:19">
      <c r="B48" t="s">
        <v>1882</v>
      </c>
      <c r="C48" t="s">
        <v>1883</v>
      </c>
      <c r="D48" s="16"/>
      <c r="E48" t="s">
        <v>1881</v>
      </c>
      <c r="F48" t="s">
        <v>350</v>
      </c>
      <c r="G48" t="s">
        <v>200</v>
      </c>
      <c r="H48" t="s">
        <v>201</v>
      </c>
      <c r="I48" s="86">
        <v>41233</v>
      </c>
      <c r="J48" s="79">
        <v>0</v>
      </c>
      <c r="K48" t="s">
        <v>108</v>
      </c>
      <c r="L48" s="79">
        <v>5.15</v>
      </c>
      <c r="M48" s="79">
        <v>0</v>
      </c>
      <c r="N48" s="79">
        <v>285244.15000000002</v>
      </c>
      <c r="O48" s="79">
        <v>2.5</v>
      </c>
      <c r="P48" s="79">
        <v>7.1311037500000003</v>
      </c>
      <c r="Q48" s="79">
        <v>0</v>
      </c>
      <c r="R48" s="79">
        <v>0</v>
      </c>
      <c r="S48" s="79">
        <v>0</v>
      </c>
    </row>
    <row r="49" spans="2:19">
      <c r="B49" t="s">
        <v>1884</v>
      </c>
      <c r="C49" t="s">
        <v>1885</v>
      </c>
      <c r="D49" s="16"/>
      <c r="E49" t="s">
        <v>1886</v>
      </c>
      <c r="F49" t="s">
        <v>529</v>
      </c>
      <c r="G49" t="s">
        <v>200</v>
      </c>
      <c r="H49" t="s">
        <v>201</v>
      </c>
      <c r="I49" s="86">
        <v>42207</v>
      </c>
      <c r="J49" s="79">
        <v>0.9</v>
      </c>
      <c r="K49" t="s">
        <v>108</v>
      </c>
      <c r="L49" s="79">
        <v>6.44</v>
      </c>
      <c r="M49" s="79">
        <v>0</v>
      </c>
      <c r="N49" s="79">
        <v>3380312.95</v>
      </c>
      <c r="O49" s="79">
        <v>6</v>
      </c>
      <c r="P49" s="79">
        <v>202.81877700000001</v>
      </c>
      <c r="Q49" s="79">
        <v>6.92</v>
      </c>
      <c r="R49" s="79">
        <v>0.03</v>
      </c>
      <c r="S49" s="79">
        <v>0</v>
      </c>
    </row>
    <row r="50" spans="2:19">
      <c r="B50" t="s">
        <v>1887</v>
      </c>
      <c r="C50" t="s">
        <v>1888</v>
      </c>
      <c r="D50" s="16"/>
      <c r="E50" t="s">
        <v>1889</v>
      </c>
      <c r="F50" t="s">
        <v>350</v>
      </c>
      <c r="G50" t="s">
        <v>200</v>
      </c>
      <c r="H50" t="s">
        <v>201</v>
      </c>
      <c r="I50" s="86">
        <v>40023</v>
      </c>
      <c r="J50" s="79">
        <v>0</v>
      </c>
      <c r="K50" t="s">
        <v>108</v>
      </c>
      <c r="L50" s="79">
        <v>6.4</v>
      </c>
      <c r="M50" s="79">
        <v>0</v>
      </c>
      <c r="N50" s="79">
        <v>6700000</v>
      </c>
      <c r="O50" s="79">
        <v>9.9999999999999995E-7</v>
      </c>
      <c r="P50" s="79">
        <v>6.7000000000000002E-5</v>
      </c>
      <c r="Q50" s="79">
        <v>0</v>
      </c>
      <c r="R50" s="79">
        <v>0</v>
      </c>
      <c r="S50" s="79">
        <v>0</v>
      </c>
    </row>
    <row r="51" spans="2:19">
      <c r="B51" t="s">
        <v>1890</v>
      </c>
      <c r="C51" t="s">
        <v>1891</v>
      </c>
      <c r="D51" s="16"/>
      <c r="E51" t="s">
        <v>1892</v>
      </c>
      <c r="F51" t="s">
        <v>133</v>
      </c>
      <c r="G51" t="s">
        <v>200</v>
      </c>
      <c r="H51" t="s">
        <v>201</v>
      </c>
      <c r="I51" s="86">
        <v>42106</v>
      </c>
      <c r="J51" s="79">
        <v>0</v>
      </c>
      <c r="K51" t="s">
        <v>108</v>
      </c>
      <c r="L51" s="79">
        <v>7.15</v>
      </c>
      <c r="M51" s="79">
        <v>0</v>
      </c>
      <c r="N51" s="79">
        <v>2745680</v>
      </c>
      <c r="O51" s="79">
        <v>9.9999999999999995E-7</v>
      </c>
      <c r="P51" s="79">
        <v>2.7456800000000001E-5</v>
      </c>
      <c r="Q51" s="79">
        <v>0</v>
      </c>
      <c r="R51" s="79">
        <v>0</v>
      </c>
      <c r="S51" s="79">
        <v>0</v>
      </c>
    </row>
    <row r="52" spans="2:19">
      <c r="B52" t="s">
        <v>1894</v>
      </c>
      <c r="C52" t="s">
        <v>1895</v>
      </c>
      <c r="D52" s="16"/>
      <c r="E52" t="s">
        <v>1896</v>
      </c>
      <c r="F52" t="s">
        <v>133</v>
      </c>
      <c r="G52" t="s">
        <v>200</v>
      </c>
      <c r="H52" t="s">
        <v>201</v>
      </c>
      <c r="I52" s="86">
        <v>41631</v>
      </c>
      <c r="J52" s="79">
        <v>0</v>
      </c>
      <c r="K52" t="s">
        <v>108</v>
      </c>
      <c r="L52" s="79">
        <v>6.5</v>
      </c>
      <c r="M52" s="79">
        <v>0</v>
      </c>
      <c r="N52" s="79">
        <v>342890.63</v>
      </c>
      <c r="O52" s="79">
        <v>9.9999999999999995E-7</v>
      </c>
      <c r="P52" s="79">
        <v>3.4289062999999999E-6</v>
      </c>
      <c r="Q52" s="79">
        <v>0</v>
      </c>
      <c r="R52" s="79">
        <v>0</v>
      </c>
      <c r="S52" s="79">
        <v>0</v>
      </c>
    </row>
    <row r="53" spans="2:19">
      <c r="B53" t="s">
        <v>1897</v>
      </c>
      <c r="C53" t="s">
        <v>1898</v>
      </c>
      <c r="D53" s="16"/>
      <c r="E53" t="s">
        <v>1899</v>
      </c>
      <c r="F53" t="s">
        <v>350</v>
      </c>
      <c r="G53" t="s">
        <v>200</v>
      </c>
      <c r="H53" t="s">
        <v>201</v>
      </c>
      <c r="I53" s="86">
        <v>41000</v>
      </c>
      <c r="J53" s="79">
        <v>0</v>
      </c>
      <c r="K53" t="s">
        <v>108</v>
      </c>
      <c r="L53" s="79">
        <v>7</v>
      </c>
      <c r="M53" s="79">
        <v>0</v>
      </c>
      <c r="N53" s="79">
        <v>2612500</v>
      </c>
      <c r="O53" s="79">
        <v>9.9999999999999995E-7</v>
      </c>
      <c r="P53" s="79">
        <v>2.6125000000000001E-5</v>
      </c>
      <c r="Q53" s="79">
        <v>0</v>
      </c>
      <c r="R53" s="79">
        <v>0</v>
      </c>
      <c r="S53" s="79">
        <v>0</v>
      </c>
    </row>
    <row r="54" spans="2:19">
      <c r="B54" t="s">
        <v>1900</v>
      </c>
      <c r="C54" t="s">
        <v>1901</v>
      </c>
      <c r="D54" s="16"/>
      <c r="E54" t="s">
        <v>1902</v>
      </c>
      <c r="F54" t="s">
        <v>350</v>
      </c>
      <c r="G54" t="s">
        <v>200</v>
      </c>
      <c r="H54" t="s">
        <v>201</v>
      </c>
      <c r="I54" s="86">
        <v>41000</v>
      </c>
      <c r="J54" s="79">
        <v>0</v>
      </c>
      <c r="K54" t="s">
        <v>108</v>
      </c>
      <c r="L54" s="79">
        <v>7.49</v>
      </c>
      <c r="M54" s="79">
        <v>0</v>
      </c>
      <c r="N54" s="79">
        <v>1480085.35</v>
      </c>
      <c r="O54" s="79">
        <v>9.9999999999999995E-7</v>
      </c>
      <c r="P54" s="79">
        <v>1.48008535E-5</v>
      </c>
      <c r="Q54" s="79">
        <v>0</v>
      </c>
      <c r="R54" s="79">
        <v>0</v>
      </c>
      <c r="S54" s="79">
        <v>0</v>
      </c>
    </row>
    <row r="55" spans="2:19">
      <c r="B55" t="s">
        <v>1903</v>
      </c>
      <c r="C55" t="s">
        <v>1904</v>
      </c>
      <c r="D55" s="16"/>
      <c r="E55" t="s">
        <v>1905</v>
      </c>
      <c r="F55" t="s">
        <v>1100</v>
      </c>
      <c r="G55" t="s">
        <v>200</v>
      </c>
      <c r="H55" t="s">
        <v>201</v>
      </c>
      <c r="I55" s="86">
        <v>42263</v>
      </c>
      <c r="J55" s="79">
        <v>2.63</v>
      </c>
      <c r="K55" t="s">
        <v>108</v>
      </c>
      <c r="L55" s="79">
        <v>3</v>
      </c>
      <c r="M55" s="79">
        <v>0</v>
      </c>
      <c r="N55" s="79">
        <v>324044.76</v>
      </c>
      <c r="O55" s="79">
        <v>22.51</v>
      </c>
      <c r="P55" s="79">
        <v>72.942475475999998</v>
      </c>
      <c r="Q55" s="79">
        <v>0</v>
      </c>
      <c r="R55" s="79">
        <v>0.01</v>
      </c>
      <c r="S55" s="79">
        <v>0</v>
      </c>
    </row>
    <row r="56" spans="2:19">
      <c r="B56" t="s">
        <v>1906</v>
      </c>
      <c r="C56" t="s">
        <v>1907</v>
      </c>
      <c r="D56" s="16"/>
      <c r="E56" t="s">
        <v>1908</v>
      </c>
      <c r="F56" t="s">
        <v>350</v>
      </c>
      <c r="G56" t="s">
        <v>200</v>
      </c>
      <c r="H56" t="s">
        <v>201</v>
      </c>
      <c r="I56" s="86">
        <v>42558</v>
      </c>
      <c r="J56" s="79">
        <v>3.44</v>
      </c>
      <c r="K56" t="s">
        <v>108</v>
      </c>
      <c r="L56" s="79">
        <v>0.08</v>
      </c>
      <c r="M56" s="79">
        <v>17.66</v>
      </c>
      <c r="N56" s="79">
        <v>10326635.939999999</v>
      </c>
      <c r="O56" s="79">
        <v>65.790000000000006</v>
      </c>
      <c r="P56" s="79">
        <v>6793.8937849260001</v>
      </c>
      <c r="Q56" s="79">
        <v>0</v>
      </c>
      <c r="R56" s="79">
        <v>0.95</v>
      </c>
      <c r="S56" s="79">
        <v>0.04</v>
      </c>
    </row>
    <row r="57" spans="2:19">
      <c r="B57" t="s">
        <v>1909</v>
      </c>
      <c r="C57" t="s">
        <v>1910</v>
      </c>
      <c r="D57" s="16"/>
      <c r="E57" t="s">
        <v>1911</v>
      </c>
      <c r="F57" t="s">
        <v>133</v>
      </c>
      <c r="G57" t="s">
        <v>200</v>
      </c>
      <c r="H57" t="s">
        <v>201</v>
      </c>
      <c r="I57" s="86">
        <v>41938</v>
      </c>
      <c r="J57" s="79">
        <v>0</v>
      </c>
      <c r="K57" t="s">
        <v>108</v>
      </c>
      <c r="L57" s="79">
        <v>6.6</v>
      </c>
      <c r="M57" s="79">
        <v>0</v>
      </c>
      <c r="N57" s="79">
        <v>5851.26</v>
      </c>
      <c r="O57" s="79">
        <v>9.9999999999999995E-7</v>
      </c>
      <c r="P57" s="79">
        <v>5.8512600000000001E-8</v>
      </c>
      <c r="Q57" s="79">
        <v>0</v>
      </c>
      <c r="R57" s="79">
        <v>0</v>
      </c>
      <c r="S57" s="79">
        <v>0</v>
      </c>
    </row>
    <row r="58" spans="2:19">
      <c r="B58" t="s">
        <v>1912</v>
      </c>
      <c r="C58" t="s">
        <v>1913</v>
      </c>
      <c r="D58" s="16"/>
      <c r="E58" t="s">
        <v>1914</v>
      </c>
      <c r="F58" t="s">
        <v>350</v>
      </c>
      <c r="G58" t="s">
        <v>200</v>
      </c>
      <c r="H58" t="s">
        <v>201</v>
      </c>
      <c r="I58" s="86">
        <v>42541</v>
      </c>
      <c r="J58" s="79">
        <v>2.19</v>
      </c>
      <c r="K58" t="s">
        <v>108</v>
      </c>
      <c r="L58" s="79">
        <v>4.78</v>
      </c>
      <c r="M58" s="79">
        <v>96.5</v>
      </c>
      <c r="N58" s="79">
        <v>1290941.75</v>
      </c>
      <c r="O58" s="79">
        <v>30.934100000000001</v>
      </c>
      <c r="P58" s="79">
        <v>399.34121188674999</v>
      </c>
      <c r="Q58" s="79">
        <v>1.73</v>
      </c>
      <c r="R58" s="79">
        <v>0.06</v>
      </c>
      <c r="S58" s="79">
        <v>0</v>
      </c>
    </row>
    <row r="59" spans="2:19">
      <c r="B59" s="80" t="s">
        <v>1790</v>
      </c>
      <c r="C59" s="16"/>
      <c r="D59" s="16"/>
      <c r="E59" s="16"/>
      <c r="J59" s="81">
        <v>6.11</v>
      </c>
      <c r="M59" s="81">
        <v>4.28</v>
      </c>
      <c r="N59" s="81">
        <v>12600000</v>
      </c>
      <c r="P59" s="81">
        <v>8761.8000410000004</v>
      </c>
      <c r="R59" s="81">
        <v>1.23</v>
      </c>
      <c r="S59" s="81">
        <v>0.05</v>
      </c>
    </row>
    <row r="60" spans="2:19">
      <c r="B60" t="s">
        <v>1916</v>
      </c>
      <c r="C60" t="s">
        <v>1917</v>
      </c>
      <c r="D60" s="16"/>
      <c r="E60" t="s">
        <v>663</v>
      </c>
      <c r="F60" t="s">
        <v>386</v>
      </c>
      <c r="G60" t="s">
        <v>537</v>
      </c>
      <c r="H60" t="s">
        <v>156</v>
      </c>
      <c r="I60" t="s">
        <v>1918</v>
      </c>
      <c r="J60" s="79">
        <v>6.11</v>
      </c>
      <c r="K60" t="s">
        <v>108</v>
      </c>
      <c r="L60" s="79">
        <v>4.5999999999999996</v>
      </c>
      <c r="M60" s="79">
        <v>4.28</v>
      </c>
      <c r="N60" s="79">
        <v>8500000</v>
      </c>
      <c r="O60" s="79">
        <v>103.08</v>
      </c>
      <c r="P60" s="79">
        <v>8761.7999999999993</v>
      </c>
      <c r="Q60" s="79">
        <v>1.21</v>
      </c>
      <c r="R60" s="79">
        <v>1.23</v>
      </c>
      <c r="S60" s="79">
        <v>0.05</v>
      </c>
    </row>
    <row r="61" spans="2:19">
      <c r="B61" t="s">
        <v>1919</v>
      </c>
      <c r="C61" t="s">
        <v>1920</v>
      </c>
      <c r="D61" s="16"/>
      <c r="E61" t="s">
        <v>1921</v>
      </c>
      <c r="F61" t="s">
        <v>134</v>
      </c>
      <c r="G61" t="s">
        <v>200</v>
      </c>
      <c r="H61" t="s">
        <v>201</v>
      </c>
      <c r="I61" t="s">
        <v>1893</v>
      </c>
      <c r="J61" s="79">
        <v>0</v>
      </c>
      <c r="K61" t="s">
        <v>108</v>
      </c>
      <c r="L61" s="79">
        <v>7</v>
      </c>
      <c r="M61" s="79">
        <v>0</v>
      </c>
      <c r="N61" s="79">
        <v>4100000</v>
      </c>
      <c r="O61" s="79">
        <v>9.9999999999999995E-7</v>
      </c>
      <c r="P61" s="79">
        <v>4.1E-5</v>
      </c>
      <c r="Q61" s="79">
        <v>0</v>
      </c>
      <c r="R61" s="79">
        <v>0</v>
      </c>
      <c r="S61" s="79">
        <v>0</v>
      </c>
    </row>
    <row r="62" spans="2:19">
      <c r="B62" s="80" t="s">
        <v>309</v>
      </c>
      <c r="C62" s="16"/>
      <c r="D62" s="16"/>
      <c r="E62" s="16"/>
      <c r="J62" s="81">
        <v>4.93</v>
      </c>
      <c r="M62" s="81">
        <v>10.06</v>
      </c>
      <c r="N62" s="81">
        <v>3870653.17</v>
      </c>
      <c r="P62" s="81">
        <v>10324.38977458392</v>
      </c>
      <c r="R62" s="81">
        <v>1.45</v>
      </c>
      <c r="S62" s="81">
        <v>0.05</v>
      </c>
    </row>
    <row r="63" spans="2:19">
      <c r="B63" t="s">
        <v>1922</v>
      </c>
      <c r="C63" t="s">
        <v>1923</v>
      </c>
      <c r="D63" s="16"/>
      <c r="E63" t="s">
        <v>1859</v>
      </c>
      <c r="F63" t="s">
        <v>350</v>
      </c>
      <c r="G63" t="s">
        <v>725</v>
      </c>
      <c r="H63" t="s">
        <v>156</v>
      </c>
      <c r="I63" t="s">
        <v>1851</v>
      </c>
      <c r="J63" s="79">
        <v>5.19</v>
      </c>
      <c r="K63" t="s">
        <v>112</v>
      </c>
      <c r="L63" s="79">
        <v>7.97</v>
      </c>
      <c r="M63" s="79">
        <v>3.14</v>
      </c>
      <c r="N63" s="79">
        <v>1685731.3</v>
      </c>
      <c r="O63" s="79">
        <v>128.86000000000001</v>
      </c>
      <c r="P63" s="79">
        <v>8163.25294125044</v>
      </c>
      <c r="Q63" s="79">
        <v>1.53</v>
      </c>
      <c r="R63" s="79">
        <v>1.1499999999999999</v>
      </c>
      <c r="S63" s="79">
        <v>0.04</v>
      </c>
    </row>
    <row r="64" spans="2:19">
      <c r="B64" t="s">
        <v>1924</v>
      </c>
      <c r="C64" t="s">
        <v>1925</v>
      </c>
      <c r="D64" s="16"/>
      <c r="E64" t="s">
        <v>1926</v>
      </c>
      <c r="F64" t="s">
        <v>133</v>
      </c>
      <c r="G64" t="s">
        <v>200</v>
      </c>
      <c r="H64" t="s">
        <v>201</v>
      </c>
      <c r="I64" t="s">
        <v>1927</v>
      </c>
      <c r="J64" s="79">
        <v>4.95</v>
      </c>
      <c r="K64" t="s">
        <v>112</v>
      </c>
      <c r="L64" s="79">
        <v>3</v>
      </c>
      <c r="M64" s="79">
        <v>37.229999999999997</v>
      </c>
      <c r="N64" s="79">
        <v>1709686</v>
      </c>
      <c r="O64" s="79">
        <v>20.015999999999998</v>
      </c>
      <c r="P64" s="79">
        <v>1286.02799759808</v>
      </c>
      <c r="Q64" s="79">
        <v>0</v>
      </c>
      <c r="R64" s="79">
        <v>0.18</v>
      </c>
      <c r="S64" s="79">
        <v>0.01</v>
      </c>
    </row>
    <row r="65" spans="2:19">
      <c r="B65" t="s">
        <v>1928</v>
      </c>
      <c r="C65" t="s">
        <v>1929</v>
      </c>
      <c r="D65" s="16"/>
      <c r="E65" t="s">
        <v>1926</v>
      </c>
      <c r="F65" t="s">
        <v>133</v>
      </c>
      <c r="G65" t="s">
        <v>200</v>
      </c>
      <c r="H65" t="s">
        <v>201</v>
      </c>
      <c r="I65" t="s">
        <v>1927</v>
      </c>
      <c r="J65" s="79">
        <v>2.4900000000000002</v>
      </c>
      <c r="K65" t="s">
        <v>112</v>
      </c>
      <c r="L65" s="79">
        <v>3.51</v>
      </c>
      <c r="M65" s="79">
        <v>34.64</v>
      </c>
      <c r="N65" s="79">
        <v>475235.87</v>
      </c>
      <c r="O65" s="79">
        <v>49</v>
      </c>
      <c r="P65" s="79">
        <v>875.10883573540002</v>
      </c>
      <c r="Q65" s="79">
        <v>0</v>
      </c>
      <c r="R65" s="79">
        <v>0.12</v>
      </c>
      <c r="S65" s="79">
        <v>0</v>
      </c>
    </row>
    <row r="66" spans="2:19">
      <c r="B66" s="80" t="s">
        <v>859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200</v>
      </c>
      <c r="C67" t="s">
        <v>200</v>
      </c>
      <c r="D67" s="16"/>
      <c r="E67" s="16"/>
      <c r="F67" t="s">
        <v>200</v>
      </c>
      <c r="G67" t="s">
        <v>200</v>
      </c>
      <c r="J67" s="79">
        <v>0</v>
      </c>
      <c r="K67" t="s">
        <v>200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236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s="80" t="s">
        <v>1930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200</v>
      </c>
      <c r="C70" t="s">
        <v>200</v>
      </c>
      <c r="D70" s="16"/>
      <c r="E70" s="16"/>
      <c r="F70" t="s">
        <v>200</v>
      </c>
      <c r="G70" t="s">
        <v>200</v>
      </c>
      <c r="J70" s="79">
        <v>0</v>
      </c>
      <c r="K70" t="s">
        <v>200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s="80" t="s">
        <v>1931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200</v>
      </c>
      <c r="C72" t="s">
        <v>200</v>
      </c>
      <c r="D72" s="16"/>
      <c r="E72" s="16"/>
      <c r="F72" t="s">
        <v>200</v>
      </c>
      <c r="G72" t="s">
        <v>200</v>
      </c>
      <c r="J72" s="79">
        <v>0</v>
      </c>
      <c r="K72" t="s">
        <v>200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t="s">
        <v>239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3" width="27.85546875" style="15" customWidth="1"/>
    <col min="4" max="4" width="10.7109375" style="15" customWidth="1"/>
    <col min="5" max="5" width="10" style="15" bestFit="1" customWidth="1"/>
    <col min="6" max="6" width="10.7109375" style="16" customWidth="1"/>
    <col min="7" max="7" width="11.140625" style="16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2944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16">
        <v>18012</v>
      </c>
    </row>
    <row r="5" spans="2:98">
      <c r="B5" s="77" t="s">
        <v>192</v>
      </c>
      <c r="C5" t="s">
        <v>193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34222567.960000001</v>
      </c>
      <c r="I11" s="7"/>
      <c r="J11" s="78">
        <v>47670.389468954942</v>
      </c>
      <c r="K11" s="7"/>
      <c r="L11" s="78">
        <v>100</v>
      </c>
      <c r="M11" s="78">
        <v>0.25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26826888.489999998</v>
      </c>
      <c r="J12" s="81">
        <v>23361.953657963801</v>
      </c>
      <c r="L12" s="81">
        <v>49.01</v>
      </c>
      <c r="M12" s="81">
        <v>0.12</v>
      </c>
    </row>
    <row r="13" spans="2:98">
      <c r="B13" t="s">
        <v>1932</v>
      </c>
      <c r="C13" t="s">
        <v>1933</v>
      </c>
      <c r="D13" s="16"/>
      <c r="E13" t="s">
        <v>1934</v>
      </c>
      <c r="F13" t="s">
        <v>1212</v>
      </c>
      <c r="G13" t="s">
        <v>112</v>
      </c>
      <c r="H13" s="79">
        <v>15120</v>
      </c>
      <c r="I13" s="79">
        <v>1E-4</v>
      </c>
      <c r="J13" s="79">
        <v>5.6820960000000001E-5</v>
      </c>
      <c r="K13" s="79">
        <v>0</v>
      </c>
      <c r="L13" s="79">
        <v>0</v>
      </c>
      <c r="M13" s="79">
        <v>0</v>
      </c>
    </row>
    <row r="14" spans="2:98">
      <c r="B14" t="s">
        <v>1935</v>
      </c>
      <c r="C14" t="s">
        <v>1936</v>
      </c>
      <c r="D14" s="16"/>
      <c r="E14" t="s">
        <v>652</v>
      </c>
      <c r="F14" t="s">
        <v>118</v>
      </c>
      <c r="G14" t="s">
        <v>108</v>
      </c>
      <c r="H14" s="79">
        <v>936000</v>
      </c>
      <c r="I14" s="79">
        <v>9.9999999999999995E-7</v>
      </c>
      <c r="J14" s="79">
        <v>9.3600000000000002E-6</v>
      </c>
      <c r="K14" s="79">
        <v>1.78</v>
      </c>
      <c r="L14" s="79">
        <v>0</v>
      </c>
      <c r="M14" s="79">
        <v>0</v>
      </c>
    </row>
    <row r="15" spans="2:98">
      <c r="B15" t="s">
        <v>1937</v>
      </c>
      <c r="C15" t="s">
        <v>1938</v>
      </c>
      <c r="D15" s="16"/>
      <c r="E15" t="s">
        <v>1939</v>
      </c>
      <c r="F15" t="s">
        <v>118</v>
      </c>
      <c r="G15" t="s">
        <v>108</v>
      </c>
      <c r="H15" s="79">
        <v>600734</v>
      </c>
      <c r="I15" s="79">
        <v>9.9999999999999995E-7</v>
      </c>
      <c r="J15" s="79">
        <v>6.0073400000000003E-6</v>
      </c>
      <c r="K15" s="79">
        <v>3.28</v>
      </c>
      <c r="L15" s="79">
        <v>0</v>
      </c>
      <c r="M15" s="79">
        <v>0</v>
      </c>
    </row>
    <row r="16" spans="2:98">
      <c r="B16" t="s">
        <v>1940</v>
      </c>
      <c r="C16" t="s">
        <v>1941</v>
      </c>
      <c r="D16" s="16"/>
      <c r="E16" t="s">
        <v>655</v>
      </c>
      <c r="F16" t="s">
        <v>350</v>
      </c>
      <c r="G16" t="s">
        <v>108</v>
      </c>
      <c r="H16" s="79">
        <v>728750</v>
      </c>
      <c r="I16" s="79">
        <v>9.9999999999999995E-7</v>
      </c>
      <c r="J16" s="79">
        <v>7.2875000000000001E-6</v>
      </c>
      <c r="K16" s="79">
        <v>4.6399999999999997</v>
      </c>
      <c r="L16" s="79">
        <v>0</v>
      </c>
      <c r="M16" s="79">
        <v>0</v>
      </c>
    </row>
    <row r="17" spans="2:13">
      <c r="B17" t="s">
        <v>1942</v>
      </c>
      <c r="C17" t="s">
        <v>1943</v>
      </c>
      <c r="D17" s="16"/>
      <c r="E17" t="s">
        <v>1944</v>
      </c>
      <c r="F17" t="s">
        <v>350</v>
      </c>
      <c r="G17" t="s">
        <v>108</v>
      </c>
      <c r="H17" s="79">
        <v>138713</v>
      </c>
      <c r="I17" s="79">
        <v>28.93</v>
      </c>
      <c r="J17" s="79">
        <v>40.129670900000001</v>
      </c>
      <c r="K17" s="79">
        <v>0.69</v>
      </c>
      <c r="L17" s="79">
        <v>0.08</v>
      </c>
      <c r="M17" s="79">
        <v>0</v>
      </c>
    </row>
    <row r="18" spans="2:13">
      <c r="B18" t="s">
        <v>1945</v>
      </c>
      <c r="C18" t="s">
        <v>1946</v>
      </c>
      <c r="D18" s="16"/>
      <c r="E18" t="s">
        <v>1947</v>
      </c>
      <c r="F18" t="s">
        <v>350</v>
      </c>
      <c r="G18" t="s">
        <v>108</v>
      </c>
      <c r="H18" s="79">
        <v>22691358</v>
      </c>
      <c r="I18" s="79">
        <v>100</v>
      </c>
      <c r="J18" s="79">
        <v>22691.358</v>
      </c>
      <c r="K18" s="79">
        <v>0</v>
      </c>
      <c r="L18" s="79">
        <v>47.6</v>
      </c>
      <c r="M18" s="79">
        <v>0.12</v>
      </c>
    </row>
    <row r="19" spans="2:13">
      <c r="B19" t="s">
        <v>1948</v>
      </c>
      <c r="C19" t="s">
        <v>1949</v>
      </c>
      <c r="D19" s="16"/>
      <c r="E19" t="s">
        <v>1892</v>
      </c>
      <c r="F19" t="s">
        <v>133</v>
      </c>
      <c r="G19" t="s">
        <v>108</v>
      </c>
      <c r="H19" s="79">
        <v>1690000</v>
      </c>
      <c r="I19" s="79">
        <v>9.9999999999999995E-7</v>
      </c>
      <c r="J19" s="79">
        <v>1.6900000000000001E-5</v>
      </c>
      <c r="K19" s="79">
        <v>0</v>
      </c>
      <c r="L19" s="79">
        <v>0</v>
      </c>
      <c r="M19" s="79">
        <v>0</v>
      </c>
    </row>
    <row r="20" spans="2:13">
      <c r="B20" t="s">
        <v>1950</v>
      </c>
      <c r="C20" t="s">
        <v>1951</v>
      </c>
      <c r="D20" s="16"/>
      <c r="E20" t="s">
        <v>1926</v>
      </c>
      <c r="F20" t="s">
        <v>133</v>
      </c>
      <c r="G20" t="s">
        <v>112</v>
      </c>
      <c r="H20" s="79">
        <v>26213.49</v>
      </c>
      <c r="I20" s="79">
        <v>640</v>
      </c>
      <c r="J20" s="79">
        <v>630.46589068799994</v>
      </c>
      <c r="K20" s="79">
        <v>0.26</v>
      </c>
      <c r="L20" s="79">
        <v>1.32</v>
      </c>
      <c r="M20" s="79">
        <v>0</v>
      </c>
    </row>
    <row r="21" spans="2:13">
      <c r="B21" s="80" t="s">
        <v>236</v>
      </c>
      <c r="C21" s="16"/>
      <c r="D21" s="16"/>
      <c r="E21" s="16"/>
      <c r="H21" s="81">
        <v>7395679.4699999997</v>
      </c>
      <c r="J21" s="81">
        <v>24308.435810991141</v>
      </c>
      <c r="L21" s="81">
        <v>50.99</v>
      </c>
      <c r="M21" s="81">
        <v>0.13</v>
      </c>
    </row>
    <row r="22" spans="2:13">
      <c r="B22" s="80" t="s">
        <v>310</v>
      </c>
      <c r="C22" s="16"/>
      <c r="D22" s="16"/>
      <c r="E22" s="16"/>
      <c r="H22" s="81">
        <v>4448138.47</v>
      </c>
      <c r="J22" s="81">
        <v>2741.492410007063</v>
      </c>
      <c r="L22" s="81">
        <v>5.75</v>
      </c>
      <c r="M22" s="81">
        <v>0.01</v>
      </c>
    </row>
    <row r="23" spans="2:13">
      <c r="B23" t="s">
        <v>1952</v>
      </c>
      <c r="C23" t="s">
        <v>1953</v>
      </c>
      <c r="D23" s="16"/>
      <c r="E23" t="s">
        <v>1954</v>
      </c>
      <c r="F23" t="s">
        <v>862</v>
      </c>
      <c r="G23" t="s">
        <v>119</v>
      </c>
      <c r="H23" s="79">
        <v>307000</v>
      </c>
      <c r="I23" s="79">
        <v>183.30238</v>
      </c>
      <c r="J23" s="79">
        <v>2741.4922082632202</v>
      </c>
      <c r="K23" s="79">
        <v>1.0900000000000001</v>
      </c>
      <c r="L23" s="79">
        <v>5.75</v>
      </c>
      <c r="M23" s="79">
        <v>0.01</v>
      </c>
    </row>
    <row r="24" spans="2:13">
      <c r="B24" t="s">
        <v>1955</v>
      </c>
      <c r="C24" t="s">
        <v>1956</v>
      </c>
      <c r="D24" s="16"/>
      <c r="E24" s="16"/>
      <c r="F24" t="s">
        <v>1521</v>
      </c>
      <c r="G24" t="s">
        <v>119</v>
      </c>
      <c r="H24" s="79">
        <v>4141138.47</v>
      </c>
      <c r="I24" s="79">
        <v>9.9999999999999995E-7</v>
      </c>
      <c r="J24" s="79">
        <v>2.0174384284299E-4</v>
      </c>
      <c r="K24" s="79">
        <v>1.56</v>
      </c>
      <c r="L24" s="79">
        <v>0</v>
      </c>
      <c r="M24" s="79">
        <v>0</v>
      </c>
    </row>
    <row r="25" spans="2:13">
      <c r="B25" s="80" t="s">
        <v>311</v>
      </c>
      <c r="C25" s="16"/>
      <c r="D25" s="16"/>
      <c r="E25" s="16"/>
      <c r="H25" s="81">
        <v>2947541</v>
      </c>
      <c r="J25" s="81">
        <v>21566.943400984077</v>
      </c>
      <c r="L25" s="81">
        <v>45.24</v>
      </c>
      <c r="M25" s="81">
        <v>0.11</v>
      </c>
    </row>
    <row r="26" spans="2:13">
      <c r="B26" t="s">
        <v>1957</v>
      </c>
      <c r="C26" t="s">
        <v>1958</v>
      </c>
      <c r="D26" s="16"/>
      <c r="E26" s="16"/>
      <c r="F26" t="s">
        <v>862</v>
      </c>
      <c r="G26" t="s">
        <v>112</v>
      </c>
      <c r="H26" s="79">
        <v>2750000</v>
      </c>
      <c r="I26" s="79">
        <v>1E-4</v>
      </c>
      <c r="J26" s="79">
        <v>1.03345E-2</v>
      </c>
      <c r="K26" s="79">
        <v>0</v>
      </c>
      <c r="L26" s="79">
        <v>0</v>
      </c>
      <c r="M26" s="79">
        <v>0</v>
      </c>
    </row>
    <row r="27" spans="2:13">
      <c r="B27" t="s">
        <v>1959</v>
      </c>
      <c r="C27" t="s">
        <v>1960</v>
      </c>
      <c r="D27" s="16"/>
      <c r="E27" s="16"/>
      <c r="F27" t="s">
        <v>1521</v>
      </c>
      <c r="G27" t="s">
        <v>195</v>
      </c>
      <c r="H27" s="79">
        <v>150000</v>
      </c>
      <c r="I27" s="79">
        <v>3705.1810999999998</v>
      </c>
      <c r="J27" s="79">
        <v>21566.932887825002</v>
      </c>
      <c r="K27" s="79">
        <v>0</v>
      </c>
      <c r="L27" s="79">
        <v>45.24</v>
      </c>
      <c r="M27" s="79">
        <v>0.11</v>
      </c>
    </row>
    <row r="28" spans="2:13">
      <c r="B28" t="s">
        <v>1961</v>
      </c>
      <c r="C28" t="s">
        <v>1962</v>
      </c>
      <c r="D28" s="16"/>
      <c r="E28" s="16"/>
      <c r="F28" t="s">
        <v>1963</v>
      </c>
      <c r="G28" t="s">
        <v>112</v>
      </c>
      <c r="H28" s="79">
        <v>47541</v>
      </c>
      <c r="I28" s="79">
        <v>1E-4</v>
      </c>
      <c r="J28" s="79">
        <v>1.78659078E-4</v>
      </c>
      <c r="K28" s="79">
        <v>0.04</v>
      </c>
      <c r="L28" s="79">
        <v>0</v>
      </c>
      <c r="M28" s="79">
        <v>0</v>
      </c>
    </row>
    <row r="29" spans="2:13">
      <c r="B29" t="s">
        <v>239</v>
      </c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pane ySplit="11" topLeftCell="A12" activePane="bottomLeft" state="frozen"/>
      <selection pane="bottomLeft" activeCell="B12" sqref="B12"/>
    </sheetView>
  </sheetViews>
  <sheetFormatPr defaultColWidth="9.140625" defaultRowHeight="18"/>
  <cols>
    <col min="1" max="1" width="6.28515625" style="16" customWidth="1"/>
    <col min="2" max="2" width="69.42578125" style="15" bestFit="1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2944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355064967.83999997</v>
      </c>
      <c r="G11" s="7"/>
      <c r="H11" s="78">
        <v>1199833.8672322351</v>
      </c>
      <c r="I11" s="7"/>
      <c r="J11" s="78">
        <v>100</v>
      </c>
      <c r="K11" s="78">
        <v>6.28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172689636.88</v>
      </c>
      <c r="H12" s="81">
        <v>321409.30339454545</v>
      </c>
      <c r="J12" s="81">
        <v>26.79</v>
      </c>
      <c r="K12" s="81">
        <v>1.68</v>
      </c>
    </row>
    <row r="13" spans="2:55">
      <c r="B13" s="80" t="s">
        <v>1964</v>
      </c>
      <c r="C13" s="16"/>
      <c r="F13" s="81">
        <v>23943370.510000002</v>
      </c>
      <c r="H13" s="81">
        <v>82876.36089190279</v>
      </c>
      <c r="J13" s="81">
        <v>6.91</v>
      </c>
      <c r="K13" s="81">
        <v>0.43</v>
      </c>
    </row>
    <row r="14" spans="2:55">
      <c r="B14" t="s">
        <v>1965</v>
      </c>
      <c r="C14" t="s">
        <v>1966</v>
      </c>
      <c r="D14" t="s">
        <v>112</v>
      </c>
      <c r="E14" t="s">
        <v>1967</v>
      </c>
      <c r="F14" s="79">
        <v>2397872.77</v>
      </c>
      <c r="G14" s="79">
        <v>165.94149999999945</v>
      </c>
      <c r="H14" s="79">
        <v>14953.3301882018</v>
      </c>
      <c r="I14" s="79">
        <v>0</v>
      </c>
      <c r="J14" s="79">
        <v>1.25</v>
      </c>
      <c r="K14" s="79">
        <v>0.08</v>
      </c>
    </row>
    <row r="15" spans="2:55">
      <c r="B15" t="s">
        <v>1968</v>
      </c>
      <c r="C15" t="s">
        <v>1969</v>
      </c>
      <c r="D15" t="s">
        <v>112</v>
      </c>
      <c r="E15" t="s">
        <v>1970</v>
      </c>
      <c r="F15" s="79">
        <v>576800</v>
      </c>
      <c r="G15" s="79">
        <v>130.69820000000001</v>
      </c>
      <c r="H15" s="79">
        <v>2833.0330037407998</v>
      </c>
      <c r="I15" s="79">
        <v>0</v>
      </c>
      <c r="J15" s="79">
        <v>0.24</v>
      </c>
      <c r="K15" s="79">
        <v>0.01</v>
      </c>
    </row>
    <row r="16" spans="2:55">
      <c r="B16" t="s">
        <v>1971</v>
      </c>
      <c r="C16" t="s">
        <v>1972</v>
      </c>
      <c r="D16" t="s">
        <v>112</v>
      </c>
      <c r="E16" t="s">
        <v>1973</v>
      </c>
      <c r="F16" s="79">
        <v>2370435</v>
      </c>
      <c r="G16" s="79">
        <v>40.119199999999999</v>
      </c>
      <c r="H16" s="79">
        <v>3573.8563409181602</v>
      </c>
      <c r="I16" s="79">
        <v>0</v>
      </c>
      <c r="J16" s="79">
        <v>0.3</v>
      </c>
      <c r="K16" s="79">
        <v>0.02</v>
      </c>
    </row>
    <row r="17" spans="2:11">
      <c r="B17" t="s">
        <v>1974</v>
      </c>
      <c r="C17" t="s">
        <v>1975</v>
      </c>
      <c r="D17" t="s">
        <v>112</v>
      </c>
      <c r="E17" t="s">
        <v>1976</v>
      </c>
      <c r="F17" s="79">
        <v>1652110</v>
      </c>
      <c r="G17" s="79">
        <v>129.10599999999999</v>
      </c>
      <c r="H17" s="79">
        <v>8015.7130473427997</v>
      </c>
      <c r="I17" s="79">
        <v>0</v>
      </c>
      <c r="J17" s="79">
        <v>0.67</v>
      </c>
      <c r="K17" s="79">
        <v>0.04</v>
      </c>
    </row>
    <row r="18" spans="2:11">
      <c r="B18" t="s">
        <v>1977</v>
      </c>
      <c r="C18" t="s">
        <v>1978</v>
      </c>
      <c r="D18" t="s">
        <v>112</v>
      </c>
      <c r="E18" t="s">
        <v>1979</v>
      </c>
      <c r="F18" s="79">
        <v>799999.98</v>
      </c>
      <c r="G18" s="79">
        <v>104.24859999999993</v>
      </c>
      <c r="H18" s="79">
        <v>3134.1298320467499</v>
      </c>
      <c r="I18" s="79">
        <v>0</v>
      </c>
      <c r="J18" s="79">
        <v>0.26</v>
      </c>
      <c r="K18" s="79">
        <v>0.02</v>
      </c>
    </row>
    <row r="19" spans="2:11">
      <c r="B19" t="s">
        <v>1980</v>
      </c>
      <c r="C19" t="s">
        <v>1981</v>
      </c>
      <c r="D19" t="s">
        <v>112</v>
      </c>
      <c r="E19" t="s">
        <v>1982</v>
      </c>
      <c r="F19" s="79">
        <v>648015.32999999996</v>
      </c>
      <c r="G19" s="79">
        <v>183.05709999999999</v>
      </c>
      <c r="H19" s="79">
        <v>4457.8826695155904</v>
      </c>
      <c r="I19" s="79">
        <v>0</v>
      </c>
      <c r="J19" s="79">
        <v>0.37</v>
      </c>
      <c r="K19" s="79">
        <v>0.02</v>
      </c>
    </row>
    <row r="20" spans="2:11">
      <c r="B20" t="s">
        <v>1983</v>
      </c>
      <c r="C20" t="s">
        <v>1984</v>
      </c>
      <c r="D20" t="s">
        <v>112</v>
      </c>
      <c r="E20" t="s">
        <v>1985</v>
      </c>
      <c r="F20" s="79">
        <v>697284.15</v>
      </c>
      <c r="G20" s="79">
        <v>39.938999999999886</v>
      </c>
      <c r="H20" s="79">
        <v>1046.5590940402201</v>
      </c>
      <c r="I20" s="79">
        <v>0</v>
      </c>
      <c r="J20" s="79">
        <v>0.09</v>
      </c>
      <c r="K20" s="79">
        <v>0.01</v>
      </c>
    </row>
    <row r="21" spans="2:11">
      <c r="B21" t="s">
        <v>1986</v>
      </c>
      <c r="C21" t="s">
        <v>1987</v>
      </c>
      <c r="D21" t="s">
        <v>112</v>
      </c>
      <c r="E21" t="s">
        <v>1982</v>
      </c>
      <c r="F21" s="79">
        <v>267897.46000000002</v>
      </c>
      <c r="G21" s="79">
        <v>88.537399999999963</v>
      </c>
      <c r="H21" s="79">
        <v>891.35793712864995</v>
      </c>
      <c r="I21" s="79">
        <v>0</v>
      </c>
      <c r="J21" s="79">
        <v>7.0000000000000007E-2</v>
      </c>
      <c r="K21" s="79">
        <v>0</v>
      </c>
    </row>
    <row r="22" spans="2:11">
      <c r="B22" t="s">
        <v>1988</v>
      </c>
      <c r="C22" t="s">
        <v>1989</v>
      </c>
      <c r="D22" t="s">
        <v>112</v>
      </c>
      <c r="E22" t="s">
        <v>1990</v>
      </c>
      <c r="F22" s="79">
        <v>2007621.6</v>
      </c>
      <c r="G22" s="79">
        <v>124.34899999999998</v>
      </c>
      <c r="H22" s="79">
        <v>9381.6868467570694</v>
      </c>
      <c r="I22" s="79">
        <v>0</v>
      </c>
      <c r="J22" s="79">
        <v>0.78</v>
      </c>
      <c r="K22" s="79">
        <v>0.05</v>
      </c>
    </row>
    <row r="23" spans="2:11">
      <c r="B23" t="s">
        <v>1991</v>
      </c>
      <c r="C23" t="s">
        <v>1992</v>
      </c>
      <c r="D23" t="s">
        <v>112</v>
      </c>
      <c r="E23" t="s">
        <v>1993</v>
      </c>
      <c r="F23" s="79">
        <v>711082.55</v>
      </c>
      <c r="G23" s="79">
        <v>149.38359999999983</v>
      </c>
      <c r="H23" s="79">
        <v>3991.9005963040399</v>
      </c>
      <c r="I23" s="79">
        <v>0</v>
      </c>
      <c r="J23" s="79">
        <v>0.33</v>
      </c>
      <c r="K23" s="79">
        <v>0.02</v>
      </c>
    </row>
    <row r="24" spans="2:11">
      <c r="B24" t="s">
        <v>1994</v>
      </c>
      <c r="C24" t="s">
        <v>1995</v>
      </c>
      <c r="D24" t="s">
        <v>112</v>
      </c>
      <c r="E24" t="s">
        <v>1996</v>
      </c>
      <c r="F24" s="79">
        <v>3000003.64</v>
      </c>
      <c r="G24" s="79">
        <v>60.961600000000018</v>
      </c>
      <c r="H24" s="79">
        <v>6872.8191230104203</v>
      </c>
      <c r="I24" s="79">
        <v>0</v>
      </c>
      <c r="J24" s="79">
        <v>0.56999999999999995</v>
      </c>
      <c r="K24" s="79">
        <v>0.04</v>
      </c>
    </row>
    <row r="25" spans="2:11">
      <c r="B25" t="s">
        <v>1997</v>
      </c>
      <c r="C25" t="s">
        <v>1998</v>
      </c>
      <c r="D25" t="s">
        <v>112</v>
      </c>
      <c r="E25" t="s">
        <v>1999</v>
      </c>
      <c r="F25" s="79">
        <v>976707</v>
      </c>
      <c r="G25" s="79">
        <v>13.1045</v>
      </c>
      <c r="H25" s="79">
        <v>480.99607360676998</v>
      </c>
      <c r="I25" s="79">
        <v>0</v>
      </c>
      <c r="J25" s="79">
        <v>0.04</v>
      </c>
      <c r="K25" s="79">
        <v>0</v>
      </c>
    </row>
    <row r="26" spans="2:11">
      <c r="B26" t="s">
        <v>2000</v>
      </c>
      <c r="C26" t="s">
        <v>2001</v>
      </c>
      <c r="D26" t="s">
        <v>112</v>
      </c>
      <c r="E26" t="s">
        <v>2002</v>
      </c>
      <c r="F26" s="79">
        <v>2500000</v>
      </c>
      <c r="G26" s="79">
        <v>38.9985</v>
      </c>
      <c r="H26" s="79">
        <v>3663.909075</v>
      </c>
      <c r="I26" s="79">
        <v>0</v>
      </c>
      <c r="J26" s="79">
        <v>0.31</v>
      </c>
      <c r="K26" s="79">
        <v>0.02</v>
      </c>
    </row>
    <row r="27" spans="2:11">
      <c r="B27" t="s">
        <v>2003</v>
      </c>
      <c r="C27" t="s">
        <v>2004</v>
      </c>
      <c r="D27" t="s">
        <v>112</v>
      </c>
      <c r="E27" t="s">
        <v>2005</v>
      </c>
      <c r="F27" s="79">
        <v>600000</v>
      </c>
      <c r="G27" s="79">
        <v>97.7</v>
      </c>
      <c r="H27" s="79">
        <v>2202.9396000000002</v>
      </c>
      <c r="I27" s="79">
        <v>0</v>
      </c>
      <c r="J27" s="79">
        <v>0.18</v>
      </c>
      <c r="K27" s="79">
        <v>0.01</v>
      </c>
    </row>
    <row r="28" spans="2:11">
      <c r="B28" t="s">
        <v>2006</v>
      </c>
      <c r="C28" t="s">
        <v>2007</v>
      </c>
      <c r="D28" t="s">
        <v>112</v>
      </c>
      <c r="E28" t="s">
        <v>2008</v>
      </c>
      <c r="F28" s="79">
        <v>1280384.2</v>
      </c>
      <c r="G28" s="79">
        <v>67.10479999999994</v>
      </c>
      <c r="H28" s="79">
        <v>3228.8708064591301</v>
      </c>
      <c r="I28" s="79">
        <v>0</v>
      </c>
      <c r="J28" s="79">
        <v>0.27</v>
      </c>
      <c r="K28" s="79">
        <v>0.02</v>
      </c>
    </row>
    <row r="29" spans="2:11">
      <c r="B29" t="s">
        <v>2009</v>
      </c>
      <c r="C29" t="s">
        <v>2010</v>
      </c>
      <c r="D29" t="s">
        <v>112</v>
      </c>
      <c r="E29" t="s">
        <v>2011</v>
      </c>
      <c r="F29" s="79">
        <v>2005906.45</v>
      </c>
      <c r="G29" s="79">
        <v>108.22490000000005</v>
      </c>
      <c r="H29" s="79">
        <v>8158.2055580195401</v>
      </c>
      <c r="I29" s="79">
        <v>0</v>
      </c>
      <c r="J29" s="79">
        <v>0.68</v>
      </c>
      <c r="K29" s="79">
        <v>0.04</v>
      </c>
    </row>
    <row r="30" spans="2:11">
      <c r="B30" t="s">
        <v>2012</v>
      </c>
      <c r="C30" t="s">
        <v>2013</v>
      </c>
      <c r="D30" t="s">
        <v>112</v>
      </c>
      <c r="E30" t="s">
        <v>2014</v>
      </c>
      <c r="F30" s="79">
        <v>1451250.38</v>
      </c>
      <c r="G30" s="79">
        <v>109.81650000000006</v>
      </c>
      <c r="H30" s="79">
        <v>5989.1710998110502</v>
      </c>
      <c r="I30" s="79">
        <v>0</v>
      </c>
      <c r="J30" s="79">
        <v>0.5</v>
      </c>
      <c r="K30" s="79">
        <v>0.03</v>
      </c>
    </row>
    <row r="31" spans="2:11">
      <c r="B31" s="80" t="s">
        <v>2015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200</v>
      </c>
      <c r="C32" t="s">
        <v>200</v>
      </c>
      <c r="D32" t="s">
        <v>200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2016</v>
      </c>
      <c r="C33" s="16"/>
      <c r="F33" s="81">
        <v>5425520</v>
      </c>
      <c r="H33" s="81">
        <v>4676.0006885599996</v>
      </c>
      <c r="J33" s="81">
        <v>0.39</v>
      </c>
      <c r="K33" s="81">
        <v>0.02</v>
      </c>
    </row>
    <row r="34" spans="2:11">
      <c r="B34" t="s">
        <v>2017</v>
      </c>
      <c r="C34" t="s">
        <v>2018</v>
      </c>
      <c r="D34" t="s">
        <v>108</v>
      </c>
      <c r="E34" t="s">
        <v>1967</v>
      </c>
      <c r="F34" s="79">
        <v>5425520</v>
      </c>
      <c r="G34" s="79">
        <v>86.185299999999998</v>
      </c>
      <c r="H34" s="79">
        <v>4676.0006885599996</v>
      </c>
      <c r="I34" s="79">
        <v>0</v>
      </c>
      <c r="J34" s="79">
        <v>0.39</v>
      </c>
      <c r="K34" s="79">
        <v>0.02</v>
      </c>
    </row>
    <row r="35" spans="2:11">
      <c r="B35" s="80" t="s">
        <v>2019</v>
      </c>
      <c r="C35" s="16"/>
      <c r="F35" s="81">
        <v>143320746.37</v>
      </c>
      <c r="H35" s="81">
        <v>233856.94181408267</v>
      </c>
      <c r="J35" s="81">
        <v>19.489999999999998</v>
      </c>
      <c r="K35" s="81">
        <v>1.22</v>
      </c>
    </row>
    <row r="36" spans="2:11">
      <c r="B36" t="s">
        <v>2020</v>
      </c>
      <c r="C36" t="s">
        <v>2021</v>
      </c>
      <c r="D36" t="s">
        <v>112</v>
      </c>
      <c r="E36" t="s">
        <v>2022</v>
      </c>
      <c r="F36" s="79">
        <v>7000000</v>
      </c>
      <c r="G36" s="79">
        <v>9.9999999999999995E-7</v>
      </c>
      <c r="H36" s="79">
        <v>2.6306000000000002E-4</v>
      </c>
      <c r="I36" s="79">
        <v>0</v>
      </c>
      <c r="J36" s="79">
        <v>0</v>
      </c>
      <c r="K36" s="79">
        <v>0</v>
      </c>
    </row>
    <row r="37" spans="2:11">
      <c r="B37" t="s">
        <v>2023</v>
      </c>
      <c r="C37" t="s">
        <v>2024</v>
      </c>
      <c r="D37" t="s">
        <v>112</v>
      </c>
      <c r="E37" t="s">
        <v>2025</v>
      </c>
      <c r="F37" s="79">
        <v>1852673</v>
      </c>
      <c r="G37" s="79">
        <v>101.56359999999994</v>
      </c>
      <c r="H37" s="79">
        <v>7071.20836251522</v>
      </c>
      <c r="I37" s="79">
        <v>0</v>
      </c>
      <c r="J37" s="79">
        <v>0.59</v>
      </c>
      <c r="K37" s="79">
        <v>0.04</v>
      </c>
    </row>
    <row r="38" spans="2:11">
      <c r="B38" t="s">
        <v>2026</v>
      </c>
      <c r="C38" t="s">
        <v>2027</v>
      </c>
      <c r="D38" t="s">
        <v>112</v>
      </c>
      <c r="E38" t="s">
        <v>2028</v>
      </c>
      <c r="F38" s="79">
        <v>2432867</v>
      </c>
      <c r="G38" s="79">
        <v>9.9999999999999995E-7</v>
      </c>
      <c r="H38" s="79">
        <v>9.1427141860000002E-5</v>
      </c>
      <c r="I38" s="79">
        <v>0</v>
      </c>
      <c r="J38" s="79">
        <v>0</v>
      </c>
      <c r="K38" s="79">
        <v>0</v>
      </c>
    </row>
    <row r="39" spans="2:11">
      <c r="B39" t="s">
        <v>2029</v>
      </c>
      <c r="C39" t="s">
        <v>2030</v>
      </c>
      <c r="D39" t="s">
        <v>112</v>
      </c>
      <c r="E39" t="s">
        <v>2031</v>
      </c>
      <c r="F39" s="79">
        <v>14338.69</v>
      </c>
      <c r="G39" s="79">
        <v>1870.2984000000042</v>
      </c>
      <c r="H39" s="79">
        <v>1007.80649650831</v>
      </c>
      <c r="I39" s="79">
        <v>0</v>
      </c>
      <c r="J39" s="79">
        <v>0.08</v>
      </c>
      <c r="K39" s="79">
        <v>0.01</v>
      </c>
    </row>
    <row r="40" spans="2:11">
      <c r="B40" t="s">
        <v>2032</v>
      </c>
      <c r="C40" t="s">
        <v>2033</v>
      </c>
      <c r="D40" t="s">
        <v>112</v>
      </c>
      <c r="E40" t="s">
        <v>2034</v>
      </c>
      <c r="F40" s="79">
        <v>1777754.97</v>
      </c>
      <c r="G40" s="79">
        <v>145.96079999999995</v>
      </c>
      <c r="H40" s="79">
        <v>9751.35376395411</v>
      </c>
      <c r="I40" s="79">
        <v>0</v>
      </c>
      <c r="J40" s="79">
        <v>0.81</v>
      </c>
      <c r="K40" s="79">
        <v>0.05</v>
      </c>
    </row>
    <row r="41" spans="2:11">
      <c r="B41" t="s">
        <v>2035</v>
      </c>
      <c r="C41" t="s">
        <v>2036</v>
      </c>
      <c r="D41" t="s">
        <v>112</v>
      </c>
      <c r="E41" t="s">
        <v>2037</v>
      </c>
      <c r="F41" s="79">
        <v>395690.59</v>
      </c>
      <c r="G41" s="79">
        <v>64.853400000000036</v>
      </c>
      <c r="H41" s="79">
        <v>964.37345451523595</v>
      </c>
      <c r="I41" s="79">
        <v>0</v>
      </c>
      <c r="J41" s="79">
        <v>0.08</v>
      </c>
      <c r="K41" s="79">
        <v>0.01</v>
      </c>
    </row>
    <row r="42" spans="2:11">
      <c r="B42" t="s">
        <v>2038</v>
      </c>
      <c r="C42" t="s">
        <v>2039</v>
      </c>
      <c r="D42" t="s">
        <v>112</v>
      </c>
      <c r="E42" t="s">
        <v>2040</v>
      </c>
      <c r="F42" s="79">
        <v>317412.59999999998</v>
      </c>
      <c r="G42" s="79">
        <v>314.33460000000025</v>
      </c>
      <c r="H42" s="79">
        <v>3749.4980006109799</v>
      </c>
      <c r="I42" s="79">
        <v>0</v>
      </c>
      <c r="J42" s="79">
        <v>0.31</v>
      </c>
      <c r="K42" s="79">
        <v>0.02</v>
      </c>
    </row>
    <row r="43" spans="2:11">
      <c r="B43" t="s">
        <v>2041</v>
      </c>
      <c r="C43" t="s">
        <v>2042</v>
      </c>
      <c r="D43" t="s">
        <v>112</v>
      </c>
      <c r="E43" t="s">
        <v>2043</v>
      </c>
      <c r="F43" s="79">
        <v>2666906</v>
      </c>
      <c r="G43" s="79">
        <v>105.99229999999996</v>
      </c>
      <c r="H43" s="79">
        <v>10622.7950009584</v>
      </c>
      <c r="I43" s="79">
        <v>0</v>
      </c>
      <c r="J43" s="79">
        <v>0.89</v>
      </c>
      <c r="K43" s="79">
        <v>0.06</v>
      </c>
    </row>
    <row r="44" spans="2:11">
      <c r="B44" t="s">
        <v>2044</v>
      </c>
      <c r="C44" t="s">
        <v>2045</v>
      </c>
      <c r="D44" t="s">
        <v>112</v>
      </c>
      <c r="E44" t="s">
        <v>2046</v>
      </c>
      <c r="F44" s="79">
        <v>888812.81</v>
      </c>
      <c r="G44" s="79">
        <v>284.43579999999992</v>
      </c>
      <c r="H44" s="79">
        <v>9500.6066644604307</v>
      </c>
      <c r="I44" s="79">
        <v>0</v>
      </c>
      <c r="J44" s="79">
        <v>0.79</v>
      </c>
      <c r="K44" s="79">
        <v>0.05</v>
      </c>
    </row>
    <row r="45" spans="2:11">
      <c r="B45" t="s">
        <v>2047</v>
      </c>
      <c r="C45" t="s">
        <v>2048</v>
      </c>
      <c r="D45" t="s">
        <v>112</v>
      </c>
      <c r="E45" t="s">
        <v>2049</v>
      </c>
      <c r="F45" s="79">
        <v>1180649.8500000001</v>
      </c>
      <c r="G45" s="79">
        <v>118.98410000000004</v>
      </c>
      <c r="H45" s="79">
        <v>5279.1842779373301</v>
      </c>
      <c r="I45" s="79">
        <v>0</v>
      </c>
      <c r="J45" s="79">
        <v>0.44</v>
      </c>
      <c r="K45" s="79">
        <v>0.03</v>
      </c>
    </row>
    <row r="46" spans="2:11">
      <c r="B46" t="s">
        <v>2050</v>
      </c>
      <c r="C46" t="s">
        <v>2051</v>
      </c>
      <c r="D46" t="s">
        <v>112</v>
      </c>
      <c r="E46" t="s">
        <v>2052</v>
      </c>
      <c r="F46" s="79">
        <v>2998432.41</v>
      </c>
      <c r="G46" s="79">
        <v>114.09619999999998</v>
      </c>
      <c r="H46" s="79">
        <v>12856.4841771841</v>
      </c>
      <c r="I46" s="79">
        <v>0</v>
      </c>
      <c r="J46" s="79">
        <v>1.07</v>
      </c>
      <c r="K46" s="79">
        <v>7.0000000000000007E-2</v>
      </c>
    </row>
    <row r="47" spans="2:11">
      <c r="B47" t="s">
        <v>2053</v>
      </c>
      <c r="C47" t="s">
        <v>2054</v>
      </c>
      <c r="D47" t="s">
        <v>112</v>
      </c>
      <c r="E47" t="s">
        <v>2055</v>
      </c>
      <c r="F47" s="79">
        <v>2107030.62</v>
      </c>
      <c r="G47" s="79">
        <v>126.67499999999963</v>
      </c>
      <c r="H47" s="79">
        <v>10030.4065403718</v>
      </c>
      <c r="I47" s="79">
        <v>0</v>
      </c>
      <c r="J47" s="79">
        <v>0.84</v>
      </c>
      <c r="K47" s="79">
        <v>0.05</v>
      </c>
    </row>
    <row r="48" spans="2:11">
      <c r="B48" t="s">
        <v>2056</v>
      </c>
      <c r="C48" t="s">
        <v>2057</v>
      </c>
      <c r="D48" t="s">
        <v>112</v>
      </c>
      <c r="E48" t="s">
        <v>2058</v>
      </c>
      <c r="F48" s="79">
        <v>1487835.38</v>
      </c>
      <c r="G48" s="79">
        <v>133.46259999999995</v>
      </c>
      <c r="H48" s="79">
        <v>7462.2748122594903</v>
      </c>
      <c r="I48" s="79">
        <v>0</v>
      </c>
      <c r="J48" s="79">
        <v>0.62</v>
      </c>
      <c r="K48" s="79">
        <v>0.04</v>
      </c>
    </row>
    <row r="49" spans="2:11">
      <c r="B49" t="s">
        <v>2059</v>
      </c>
      <c r="C49" t="s">
        <v>2060</v>
      </c>
      <c r="D49" t="s">
        <v>119</v>
      </c>
      <c r="E49" t="s">
        <v>2061</v>
      </c>
      <c r="F49" s="79">
        <v>349257.09</v>
      </c>
      <c r="G49" s="79">
        <v>100.09639999999999</v>
      </c>
      <c r="H49" s="79">
        <v>1703.1159879908</v>
      </c>
      <c r="I49" s="79">
        <v>0</v>
      </c>
      <c r="J49" s="79">
        <v>0.14000000000000001</v>
      </c>
      <c r="K49" s="79">
        <v>0.01</v>
      </c>
    </row>
    <row r="50" spans="2:11">
      <c r="B50" t="s">
        <v>2062</v>
      </c>
      <c r="C50" t="s">
        <v>2063</v>
      </c>
      <c r="D50" t="s">
        <v>119</v>
      </c>
      <c r="E50" t="s">
        <v>1973</v>
      </c>
      <c r="F50" s="79">
        <v>819267.51</v>
      </c>
      <c r="G50" s="79">
        <v>107.90329999999994</v>
      </c>
      <c r="H50" s="79">
        <v>4306.6640556583297</v>
      </c>
      <c r="I50" s="79">
        <v>0</v>
      </c>
      <c r="J50" s="79">
        <v>0.36</v>
      </c>
      <c r="K50" s="79">
        <v>0.02</v>
      </c>
    </row>
    <row r="51" spans="2:11">
      <c r="B51" t="s">
        <v>2064</v>
      </c>
      <c r="C51" t="s">
        <v>2065</v>
      </c>
      <c r="D51" t="s">
        <v>108</v>
      </c>
      <c r="E51" t="s">
        <v>2066</v>
      </c>
      <c r="F51" s="79">
        <v>33350568.41</v>
      </c>
      <c r="G51" s="79">
        <v>116.97939999999988</v>
      </c>
      <c r="H51" s="79">
        <v>39013.294822607502</v>
      </c>
      <c r="I51" s="79">
        <v>0</v>
      </c>
      <c r="J51" s="79">
        <v>3.25</v>
      </c>
      <c r="K51" s="79">
        <v>0.2</v>
      </c>
    </row>
    <row r="52" spans="2:11">
      <c r="B52" t="s">
        <v>2067</v>
      </c>
      <c r="C52" t="s">
        <v>2068</v>
      </c>
      <c r="D52" t="s">
        <v>108</v>
      </c>
      <c r="E52" t="s">
        <v>2069</v>
      </c>
      <c r="F52" s="79">
        <v>50103809.329999998</v>
      </c>
      <c r="G52" s="79">
        <v>139.25060000000005</v>
      </c>
      <c r="H52" s="79">
        <v>69769.855114880993</v>
      </c>
      <c r="I52" s="79">
        <v>0</v>
      </c>
      <c r="J52" s="79">
        <v>5.81</v>
      </c>
      <c r="K52" s="79">
        <v>0.37</v>
      </c>
    </row>
    <row r="53" spans="2:11">
      <c r="B53" t="s">
        <v>2070</v>
      </c>
      <c r="C53" t="s">
        <v>2071</v>
      </c>
      <c r="D53" t="s">
        <v>108</v>
      </c>
      <c r="E53" t="s">
        <v>1918</v>
      </c>
      <c r="F53" s="79">
        <v>4257799</v>
      </c>
      <c r="G53" s="79">
        <v>116.49178999999999</v>
      </c>
      <c r="H53" s="79">
        <v>4959.9862697020999</v>
      </c>
      <c r="I53" s="79">
        <v>0</v>
      </c>
      <c r="J53" s="79">
        <v>0.41</v>
      </c>
      <c r="K53" s="79">
        <v>0.03</v>
      </c>
    </row>
    <row r="54" spans="2:11">
      <c r="B54" t="s">
        <v>2072</v>
      </c>
      <c r="C54" t="s">
        <v>2073</v>
      </c>
      <c r="D54" t="s">
        <v>108</v>
      </c>
      <c r="E54" t="s">
        <v>2074</v>
      </c>
      <c r="F54" s="79">
        <v>9814124.2200000007</v>
      </c>
      <c r="G54" s="79">
        <v>121.0696999999996</v>
      </c>
      <c r="H54" s="79">
        <v>11881.930750781299</v>
      </c>
      <c r="I54" s="79">
        <v>0</v>
      </c>
      <c r="J54" s="79">
        <v>0.99</v>
      </c>
      <c r="K54" s="79">
        <v>0.06</v>
      </c>
    </row>
    <row r="55" spans="2:11">
      <c r="B55" t="s">
        <v>2075</v>
      </c>
      <c r="C55" t="s">
        <v>2076</v>
      </c>
      <c r="D55" t="s">
        <v>108</v>
      </c>
      <c r="E55" t="s">
        <v>2077</v>
      </c>
      <c r="F55" s="79">
        <v>3419098.98</v>
      </c>
      <c r="G55" s="79">
        <v>84.034999999999997</v>
      </c>
      <c r="H55" s="79">
        <v>2873.2398278430001</v>
      </c>
      <c r="I55" s="79">
        <v>0</v>
      </c>
      <c r="J55" s="79">
        <v>0.24</v>
      </c>
      <c r="K55" s="79">
        <v>0.02</v>
      </c>
    </row>
    <row r="56" spans="2:11">
      <c r="B56" t="s">
        <v>2078</v>
      </c>
      <c r="C56" t="s">
        <v>2079</v>
      </c>
      <c r="D56" t="s">
        <v>108</v>
      </c>
      <c r="E56" t="s">
        <v>2080</v>
      </c>
      <c r="F56" s="79">
        <v>4057236</v>
      </c>
      <c r="G56" s="79">
        <v>93.403099999999995</v>
      </c>
      <c r="H56" s="79">
        <v>3789.5841983159999</v>
      </c>
      <c r="I56" s="79">
        <v>0</v>
      </c>
      <c r="J56" s="79">
        <v>0.32</v>
      </c>
      <c r="K56" s="79">
        <v>0.02</v>
      </c>
    </row>
    <row r="57" spans="2:11">
      <c r="B57" t="s">
        <v>2081</v>
      </c>
      <c r="C57" t="s">
        <v>2082</v>
      </c>
      <c r="D57" t="s">
        <v>108</v>
      </c>
      <c r="E57" t="s">
        <v>1918</v>
      </c>
      <c r="F57" s="79">
        <v>135663.01</v>
      </c>
      <c r="G57" s="79">
        <v>96.499899999999997</v>
      </c>
      <c r="H57" s="79">
        <v>130.91466898698999</v>
      </c>
      <c r="I57" s="79">
        <v>0</v>
      </c>
      <c r="J57" s="79">
        <v>0.01</v>
      </c>
      <c r="K57" s="79">
        <v>0</v>
      </c>
    </row>
    <row r="58" spans="2:11">
      <c r="B58" t="s">
        <v>2083</v>
      </c>
      <c r="C58" t="s">
        <v>2084</v>
      </c>
      <c r="D58" t="s">
        <v>108</v>
      </c>
      <c r="E58" t="s">
        <v>1872</v>
      </c>
      <c r="F58" s="79">
        <v>11893518.9</v>
      </c>
      <c r="G58" s="79">
        <v>144.0479</v>
      </c>
      <c r="H58" s="79">
        <v>17132.3642115531</v>
      </c>
      <c r="I58" s="79">
        <v>0</v>
      </c>
      <c r="J58" s="79">
        <v>1.43</v>
      </c>
      <c r="K58" s="79">
        <v>0.09</v>
      </c>
    </row>
    <row r="59" spans="2:11">
      <c r="B59" s="80" t="s">
        <v>236</v>
      </c>
      <c r="C59" s="16"/>
      <c r="F59" s="81">
        <v>182375330.96000001</v>
      </c>
      <c r="H59" s="81">
        <v>878424.56383768958</v>
      </c>
      <c r="J59" s="81">
        <v>73.209999999999994</v>
      </c>
      <c r="K59" s="81">
        <v>4.5999999999999996</v>
      </c>
    </row>
    <row r="60" spans="2:11">
      <c r="B60" s="80" t="s">
        <v>2085</v>
      </c>
      <c r="C60" s="16"/>
      <c r="F60" s="81">
        <v>3873328.89</v>
      </c>
      <c r="H60" s="81">
        <v>15513.237955797957</v>
      </c>
      <c r="J60" s="81">
        <v>1.29</v>
      </c>
      <c r="K60" s="81">
        <v>0.08</v>
      </c>
    </row>
    <row r="61" spans="2:11">
      <c r="B61" t="s">
        <v>2086</v>
      </c>
      <c r="C61" t="s">
        <v>2087</v>
      </c>
      <c r="D61" t="s">
        <v>112</v>
      </c>
      <c r="E61" t="s">
        <v>2088</v>
      </c>
      <c r="F61" s="79">
        <v>93663</v>
      </c>
      <c r="G61" s="79">
        <v>82.495400000000004</v>
      </c>
      <c r="H61" s="79">
        <v>290.37189071451598</v>
      </c>
      <c r="I61" s="79">
        <v>0</v>
      </c>
      <c r="J61" s="79">
        <v>0.02</v>
      </c>
      <c r="K61" s="79">
        <v>0</v>
      </c>
    </row>
    <row r="62" spans="2:11">
      <c r="B62" t="s">
        <v>2089</v>
      </c>
      <c r="C62" t="s">
        <v>2090</v>
      </c>
      <c r="D62" t="s">
        <v>112</v>
      </c>
      <c r="E62" t="s">
        <v>1979</v>
      </c>
      <c r="F62" s="79">
        <v>255000</v>
      </c>
      <c r="G62" s="79">
        <v>95.133300000000006</v>
      </c>
      <c r="H62" s="79">
        <v>911.65290057000004</v>
      </c>
      <c r="I62" s="79">
        <v>0</v>
      </c>
      <c r="J62" s="79">
        <v>0.08</v>
      </c>
      <c r="K62" s="79">
        <v>0</v>
      </c>
    </row>
    <row r="63" spans="2:11">
      <c r="B63" t="s">
        <v>2091</v>
      </c>
      <c r="C63" t="s">
        <v>2092</v>
      </c>
      <c r="D63" t="s">
        <v>112</v>
      </c>
      <c r="E63" t="s">
        <v>2093</v>
      </c>
      <c r="F63" s="79">
        <v>117113</v>
      </c>
      <c r="G63" s="79">
        <v>62.082000000000001</v>
      </c>
      <c r="H63" s="79">
        <v>273.22949621627998</v>
      </c>
      <c r="I63" s="79">
        <v>0</v>
      </c>
      <c r="J63" s="79">
        <v>0.02</v>
      </c>
      <c r="K63" s="79">
        <v>0</v>
      </c>
    </row>
    <row r="64" spans="2:11">
      <c r="B64" t="s">
        <v>2094</v>
      </c>
      <c r="C64" t="s">
        <v>2095</v>
      </c>
      <c r="D64" t="s">
        <v>112</v>
      </c>
      <c r="E64" t="s">
        <v>1970</v>
      </c>
      <c r="F64" s="79">
        <v>59621</v>
      </c>
      <c r="G64" s="79">
        <v>109.155</v>
      </c>
      <c r="H64" s="79">
        <v>244.56801898290001</v>
      </c>
      <c r="I64" s="79">
        <v>0</v>
      </c>
      <c r="J64" s="79">
        <v>0.02</v>
      </c>
      <c r="K64" s="79">
        <v>0</v>
      </c>
    </row>
    <row r="65" spans="2:11">
      <c r="B65" t="s">
        <v>2096</v>
      </c>
      <c r="C65" t="s">
        <v>2097</v>
      </c>
      <c r="D65" t="s">
        <v>112</v>
      </c>
      <c r="E65" t="s">
        <v>2098</v>
      </c>
      <c r="F65" s="79">
        <v>32188</v>
      </c>
      <c r="G65" s="79">
        <v>545.81600000000003</v>
      </c>
      <c r="H65" s="79">
        <v>660.23270083264003</v>
      </c>
      <c r="I65" s="79">
        <v>0</v>
      </c>
      <c r="J65" s="79">
        <v>0.06</v>
      </c>
      <c r="K65" s="79">
        <v>0</v>
      </c>
    </row>
    <row r="66" spans="2:11">
      <c r="B66" t="s">
        <v>2099</v>
      </c>
      <c r="C66" t="s">
        <v>2100</v>
      </c>
      <c r="D66" t="s">
        <v>112</v>
      </c>
      <c r="E66" t="s">
        <v>1915</v>
      </c>
      <c r="F66" s="79">
        <v>854835.46</v>
      </c>
      <c r="G66" s="79">
        <v>121.11610000000007</v>
      </c>
      <c r="H66" s="79">
        <v>3890.8203865985301</v>
      </c>
      <c r="I66" s="79">
        <v>0</v>
      </c>
      <c r="J66" s="79">
        <v>0.32</v>
      </c>
      <c r="K66" s="79">
        <v>0.02</v>
      </c>
    </row>
    <row r="67" spans="2:11">
      <c r="B67" t="s">
        <v>2101</v>
      </c>
      <c r="C67" t="s">
        <v>2102</v>
      </c>
      <c r="D67" t="s">
        <v>112</v>
      </c>
      <c r="E67" t="s">
        <v>1967</v>
      </c>
      <c r="F67" s="79">
        <v>1005336.43</v>
      </c>
      <c r="G67" s="79">
        <v>127.56010000000005</v>
      </c>
      <c r="H67" s="79">
        <v>4819.2898481601696</v>
      </c>
      <c r="I67" s="79">
        <v>0</v>
      </c>
      <c r="J67" s="79">
        <v>0.4</v>
      </c>
      <c r="K67" s="79">
        <v>0.03</v>
      </c>
    </row>
    <row r="68" spans="2:11">
      <c r="B68" t="s">
        <v>2103</v>
      </c>
      <c r="C68" t="s">
        <v>2104</v>
      </c>
      <c r="D68" t="s">
        <v>112</v>
      </c>
      <c r="E68" t="s">
        <v>2105</v>
      </c>
      <c r="F68" s="79">
        <v>508339</v>
      </c>
      <c r="G68" s="79">
        <v>101.95119999999979</v>
      </c>
      <c r="H68" s="79">
        <v>1947.6124763145399</v>
      </c>
      <c r="I68" s="79">
        <v>0</v>
      </c>
      <c r="J68" s="79">
        <v>0.16</v>
      </c>
      <c r="K68" s="79">
        <v>0.01</v>
      </c>
    </row>
    <row r="69" spans="2:11">
      <c r="B69" t="s">
        <v>2106</v>
      </c>
      <c r="C69" t="s">
        <v>2107</v>
      </c>
      <c r="D69" t="s">
        <v>112</v>
      </c>
      <c r="E69" t="s">
        <v>2108</v>
      </c>
      <c r="F69" s="79">
        <v>363900</v>
      </c>
      <c r="G69" s="79">
        <v>95.887600000000006</v>
      </c>
      <c r="H69" s="79">
        <v>1311.2976413112001</v>
      </c>
      <c r="I69" s="79">
        <v>0</v>
      </c>
      <c r="J69" s="79">
        <v>0.11</v>
      </c>
      <c r="K69" s="79">
        <v>0.01</v>
      </c>
    </row>
    <row r="70" spans="2:11">
      <c r="B70" t="s">
        <v>2109</v>
      </c>
      <c r="C70" t="s">
        <v>2110</v>
      </c>
      <c r="D70" t="s">
        <v>112</v>
      </c>
      <c r="E70" t="s">
        <v>2111</v>
      </c>
      <c r="F70" s="79">
        <v>583333</v>
      </c>
      <c r="G70" s="79">
        <v>53.105599999999818</v>
      </c>
      <c r="H70" s="79">
        <v>1164.1625960971801</v>
      </c>
      <c r="I70" s="79">
        <v>0</v>
      </c>
      <c r="J70" s="79">
        <v>0.1</v>
      </c>
      <c r="K70" s="79">
        <v>0.01</v>
      </c>
    </row>
    <row r="71" spans="2:11">
      <c r="B71" s="80" t="s">
        <v>2112</v>
      </c>
      <c r="C71" s="16"/>
      <c r="F71" s="81">
        <v>131978.69</v>
      </c>
      <c r="H71" s="81">
        <v>85464.409334694297</v>
      </c>
      <c r="J71" s="81">
        <v>7.12</v>
      </c>
      <c r="K71" s="81">
        <v>0.45</v>
      </c>
    </row>
    <row r="72" spans="2:11">
      <c r="B72" t="s">
        <v>2113</v>
      </c>
      <c r="C72" t="s">
        <v>2114</v>
      </c>
      <c r="D72" t="s">
        <v>112</v>
      </c>
      <c r="E72" t="s">
        <v>2115</v>
      </c>
      <c r="F72" s="79">
        <v>38634.11</v>
      </c>
      <c r="G72" s="79">
        <v>11953</v>
      </c>
      <c r="H72" s="79">
        <v>17354.200362471402</v>
      </c>
      <c r="I72" s="79">
        <v>0</v>
      </c>
      <c r="J72" s="79">
        <v>1.45</v>
      </c>
      <c r="K72" s="79">
        <v>0.09</v>
      </c>
    </row>
    <row r="73" spans="2:11">
      <c r="B73" t="s">
        <v>2116</v>
      </c>
      <c r="C73" t="s">
        <v>2117</v>
      </c>
      <c r="D73" t="s">
        <v>112</v>
      </c>
      <c r="E73" t="s">
        <v>2118</v>
      </c>
      <c r="F73" s="79">
        <v>10.1</v>
      </c>
      <c r="G73" s="79">
        <v>100000</v>
      </c>
      <c r="H73" s="79">
        <v>37.955800000000004</v>
      </c>
      <c r="I73" s="79">
        <v>0</v>
      </c>
      <c r="J73" s="79">
        <v>0</v>
      </c>
      <c r="K73" s="79">
        <v>0</v>
      </c>
    </row>
    <row r="74" spans="2:11">
      <c r="B74" t="s">
        <v>2119</v>
      </c>
      <c r="C74" t="s">
        <v>2120</v>
      </c>
      <c r="D74" t="s">
        <v>112</v>
      </c>
      <c r="E74" t="s">
        <v>2118</v>
      </c>
      <c r="F74" s="79">
        <v>3.73</v>
      </c>
      <c r="G74" s="79">
        <v>189376</v>
      </c>
      <c r="H74" s="79">
        <v>26.5454777984</v>
      </c>
      <c r="I74" s="79">
        <v>0</v>
      </c>
      <c r="J74" s="79">
        <v>0</v>
      </c>
      <c r="K74" s="79">
        <v>0</v>
      </c>
    </row>
    <row r="75" spans="2:11">
      <c r="B75" t="s">
        <v>2121</v>
      </c>
      <c r="C75" t="s">
        <v>2122</v>
      </c>
      <c r="D75" t="s">
        <v>112</v>
      </c>
      <c r="E75" t="s">
        <v>1875</v>
      </c>
      <c r="F75" s="79">
        <v>2401.96</v>
      </c>
      <c r="G75" s="79">
        <v>146101.92000000048</v>
      </c>
      <c r="H75" s="79">
        <v>13187.985768541101</v>
      </c>
      <c r="I75" s="79">
        <v>0</v>
      </c>
      <c r="J75" s="79">
        <v>1.1000000000000001</v>
      </c>
      <c r="K75" s="79">
        <v>7.0000000000000007E-2</v>
      </c>
    </row>
    <row r="76" spans="2:11">
      <c r="B76" t="s">
        <v>2123</v>
      </c>
      <c r="C76" t="s">
        <v>2124</v>
      </c>
      <c r="D76" t="s">
        <v>112</v>
      </c>
      <c r="E76" t="s">
        <v>2125</v>
      </c>
      <c r="F76" s="79">
        <v>1334.92</v>
      </c>
      <c r="G76" s="79">
        <v>171283.73000000004</v>
      </c>
      <c r="H76" s="79">
        <v>8592.66988808313</v>
      </c>
      <c r="I76" s="79">
        <v>0</v>
      </c>
      <c r="J76" s="79">
        <v>0.72</v>
      </c>
      <c r="K76" s="79">
        <v>0.04</v>
      </c>
    </row>
    <row r="77" spans="2:11">
      <c r="B77" t="s">
        <v>2126</v>
      </c>
      <c r="C77" t="s">
        <v>2127</v>
      </c>
      <c r="D77" t="s">
        <v>112</v>
      </c>
      <c r="E77" t="s">
        <v>2128</v>
      </c>
      <c r="F77" s="79">
        <v>4.12</v>
      </c>
      <c r="G77" s="79">
        <v>125092.74</v>
      </c>
      <c r="H77" s="79">
        <v>19.368058897104</v>
      </c>
      <c r="I77" s="79">
        <v>0</v>
      </c>
      <c r="J77" s="79">
        <v>0</v>
      </c>
      <c r="K77" s="79">
        <v>0</v>
      </c>
    </row>
    <row r="78" spans="2:11">
      <c r="B78" t="s">
        <v>2129</v>
      </c>
      <c r="C78" t="s">
        <v>2130</v>
      </c>
      <c r="D78" t="s">
        <v>112</v>
      </c>
      <c r="E78" t="s">
        <v>2128</v>
      </c>
      <c r="F78" s="79">
        <v>20.38</v>
      </c>
      <c r="G78" s="79">
        <v>91187.65</v>
      </c>
      <c r="H78" s="79">
        <v>69.838833857059996</v>
      </c>
      <c r="I78" s="79">
        <v>0</v>
      </c>
      <c r="J78" s="79">
        <v>0.01</v>
      </c>
      <c r="K78" s="79">
        <v>0</v>
      </c>
    </row>
    <row r="79" spans="2:11">
      <c r="B79" t="s">
        <v>2131</v>
      </c>
      <c r="C79" t="s">
        <v>2132</v>
      </c>
      <c r="D79" t="s">
        <v>112</v>
      </c>
      <c r="E79" t="s">
        <v>2133</v>
      </c>
      <c r="F79" s="79">
        <v>19039.95</v>
      </c>
      <c r="G79" s="79">
        <v>23052.060000000056</v>
      </c>
      <c r="H79" s="79">
        <v>16494.240422971299</v>
      </c>
      <c r="I79" s="79">
        <v>0</v>
      </c>
      <c r="J79" s="79">
        <v>1.37</v>
      </c>
      <c r="K79" s="79">
        <v>0.09</v>
      </c>
    </row>
    <row r="80" spans="2:11">
      <c r="B80" t="s">
        <v>2134</v>
      </c>
      <c r="C80" t="s">
        <v>2135</v>
      </c>
      <c r="D80" t="s">
        <v>112</v>
      </c>
      <c r="E80" t="s">
        <v>2136</v>
      </c>
      <c r="F80" s="79">
        <v>62965.49</v>
      </c>
      <c r="G80" s="79">
        <v>6937.8867000000164</v>
      </c>
      <c r="H80" s="79">
        <v>16416.726630974801</v>
      </c>
      <c r="I80" s="79">
        <v>0</v>
      </c>
      <c r="J80" s="79">
        <v>1.37</v>
      </c>
      <c r="K80" s="79">
        <v>0.09</v>
      </c>
    </row>
    <row r="81" spans="2:11">
      <c r="B81" t="s">
        <v>2137</v>
      </c>
      <c r="C81" t="s">
        <v>2138</v>
      </c>
      <c r="D81" t="s">
        <v>108</v>
      </c>
      <c r="E81" t="s">
        <v>2139</v>
      </c>
      <c r="F81" s="79">
        <v>4463.93</v>
      </c>
      <c r="G81" s="79">
        <v>227307</v>
      </c>
      <c r="H81" s="79">
        <v>10146.8253651</v>
      </c>
      <c r="I81" s="79">
        <v>0</v>
      </c>
      <c r="J81" s="79">
        <v>0.85</v>
      </c>
      <c r="K81" s="79">
        <v>0.05</v>
      </c>
    </row>
    <row r="82" spans="2:11">
      <c r="B82" t="s">
        <v>2140</v>
      </c>
      <c r="C82" t="s">
        <v>2141</v>
      </c>
      <c r="D82" t="s">
        <v>108</v>
      </c>
      <c r="E82" t="s">
        <v>2077</v>
      </c>
      <c r="F82" s="79">
        <v>3100</v>
      </c>
      <c r="G82" s="79">
        <v>100582.34600000001</v>
      </c>
      <c r="H82" s="79">
        <v>3118.0527259999999</v>
      </c>
      <c r="I82" s="79">
        <v>0</v>
      </c>
      <c r="J82" s="79">
        <v>0.26</v>
      </c>
      <c r="K82" s="79">
        <v>0.02</v>
      </c>
    </row>
    <row r="83" spans="2:11">
      <c r="B83" s="80" t="s">
        <v>2142</v>
      </c>
      <c r="C83" s="16"/>
      <c r="F83" s="81">
        <v>113298237</v>
      </c>
      <c r="H83" s="81">
        <v>505844.02181413257</v>
      </c>
      <c r="J83" s="81">
        <v>42.16</v>
      </c>
      <c r="K83" s="81">
        <v>2.65</v>
      </c>
    </row>
    <row r="84" spans="2:11">
      <c r="B84" t="s">
        <v>2143</v>
      </c>
      <c r="C84" t="s">
        <v>2144</v>
      </c>
      <c r="D84" t="s">
        <v>116</v>
      </c>
      <c r="E84" t="s">
        <v>2145</v>
      </c>
      <c r="F84" s="79">
        <v>919881.7</v>
      </c>
      <c r="G84" s="79">
        <v>63.529400000000017</v>
      </c>
      <c r="H84" s="79">
        <v>2456.21354979732</v>
      </c>
      <c r="I84" s="79">
        <v>0</v>
      </c>
      <c r="J84" s="79">
        <v>0.2</v>
      </c>
      <c r="K84" s="79">
        <v>0.01</v>
      </c>
    </row>
    <row r="85" spans="2:11">
      <c r="B85" t="s">
        <v>2146</v>
      </c>
      <c r="C85" t="s">
        <v>2147</v>
      </c>
      <c r="D85" t="s">
        <v>112</v>
      </c>
      <c r="E85" t="s">
        <v>2148</v>
      </c>
      <c r="F85" s="79">
        <v>1354201.87</v>
      </c>
      <c r="G85" s="79">
        <v>67.458400000000069</v>
      </c>
      <c r="H85" s="79">
        <v>3433.0191118344801</v>
      </c>
      <c r="I85" s="79">
        <v>0</v>
      </c>
      <c r="J85" s="79">
        <v>0.28999999999999998</v>
      </c>
      <c r="K85" s="79">
        <v>0.02</v>
      </c>
    </row>
    <row r="86" spans="2:11">
      <c r="B86" t="s">
        <v>2149</v>
      </c>
      <c r="C86" t="s">
        <v>2150</v>
      </c>
      <c r="D86" t="s">
        <v>112</v>
      </c>
      <c r="E86" t="s">
        <v>2151</v>
      </c>
      <c r="F86" s="79">
        <v>1427202.94</v>
      </c>
      <c r="G86" s="79">
        <v>99.508599999999944</v>
      </c>
      <c r="H86" s="79">
        <v>5337.07276014117</v>
      </c>
      <c r="I86" s="79">
        <v>0</v>
      </c>
      <c r="J86" s="79">
        <v>0.44</v>
      </c>
      <c r="K86" s="79">
        <v>0.03</v>
      </c>
    </row>
    <row r="87" spans="2:11">
      <c r="B87" t="s">
        <v>2152</v>
      </c>
      <c r="C87" t="s">
        <v>2153</v>
      </c>
      <c r="D87" t="s">
        <v>112</v>
      </c>
      <c r="E87" t="s">
        <v>2025</v>
      </c>
      <c r="F87" s="79">
        <v>1665079</v>
      </c>
      <c r="G87" s="79">
        <v>109.78290000000003</v>
      </c>
      <c r="H87" s="79">
        <v>6869.51882669918</v>
      </c>
      <c r="I87" s="79">
        <v>0</v>
      </c>
      <c r="J87" s="79">
        <v>0.56999999999999995</v>
      </c>
      <c r="K87" s="79">
        <v>0.04</v>
      </c>
    </row>
    <row r="88" spans="2:11">
      <c r="B88" t="s">
        <v>2154</v>
      </c>
      <c r="C88" t="s">
        <v>2155</v>
      </c>
      <c r="D88" t="s">
        <v>112</v>
      </c>
      <c r="E88" t="s">
        <v>2156</v>
      </c>
      <c r="F88" s="79">
        <v>753098.1</v>
      </c>
      <c r="G88" s="79">
        <v>125.31170000000012</v>
      </c>
      <c r="H88" s="79">
        <v>3546.4998794205999</v>
      </c>
      <c r="I88" s="79">
        <v>0</v>
      </c>
      <c r="J88" s="79">
        <v>0.3</v>
      </c>
      <c r="K88" s="79">
        <v>0.02</v>
      </c>
    </row>
    <row r="89" spans="2:11">
      <c r="B89" t="s">
        <v>2157</v>
      </c>
      <c r="C89" t="s">
        <v>2158</v>
      </c>
      <c r="D89" t="s">
        <v>112</v>
      </c>
      <c r="E89" t="s">
        <v>2159</v>
      </c>
      <c r="F89" s="79">
        <v>1531550.6</v>
      </c>
      <c r="G89" s="79">
        <v>49.544568999999953</v>
      </c>
      <c r="H89" s="79">
        <v>2851.5709403512201</v>
      </c>
      <c r="I89" s="79">
        <v>0</v>
      </c>
      <c r="J89" s="79">
        <v>0.24</v>
      </c>
      <c r="K89" s="79">
        <v>0.01</v>
      </c>
    </row>
    <row r="90" spans="2:11">
      <c r="B90" t="s">
        <v>2160</v>
      </c>
      <c r="C90" t="s">
        <v>2161</v>
      </c>
      <c r="D90" t="s">
        <v>112</v>
      </c>
      <c r="E90" t="s">
        <v>2162</v>
      </c>
      <c r="F90" s="79">
        <v>6765723</v>
      </c>
      <c r="G90" s="79">
        <v>98.585726999999849</v>
      </c>
      <c r="H90" s="79">
        <v>25065.999821486599</v>
      </c>
      <c r="I90" s="79">
        <v>0</v>
      </c>
      <c r="J90" s="79">
        <v>2.09</v>
      </c>
      <c r="K90" s="79">
        <v>0.13</v>
      </c>
    </row>
    <row r="91" spans="2:11">
      <c r="B91" t="s">
        <v>2163</v>
      </c>
      <c r="C91" t="s">
        <v>2164</v>
      </c>
      <c r="D91" t="s">
        <v>119</v>
      </c>
      <c r="E91" t="s">
        <v>2165</v>
      </c>
      <c r="F91" s="79">
        <v>4300153</v>
      </c>
      <c r="G91" s="79">
        <v>125.86201900000009</v>
      </c>
      <c r="H91" s="79">
        <v>26366.9040502358</v>
      </c>
      <c r="I91" s="79">
        <v>0</v>
      </c>
      <c r="J91" s="79">
        <v>2.2000000000000002</v>
      </c>
      <c r="K91" s="79">
        <v>0.14000000000000001</v>
      </c>
    </row>
    <row r="92" spans="2:11">
      <c r="B92" t="s">
        <v>2166</v>
      </c>
      <c r="C92" t="s">
        <v>2167</v>
      </c>
      <c r="D92" t="s">
        <v>112</v>
      </c>
      <c r="E92" t="s">
        <v>2168</v>
      </c>
      <c r="F92" s="79">
        <v>6683925.1900000004</v>
      </c>
      <c r="G92" s="79">
        <v>137.85739999999998</v>
      </c>
      <c r="H92" s="79">
        <v>34627.2848521755</v>
      </c>
      <c r="I92" s="79">
        <v>0</v>
      </c>
      <c r="J92" s="79">
        <v>2.89</v>
      </c>
      <c r="K92" s="79">
        <v>0.18</v>
      </c>
    </row>
    <row r="93" spans="2:11">
      <c r="B93" t="s">
        <v>2169</v>
      </c>
      <c r="C93" t="s">
        <v>2170</v>
      </c>
      <c r="D93" t="s">
        <v>116</v>
      </c>
      <c r="E93" t="s">
        <v>2052</v>
      </c>
      <c r="F93" s="79">
        <v>2174302</v>
      </c>
      <c r="G93" s="79">
        <v>136.14480000000012</v>
      </c>
      <c r="H93" s="79">
        <v>12441.7168563711</v>
      </c>
      <c r="I93" s="79">
        <v>0</v>
      </c>
      <c r="J93" s="79">
        <v>1.04</v>
      </c>
      <c r="K93" s="79">
        <v>7.0000000000000007E-2</v>
      </c>
    </row>
    <row r="94" spans="2:11">
      <c r="B94" t="s">
        <v>2171</v>
      </c>
      <c r="C94" t="s">
        <v>2172</v>
      </c>
      <c r="D94" t="s">
        <v>112</v>
      </c>
      <c r="E94" t="s">
        <v>2173</v>
      </c>
      <c r="F94" s="79">
        <v>2262473.4700000002</v>
      </c>
      <c r="G94" s="79">
        <v>124.62186799999975</v>
      </c>
      <c r="H94" s="79">
        <v>10595.8189235546</v>
      </c>
      <c r="I94" s="79">
        <v>0</v>
      </c>
      <c r="J94" s="79">
        <v>0.88</v>
      </c>
      <c r="K94" s="79">
        <v>0.06</v>
      </c>
    </row>
    <row r="95" spans="2:11">
      <c r="B95" t="s">
        <v>2174</v>
      </c>
      <c r="C95" t="s">
        <v>2175</v>
      </c>
      <c r="D95" t="s">
        <v>112</v>
      </c>
      <c r="E95" t="s">
        <v>2176</v>
      </c>
      <c r="F95" s="79">
        <v>4393521</v>
      </c>
      <c r="G95" s="79">
        <v>90.367543000000154</v>
      </c>
      <c r="H95" s="79">
        <v>14920.451206665</v>
      </c>
      <c r="I95" s="79">
        <v>0</v>
      </c>
      <c r="J95" s="79">
        <v>1.24</v>
      </c>
      <c r="K95" s="79">
        <v>0.08</v>
      </c>
    </row>
    <row r="96" spans="2:11">
      <c r="B96" t="s">
        <v>2177</v>
      </c>
      <c r="C96" t="s">
        <v>2178</v>
      </c>
      <c r="D96" t="s">
        <v>112</v>
      </c>
      <c r="E96" t="s">
        <v>2179</v>
      </c>
      <c r="F96" s="79">
        <v>6599610</v>
      </c>
      <c r="G96" s="79">
        <v>100</v>
      </c>
      <c r="H96" s="79">
        <v>24801.33438</v>
      </c>
      <c r="I96" s="79">
        <v>0</v>
      </c>
      <c r="J96" s="79">
        <v>2.0699999999999998</v>
      </c>
      <c r="K96" s="79">
        <v>0.13</v>
      </c>
    </row>
    <row r="97" spans="2:11">
      <c r="B97" t="s">
        <v>2180</v>
      </c>
      <c r="C97" t="s">
        <v>2181</v>
      </c>
      <c r="D97" t="s">
        <v>116</v>
      </c>
      <c r="E97" t="s">
        <v>1835</v>
      </c>
      <c r="F97" s="79">
        <v>1021250</v>
      </c>
      <c r="G97" s="79">
        <v>84.261946999999935</v>
      </c>
      <c r="H97" s="79">
        <v>3616.78713709871</v>
      </c>
      <c r="I97" s="79">
        <v>0</v>
      </c>
      <c r="J97" s="79">
        <v>0.3</v>
      </c>
      <c r="K97" s="79">
        <v>0.02</v>
      </c>
    </row>
    <row r="98" spans="2:11">
      <c r="B98" t="s">
        <v>2182</v>
      </c>
      <c r="C98" t="s">
        <v>2183</v>
      </c>
      <c r="D98" t="s">
        <v>112</v>
      </c>
      <c r="E98" t="s">
        <v>2184</v>
      </c>
      <c r="F98" s="79">
        <v>1667015.15</v>
      </c>
      <c r="G98" s="79">
        <v>111.77872999999997</v>
      </c>
      <c r="H98" s="79">
        <v>7002.5383103246004</v>
      </c>
      <c r="I98" s="79">
        <v>0</v>
      </c>
      <c r="J98" s="79">
        <v>0.57999999999999996</v>
      </c>
      <c r="K98" s="79">
        <v>0.04</v>
      </c>
    </row>
    <row r="99" spans="2:11">
      <c r="B99" t="s">
        <v>2185</v>
      </c>
      <c r="C99" t="s">
        <v>2186</v>
      </c>
      <c r="D99" t="s">
        <v>112</v>
      </c>
      <c r="E99" t="s">
        <v>2187</v>
      </c>
      <c r="F99" s="79">
        <v>8470614</v>
      </c>
      <c r="G99" s="79">
        <v>116.30240000000003</v>
      </c>
      <c r="H99" s="79">
        <v>37022.039881773897</v>
      </c>
      <c r="I99" s="79">
        <v>0</v>
      </c>
      <c r="J99" s="79">
        <v>3.09</v>
      </c>
      <c r="K99" s="79">
        <v>0.19</v>
      </c>
    </row>
    <row r="100" spans="2:11">
      <c r="B100" t="s">
        <v>2188</v>
      </c>
      <c r="C100" t="s">
        <v>2189</v>
      </c>
      <c r="D100" t="s">
        <v>116</v>
      </c>
      <c r="E100" t="s">
        <v>2088</v>
      </c>
      <c r="F100" s="79">
        <v>4423490</v>
      </c>
      <c r="G100" s="79">
        <v>5.5940630000000207</v>
      </c>
      <c r="H100" s="79">
        <v>1040.04419152674</v>
      </c>
      <c r="I100" s="79">
        <v>0</v>
      </c>
      <c r="J100" s="79">
        <v>0.09</v>
      </c>
      <c r="K100" s="79">
        <v>0.01</v>
      </c>
    </row>
    <row r="101" spans="2:11">
      <c r="B101" t="s">
        <v>2190</v>
      </c>
      <c r="C101" t="s">
        <v>2191</v>
      </c>
      <c r="D101" t="s">
        <v>116</v>
      </c>
      <c r="E101" t="s">
        <v>2192</v>
      </c>
      <c r="F101" s="79">
        <v>2908950</v>
      </c>
      <c r="G101" s="79">
        <v>45.862862000000021</v>
      </c>
      <c r="H101" s="79">
        <v>5607.3388245982496</v>
      </c>
      <c r="I101" s="79">
        <v>0</v>
      </c>
      <c r="J101" s="79">
        <v>0.47</v>
      </c>
      <c r="K101" s="79">
        <v>0.03</v>
      </c>
    </row>
    <row r="102" spans="2:11">
      <c r="B102" t="s">
        <v>2193</v>
      </c>
      <c r="C102" t="s">
        <v>2194</v>
      </c>
      <c r="D102" t="s">
        <v>112</v>
      </c>
      <c r="E102" t="s">
        <v>2088</v>
      </c>
      <c r="F102" s="79">
        <v>5131477.53</v>
      </c>
      <c r="G102" s="79">
        <v>136.38019999999986</v>
      </c>
      <c r="H102" s="79">
        <v>26299.683998430901</v>
      </c>
      <c r="I102" s="79">
        <v>0</v>
      </c>
      <c r="J102" s="79">
        <v>2.19</v>
      </c>
      <c r="K102" s="79">
        <v>0.14000000000000001</v>
      </c>
    </row>
    <row r="103" spans="2:11">
      <c r="B103" t="s">
        <v>2195</v>
      </c>
      <c r="C103" t="s">
        <v>2196</v>
      </c>
      <c r="D103" t="s">
        <v>112</v>
      </c>
      <c r="E103" t="s">
        <v>2197</v>
      </c>
      <c r="F103" s="79">
        <v>2789857</v>
      </c>
      <c r="G103" s="79">
        <v>123.15590900000011</v>
      </c>
      <c r="H103" s="79">
        <v>12912.0135455482</v>
      </c>
      <c r="I103" s="79">
        <v>0</v>
      </c>
      <c r="J103" s="79">
        <v>1.08</v>
      </c>
      <c r="K103" s="79">
        <v>7.0000000000000007E-2</v>
      </c>
    </row>
    <row r="104" spans="2:11">
      <c r="B104" t="s">
        <v>2198</v>
      </c>
      <c r="C104" t="s">
        <v>2199</v>
      </c>
      <c r="D104" t="s">
        <v>116</v>
      </c>
      <c r="E104" t="s">
        <v>2200</v>
      </c>
      <c r="F104" s="79">
        <v>961576</v>
      </c>
      <c r="G104" s="79">
        <v>43.330270999999883</v>
      </c>
      <c r="H104" s="79">
        <v>1751.19460447804</v>
      </c>
      <c r="I104" s="79">
        <v>0</v>
      </c>
      <c r="J104" s="79">
        <v>0.15</v>
      </c>
      <c r="K104" s="79">
        <v>0.01</v>
      </c>
    </row>
    <row r="105" spans="2:11">
      <c r="B105" t="s">
        <v>2201</v>
      </c>
      <c r="C105" t="s">
        <v>2202</v>
      </c>
      <c r="D105" t="s">
        <v>112</v>
      </c>
      <c r="E105" t="s">
        <v>2203</v>
      </c>
      <c r="F105" s="79">
        <v>5103423.08</v>
      </c>
      <c r="G105" s="79">
        <v>133.48799999999977</v>
      </c>
      <c r="H105" s="79">
        <v>25601.214913072199</v>
      </c>
      <c r="I105" s="79">
        <v>0</v>
      </c>
      <c r="J105" s="79">
        <v>2.13</v>
      </c>
      <c r="K105" s="79">
        <v>0.13</v>
      </c>
    </row>
    <row r="106" spans="2:11">
      <c r="B106" t="s">
        <v>2204</v>
      </c>
      <c r="C106" t="s">
        <v>2205</v>
      </c>
      <c r="D106" t="s">
        <v>112</v>
      </c>
      <c r="E106" t="s">
        <v>2206</v>
      </c>
      <c r="F106" s="79">
        <v>3340050</v>
      </c>
      <c r="G106" s="79">
        <v>111.61787999999984</v>
      </c>
      <c r="H106" s="79">
        <v>14010.1734975325</v>
      </c>
      <c r="I106" s="79">
        <v>0</v>
      </c>
      <c r="J106" s="79">
        <v>1.17</v>
      </c>
      <c r="K106" s="79">
        <v>7.0000000000000007E-2</v>
      </c>
    </row>
    <row r="107" spans="2:11">
      <c r="B107" t="s">
        <v>2207</v>
      </c>
      <c r="C107" t="s">
        <v>2208</v>
      </c>
      <c r="D107" t="s">
        <v>112</v>
      </c>
      <c r="E107" t="s">
        <v>2209</v>
      </c>
      <c r="F107" s="79">
        <v>7845890</v>
      </c>
      <c r="G107" s="79">
        <v>136.92019999999985</v>
      </c>
      <c r="H107" s="79">
        <v>40370.721915413204</v>
      </c>
      <c r="I107" s="79">
        <v>0</v>
      </c>
      <c r="J107" s="79">
        <v>3.36</v>
      </c>
      <c r="K107" s="79">
        <v>0.21</v>
      </c>
    </row>
    <row r="108" spans="2:11">
      <c r="B108" t="s">
        <v>2210</v>
      </c>
      <c r="C108" t="s">
        <v>2211</v>
      </c>
      <c r="D108" t="s">
        <v>112</v>
      </c>
      <c r="E108" t="s">
        <v>2212</v>
      </c>
      <c r="F108" s="79">
        <v>1706544</v>
      </c>
      <c r="G108" s="79">
        <v>128.40340900000001</v>
      </c>
      <c r="H108" s="79">
        <v>8234.7576056952803</v>
      </c>
      <c r="I108" s="79">
        <v>0</v>
      </c>
      <c r="J108" s="79">
        <v>0.69</v>
      </c>
      <c r="K108" s="79">
        <v>0.04</v>
      </c>
    </row>
    <row r="109" spans="2:11">
      <c r="B109" t="s">
        <v>2213</v>
      </c>
      <c r="C109" t="s">
        <v>2214</v>
      </c>
      <c r="D109" t="s">
        <v>112</v>
      </c>
      <c r="E109" t="s">
        <v>2215</v>
      </c>
      <c r="F109" s="79">
        <v>2825800</v>
      </c>
      <c r="G109" s="79">
        <v>114.3386</v>
      </c>
      <c r="H109" s="79">
        <v>12142.0234367704</v>
      </c>
      <c r="I109" s="79">
        <v>0</v>
      </c>
      <c r="J109" s="79">
        <v>1.01</v>
      </c>
      <c r="K109" s="79">
        <v>0.06</v>
      </c>
    </row>
    <row r="110" spans="2:11">
      <c r="B110" t="s">
        <v>2216</v>
      </c>
      <c r="C110" t="s">
        <v>2217</v>
      </c>
      <c r="D110" t="s">
        <v>112</v>
      </c>
      <c r="E110" t="s">
        <v>2218</v>
      </c>
      <c r="F110" s="79">
        <v>1374654</v>
      </c>
      <c r="G110" s="79">
        <v>106.90817300000008</v>
      </c>
      <c r="H110" s="79">
        <v>5522.8224765796003</v>
      </c>
      <c r="I110" s="79">
        <v>0</v>
      </c>
      <c r="J110" s="79">
        <v>0.46</v>
      </c>
      <c r="K110" s="79">
        <v>0.03</v>
      </c>
    </row>
    <row r="111" spans="2:11">
      <c r="B111" t="s">
        <v>2219</v>
      </c>
      <c r="C111" t="s">
        <v>2220</v>
      </c>
      <c r="D111" t="s">
        <v>112</v>
      </c>
      <c r="E111" t="s">
        <v>2221</v>
      </c>
      <c r="F111" s="79">
        <v>5611692.4400000004</v>
      </c>
      <c r="G111" s="79">
        <v>107.79254299999987</v>
      </c>
      <c r="H111" s="79">
        <v>22732.089336946599</v>
      </c>
      <c r="I111" s="79">
        <v>0</v>
      </c>
      <c r="J111" s="79">
        <v>1.89</v>
      </c>
      <c r="K111" s="79">
        <v>0.12</v>
      </c>
    </row>
    <row r="112" spans="2:11">
      <c r="B112" t="s">
        <v>2222</v>
      </c>
      <c r="C112" t="s">
        <v>2223</v>
      </c>
      <c r="D112" t="s">
        <v>116</v>
      </c>
      <c r="E112" t="s">
        <v>2224</v>
      </c>
      <c r="F112" s="79">
        <v>5634116</v>
      </c>
      <c r="G112" s="79">
        <v>123.38210500000007</v>
      </c>
      <c r="H112" s="79">
        <v>29217.116332312398</v>
      </c>
      <c r="I112" s="79">
        <v>0</v>
      </c>
      <c r="J112" s="79">
        <v>2.44</v>
      </c>
      <c r="K112" s="79">
        <v>0.15</v>
      </c>
    </row>
    <row r="113" spans="2:11">
      <c r="B113" t="s">
        <v>2225</v>
      </c>
      <c r="C113" t="s">
        <v>2226</v>
      </c>
      <c r="D113" t="s">
        <v>112</v>
      </c>
      <c r="E113" t="s">
        <v>2227</v>
      </c>
      <c r="F113" s="79">
        <v>3347882</v>
      </c>
      <c r="G113" s="79">
        <v>272.54109999999986</v>
      </c>
      <c r="H113" s="79">
        <v>34289.3239460685</v>
      </c>
      <c r="I113" s="79">
        <v>0</v>
      </c>
      <c r="J113" s="79">
        <v>2.86</v>
      </c>
      <c r="K113" s="79">
        <v>0.18</v>
      </c>
    </row>
    <row r="114" spans="2:11">
      <c r="B114" t="s">
        <v>2228</v>
      </c>
      <c r="C114" t="s">
        <v>2229</v>
      </c>
      <c r="D114" t="s">
        <v>112</v>
      </c>
      <c r="E114" t="s">
        <v>2230</v>
      </c>
      <c r="F114" s="79">
        <v>5517392.1299999999</v>
      </c>
      <c r="G114" s="79">
        <v>155.30223599999988</v>
      </c>
      <c r="H114" s="79">
        <v>32200.9241171918</v>
      </c>
      <c r="I114" s="79">
        <v>0</v>
      </c>
      <c r="J114" s="79">
        <v>2.68</v>
      </c>
      <c r="K114" s="79">
        <v>0.17</v>
      </c>
    </row>
    <row r="115" spans="2:11">
      <c r="B115" t="s">
        <v>2231</v>
      </c>
      <c r="C115" t="s">
        <v>2232</v>
      </c>
      <c r="D115" t="s">
        <v>116</v>
      </c>
      <c r="E115" t="s">
        <v>2233</v>
      </c>
      <c r="F115" s="79">
        <v>2785841.8</v>
      </c>
      <c r="G115" s="79">
        <v>110.66638399999989</v>
      </c>
      <c r="H115" s="79">
        <v>12957.808584038199</v>
      </c>
      <c r="I115" s="79">
        <v>0</v>
      </c>
      <c r="J115" s="79">
        <v>1.08</v>
      </c>
      <c r="K115" s="79">
        <v>7.0000000000000007E-2</v>
      </c>
    </row>
    <row r="116" spans="2:11">
      <c r="B116" s="80" t="s">
        <v>2234</v>
      </c>
      <c r="C116" s="16"/>
      <c r="F116" s="81">
        <v>65071786.380000003</v>
      </c>
      <c r="H116" s="81">
        <v>271602.89473306481</v>
      </c>
      <c r="J116" s="81">
        <v>22.64</v>
      </c>
      <c r="K116" s="81">
        <v>1.42</v>
      </c>
    </row>
    <row r="117" spans="2:11">
      <c r="B117" t="s">
        <v>2235</v>
      </c>
      <c r="C117" t="s">
        <v>2236</v>
      </c>
      <c r="D117" t="s">
        <v>112</v>
      </c>
      <c r="E117" t="s">
        <v>2237</v>
      </c>
      <c r="F117" s="79">
        <v>4757530</v>
      </c>
      <c r="G117" s="79">
        <v>85.341999999999999</v>
      </c>
      <c r="H117" s="79">
        <v>15258.123567270801</v>
      </c>
      <c r="I117" s="79">
        <v>0</v>
      </c>
      <c r="J117" s="79">
        <v>1.27</v>
      </c>
      <c r="K117" s="79">
        <v>0.08</v>
      </c>
    </row>
    <row r="118" spans="2:11">
      <c r="B118" t="s">
        <v>2238</v>
      </c>
      <c r="C118" t="s">
        <v>2239</v>
      </c>
      <c r="D118" t="s">
        <v>116</v>
      </c>
      <c r="E118" t="s">
        <v>2240</v>
      </c>
      <c r="F118" s="79">
        <v>702579.29</v>
      </c>
      <c r="G118" s="79">
        <v>58.897999999999911</v>
      </c>
      <c r="H118" s="79">
        <v>1739.2230463923099</v>
      </c>
      <c r="I118" s="79">
        <v>0.02</v>
      </c>
      <c r="J118" s="79">
        <v>0.14000000000000001</v>
      </c>
      <c r="K118" s="79">
        <v>0.01</v>
      </c>
    </row>
    <row r="119" spans="2:11">
      <c r="B119" t="s">
        <v>2241</v>
      </c>
      <c r="C119" t="s">
        <v>2242</v>
      </c>
      <c r="D119" t="s">
        <v>116</v>
      </c>
      <c r="E119" t="s">
        <v>2243</v>
      </c>
      <c r="F119" s="79">
        <v>1931312.63</v>
      </c>
      <c r="G119" s="79">
        <v>64.47450000000002</v>
      </c>
      <c r="H119" s="79">
        <v>5233.59309132816</v>
      </c>
      <c r="I119" s="79">
        <v>0.02</v>
      </c>
      <c r="J119" s="79">
        <v>0.44</v>
      </c>
      <c r="K119" s="79">
        <v>0.03</v>
      </c>
    </row>
    <row r="120" spans="2:11">
      <c r="B120" t="s">
        <v>2244</v>
      </c>
      <c r="C120" t="s">
        <v>2245</v>
      </c>
      <c r="D120" t="s">
        <v>116</v>
      </c>
      <c r="E120" t="s">
        <v>2246</v>
      </c>
      <c r="F120" s="79">
        <v>708895</v>
      </c>
      <c r="G120" s="79">
        <v>104.1302</v>
      </c>
      <c r="H120" s="79">
        <v>3102.5444027618701</v>
      </c>
      <c r="I120" s="79">
        <v>0</v>
      </c>
      <c r="J120" s="79">
        <v>0.26</v>
      </c>
      <c r="K120" s="79">
        <v>0.02</v>
      </c>
    </row>
    <row r="121" spans="2:11">
      <c r="B121" t="s">
        <v>2247</v>
      </c>
      <c r="C121" t="s">
        <v>2248</v>
      </c>
      <c r="D121" t="s">
        <v>116</v>
      </c>
      <c r="E121" t="s">
        <v>2249</v>
      </c>
      <c r="F121" s="79">
        <v>581335.47</v>
      </c>
      <c r="G121" s="79">
        <v>198.72949999999997</v>
      </c>
      <c r="H121" s="79">
        <v>4855.66316120389</v>
      </c>
      <c r="I121" s="79">
        <v>0</v>
      </c>
      <c r="J121" s="79">
        <v>0.4</v>
      </c>
      <c r="K121" s="79">
        <v>0.03</v>
      </c>
    </row>
    <row r="122" spans="2:11">
      <c r="B122" t="s">
        <v>2250</v>
      </c>
      <c r="C122" t="s">
        <v>2251</v>
      </c>
      <c r="D122" t="s">
        <v>112</v>
      </c>
      <c r="E122" t="s">
        <v>2212</v>
      </c>
      <c r="F122" s="79">
        <v>1502880.26</v>
      </c>
      <c r="G122" s="79">
        <v>120.48889999999993</v>
      </c>
      <c r="H122" s="79">
        <v>6805.0010321154996</v>
      </c>
      <c r="I122" s="79">
        <v>0</v>
      </c>
      <c r="J122" s="79">
        <v>0.56999999999999995</v>
      </c>
      <c r="K122" s="79">
        <v>0.04</v>
      </c>
    </row>
    <row r="123" spans="2:11">
      <c r="B123" t="s">
        <v>2252</v>
      </c>
      <c r="C123" t="s">
        <v>2253</v>
      </c>
      <c r="D123" t="s">
        <v>112</v>
      </c>
      <c r="E123" t="s">
        <v>2254</v>
      </c>
      <c r="F123" s="79">
        <v>909219.83</v>
      </c>
      <c r="G123" s="79">
        <v>106.81010000000015</v>
      </c>
      <c r="H123" s="79">
        <v>3649.5388950377601</v>
      </c>
      <c r="I123" s="79">
        <v>0</v>
      </c>
      <c r="J123" s="79">
        <v>0.3</v>
      </c>
      <c r="K123" s="79">
        <v>0.02</v>
      </c>
    </row>
    <row r="124" spans="2:11">
      <c r="B124" t="s">
        <v>2255</v>
      </c>
      <c r="C124" t="s">
        <v>2256</v>
      </c>
      <c r="D124" t="s">
        <v>112</v>
      </c>
      <c r="E124" t="s">
        <v>2257</v>
      </c>
      <c r="F124" s="79">
        <v>69671.86</v>
      </c>
      <c r="G124" s="79">
        <v>13.573799999999984</v>
      </c>
      <c r="H124" s="79">
        <v>35.539852949011397</v>
      </c>
      <c r="I124" s="79">
        <v>0</v>
      </c>
      <c r="J124" s="79">
        <v>0</v>
      </c>
      <c r="K124" s="79">
        <v>0</v>
      </c>
    </row>
    <row r="125" spans="2:11">
      <c r="B125" t="s">
        <v>2258</v>
      </c>
      <c r="C125" t="s">
        <v>2259</v>
      </c>
      <c r="D125" t="s">
        <v>112</v>
      </c>
      <c r="E125" t="s">
        <v>2260</v>
      </c>
      <c r="F125" s="79">
        <v>1067420</v>
      </c>
      <c r="G125" s="79">
        <v>94.605199999999996</v>
      </c>
      <c r="H125" s="79">
        <v>3794.9592755067201</v>
      </c>
      <c r="I125" s="79">
        <v>0</v>
      </c>
      <c r="J125" s="79">
        <v>0.32</v>
      </c>
      <c r="K125" s="79">
        <v>0.02</v>
      </c>
    </row>
    <row r="126" spans="2:11">
      <c r="B126" t="s">
        <v>2261</v>
      </c>
      <c r="C126" t="s">
        <v>2262</v>
      </c>
      <c r="D126" t="s">
        <v>112</v>
      </c>
      <c r="E126" t="s">
        <v>2043</v>
      </c>
      <c r="F126" s="79">
        <v>61514.23</v>
      </c>
      <c r="G126" s="79">
        <v>100</v>
      </c>
      <c r="H126" s="79">
        <v>231.17047633999999</v>
      </c>
      <c r="I126" s="79">
        <v>0</v>
      </c>
      <c r="J126" s="79">
        <v>0.02</v>
      </c>
      <c r="K126" s="79">
        <v>0</v>
      </c>
    </row>
    <row r="127" spans="2:11">
      <c r="B127" t="s">
        <v>2263</v>
      </c>
      <c r="C127" t="s">
        <v>2264</v>
      </c>
      <c r="D127" t="s">
        <v>112</v>
      </c>
      <c r="E127" t="s">
        <v>2061</v>
      </c>
      <c r="F127" s="79">
        <v>1824581.01</v>
      </c>
      <c r="G127" s="79">
        <v>76.607700000000008</v>
      </c>
      <c r="H127" s="79">
        <v>5252.8179553628197</v>
      </c>
      <c r="I127" s="79">
        <v>0</v>
      </c>
      <c r="J127" s="79">
        <v>0.44</v>
      </c>
      <c r="K127" s="79">
        <v>0.03</v>
      </c>
    </row>
    <row r="128" spans="2:11">
      <c r="B128" t="s">
        <v>2265</v>
      </c>
      <c r="C128" t="s">
        <v>2266</v>
      </c>
      <c r="D128" t="s">
        <v>112</v>
      </c>
      <c r="E128" t="s">
        <v>2267</v>
      </c>
      <c r="F128" s="79">
        <v>1773060.95</v>
      </c>
      <c r="G128" s="79">
        <v>98.964799999999926</v>
      </c>
      <c r="H128" s="79">
        <v>6594.1859862053598</v>
      </c>
      <c r="I128" s="79">
        <v>0</v>
      </c>
      <c r="J128" s="79">
        <v>0.55000000000000004</v>
      </c>
      <c r="K128" s="79">
        <v>0.03</v>
      </c>
    </row>
    <row r="129" spans="2:11">
      <c r="B129" t="s">
        <v>2268</v>
      </c>
      <c r="C129" t="s">
        <v>2269</v>
      </c>
      <c r="D129" t="s">
        <v>116</v>
      </c>
      <c r="E129" t="s">
        <v>2267</v>
      </c>
      <c r="F129" s="79">
        <v>876631.73</v>
      </c>
      <c r="G129" s="79">
        <v>103.28929999999993</v>
      </c>
      <c r="H129" s="79">
        <v>3805.67686581102</v>
      </c>
      <c r="I129" s="79">
        <v>0</v>
      </c>
      <c r="J129" s="79">
        <v>0.32</v>
      </c>
      <c r="K129" s="79">
        <v>0.02</v>
      </c>
    </row>
    <row r="130" spans="2:11">
      <c r="B130" t="s">
        <v>2270</v>
      </c>
      <c r="C130" t="s">
        <v>2271</v>
      </c>
      <c r="D130" t="s">
        <v>116</v>
      </c>
      <c r="E130" t="s">
        <v>2272</v>
      </c>
      <c r="F130" s="79">
        <v>1622230</v>
      </c>
      <c r="G130" s="79">
        <v>79.429599999999994</v>
      </c>
      <c r="H130" s="79">
        <v>5415.6949527362403</v>
      </c>
      <c r="I130" s="79">
        <v>0</v>
      </c>
      <c r="J130" s="79">
        <v>0.45</v>
      </c>
      <c r="K130" s="79">
        <v>0.03</v>
      </c>
    </row>
    <row r="131" spans="2:11">
      <c r="B131" t="s">
        <v>2273</v>
      </c>
      <c r="C131" t="s">
        <v>2274</v>
      </c>
      <c r="D131" t="s">
        <v>112</v>
      </c>
      <c r="E131" t="s">
        <v>2275</v>
      </c>
      <c r="F131" s="79">
        <v>2023097.41</v>
      </c>
      <c r="G131" s="79">
        <v>114.01970000000006</v>
      </c>
      <c r="H131" s="79">
        <v>8668.6898277423606</v>
      </c>
      <c r="I131" s="79">
        <v>0</v>
      </c>
      <c r="J131" s="79">
        <v>0.72</v>
      </c>
      <c r="K131" s="79">
        <v>0.05</v>
      </c>
    </row>
    <row r="132" spans="2:11">
      <c r="B132" t="s">
        <v>2276</v>
      </c>
      <c r="C132" t="s">
        <v>2277</v>
      </c>
      <c r="D132" t="s">
        <v>112</v>
      </c>
      <c r="E132" t="s">
        <v>2278</v>
      </c>
      <c r="F132" s="79">
        <v>407704.67</v>
      </c>
      <c r="G132" s="79">
        <v>155.51510000000007</v>
      </c>
      <c r="H132" s="79">
        <v>2382.7310583089302</v>
      </c>
      <c r="I132" s="79">
        <v>0</v>
      </c>
      <c r="J132" s="79">
        <v>0.2</v>
      </c>
      <c r="K132" s="79">
        <v>0.01</v>
      </c>
    </row>
    <row r="133" spans="2:11">
      <c r="B133" t="s">
        <v>2279</v>
      </c>
      <c r="C133" t="s">
        <v>2280</v>
      </c>
      <c r="D133" t="s">
        <v>112</v>
      </c>
      <c r="E133" t="s">
        <v>2281</v>
      </c>
      <c r="F133" s="79">
        <v>778709.35</v>
      </c>
      <c r="G133" s="79">
        <v>161.40319999999988</v>
      </c>
      <c r="H133" s="79">
        <v>4723.2866804737896</v>
      </c>
      <c r="I133" s="79">
        <v>0</v>
      </c>
      <c r="J133" s="79">
        <v>0.39</v>
      </c>
      <c r="K133" s="79">
        <v>0.02</v>
      </c>
    </row>
    <row r="134" spans="2:11">
      <c r="B134" t="s">
        <v>2282</v>
      </c>
      <c r="C134" t="s">
        <v>2283</v>
      </c>
      <c r="D134" t="s">
        <v>116</v>
      </c>
      <c r="E134" t="s">
        <v>2284</v>
      </c>
      <c r="F134" s="79">
        <v>1258642.94</v>
      </c>
      <c r="G134" s="79">
        <v>148.69350000000006</v>
      </c>
      <c r="H134" s="79">
        <v>7865.99956867335</v>
      </c>
      <c r="I134" s="79">
        <v>0</v>
      </c>
      <c r="J134" s="79">
        <v>0.66</v>
      </c>
      <c r="K134" s="79">
        <v>0.04</v>
      </c>
    </row>
    <row r="135" spans="2:11">
      <c r="B135" t="s">
        <v>2285</v>
      </c>
      <c r="C135" t="s">
        <v>2286</v>
      </c>
      <c r="D135" t="s">
        <v>112</v>
      </c>
      <c r="E135" t="s">
        <v>2287</v>
      </c>
      <c r="F135" s="79">
        <v>2863200.2</v>
      </c>
      <c r="G135" s="79">
        <v>276.29490000000027</v>
      </c>
      <c r="H135" s="79">
        <v>29729.072494246899</v>
      </c>
      <c r="I135" s="79">
        <v>0</v>
      </c>
      <c r="J135" s="79">
        <v>2.48</v>
      </c>
      <c r="K135" s="79">
        <v>0.16</v>
      </c>
    </row>
    <row r="136" spans="2:11">
      <c r="B136" t="s">
        <v>2288</v>
      </c>
      <c r="C136" t="s">
        <v>2289</v>
      </c>
      <c r="D136" t="s">
        <v>112</v>
      </c>
      <c r="E136" t="s">
        <v>2290</v>
      </c>
      <c r="F136" s="79">
        <v>2673457.31</v>
      </c>
      <c r="G136" s="79">
        <v>83.507900000000021</v>
      </c>
      <c r="H136" s="79">
        <v>8389.9155981214099</v>
      </c>
      <c r="I136" s="79">
        <v>0</v>
      </c>
      <c r="J136" s="79">
        <v>0.7</v>
      </c>
      <c r="K136" s="79">
        <v>0.04</v>
      </c>
    </row>
    <row r="137" spans="2:11">
      <c r="B137" t="s">
        <v>2291</v>
      </c>
      <c r="C137" t="s">
        <v>2292</v>
      </c>
      <c r="D137" t="s">
        <v>112</v>
      </c>
      <c r="E137" t="s">
        <v>2293</v>
      </c>
      <c r="F137" s="79">
        <v>2300000</v>
      </c>
      <c r="G137" s="79">
        <v>261.67408</v>
      </c>
      <c r="H137" s="79">
        <v>22617.53743072</v>
      </c>
      <c r="I137" s="79">
        <v>0</v>
      </c>
      <c r="J137" s="79">
        <v>1.89</v>
      </c>
      <c r="K137" s="79">
        <v>0.12</v>
      </c>
    </row>
    <row r="138" spans="2:11">
      <c r="B138" t="s">
        <v>2294</v>
      </c>
      <c r="C138" t="s">
        <v>2295</v>
      </c>
      <c r="D138" t="s">
        <v>112</v>
      </c>
      <c r="E138" t="s">
        <v>2296</v>
      </c>
      <c r="F138" s="79">
        <v>744683.49</v>
      </c>
      <c r="G138" s="79">
        <v>126.01479999999992</v>
      </c>
      <c r="H138" s="79">
        <v>3526.5500808714</v>
      </c>
      <c r="I138" s="79">
        <v>0</v>
      </c>
      <c r="J138" s="79">
        <v>0.28999999999999998</v>
      </c>
      <c r="K138" s="79">
        <v>0.02</v>
      </c>
    </row>
    <row r="139" spans="2:11">
      <c r="B139" t="s">
        <v>2297</v>
      </c>
      <c r="C139" t="s">
        <v>2298</v>
      </c>
      <c r="D139" t="s">
        <v>112</v>
      </c>
      <c r="E139" t="s">
        <v>2299</v>
      </c>
      <c r="F139" s="79">
        <v>897255.1</v>
      </c>
      <c r="G139" s="79">
        <v>125.2496000000001</v>
      </c>
      <c r="H139" s="79">
        <v>4223.2720563758403</v>
      </c>
      <c r="I139" s="79">
        <v>0</v>
      </c>
      <c r="J139" s="79">
        <v>0.35</v>
      </c>
      <c r="K139" s="79">
        <v>0.02</v>
      </c>
    </row>
    <row r="140" spans="2:11">
      <c r="B140" t="s">
        <v>2300</v>
      </c>
      <c r="C140" t="s">
        <v>2301</v>
      </c>
      <c r="D140" t="s">
        <v>112</v>
      </c>
      <c r="E140" t="s">
        <v>2069</v>
      </c>
      <c r="F140" s="79">
        <v>1508458.03</v>
      </c>
      <c r="G140" s="79">
        <v>97.479200000000034</v>
      </c>
      <c r="H140" s="79">
        <v>5525.8865374839397</v>
      </c>
      <c r="I140" s="79">
        <v>0</v>
      </c>
      <c r="J140" s="79">
        <v>0.46</v>
      </c>
      <c r="K140" s="79">
        <v>0.03</v>
      </c>
    </row>
    <row r="141" spans="2:11">
      <c r="B141" t="s">
        <v>2302</v>
      </c>
      <c r="C141" t="s">
        <v>2303</v>
      </c>
      <c r="D141" t="s">
        <v>116</v>
      </c>
      <c r="E141" t="s">
        <v>1846</v>
      </c>
      <c r="F141" s="79">
        <v>601500</v>
      </c>
      <c r="G141" s="79">
        <v>100.74250000000001</v>
      </c>
      <c r="H141" s="79">
        <v>2546.8756759124999</v>
      </c>
      <c r="I141" s="79">
        <v>0</v>
      </c>
      <c r="J141" s="79">
        <v>0.21</v>
      </c>
      <c r="K141" s="79">
        <v>0.01</v>
      </c>
    </row>
    <row r="142" spans="2:11">
      <c r="B142" t="s">
        <v>2304</v>
      </c>
      <c r="C142" t="s">
        <v>2305</v>
      </c>
      <c r="D142" t="s">
        <v>112</v>
      </c>
      <c r="E142" t="s">
        <v>1976</v>
      </c>
      <c r="F142" s="79">
        <v>727729.83</v>
      </c>
      <c r="G142" s="79">
        <v>118.72839999999987</v>
      </c>
      <c r="H142" s="79">
        <v>3246.9946139243002</v>
      </c>
      <c r="I142" s="79">
        <v>0</v>
      </c>
      <c r="J142" s="79">
        <v>0.27</v>
      </c>
      <c r="K142" s="79">
        <v>0.02</v>
      </c>
    </row>
    <row r="143" spans="2:11">
      <c r="B143" t="s">
        <v>2306</v>
      </c>
      <c r="C143" t="s">
        <v>2307</v>
      </c>
      <c r="D143" t="s">
        <v>112</v>
      </c>
      <c r="E143" t="s">
        <v>2308</v>
      </c>
      <c r="F143" s="79">
        <v>2000000</v>
      </c>
      <c r="G143" s="79">
        <v>9.9999999999999995E-7</v>
      </c>
      <c r="H143" s="79">
        <v>7.5160000000000005E-5</v>
      </c>
      <c r="I143" s="79">
        <v>0</v>
      </c>
      <c r="J143" s="79">
        <v>0</v>
      </c>
      <c r="K143" s="79">
        <v>0</v>
      </c>
    </row>
    <row r="144" spans="2:11">
      <c r="B144" t="s">
        <v>2309</v>
      </c>
      <c r="C144" t="s">
        <v>2310</v>
      </c>
      <c r="D144" t="s">
        <v>112</v>
      </c>
      <c r="E144" t="s">
        <v>2311</v>
      </c>
      <c r="F144" s="79">
        <v>791060.39</v>
      </c>
      <c r="G144" s="79">
        <v>106.27790000000007</v>
      </c>
      <c r="H144" s="79">
        <v>3159.43466730108</v>
      </c>
      <c r="I144" s="79">
        <v>0</v>
      </c>
      <c r="J144" s="79">
        <v>0.26</v>
      </c>
      <c r="K144" s="79">
        <v>0.02</v>
      </c>
    </row>
    <row r="145" spans="2:11">
      <c r="B145" t="s">
        <v>2312</v>
      </c>
      <c r="C145" t="s">
        <v>2313</v>
      </c>
      <c r="D145" t="s">
        <v>112</v>
      </c>
      <c r="E145" t="s">
        <v>2314</v>
      </c>
      <c r="F145" s="79">
        <v>826883.87</v>
      </c>
      <c r="G145" s="79">
        <v>93.383299999999934</v>
      </c>
      <c r="H145" s="79">
        <v>2901.8202902111998</v>
      </c>
      <c r="I145" s="79">
        <v>0</v>
      </c>
      <c r="J145" s="79">
        <v>0.24</v>
      </c>
      <c r="K145" s="79">
        <v>0.02</v>
      </c>
    </row>
    <row r="146" spans="2:11">
      <c r="B146" t="s">
        <v>2315</v>
      </c>
      <c r="C146" t="s">
        <v>2316</v>
      </c>
      <c r="D146" t="s">
        <v>112</v>
      </c>
      <c r="E146" t="s">
        <v>2317</v>
      </c>
      <c r="F146" s="79">
        <v>3786536.02</v>
      </c>
      <c r="G146" s="79">
        <v>112.74570000000011</v>
      </c>
      <c r="H146" s="79">
        <v>16043.4902829613</v>
      </c>
      <c r="I146" s="79">
        <v>0</v>
      </c>
      <c r="J146" s="79">
        <v>1.34</v>
      </c>
      <c r="K146" s="79">
        <v>0.08</v>
      </c>
    </row>
    <row r="147" spans="2:11">
      <c r="B147" t="s">
        <v>2318</v>
      </c>
      <c r="C147" t="s">
        <v>2319</v>
      </c>
      <c r="D147" t="s">
        <v>112</v>
      </c>
      <c r="E147" t="s">
        <v>2034</v>
      </c>
      <c r="F147" s="79">
        <v>525235.5</v>
      </c>
      <c r="G147" s="79">
        <v>102.38789999999995</v>
      </c>
      <c r="H147" s="79">
        <v>2020.96821517991</v>
      </c>
      <c r="I147" s="79">
        <v>0</v>
      </c>
      <c r="J147" s="79">
        <v>0.17</v>
      </c>
      <c r="K147" s="79">
        <v>0.01</v>
      </c>
    </row>
    <row r="148" spans="2:11">
      <c r="B148" t="s">
        <v>2320</v>
      </c>
      <c r="C148" t="s">
        <v>2321</v>
      </c>
      <c r="D148" t="s">
        <v>112</v>
      </c>
      <c r="E148" t="s">
        <v>1800</v>
      </c>
      <c r="F148" s="79">
        <v>618009.05000000005</v>
      </c>
      <c r="G148" s="79">
        <v>99.020300000000006</v>
      </c>
      <c r="H148" s="79">
        <v>2299.72469283701</v>
      </c>
      <c r="I148" s="79">
        <v>0</v>
      </c>
      <c r="J148" s="79">
        <v>0.19</v>
      </c>
      <c r="K148" s="79">
        <v>0.01</v>
      </c>
    </row>
    <row r="149" spans="2:11">
      <c r="B149" t="s">
        <v>2322</v>
      </c>
      <c r="C149" t="s">
        <v>2323</v>
      </c>
      <c r="D149" t="s">
        <v>112</v>
      </c>
      <c r="E149" t="s">
        <v>2324</v>
      </c>
      <c r="F149" s="79">
        <v>1609755.56</v>
      </c>
      <c r="G149" s="79">
        <v>108.72290000000007</v>
      </c>
      <c r="H149" s="79">
        <v>6577.1498624591004</v>
      </c>
      <c r="I149" s="79">
        <v>0</v>
      </c>
      <c r="J149" s="79">
        <v>0.55000000000000004</v>
      </c>
      <c r="K149" s="79">
        <v>0.03</v>
      </c>
    </row>
    <row r="150" spans="2:11">
      <c r="B150" t="s">
        <v>2325</v>
      </c>
      <c r="C150" t="s">
        <v>2326</v>
      </c>
      <c r="D150" t="s">
        <v>112</v>
      </c>
      <c r="E150" t="s">
        <v>2327</v>
      </c>
      <c r="F150" s="79">
        <v>750743</v>
      </c>
      <c r="G150" s="79">
        <v>104.99299999999999</v>
      </c>
      <c r="H150" s="79">
        <v>2962.15931324642</v>
      </c>
      <c r="I150" s="79">
        <v>0</v>
      </c>
      <c r="J150" s="79">
        <v>0.25</v>
      </c>
      <c r="K150" s="79">
        <v>0.02</v>
      </c>
    </row>
    <row r="151" spans="2:11">
      <c r="B151" t="s">
        <v>2328</v>
      </c>
      <c r="C151" t="s">
        <v>2329</v>
      </c>
      <c r="D151" t="s">
        <v>112</v>
      </c>
      <c r="E151" t="s">
        <v>1967</v>
      </c>
      <c r="F151" s="79">
        <v>1879609.81</v>
      </c>
      <c r="G151" s="79">
        <v>102.60089999999994</v>
      </c>
      <c r="H151" s="79">
        <v>7247.2901534584698</v>
      </c>
      <c r="I151" s="79">
        <v>0</v>
      </c>
      <c r="J151" s="79">
        <v>0.6</v>
      </c>
      <c r="K151" s="79">
        <v>0.04</v>
      </c>
    </row>
    <row r="152" spans="2:11">
      <c r="B152" t="s">
        <v>2330</v>
      </c>
      <c r="C152" t="s">
        <v>2331</v>
      </c>
      <c r="D152" t="s">
        <v>112</v>
      </c>
      <c r="E152" t="s">
        <v>1800</v>
      </c>
      <c r="F152" s="79">
        <v>694358.37</v>
      </c>
      <c r="G152" s="79">
        <v>103.47240000000004</v>
      </c>
      <c r="H152" s="79">
        <v>2700.0075168098701</v>
      </c>
      <c r="I152" s="79">
        <v>0</v>
      </c>
      <c r="J152" s="79">
        <v>0.23</v>
      </c>
      <c r="K152" s="79">
        <v>0.01</v>
      </c>
    </row>
    <row r="153" spans="2:11">
      <c r="B153" t="s">
        <v>2332</v>
      </c>
      <c r="C153" t="s">
        <v>2333</v>
      </c>
      <c r="D153" t="s">
        <v>116</v>
      </c>
      <c r="E153" t="s">
        <v>1967</v>
      </c>
      <c r="F153" s="79">
        <v>2025759.69</v>
      </c>
      <c r="G153" s="79">
        <v>109.43329999999995</v>
      </c>
      <c r="H153" s="79">
        <v>9317.4444181509407</v>
      </c>
      <c r="I153" s="79">
        <v>0</v>
      </c>
      <c r="J153" s="79">
        <v>0.78</v>
      </c>
      <c r="K153" s="79">
        <v>0.05</v>
      </c>
    </row>
    <row r="154" spans="2:11">
      <c r="B154" t="s">
        <v>2334</v>
      </c>
      <c r="C154" t="s">
        <v>2335</v>
      </c>
      <c r="D154" t="s">
        <v>112</v>
      </c>
      <c r="E154" t="s">
        <v>2336</v>
      </c>
      <c r="F154" s="79">
        <v>2285114</v>
      </c>
      <c r="G154" s="79">
        <v>94.912999999999997</v>
      </c>
      <c r="H154" s="79">
        <v>8150.6144025815602</v>
      </c>
      <c r="I154" s="79">
        <v>0</v>
      </c>
      <c r="J154" s="79">
        <v>0.68</v>
      </c>
      <c r="K154" s="79">
        <v>0.04</v>
      </c>
    </row>
    <row r="155" spans="2:11">
      <c r="B155" t="s">
        <v>2337</v>
      </c>
      <c r="C155" t="s">
        <v>2338</v>
      </c>
      <c r="D155" t="s">
        <v>112</v>
      </c>
      <c r="E155" t="s">
        <v>2339</v>
      </c>
      <c r="F155" s="79">
        <v>695826.83</v>
      </c>
      <c r="G155" s="79">
        <v>109.61760000000012</v>
      </c>
      <c r="H155" s="79">
        <v>2866.4095063774198</v>
      </c>
      <c r="I155" s="79">
        <v>0</v>
      </c>
      <c r="J155" s="79">
        <v>0.24</v>
      </c>
      <c r="K155" s="79">
        <v>0.02</v>
      </c>
    </row>
    <row r="156" spans="2:11">
      <c r="B156" t="s">
        <v>2340</v>
      </c>
      <c r="C156" t="s">
        <v>2341</v>
      </c>
      <c r="D156" t="s">
        <v>112</v>
      </c>
      <c r="E156" t="s">
        <v>2342</v>
      </c>
      <c r="F156" s="79">
        <v>393949.83</v>
      </c>
      <c r="G156" s="79">
        <v>108.83290000000034</v>
      </c>
      <c r="H156" s="79">
        <v>1611.2313181990401</v>
      </c>
      <c r="I156" s="79">
        <v>0</v>
      </c>
      <c r="J156" s="79">
        <v>0.13</v>
      </c>
      <c r="K156" s="79">
        <v>0.01</v>
      </c>
    </row>
    <row r="157" spans="2:11">
      <c r="B157" t="s">
        <v>2343</v>
      </c>
      <c r="C157" t="s">
        <v>2344</v>
      </c>
      <c r="D157" t="s">
        <v>112</v>
      </c>
      <c r="E157" t="s">
        <v>2272</v>
      </c>
      <c r="F157" s="79">
        <v>613789.82999999996</v>
      </c>
      <c r="G157" s="79">
        <v>168.43709999999987</v>
      </c>
      <c r="H157" s="79">
        <v>3885.2075098689602</v>
      </c>
      <c r="I157" s="79">
        <v>0</v>
      </c>
      <c r="J157" s="79">
        <v>0.32</v>
      </c>
      <c r="K157" s="79">
        <v>0.02</v>
      </c>
    </row>
    <row r="158" spans="2:11">
      <c r="B158" t="s">
        <v>2345</v>
      </c>
      <c r="C158" t="s">
        <v>2346</v>
      </c>
      <c r="D158" t="s">
        <v>112</v>
      </c>
      <c r="E158" t="s">
        <v>1967</v>
      </c>
      <c r="F158" s="79">
        <v>499960.44</v>
      </c>
      <c r="G158" s="79">
        <v>67.75579999999978</v>
      </c>
      <c r="H158" s="79">
        <v>1273.0307518371401</v>
      </c>
      <c r="I158" s="79">
        <v>0</v>
      </c>
      <c r="J158" s="79">
        <v>0.11</v>
      </c>
      <c r="K158" s="79">
        <v>0.01</v>
      </c>
    </row>
    <row r="159" spans="2:11">
      <c r="B159" t="s">
        <v>2347</v>
      </c>
      <c r="C159" t="s">
        <v>2348</v>
      </c>
      <c r="D159" t="s">
        <v>112</v>
      </c>
      <c r="E159" t="s">
        <v>2043</v>
      </c>
      <c r="F159" s="79">
        <v>1623557.11</v>
      </c>
      <c r="G159" s="79">
        <v>135.49090000000007</v>
      </c>
      <c r="H159" s="79">
        <v>8266.7437034465402</v>
      </c>
      <c r="I159" s="79">
        <v>0</v>
      </c>
      <c r="J159" s="79">
        <v>0.69</v>
      </c>
      <c r="K159" s="79">
        <v>0.04</v>
      </c>
    </row>
    <row r="160" spans="2:11">
      <c r="B160" t="s">
        <v>2349</v>
      </c>
      <c r="C160" t="s">
        <v>2350</v>
      </c>
      <c r="D160" t="s">
        <v>112</v>
      </c>
      <c r="E160" t="s">
        <v>1967</v>
      </c>
      <c r="F160" s="79">
        <v>1826349.8</v>
      </c>
      <c r="G160" s="79">
        <v>41.848699999999987</v>
      </c>
      <c r="H160" s="79">
        <v>2872.2531120122699</v>
      </c>
      <c r="I160" s="79">
        <v>0</v>
      </c>
      <c r="J160" s="79">
        <v>0.24</v>
      </c>
      <c r="K160" s="79">
        <v>0.02</v>
      </c>
    </row>
    <row r="161" spans="2:11">
      <c r="B161" t="s">
        <v>2351</v>
      </c>
      <c r="C161" t="s">
        <v>2352</v>
      </c>
      <c r="D161" t="s">
        <v>112</v>
      </c>
      <c r="E161" t="s">
        <v>2043</v>
      </c>
      <c r="F161" s="79">
        <v>2129090</v>
      </c>
      <c r="G161" s="79">
        <v>98.164100000000005</v>
      </c>
      <c r="H161" s="79">
        <v>7854.2276538810202</v>
      </c>
      <c r="I161" s="79">
        <v>0</v>
      </c>
      <c r="J161" s="79">
        <v>0.65</v>
      </c>
      <c r="K161" s="79">
        <v>0.04</v>
      </c>
    </row>
    <row r="162" spans="2:11">
      <c r="B162" t="s">
        <v>2353</v>
      </c>
      <c r="C162" t="s">
        <v>2354</v>
      </c>
      <c r="D162" t="s">
        <v>112</v>
      </c>
      <c r="E162" t="s">
        <v>1800</v>
      </c>
      <c r="F162" s="79">
        <v>1454844.1</v>
      </c>
      <c r="G162" s="79">
        <v>99.427699999999987</v>
      </c>
      <c r="H162" s="79">
        <v>5436.0147462765999</v>
      </c>
      <c r="I162" s="79">
        <v>0</v>
      </c>
      <c r="J162" s="79">
        <v>0.45</v>
      </c>
      <c r="K162" s="79">
        <v>0.03</v>
      </c>
    </row>
    <row r="163" spans="2:11">
      <c r="B163" t="s">
        <v>2355</v>
      </c>
      <c r="C163" t="s">
        <v>2356</v>
      </c>
      <c r="D163" t="s">
        <v>112</v>
      </c>
      <c r="E163" t="s">
        <v>2357</v>
      </c>
      <c r="F163" s="79">
        <v>94863.62</v>
      </c>
      <c r="G163" s="79">
        <v>491.95070000000067</v>
      </c>
      <c r="H163" s="79">
        <v>1753.7918678236099</v>
      </c>
      <c r="I163" s="79">
        <v>0</v>
      </c>
      <c r="J163" s="79">
        <v>0.15</v>
      </c>
      <c r="K163" s="79">
        <v>0.01</v>
      </c>
    </row>
    <row r="164" spans="2:11">
      <c r="B164" t="s">
        <v>2358</v>
      </c>
      <c r="C164" t="s">
        <v>2359</v>
      </c>
      <c r="D164" t="s">
        <v>112</v>
      </c>
      <c r="E164" t="s">
        <v>2360</v>
      </c>
      <c r="F164" s="79">
        <v>4558.4799999999996</v>
      </c>
      <c r="G164" s="79">
        <v>9328.2520999999724</v>
      </c>
      <c r="H164" s="79">
        <v>1598.00121078092</v>
      </c>
      <c r="I164" s="79">
        <v>0</v>
      </c>
      <c r="J164" s="79">
        <v>0.13</v>
      </c>
      <c r="K164" s="79">
        <v>0.01</v>
      </c>
    </row>
    <row r="165" spans="2:11">
      <c r="B165" t="s">
        <v>2361</v>
      </c>
      <c r="C165" t="s">
        <v>2362</v>
      </c>
      <c r="D165" t="s">
        <v>112</v>
      </c>
      <c r="E165" t="s">
        <v>1970</v>
      </c>
      <c r="F165" s="79">
        <v>160000</v>
      </c>
      <c r="G165" s="79">
        <v>78.373900000000006</v>
      </c>
      <c r="H165" s="79">
        <v>471.24658591999997</v>
      </c>
      <c r="I165" s="79">
        <v>0</v>
      </c>
      <c r="J165" s="79">
        <v>0.04</v>
      </c>
      <c r="K165" s="79">
        <v>0</v>
      </c>
    </row>
    <row r="166" spans="2:11">
      <c r="B166" t="s">
        <v>2363</v>
      </c>
      <c r="C166" t="s">
        <v>2364</v>
      </c>
      <c r="D166" t="s">
        <v>108</v>
      </c>
      <c r="E166" t="s">
        <v>2365</v>
      </c>
      <c r="F166" s="79">
        <v>2608630.4900000002</v>
      </c>
      <c r="G166" s="79">
        <v>42.707799999999999</v>
      </c>
      <c r="H166" s="79">
        <v>1114.0886924082199</v>
      </c>
      <c r="I166" s="79">
        <v>0</v>
      </c>
      <c r="J166" s="79">
        <v>0.09</v>
      </c>
      <c r="K166" s="79">
        <v>0.01</v>
      </c>
    </row>
    <row r="167" spans="2:11">
      <c r="B167" t="s">
        <v>239</v>
      </c>
      <c r="C167" s="16"/>
    </row>
    <row r="168" spans="2:11">
      <c r="C168" s="16"/>
    </row>
    <row r="169" spans="2:11">
      <c r="C169" s="16"/>
    </row>
    <row r="170" spans="2:11">
      <c r="C170" s="16"/>
    </row>
    <row r="171" spans="2:11">
      <c r="C171" s="16"/>
    </row>
    <row r="172" spans="2:11"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7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2944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t="s">
        <v>193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147767</v>
      </c>
      <c r="H11" s="7"/>
      <c r="I11" s="78">
        <v>1.4776700000000001E-6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2366</v>
      </c>
      <c r="C12" s="16"/>
      <c r="D12" s="16"/>
      <c r="G12" s="81">
        <v>132287</v>
      </c>
      <c r="I12" s="81">
        <v>1.3228700000000001E-6</v>
      </c>
      <c r="K12" s="81">
        <v>0</v>
      </c>
      <c r="L12" s="81">
        <v>0</v>
      </c>
    </row>
    <row r="13" spans="2:59">
      <c r="B13" t="s">
        <v>2367</v>
      </c>
      <c r="C13" t="s">
        <v>2368</v>
      </c>
      <c r="D13" t="s">
        <v>118</v>
      </c>
      <c r="E13" t="s">
        <v>108</v>
      </c>
      <c r="F13" t="s">
        <v>2369</v>
      </c>
      <c r="G13" s="79">
        <v>132287</v>
      </c>
      <c r="H13" s="79">
        <v>9.9999999999999995E-7</v>
      </c>
      <c r="I13" s="79">
        <v>1.3228700000000001E-6</v>
      </c>
      <c r="J13" s="79">
        <v>0</v>
      </c>
      <c r="K13" s="79">
        <v>0</v>
      </c>
      <c r="L13" s="79">
        <v>0</v>
      </c>
    </row>
    <row r="14" spans="2:59">
      <c r="B14" s="80" t="s">
        <v>1760</v>
      </c>
      <c r="C14" s="16"/>
      <c r="D14" s="16"/>
      <c r="G14" s="81">
        <v>15480</v>
      </c>
      <c r="I14" s="81">
        <v>1.5480000000000001E-7</v>
      </c>
      <c r="K14" s="81">
        <v>0</v>
      </c>
      <c r="L14" s="81">
        <v>0</v>
      </c>
    </row>
    <row r="15" spans="2:59">
      <c r="B15" t="s">
        <v>2370</v>
      </c>
      <c r="C15" t="s">
        <v>2371</v>
      </c>
      <c r="D15" t="s">
        <v>974</v>
      </c>
      <c r="E15" t="s">
        <v>108</v>
      </c>
      <c r="F15" t="s">
        <v>2372</v>
      </c>
      <c r="G15" s="79">
        <v>2716</v>
      </c>
      <c r="H15" s="79">
        <v>9.9999999999999995E-7</v>
      </c>
      <c r="I15" s="79">
        <v>2.716E-8</v>
      </c>
      <c r="J15" s="79">
        <v>0</v>
      </c>
      <c r="K15" s="79">
        <v>0</v>
      </c>
      <c r="L15" s="79">
        <v>0</v>
      </c>
    </row>
    <row r="16" spans="2:59">
      <c r="B16" t="s">
        <v>2373</v>
      </c>
      <c r="C16" t="s">
        <v>2374</v>
      </c>
      <c r="D16" t="s">
        <v>974</v>
      </c>
      <c r="E16" t="s">
        <v>108</v>
      </c>
      <c r="F16" t="s">
        <v>2372</v>
      </c>
      <c r="G16" s="79">
        <v>4018</v>
      </c>
      <c r="H16" s="79">
        <v>9.9999999999999995E-7</v>
      </c>
      <c r="I16" s="79">
        <v>4.018E-8</v>
      </c>
      <c r="J16" s="79">
        <v>0</v>
      </c>
      <c r="K16" s="79">
        <v>0</v>
      </c>
      <c r="L16" s="79">
        <v>0</v>
      </c>
    </row>
    <row r="17" spans="2:12">
      <c r="B17" t="s">
        <v>2375</v>
      </c>
      <c r="C17" t="s">
        <v>2376</v>
      </c>
      <c r="D17" t="s">
        <v>974</v>
      </c>
      <c r="E17" t="s">
        <v>108</v>
      </c>
      <c r="F17" t="s">
        <v>2372</v>
      </c>
      <c r="G17" s="79">
        <v>1912</v>
      </c>
      <c r="H17" s="79">
        <v>9.9999999999999995E-7</v>
      </c>
      <c r="I17" s="79">
        <v>1.9119999999999998E-8</v>
      </c>
      <c r="J17" s="79">
        <v>0</v>
      </c>
      <c r="K17" s="79">
        <v>0</v>
      </c>
      <c r="L17" s="79">
        <v>0</v>
      </c>
    </row>
    <row r="18" spans="2:12">
      <c r="B18" t="s">
        <v>2377</v>
      </c>
      <c r="C18" t="s">
        <v>2378</v>
      </c>
      <c r="D18" t="s">
        <v>974</v>
      </c>
      <c r="E18" t="s">
        <v>108</v>
      </c>
      <c r="F18" t="s">
        <v>2372</v>
      </c>
      <c r="G18" s="79">
        <v>4022</v>
      </c>
      <c r="H18" s="79">
        <v>9.9999999999999995E-7</v>
      </c>
      <c r="I18" s="79">
        <v>4.0219999999999999E-8</v>
      </c>
      <c r="J18" s="79">
        <v>0</v>
      </c>
      <c r="K18" s="79">
        <v>0</v>
      </c>
      <c r="L18" s="79">
        <v>0</v>
      </c>
    </row>
    <row r="19" spans="2:12">
      <c r="B19" t="s">
        <v>2379</v>
      </c>
      <c r="C19" t="s">
        <v>2380</v>
      </c>
      <c r="D19" t="s">
        <v>974</v>
      </c>
      <c r="E19" t="s">
        <v>108</v>
      </c>
      <c r="F19" t="s">
        <v>2372</v>
      </c>
      <c r="G19" s="79">
        <v>2812</v>
      </c>
      <c r="H19" s="79">
        <v>9.9999999999999995E-7</v>
      </c>
      <c r="I19" s="79">
        <v>2.812E-8</v>
      </c>
      <c r="J19" s="79">
        <v>0</v>
      </c>
      <c r="K19" s="79">
        <v>0</v>
      </c>
      <c r="L19" s="79">
        <v>0</v>
      </c>
    </row>
    <row r="20" spans="2:12">
      <c r="B20" t="s">
        <v>239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2944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1500000</v>
      </c>
      <c r="H11" s="7"/>
      <c r="I11" s="78">
        <v>1599.7016819999999</v>
      </c>
      <c r="J11" s="7"/>
      <c r="K11" s="78">
        <v>100</v>
      </c>
      <c r="L11" s="78">
        <v>0.01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1761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859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236</v>
      </c>
      <c r="C23" s="16"/>
      <c r="D23" s="16"/>
      <c r="G23" s="81">
        <v>1500000</v>
      </c>
      <c r="I23" s="81">
        <v>1599.7016819999999</v>
      </c>
      <c r="K23" s="81">
        <v>100</v>
      </c>
      <c r="L23" s="81">
        <v>0.01</v>
      </c>
    </row>
    <row r="24" spans="2:12">
      <c r="B24" s="80" t="s">
        <v>1761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1770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859</v>
      </c>
      <c r="C32" s="16"/>
      <c r="D32" s="16"/>
      <c r="G32" s="81">
        <v>1500000</v>
      </c>
      <c r="I32" s="81">
        <v>1599.7016819999999</v>
      </c>
      <c r="K32" s="81">
        <v>100</v>
      </c>
      <c r="L32" s="81">
        <v>0.01</v>
      </c>
    </row>
    <row r="33" spans="2:12">
      <c r="B33" t="s">
        <v>2383</v>
      </c>
      <c r="C33" t="s">
        <v>2384</v>
      </c>
      <c r="D33" t="s">
        <v>974</v>
      </c>
      <c r="E33" t="s">
        <v>112</v>
      </c>
      <c r="F33" t="s">
        <v>2385</v>
      </c>
      <c r="G33" s="79">
        <v>1500000</v>
      </c>
      <c r="H33" s="79">
        <v>28.378599999999999</v>
      </c>
      <c r="I33" s="79">
        <v>1599.7016819999999</v>
      </c>
      <c r="J33" s="79">
        <v>0</v>
      </c>
      <c r="K33" s="79">
        <v>100</v>
      </c>
      <c r="L33" s="79">
        <v>0.01</v>
      </c>
    </row>
    <row r="34" spans="2:12">
      <c r="B34" t="s">
        <v>239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2944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16">
        <v>18012</v>
      </c>
    </row>
    <row r="5" spans="2:13">
      <c r="B5" s="77" t="s">
        <v>192</v>
      </c>
      <c r="C5" t="s">
        <v>193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2044209.6039346941</v>
      </c>
      <c r="K11" s="78">
        <v>100</v>
      </c>
      <c r="L11" s="78">
        <v>10.7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2044209.6039346941</v>
      </c>
      <c r="K12" s="81">
        <v>100</v>
      </c>
      <c r="L12" s="81">
        <v>10.7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1368914.3628799999</v>
      </c>
      <c r="K13" s="81">
        <v>66.97</v>
      </c>
      <c r="L13" s="81">
        <v>7.16</v>
      </c>
    </row>
    <row r="14" spans="2:13">
      <c r="B14" t="s">
        <v>2945</v>
      </c>
      <c r="C14" t="s">
        <v>198</v>
      </c>
      <c r="D14" t="s">
        <v>199</v>
      </c>
      <c r="E14" t="s">
        <v>340</v>
      </c>
      <c r="F14" t="s">
        <v>155</v>
      </c>
      <c r="G14" t="s">
        <v>108</v>
      </c>
      <c r="H14" s="79">
        <v>0</v>
      </c>
      <c r="I14" s="79">
        <v>0</v>
      </c>
      <c r="J14" s="79">
        <v>-2425.3200000000002</v>
      </c>
      <c r="K14" s="79">
        <v>-0.12</v>
      </c>
      <c r="L14" s="79">
        <v>-0.01</v>
      </c>
    </row>
    <row r="15" spans="2:13">
      <c r="B15" t="s">
        <v>2945</v>
      </c>
      <c r="C15" t="s">
        <v>202</v>
      </c>
      <c r="D15" t="s">
        <v>199</v>
      </c>
      <c r="E15" t="s">
        <v>340</v>
      </c>
      <c r="F15" t="s">
        <v>155</v>
      </c>
      <c r="G15" t="s">
        <v>108</v>
      </c>
      <c r="H15" s="79">
        <v>0</v>
      </c>
      <c r="I15" s="79">
        <v>0</v>
      </c>
      <c r="J15" s="79">
        <v>920795.03</v>
      </c>
      <c r="K15" s="79">
        <v>45.04</v>
      </c>
      <c r="L15" s="79">
        <v>4.82</v>
      </c>
    </row>
    <row r="16" spans="2:13">
      <c r="B16" t="s">
        <v>2946</v>
      </c>
      <c r="C16" t="s">
        <v>203</v>
      </c>
      <c r="D16" t="s">
        <v>204</v>
      </c>
      <c r="E16" t="s">
        <v>316</v>
      </c>
      <c r="F16" t="s">
        <v>155</v>
      </c>
      <c r="G16" t="s">
        <v>108</v>
      </c>
      <c r="H16" s="79">
        <v>0</v>
      </c>
      <c r="I16" s="79">
        <v>0</v>
      </c>
      <c r="J16" s="79">
        <v>305190.82059999998</v>
      </c>
      <c r="K16" s="79">
        <v>14.93</v>
      </c>
      <c r="L16" s="79">
        <v>1.6</v>
      </c>
    </row>
    <row r="17" spans="2:12">
      <c r="B17" t="s">
        <v>2947</v>
      </c>
      <c r="C17" t="s">
        <v>205</v>
      </c>
      <c r="D17" t="s">
        <v>206</v>
      </c>
      <c r="E17" t="s">
        <v>316</v>
      </c>
      <c r="F17" t="s">
        <v>155</v>
      </c>
      <c r="G17" t="s">
        <v>108</v>
      </c>
      <c r="H17" s="79">
        <v>0</v>
      </c>
      <c r="I17" s="79">
        <v>0</v>
      </c>
      <c r="J17" s="79">
        <v>71972.205600000001</v>
      </c>
      <c r="K17" s="79">
        <v>3.52</v>
      </c>
      <c r="L17" s="79">
        <v>0.38</v>
      </c>
    </row>
    <row r="18" spans="2:12">
      <c r="B18" t="s">
        <v>2948</v>
      </c>
      <c r="C18" t="s">
        <v>207</v>
      </c>
      <c r="D18" t="s">
        <v>208</v>
      </c>
      <c r="E18" t="s">
        <v>340</v>
      </c>
      <c r="F18" t="s">
        <v>155</v>
      </c>
      <c r="G18" t="s">
        <v>108</v>
      </c>
      <c r="H18" s="79">
        <v>0</v>
      </c>
      <c r="I18" s="79">
        <v>0</v>
      </c>
      <c r="J18" s="79">
        <v>2668.8131400000002</v>
      </c>
      <c r="K18" s="79">
        <v>0.13</v>
      </c>
      <c r="L18" s="79">
        <v>0.01</v>
      </c>
    </row>
    <row r="19" spans="2:12">
      <c r="B19" t="s">
        <v>2946</v>
      </c>
      <c r="C19" t="s">
        <v>209</v>
      </c>
      <c r="D19" s="85">
        <v>10</v>
      </c>
      <c r="E19" t="s">
        <v>316</v>
      </c>
      <c r="F19" t="s">
        <v>155</v>
      </c>
      <c r="G19" t="s">
        <v>108</v>
      </c>
      <c r="H19" s="79">
        <v>0</v>
      </c>
      <c r="I19" s="79">
        <v>0</v>
      </c>
      <c r="J19" s="79">
        <v>1.31E-3</v>
      </c>
      <c r="K19" s="79">
        <v>0</v>
      </c>
      <c r="L19" s="79">
        <v>0</v>
      </c>
    </row>
    <row r="20" spans="2:12">
      <c r="B20" t="s">
        <v>2945</v>
      </c>
      <c r="C20" t="s">
        <v>210</v>
      </c>
      <c r="D20" s="85">
        <v>31</v>
      </c>
      <c r="E20" t="s">
        <v>340</v>
      </c>
      <c r="F20" t="s">
        <v>155</v>
      </c>
      <c r="G20" t="s">
        <v>108</v>
      </c>
      <c r="H20" s="79">
        <v>0</v>
      </c>
      <c r="I20" s="79">
        <v>0</v>
      </c>
      <c r="J20" s="79">
        <v>70728.812229999996</v>
      </c>
      <c r="K20" s="79">
        <v>3.46</v>
      </c>
      <c r="L20" s="79">
        <v>0.37</v>
      </c>
    </row>
    <row r="21" spans="2:12">
      <c r="B21" t="s">
        <v>2945</v>
      </c>
      <c r="C21" t="s">
        <v>211</v>
      </c>
      <c r="D21" t="s">
        <v>199</v>
      </c>
      <c r="E21" t="s">
        <v>340</v>
      </c>
      <c r="F21" t="s">
        <v>155</v>
      </c>
      <c r="G21" t="s">
        <v>108</v>
      </c>
      <c r="H21" s="79">
        <v>0</v>
      </c>
      <c r="I21" s="79">
        <v>0</v>
      </c>
      <c r="J21" s="79">
        <v>-16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163708.95318469399</v>
      </c>
      <c r="K22" s="81">
        <v>8.01</v>
      </c>
      <c r="L22" s="81">
        <v>0.86</v>
      </c>
    </row>
    <row r="23" spans="2:12">
      <c r="B23" t="s">
        <v>2945</v>
      </c>
      <c r="C23" t="s">
        <v>213</v>
      </c>
      <c r="D23" s="85">
        <v>31</v>
      </c>
      <c r="E23" t="s">
        <v>340</v>
      </c>
      <c r="F23" t="s">
        <v>155</v>
      </c>
      <c r="G23" t="s">
        <v>126</v>
      </c>
      <c r="H23" s="79">
        <v>0</v>
      </c>
      <c r="I23" s="79">
        <v>0</v>
      </c>
      <c r="J23" s="79">
        <v>0.30768269399999998</v>
      </c>
      <c r="K23" s="79">
        <v>0</v>
      </c>
      <c r="L23" s="79">
        <v>0</v>
      </c>
    </row>
    <row r="24" spans="2:12">
      <c r="B24" t="s">
        <v>2945</v>
      </c>
      <c r="C24" t="s">
        <v>214</v>
      </c>
      <c r="D24" t="s">
        <v>199</v>
      </c>
      <c r="E24" t="s">
        <v>340</v>
      </c>
      <c r="F24" t="s">
        <v>155</v>
      </c>
      <c r="G24" t="s">
        <v>112</v>
      </c>
      <c r="H24" s="79">
        <v>0</v>
      </c>
      <c r="I24" s="79">
        <v>0</v>
      </c>
      <c r="J24" s="79">
        <v>71402.400903439993</v>
      </c>
      <c r="K24" s="79">
        <v>3.49</v>
      </c>
      <c r="L24" s="79">
        <v>0.37</v>
      </c>
    </row>
    <row r="25" spans="2:12">
      <c r="B25" t="s">
        <v>2945</v>
      </c>
      <c r="C25" t="s">
        <v>215</v>
      </c>
      <c r="D25" s="85">
        <v>32</v>
      </c>
      <c r="E25" t="s">
        <v>340</v>
      </c>
      <c r="F25" t="s">
        <v>155</v>
      </c>
      <c r="G25" t="s">
        <v>116</v>
      </c>
      <c r="H25" s="79">
        <v>0</v>
      </c>
      <c r="I25" s="79">
        <v>0</v>
      </c>
      <c r="J25" s="79">
        <v>218.86244073</v>
      </c>
      <c r="K25" s="79">
        <v>0.01</v>
      </c>
      <c r="L25" s="79">
        <v>0</v>
      </c>
    </row>
    <row r="26" spans="2:12">
      <c r="B26" t="s">
        <v>2945</v>
      </c>
      <c r="C26" t="s">
        <v>216</v>
      </c>
      <c r="D26" t="s">
        <v>2949</v>
      </c>
      <c r="E26" t="s">
        <v>340</v>
      </c>
      <c r="F26" t="s">
        <v>155</v>
      </c>
      <c r="G26" t="s">
        <v>194</v>
      </c>
      <c r="H26" s="79">
        <v>0</v>
      </c>
      <c r="I26" s="79">
        <v>0</v>
      </c>
      <c r="J26" s="79">
        <v>-6.4707780899999998E-2</v>
      </c>
      <c r="K26" s="79">
        <v>0</v>
      </c>
      <c r="L26" s="79">
        <v>0</v>
      </c>
    </row>
    <row r="27" spans="2:12">
      <c r="B27" t="s">
        <v>2945</v>
      </c>
      <c r="C27" t="s">
        <v>217</v>
      </c>
      <c r="D27" s="85">
        <v>33</v>
      </c>
      <c r="E27" t="s">
        <v>340</v>
      </c>
      <c r="F27" t="s">
        <v>155</v>
      </c>
      <c r="G27" t="s">
        <v>119</v>
      </c>
      <c r="H27" s="79">
        <v>0</v>
      </c>
      <c r="I27" s="79">
        <v>0</v>
      </c>
      <c r="J27" s="79">
        <v>99.500282838000004</v>
      </c>
      <c r="K27" s="79">
        <v>0</v>
      </c>
      <c r="L27" s="79">
        <v>0</v>
      </c>
    </row>
    <row r="28" spans="2:12">
      <c r="B28" t="s">
        <v>2945</v>
      </c>
      <c r="C28" t="s">
        <v>218</v>
      </c>
      <c r="D28" t="s">
        <v>199</v>
      </c>
      <c r="E28" t="s">
        <v>340</v>
      </c>
      <c r="F28" t="s">
        <v>155</v>
      </c>
      <c r="G28" t="s">
        <v>116</v>
      </c>
      <c r="H28" s="79">
        <v>0</v>
      </c>
      <c r="I28" s="79">
        <v>0</v>
      </c>
      <c r="J28" s="79">
        <v>16894.298564730001</v>
      </c>
      <c r="K28" s="79">
        <v>0.83</v>
      </c>
      <c r="L28" s="79">
        <v>0.09</v>
      </c>
    </row>
    <row r="29" spans="2:12">
      <c r="B29" t="s">
        <v>2945</v>
      </c>
      <c r="C29" t="s">
        <v>219</v>
      </c>
      <c r="D29" t="s">
        <v>199</v>
      </c>
      <c r="E29" t="s">
        <v>340</v>
      </c>
      <c r="F29" t="s">
        <v>155</v>
      </c>
      <c r="G29" t="s">
        <v>194</v>
      </c>
      <c r="H29" s="79">
        <v>0</v>
      </c>
      <c r="I29" s="79">
        <v>0</v>
      </c>
      <c r="J29" s="79">
        <v>2.2318800000000001E-6</v>
      </c>
      <c r="K29" s="79">
        <v>0</v>
      </c>
      <c r="L29" s="79">
        <v>0</v>
      </c>
    </row>
    <row r="30" spans="2:12">
      <c r="B30" t="s">
        <v>2945</v>
      </c>
      <c r="C30" t="s">
        <v>220</v>
      </c>
      <c r="D30" t="s">
        <v>199</v>
      </c>
      <c r="E30" t="s">
        <v>340</v>
      </c>
      <c r="F30" t="s">
        <v>155</v>
      </c>
      <c r="G30" t="s">
        <v>195</v>
      </c>
      <c r="H30" s="79">
        <v>0</v>
      </c>
      <c r="I30" s="79">
        <v>0</v>
      </c>
      <c r="J30" s="79">
        <v>1589.252527395</v>
      </c>
      <c r="K30" s="79">
        <v>0.08</v>
      </c>
      <c r="L30" s="79">
        <v>0.01</v>
      </c>
    </row>
    <row r="31" spans="2:12">
      <c r="B31" t="s">
        <v>2945</v>
      </c>
      <c r="C31" t="s">
        <v>221</v>
      </c>
      <c r="D31" t="s">
        <v>199</v>
      </c>
      <c r="E31" t="s">
        <v>340</v>
      </c>
      <c r="F31" t="s">
        <v>155</v>
      </c>
      <c r="G31" t="s">
        <v>195</v>
      </c>
      <c r="H31" s="79">
        <v>0</v>
      </c>
      <c r="I31" s="79">
        <v>0</v>
      </c>
      <c r="J31" s="79">
        <v>-3.4924499999999998E-4</v>
      </c>
      <c r="K31" s="79">
        <v>0</v>
      </c>
      <c r="L31" s="79">
        <v>0</v>
      </c>
    </row>
    <row r="32" spans="2:12">
      <c r="B32" t="s">
        <v>2945</v>
      </c>
      <c r="C32" t="s">
        <v>222</v>
      </c>
      <c r="D32" t="s">
        <v>199</v>
      </c>
      <c r="E32" t="s">
        <v>340</v>
      </c>
      <c r="F32" t="s">
        <v>155</v>
      </c>
      <c r="G32" t="s">
        <v>119</v>
      </c>
      <c r="H32" s="79">
        <v>0</v>
      </c>
      <c r="I32" s="79">
        <v>0</v>
      </c>
      <c r="J32" s="79">
        <v>4259.2188172409997</v>
      </c>
      <c r="K32" s="79">
        <v>0.21</v>
      </c>
      <c r="L32" s="79">
        <v>0.02</v>
      </c>
    </row>
    <row r="33" spans="2:12">
      <c r="B33" t="s">
        <v>2948</v>
      </c>
      <c r="C33" t="s">
        <v>223</v>
      </c>
      <c r="D33" t="s">
        <v>208</v>
      </c>
      <c r="E33" t="s">
        <v>340</v>
      </c>
      <c r="F33" t="s">
        <v>155</v>
      </c>
      <c r="G33" t="s">
        <v>119</v>
      </c>
      <c r="H33" s="79">
        <v>0</v>
      </c>
      <c r="I33" s="79">
        <v>0</v>
      </c>
      <c r="J33" s="79">
        <v>2517.6818935800002</v>
      </c>
      <c r="K33" s="79">
        <v>0.12</v>
      </c>
      <c r="L33" s="79">
        <v>0.01</v>
      </c>
    </row>
    <row r="34" spans="2:12">
      <c r="B34" t="s">
        <v>2945</v>
      </c>
      <c r="C34" t="s">
        <v>224</v>
      </c>
      <c r="D34" t="s">
        <v>199</v>
      </c>
      <c r="E34" t="s">
        <v>340</v>
      </c>
      <c r="F34" t="s">
        <v>155</v>
      </c>
      <c r="G34" t="s">
        <v>112</v>
      </c>
      <c r="H34" s="79">
        <v>0</v>
      </c>
      <c r="I34" s="79">
        <v>0</v>
      </c>
      <c r="J34" s="79">
        <v>28092.036324680001</v>
      </c>
      <c r="K34" s="79">
        <v>1.37</v>
      </c>
      <c r="L34" s="79">
        <v>0.15</v>
      </c>
    </row>
    <row r="35" spans="2:12">
      <c r="B35" t="s">
        <v>2946</v>
      </c>
      <c r="C35" t="s">
        <v>225</v>
      </c>
      <c r="D35" t="s">
        <v>204</v>
      </c>
      <c r="E35" t="s">
        <v>316</v>
      </c>
      <c r="F35" t="s">
        <v>155</v>
      </c>
      <c r="G35" t="s">
        <v>112</v>
      </c>
      <c r="H35" s="79">
        <v>0</v>
      </c>
      <c r="I35" s="79">
        <v>0</v>
      </c>
      <c r="J35" s="79">
        <v>38209.342677100001</v>
      </c>
      <c r="K35" s="79">
        <v>1.87</v>
      </c>
      <c r="L35" s="79">
        <v>0.2</v>
      </c>
    </row>
    <row r="36" spans="2:12">
      <c r="B36" t="s">
        <v>2947</v>
      </c>
      <c r="C36" t="s">
        <v>226</v>
      </c>
      <c r="D36" t="s">
        <v>206</v>
      </c>
      <c r="E36" t="s">
        <v>316</v>
      </c>
      <c r="F36" t="s">
        <v>155</v>
      </c>
      <c r="G36" t="s">
        <v>112</v>
      </c>
      <c r="H36" s="79">
        <v>0</v>
      </c>
      <c r="I36" s="79">
        <v>0</v>
      </c>
      <c r="J36" s="79">
        <v>83.13571614</v>
      </c>
      <c r="K36" s="79">
        <v>0</v>
      </c>
      <c r="L36" s="79">
        <v>0</v>
      </c>
    </row>
    <row r="37" spans="2:12">
      <c r="B37" t="s">
        <v>2948</v>
      </c>
      <c r="C37" t="s">
        <v>227</v>
      </c>
      <c r="D37" t="s">
        <v>208</v>
      </c>
      <c r="E37" t="s">
        <v>340</v>
      </c>
      <c r="F37" t="s">
        <v>155</v>
      </c>
      <c r="G37" t="s">
        <v>112</v>
      </c>
      <c r="H37" s="79">
        <v>0</v>
      </c>
      <c r="I37" s="79">
        <v>0</v>
      </c>
      <c r="J37" s="79">
        <v>342.98040892</v>
      </c>
      <c r="K37" s="79">
        <v>0.02</v>
      </c>
      <c r="L37" s="79">
        <v>0</v>
      </c>
    </row>
    <row r="38" spans="2:12">
      <c r="B38" s="80" t="s">
        <v>228</v>
      </c>
      <c r="D38" s="16"/>
      <c r="I38" s="81">
        <v>0</v>
      </c>
      <c r="J38" s="81">
        <v>511586.28787</v>
      </c>
      <c r="K38" s="81">
        <v>25.03</v>
      </c>
      <c r="L38" s="81">
        <v>2.68</v>
      </c>
    </row>
    <row r="39" spans="2:12">
      <c r="B39" t="s">
        <v>2945</v>
      </c>
      <c r="C39" t="s">
        <v>229</v>
      </c>
      <c r="D39" t="s">
        <v>199</v>
      </c>
      <c r="E39" t="s">
        <v>340</v>
      </c>
      <c r="F39" t="s">
        <v>155</v>
      </c>
      <c r="G39" t="s">
        <v>108</v>
      </c>
      <c r="H39" s="79">
        <v>0.05</v>
      </c>
      <c r="I39" s="79">
        <v>0</v>
      </c>
      <c r="J39" s="79">
        <v>350183.29599999997</v>
      </c>
      <c r="K39" s="79">
        <v>17.13</v>
      </c>
      <c r="L39" s="79">
        <v>1.83</v>
      </c>
    </row>
    <row r="40" spans="2:12">
      <c r="B40" t="s">
        <v>2947</v>
      </c>
      <c r="C40" t="s">
        <v>230</v>
      </c>
      <c r="D40" t="s">
        <v>206</v>
      </c>
      <c r="E40" t="s">
        <v>316</v>
      </c>
      <c r="F40" t="s">
        <v>155</v>
      </c>
      <c r="G40" t="s">
        <v>108</v>
      </c>
      <c r="H40" s="79">
        <v>0.25</v>
      </c>
      <c r="I40" s="79">
        <v>0</v>
      </c>
      <c r="J40" s="79">
        <v>150074.79508000001</v>
      </c>
      <c r="K40" s="79">
        <v>7.34</v>
      </c>
      <c r="L40" s="79">
        <v>0.79</v>
      </c>
    </row>
    <row r="41" spans="2:12">
      <c r="B41" t="s">
        <v>2950</v>
      </c>
      <c r="C41" t="s">
        <v>231</v>
      </c>
      <c r="D41" s="85">
        <v>33</v>
      </c>
      <c r="E41" t="s">
        <v>316</v>
      </c>
      <c r="F41" t="s">
        <v>155</v>
      </c>
      <c r="G41" t="s">
        <v>108</v>
      </c>
      <c r="H41" s="79">
        <v>0.04</v>
      </c>
      <c r="I41" s="79">
        <v>0</v>
      </c>
      <c r="J41" s="79">
        <v>11328.19679</v>
      </c>
      <c r="K41" s="79">
        <v>0.55000000000000004</v>
      </c>
      <c r="L41" s="79">
        <v>0.06</v>
      </c>
    </row>
    <row r="42" spans="2:12">
      <c r="B42" s="80" t="s">
        <v>232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233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234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200</v>
      </c>
      <c r="C47" t="s">
        <v>200</v>
      </c>
      <c r="D47" s="16"/>
      <c r="E47" t="s">
        <v>200</v>
      </c>
      <c r="G47" t="s">
        <v>200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235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200</v>
      </c>
      <c r="C49" t="s">
        <v>200</v>
      </c>
      <c r="D49" s="16"/>
      <c r="E49" t="s">
        <v>200</v>
      </c>
      <c r="G49" t="s">
        <v>200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236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s="80" t="s">
        <v>237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200</v>
      </c>
      <c r="C52" t="s">
        <v>200</v>
      </c>
      <c r="D52" s="16"/>
      <c r="E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s="80" t="s">
        <v>238</v>
      </c>
      <c r="D53" s="16"/>
      <c r="I53" s="81">
        <v>0</v>
      </c>
      <c r="J53" s="81">
        <v>0</v>
      </c>
      <c r="K53" s="81">
        <v>0</v>
      </c>
      <c r="L53" s="81">
        <v>0</v>
      </c>
    </row>
    <row r="54" spans="2:12">
      <c r="B54" t="s">
        <v>200</v>
      </c>
      <c r="C54" t="s">
        <v>200</v>
      </c>
      <c r="D54" s="16"/>
      <c r="E54" t="s">
        <v>200</v>
      </c>
      <c r="G54" t="s">
        <v>200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239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2944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16">
        <v>18012</v>
      </c>
    </row>
    <row r="5" spans="2:49">
      <c r="B5" s="77" t="s">
        <v>192</v>
      </c>
      <c r="C5" t="s">
        <v>193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82557331.5</v>
      </c>
      <c r="H11" s="7"/>
      <c r="I11" s="78">
        <v>35866.06235465283</v>
      </c>
      <c r="J11" s="78">
        <v>100</v>
      </c>
      <c r="K11" s="78">
        <v>0.19</v>
      </c>
      <c r="AW11" s="16"/>
    </row>
    <row r="12" spans="2:49">
      <c r="B12" s="80" t="s">
        <v>196</v>
      </c>
      <c r="C12" s="16"/>
      <c r="D12" s="16"/>
      <c r="G12" s="81">
        <v>12427679.689999999</v>
      </c>
      <c r="I12" s="81">
        <v>34366.696170492731</v>
      </c>
      <c r="J12" s="81">
        <v>95.82</v>
      </c>
      <c r="K12" s="81">
        <v>0.18</v>
      </c>
    </row>
    <row r="13" spans="2:49">
      <c r="B13" s="80" t="s">
        <v>1761</v>
      </c>
      <c r="C13" s="16"/>
      <c r="D13" s="16"/>
      <c r="G13" s="81">
        <v>0</v>
      </c>
      <c r="I13" s="81">
        <v>17239.121706195601</v>
      </c>
      <c r="J13" s="81">
        <v>48.07</v>
      </c>
      <c r="K13" s="81">
        <v>0.09</v>
      </c>
    </row>
    <row r="14" spans="2:49">
      <c r="B14" t="s">
        <v>2386</v>
      </c>
      <c r="C14" t="s">
        <v>2387</v>
      </c>
      <c r="D14" t="s">
        <v>862</v>
      </c>
      <c r="E14" t="s">
        <v>112</v>
      </c>
      <c r="F14" s="86">
        <v>42615</v>
      </c>
      <c r="G14" s="79">
        <v>7383.69</v>
      </c>
      <c r="H14" s="79">
        <v>207009.5</v>
      </c>
      <c r="I14" s="79">
        <v>57440.803582566899</v>
      </c>
      <c r="J14" s="79">
        <v>160.15</v>
      </c>
      <c r="K14" s="79">
        <v>0.3</v>
      </c>
    </row>
    <row r="15" spans="2:49">
      <c r="B15" t="s">
        <v>2388</v>
      </c>
      <c r="C15" t="s">
        <v>2389</v>
      </c>
      <c r="D15" t="s">
        <v>862</v>
      </c>
      <c r="E15" t="s">
        <v>112</v>
      </c>
      <c r="F15" s="86">
        <v>42615</v>
      </c>
      <c r="G15" s="79">
        <v>-7383.69</v>
      </c>
      <c r="H15" s="79">
        <v>204376</v>
      </c>
      <c r="I15" s="79">
        <v>-56710.062451195197</v>
      </c>
      <c r="J15" s="79">
        <v>-158.12</v>
      </c>
      <c r="K15" s="79">
        <v>-0.3</v>
      </c>
    </row>
    <row r="16" spans="2:49">
      <c r="B16" t="s">
        <v>2390</v>
      </c>
      <c r="C16" t="s">
        <v>2391</v>
      </c>
      <c r="D16" t="s">
        <v>862</v>
      </c>
      <c r="E16" t="s">
        <v>116</v>
      </c>
      <c r="F16" s="86">
        <v>42331</v>
      </c>
      <c r="G16" s="79">
        <v>421.27</v>
      </c>
      <c r="H16" s="79">
        <v>1051102</v>
      </c>
      <c r="I16" s="79">
        <v>18610.788992866201</v>
      </c>
      <c r="J16" s="79">
        <v>51.89</v>
      </c>
      <c r="K16" s="79">
        <v>0.1</v>
      </c>
    </row>
    <row r="17" spans="2:11">
      <c r="B17" t="s">
        <v>2392</v>
      </c>
      <c r="C17" t="s">
        <v>2393</v>
      </c>
      <c r="D17" t="s">
        <v>862</v>
      </c>
      <c r="E17" t="s">
        <v>116</v>
      </c>
      <c r="F17" s="86">
        <v>42331</v>
      </c>
      <c r="G17" s="79">
        <v>-421.27</v>
      </c>
      <c r="H17" s="79">
        <v>1082145</v>
      </c>
      <c r="I17" s="79">
        <v>-19160.435671024501</v>
      </c>
      <c r="J17" s="79">
        <v>-53.42</v>
      </c>
      <c r="K17" s="79">
        <v>-0.1</v>
      </c>
    </row>
    <row r="18" spans="2:11">
      <c r="B18" t="s">
        <v>2394</v>
      </c>
      <c r="C18" t="s">
        <v>2395</v>
      </c>
      <c r="D18" t="s">
        <v>862</v>
      </c>
      <c r="E18" t="s">
        <v>112</v>
      </c>
      <c r="F18" s="86">
        <v>42433</v>
      </c>
      <c r="G18" s="79">
        <v>8588.14</v>
      </c>
      <c r="H18" s="79">
        <v>163676</v>
      </c>
      <c r="I18" s="79">
        <v>52825.1688912112</v>
      </c>
      <c r="J18" s="79">
        <v>147.28</v>
      </c>
      <c r="K18" s="79">
        <v>0.28000000000000003</v>
      </c>
    </row>
    <row r="19" spans="2:11">
      <c r="B19" t="s">
        <v>2396</v>
      </c>
      <c r="C19" t="s">
        <v>2397</v>
      </c>
      <c r="D19" t="s">
        <v>862</v>
      </c>
      <c r="E19" t="s">
        <v>112</v>
      </c>
      <c r="F19" s="86">
        <v>42433</v>
      </c>
      <c r="G19" s="79">
        <v>-8588.14</v>
      </c>
      <c r="H19" s="79">
        <v>151516</v>
      </c>
      <c r="I19" s="79">
        <v>-48900.622508619199</v>
      </c>
      <c r="J19" s="79">
        <v>-136.34</v>
      </c>
      <c r="K19" s="79">
        <v>-0.26</v>
      </c>
    </row>
    <row r="20" spans="2:11">
      <c r="B20" t="s">
        <v>2398</v>
      </c>
      <c r="C20" t="s">
        <v>2399</v>
      </c>
      <c r="D20" t="s">
        <v>862</v>
      </c>
      <c r="E20" t="s">
        <v>112</v>
      </c>
      <c r="F20" s="86">
        <v>42331</v>
      </c>
      <c r="G20" s="79">
        <v>3791.42</v>
      </c>
      <c r="H20" s="79">
        <v>163676</v>
      </c>
      <c r="I20" s="79">
        <v>23320.8124037936</v>
      </c>
      <c r="J20" s="79">
        <v>65.02</v>
      </c>
      <c r="K20" s="79">
        <v>0.12</v>
      </c>
    </row>
    <row r="21" spans="2:11">
      <c r="B21" t="s">
        <v>2400</v>
      </c>
      <c r="C21" t="s">
        <v>2401</v>
      </c>
      <c r="D21" t="s">
        <v>862</v>
      </c>
      <c r="E21" t="s">
        <v>112</v>
      </c>
      <c r="F21" s="86">
        <v>42331</v>
      </c>
      <c r="G21" s="79">
        <v>-3791.42</v>
      </c>
      <c r="H21" s="79">
        <v>163428</v>
      </c>
      <c r="I21" s="79">
        <v>-23285.4769760208</v>
      </c>
      <c r="J21" s="79">
        <v>-64.92</v>
      </c>
      <c r="K21" s="79">
        <v>-0.12</v>
      </c>
    </row>
    <row r="22" spans="2:11">
      <c r="B22" t="s">
        <v>2402</v>
      </c>
      <c r="C22" t="s">
        <v>2403</v>
      </c>
      <c r="D22" t="s">
        <v>862</v>
      </c>
      <c r="E22" t="s">
        <v>112</v>
      </c>
      <c r="F22" s="86">
        <v>42608</v>
      </c>
      <c r="G22" s="79">
        <v>9146.32</v>
      </c>
      <c r="H22" s="79">
        <v>185334.19999999995</v>
      </c>
      <c r="I22" s="79">
        <v>63702.831327411499</v>
      </c>
      <c r="J22" s="79">
        <v>177.61</v>
      </c>
      <c r="K22" s="79">
        <v>0.33</v>
      </c>
    </row>
    <row r="23" spans="2:11">
      <c r="B23" t="s">
        <v>2404</v>
      </c>
      <c r="C23" t="s">
        <v>2405</v>
      </c>
      <c r="D23" t="s">
        <v>862</v>
      </c>
      <c r="E23" t="s">
        <v>112</v>
      </c>
      <c r="F23" s="86">
        <v>42608</v>
      </c>
      <c r="G23" s="79">
        <v>-9146.32</v>
      </c>
      <c r="H23" s="79">
        <v>185249</v>
      </c>
      <c r="I23" s="79">
        <v>-63673.546493694397</v>
      </c>
      <c r="J23" s="79">
        <v>-177.53</v>
      </c>
      <c r="K23" s="79">
        <v>-0.33</v>
      </c>
    </row>
    <row r="24" spans="2:11">
      <c r="B24" t="s">
        <v>2406</v>
      </c>
      <c r="C24" t="s">
        <v>2407</v>
      </c>
      <c r="D24" t="s">
        <v>862</v>
      </c>
      <c r="E24" t="s">
        <v>112</v>
      </c>
      <c r="F24" s="86">
        <v>42331</v>
      </c>
      <c r="G24" s="79">
        <v>4758.42</v>
      </c>
      <c r="H24" s="79">
        <v>412106.39999999979</v>
      </c>
      <c r="I24" s="79">
        <v>73693.453122670995</v>
      </c>
      <c r="J24" s="79">
        <v>205.47</v>
      </c>
      <c r="K24" s="79">
        <v>0.39</v>
      </c>
    </row>
    <row r="25" spans="2:11">
      <c r="B25" t="s">
        <v>2408</v>
      </c>
      <c r="C25" t="s">
        <v>2409</v>
      </c>
      <c r="D25" t="s">
        <v>862</v>
      </c>
      <c r="E25" t="s">
        <v>112</v>
      </c>
      <c r="F25" s="86">
        <v>42331</v>
      </c>
      <c r="G25" s="79">
        <v>-4758.42</v>
      </c>
      <c r="H25" s="79">
        <v>381467</v>
      </c>
      <c r="I25" s="79">
        <v>-68214.471996421198</v>
      </c>
      <c r="J25" s="79">
        <v>-190.19</v>
      </c>
      <c r="K25" s="79">
        <v>-0.36</v>
      </c>
    </row>
    <row r="26" spans="2:11">
      <c r="B26" t="s">
        <v>2410</v>
      </c>
      <c r="C26" t="s">
        <v>2411</v>
      </c>
      <c r="D26" t="s">
        <v>862</v>
      </c>
      <c r="E26" t="s">
        <v>112</v>
      </c>
      <c r="F26" s="86">
        <v>42426</v>
      </c>
      <c r="G26" s="79">
        <v>4490.34</v>
      </c>
      <c r="H26" s="79">
        <v>412106.40000000014</v>
      </c>
      <c r="I26" s="79">
        <v>69541.709284774101</v>
      </c>
      <c r="J26" s="79">
        <v>193.89</v>
      </c>
      <c r="K26" s="79">
        <v>0.36</v>
      </c>
    </row>
    <row r="27" spans="2:11">
      <c r="B27" t="s">
        <v>2412</v>
      </c>
      <c r="C27" t="s">
        <v>2413</v>
      </c>
      <c r="D27" t="s">
        <v>862</v>
      </c>
      <c r="E27" t="s">
        <v>112</v>
      </c>
      <c r="F27" s="86">
        <v>42426</v>
      </c>
      <c r="G27" s="79">
        <v>-4490.34</v>
      </c>
      <c r="H27" s="79">
        <v>367177</v>
      </c>
      <c r="I27" s="79">
        <v>-61960.008847364399</v>
      </c>
      <c r="J27" s="79">
        <v>-172.75</v>
      </c>
      <c r="K27" s="79">
        <v>-0.32</v>
      </c>
    </row>
    <row r="28" spans="2:11">
      <c r="B28" t="s">
        <v>2414</v>
      </c>
      <c r="C28" t="s">
        <v>2415</v>
      </c>
      <c r="D28" t="s">
        <v>862</v>
      </c>
      <c r="E28" t="s">
        <v>112</v>
      </c>
      <c r="F28" s="86">
        <v>42608</v>
      </c>
      <c r="G28" s="79">
        <v>7874.85</v>
      </c>
      <c r="H28" s="79">
        <v>207009.5</v>
      </c>
      <c r="I28" s="79">
        <v>61261.7420411985</v>
      </c>
      <c r="J28" s="79">
        <v>170.81</v>
      </c>
      <c r="K28" s="79">
        <v>0.32</v>
      </c>
    </row>
    <row r="29" spans="2:11">
      <c r="B29" t="s">
        <v>2416</v>
      </c>
      <c r="C29" t="s">
        <v>2417</v>
      </c>
      <c r="D29" t="s">
        <v>862</v>
      </c>
      <c r="E29" t="s">
        <v>112</v>
      </c>
      <c r="F29" s="86">
        <v>42608</v>
      </c>
      <c r="G29" s="79">
        <v>-7874.85</v>
      </c>
      <c r="H29" s="79">
        <v>202948</v>
      </c>
      <c r="I29" s="79">
        <v>-60059.794472123998</v>
      </c>
      <c r="J29" s="79">
        <v>-167.46</v>
      </c>
      <c r="K29" s="79">
        <v>-0.31</v>
      </c>
    </row>
    <row r="30" spans="2:11">
      <c r="B30" t="s">
        <v>2418</v>
      </c>
      <c r="C30" t="s">
        <v>2419</v>
      </c>
      <c r="D30" t="s">
        <v>862</v>
      </c>
      <c r="E30" t="s">
        <v>116</v>
      </c>
      <c r="F30" s="86">
        <v>42331</v>
      </c>
      <c r="G30" s="79">
        <v>61301.3</v>
      </c>
      <c r="H30" s="79">
        <v>15982</v>
      </c>
      <c r="I30" s="79">
        <v>41177.521338498002</v>
      </c>
      <c r="J30" s="79">
        <v>114.81</v>
      </c>
      <c r="K30" s="79">
        <v>0.22</v>
      </c>
    </row>
    <row r="31" spans="2:11">
      <c r="B31" t="s">
        <v>2420</v>
      </c>
      <c r="C31" t="s">
        <v>2421</v>
      </c>
      <c r="D31" t="s">
        <v>862</v>
      </c>
      <c r="E31" t="s">
        <v>116</v>
      </c>
      <c r="F31" s="86">
        <v>42331</v>
      </c>
      <c r="G31" s="79">
        <v>-61301.3</v>
      </c>
      <c r="H31" s="79">
        <v>17105</v>
      </c>
      <c r="I31" s="79">
        <v>-44070.923695095</v>
      </c>
      <c r="J31" s="79">
        <v>-122.88</v>
      </c>
      <c r="K31" s="79">
        <v>-0.23</v>
      </c>
    </row>
    <row r="32" spans="2:11">
      <c r="B32" t="s">
        <v>2422</v>
      </c>
      <c r="C32" t="s">
        <v>2423</v>
      </c>
      <c r="D32" t="s">
        <v>862</v>
      </c>
      <c r="E32" t="s">
        <v>116</v>
      </c>
      <c r="F32" s="86">
        <v>42331</v>
      </c>
      <c r="G32" s="79">
        <v>32313.22</v>
      </c>
      <c r="H32" s="79">
        <v>15982</v>
      </c>
      <c r="I32" s="79">
        <v>21705.547942141198</v>
      </c>
      <c r="J32" s="79">
        <v>60.52</v>
      </c>
      <c r="K32" s="79">
        <v>0.11</v>
      </c>
    </row>
    <row r="33" spans="2:11">
      <c r="B33" t="s">
        <v>2424</v>
      </c>
      <c r="C33" t="s">
        <v>2425</v>
      </c>
      <c r="D33" t="s">
        <v>862</v>
      </c>
      <c r="E33" t="s">
        <v>116</v>
      </c>
      <c r="F33" s="86">
        <v>42331</v>
      </c>
      <c r="G33" s="79">
        <v>-32313.22</v>
      </c>
      <c r="H33" s="79">
        <v>16855</v>
      </c>
      <c r="I33" s="79">
        <v>-22891.190749893001</v>
      </c>
      <c r="J33" s="79">
        <v>-63.82</v>
      </c>
      <c r="K33" s="79">
        <v>-0.12</v>
      </c>
    </row>
    <row r="34" spans="2:11">
      <c r="B34" t="s">
        <v>2426</v>
      </c>
      <c r="C34" t="s">
        <v>2427</v>
      </c>
      <c r="D34" t="s">
        <v>862</v>
      </c>
      <c r="E34" t="s">
        <v>116</v>
      </c>
      <c r="F34" s="86">
        <v>42353</v>
      </c>
      <c r="G34" s="79">
        <v>53497.29</v>
      </c>
      <c r="H34" s="79">
        <v>15982</v>
      </c>
      <c r="I34" s="79">
        <v>35935.384739423404</v>
      </c>
      <c r="J34" s="79">
        <v>100.19</v>
      </c>
      <c r="K34" s="79">
        <v>0.19</v>
      </c>
    </row>
    <row r="35" spans="2:11">
      <c r="B35" t="s">
        <v>2426</v>
      </c>
      <c r="C35" t="s">
        <v>2428</v>
      </c>
      <c r="D35" t="s">
        <v>862</v>
      </c>
      <c r="E35" t="s">
        <v>116</v>
      </c>
      <c r="F35" s="86">
        <v>42354</v>
      </c>
      <c r="G35" s="79">
        <v>53212.56</v>
      </c>
      <c r="H35" s="79">
        <v>15982</v>
      </c>
      <c r="I35" s="79">
        <v>35744.124918657602</v>
      </c>
      <c r="J35" s="79">
        <v>99.66</v>
      </c>
      <c r="K35" s="79">
        <v>0.19</v>
      </c>
    </row>
    <row r="36" spans="2:11">
      <c r="B36" t="s">
        <v>2429</v>
      </c>
      <c r="C36" t="s">
        <v>2430</v>
      </c>
      <c r="D36" t="s">
        <v>862</v>
      </c>
      <c r="E36" t="s">
        <v>116</v>
      </c>
      <c r="F36" s="86">
        <v>42353</v>
      </c>
      <c r="G36" s="79">
        <v>-53497.29</v>
      </c>
      <c r="H36" s="79">
        <v>16254</v>
      </c>
      <c r="I36" s="79">
        <v>-36546.9743182698</v>
      </c>
      <c r="J36" s="79">
        <v>-101.9</v>
      </c>
      <c r="K36" s="79">
        <v>-0.19</v>
      </c>
    </row>
    <row r="37" spans="2:11">
      <c r="B37" t="s">
        <v>2429</v>
      </c>
      <c r="C37" t="s">
        <v>2431</v>
      </c>
      <c r="D37" t="s">
        <v>862</v>
      </c>
      <c r="E37" t="s">
        <v>116</v>
      </c>
      <c r="F37" s="86">
        <v>42354</v>
      </c>
      <c r="G37" s="79">
        <v>-53212.56</v>
      </c>
      <c r="H37" s="79">
        <v>16313</v>
      </c>
      <c r="I37" s="79">
        <v>-36484.414328498402</v>
      </c>
      <c r="J37" s="79">
        <v>-101.72</v>
      </c>
      <c r="K37" s="79">
        <v>-0.19</v>
      </c>
    </row>
    <row r="38" spans="2:11">
      <c r="B38" t="s">
        <v>2432</v>
      </c>
      <c r="C38" t="s">
        <v>2433</v>
      </c>
      <c r="D38" t="s">
        <v>862</v>
      </c>
      <c r="E38" t="s">
        <v>112</v>
      </c>
      <c r="F38" s="86">
        <v>42621</v>
      </c>
      <c r="G38" s="79">
        <v>10778.73</v>
      </c>
      <c r="H38" s="79">
        <v>163676</v>
      </c>
      <c r="I38" s="79">
        <v>66299.365483418398</v>
      </c>
      <c r="J38" s="79">
        <v>184.85</v>
      </c>
      <c r="K38" s="79">
        <v>0.35</v>
      </c>
    </row>
    <row r="39" spans="2:11">
      <c r="B39" t="s">
        <v>2434</v>
      </c>
      <c r="C39" t="s">
        <v>2435</v>
      </c>
      <c r="D39" t="s">
        <v>862</v>
      </c>
      <c r="E39" t="s">
        <v>112</v>
      </c>
      <c r="F39" s="86">
        <v>42621</v>
      </c>
      <c r="G39" s="79">
        <v>-10778.73</v>
      </c>
      <c r="H39" s="79">
        <v>167917</v>
      </c>
      <c r="I39" s="79">
        <v>-68017.244763307797</v>
      </c>
      <c r="J39" s="79">
        <v>-189.64</v>
      </c>
      <c r="K39" s="79">
        <v>-0.36</v>
      </c>
    </row>
    <row r="40" spans="2:11">
      <c r="B40" t="s">
        <v>2436</v>
      </c>
      <c r="C40" t="s">
        <v>2437</v>
      </c>
      <c r="D40" t="s">
        <v>862</v>
      </c>
      <c r="E40" t="s">
        <v>112</v>
      </c>
      <c r="F40" s="86">
        <v>42615</v>
      </c>
      <c r="G40" s="79">
        <v>7967.72</v>
      </c>
      <c r="H40" s="79">
        <v>254203.69999999992</v>
      </c>
      <c r="I40" s="79">
        <v>76115.430333515105</v>
      </c>
      <c r="J40" s="79">
        <v>212.22</v>
      </c>
      <c r="K40" s="79">
        <v>0.4</v>
      </c>
    </row>
    <row r="41" spans="2:11">
      <c r="B41" t="s">
        <v>2438</v>
      </c>
      <c r="C41" t="s">
        <v>2439</v>
      </c>
      <c r="D41" t="s">
        <v>862</v>
      </c>
      <c r="E41" t="s">
        <v>112</v>
      </c>
      <c r="F41" s="86">
        <v>42615</v>
      </c>
      <c r="G41" s="79">
        <v>-7967.72</v>
      </c>
      <c r="H41" s="79">
        <v>255335</v>
      </c>
      <c r="I41" s="79">
        <v>-76454.172005396002</v>
      </c>
      <c r="J41" s="79">
        <v>-213.17</v>
      </c>
      <c r="K41" s="79">
        <v>-0.4</v>
      </c>
    </row>
    <row r="42" spans="2:11">
      <c r="B42" t="s">
        <v>2440</v>
      </c>
      <c r="C42" t="s">
        <v>2441</v>
      </c>
      <c r="D42" t="s">
        <v>862</v>
      </c>
      <c r="E42" t="s">
        <v>112</v>
      </c>
      <c r="F42" s="86">
        <v>42411</v>
      </c>
      <c r="G42" s="79">
        <v>2757.4</v>
      </c>
      <c r="H42" s="79">
        <v>412106.4</v>
      </c>
      <c r="I42" s="79">
        <v>42703.739400988801</v>
      </c>
      <c r="J42" s="79">
        <v>119.06</v>
      </c>
      <c r="K42" s="79">
        <v>0.22</v>
      </c>
    </row>
    <row r="43" spans="2:11">
      <c r="B43" t="s">
        <v>2442</v>
      </c>
      <c r="C43" t="s">
        <v>2443</v>
      </c>
      <c r="D43" t="s">
        <v>862</v>
      </c>
      <c r="E43" t="s">
        <v>112</v>
      </c>
      <c r="F43" s="86">
        <v>42411</v>
      </c>
      <c r="G43" s="79">
        <v>-2757.4</v>
      </c>
      <c r="H43" s="79">
        <v>344339</v>
      </c>
      <c r="I43" s="79">
        <v>-35681.471876187999</v>
      </c>
      <c r="J43" s="79">
        <v>-99.49</v>
      </c>
      <c r="K43" s="79">
        <v>-0.19</v>
      </c>
    </row>
    <row r="44" spans="2:11">
      <c r="B44" t="s">
        <v>2444</v>
      </c>
      <c r="C44" t="s">
        <v>2445</v>
      </c>
      <c r="D44" t="s">
        <v>1559</v>
      </c>
      <c r="E44" t="s">
        <v>112</v>
      </c>
      <c r="F44" s="86">
        <v>42562</v>
      </c>
      <c r="G44" s="79">
        <v>1383.48</v>
      </c>
      <c r="H44" s="79">
        <v>420984</v>
      </c>
      <c r="I44" s="79">
        <v>21887.4542475456</v>
      </c>
      <c r="J44" s="79">
        <v>61.03</v>
      </c>
      <c r="K44" s="79">
        <v>0.11</v>
      </c>
    </row>
    <row r="45" spans="2:11">
      <c r="B45" t="s">
        <v>2446</v>
      </c>
      <c r="C45" t="s">
        <v>2447</v>
      </c>
      <c r="D45" t="s">
        <v>1559</v>
      </c>
      <c r="E45" t="s">
        <v>112</v>
      </c>
      <c r="F45" s="86">
        <v>42562</v>
      </c>
      <c r="G45" s="79">
        <v>-1383.48</v>
      </c>
      <c r="H45" s="79">
        <v>442434</v>
      </c>
      <c r="I45" s="79">
        <v>-23002.6650242256</v>
      </c>
      <c r="J45" s="79">
        <v>-64.13</v>
      </c>
      <c r="K45" s="79">
        <v>-0.12</v>
      </c>
    </row>
    <row r="46" spans="2:11">
      <c r="B46" t="s">
        <v>2448</v>
      </c>
      <c r="C46" t="s">
        <v>2449</v>
      </c>
      <c r="D46" t="s">
        <v>1559</v>
      </c>
      <c r="E46" t="s">
        <v>112</v>
      </c>
      <c r="F46" s="86">
        <v>42628</v>
      </c>
      <c r="G46" s="79">
        <v>2782.29</v>
      </c>
      <c r="H46" s="79">
        <v>420984</v>
      </c>
      <c r="I46" s="79">
        <v>44017.437966868798</v>
      </c>
      <c r="J46" s="79">
        <v>122.73</v>
      </c>
      <c r="K46" s="79">
        <v>0.23</v>
      </c>
    </row>
    <row r="47" spans="2:11">
      <c r="B47" t="s">
        <v>2450</v>
      </c>
      <c r="C47" t="s">
        <v>2451</v>
      </c>
      <c r="D47" t="s">
        <v>1559</v>
      </c>
      <c r="E47" t="s">
        <v>112</v>
      </c>
      <c r="F47" s="86">
        <v>42628</v>
      </c>
      <c r="G47" s="79">
        <v>-2782.29</v>
      </c>
      <c r="H47" s="79">
        <v>418427</v>
      </c>
      <c r="I47" s="79">
        <v>-43750.081989251397</v>
      </c>
      <c r="J47" s="79">
        <v>-121.98</v>
      </c>
      <c r="K47" s="79">
        <v>-0.23</v>
      </c>
    </row>
    <row r="48" spans="2:11">
      <c r="B48" t="s">
        <v>2452</v>
      </c>
      <c r="C48" t="s">
        <v>2453</v>
      </c>
      <c r="D48" t="s">
        <v>914</v>
      </c>
      <c r="E48" t="s">
        <v>112</v>
      </c>
      <c r="F48" s="86">
        <v>42458</v>
      </c>
      <c r="G48" s="79">
        <v>3494.62</v>
      </c>
      <c r="H48" s="79">
        <v>194093.8999999997</v>
      </c>
      <c r="I48" s="79">
        <v>25489.928684660401</v>
      </c>
      <c r="J48" s="79">
        <v>71.069999999999993</v>
      </c>
      <c r="K48" s="79">
        <v>0.13</v>
      </c>
    </row>
    <row r="49" spans="2:11">
      <c r="B49" t="s">
        <v>2454</v>
      </c>
      <c r="C49" t="s">
        <v>2455</v>
      </c>
      <c r="D49" t="s">
        <v>914</v>
      </c>
      <c r="E49" t="s">
        <v>112</v>
      </c>
      <c r="F49" s="86">
        <v>42458</v>
      </c>
      <c r="G49" s="79">
        <v>-3494.62</v>
      </c>
      <c r="H49" s="79">
        <v>193185</v>
      </c>
      <c r="I49" s="79">
        <v>-25370.564829425999</v>
      </c>
      <c r="J49" s="79">
        <v>-70.739999999999995</v>
      </c>
      <c r="K49" s="79">
        <v>-0.13</v>
      </c>
    </row>
    <row r="50" spans="2:11">
      <c r="B50" s="80" t="s">
        <v>1768</v>
      </c>
      <c r="C50" s="16"/>
      <c r="D50" s="16"/>
      <c r="G50" s="81">
        <v>13500000</v>
      </c>
      <c r="I50" s="81">
        <v>21162.432982900002</v>
      </c>
      <c r="J50" s="81">
        <v>59</v>
      </c>
      <c r="K50" s="81">
        <v>0.11</v>
      </c>
    </row>
    <row r="51" spans="2:11">
      <c r="B51" t="s">
        <v>2456</v>
      </c>
      <c r="C51" t="s">
        <v>2457</v>
      </c>
      <c r="D51" t="s">
        <v>315</v>
      </c>
      <c r="E51" t="s">
        <v>108</v>
      </c>
      <c r="F51" t="s">
        <v>2458</v>
      </c>
      <c r="G51" s="79">
        <v>-225960000</v>
      </c>
      <c r="H51" s="79">
        <v>99.67</v>
      </c>
      <c r="I51" s="79">
        <v>-225214.33199999999</v>
      </c>
      <c r="J51" s="79">
        <v>-627.92999999999995</v>
      </c>
      <c r="K51" s="79">
        <v>-1.18</v>
      </c>
    </row>
    <row r="52" spans="2:11">
      <c r="B52" t="s">
        <v>2459</v>
      </c>
      <c r="C52" t="s">
        <v>2460</v>
      </c>
      <c r="D52" t="s">
        <v>315</v>
      </c>
      <c r="E52" t="s">
        <v>108</v>
      </c>
      <c r="F52" t="s">
        <v>2458</v>
      </c>
      <c r="G52" s="79">
        <v>225960000</v>
      </c>
      <c r="H52" s="79">
        <v>99.94</v>
      </c>
      <c r="I52" s="79">
        <v>225824.424</v>
      </c>
      <c r="J52" s="79">
        <v>629.63</v>
      </c>
      <c r="K52" s="79">
        <v>1.18</v>
      </c>
    </row>
    <row r="53" spans="2:11">
      <c r="B53" t="s">
        <v>2461</v>
      </c>
      <c r="C53" t="s">
        <v>2462</v>
      </c>
      <c r="D53" t="s">
        <v>315</v>
      </c>
      <c r="E53" t="s">
        <v>108</v>
      </c>
      <c r="F53" t="s">
        <v>2339</v>
      </c>
      <c r="G53" s="79">
        <v>-414920000</v>
      </c>
      <c r="H53" s="79">
        <v>99.48</v>
      </c>
      <c r="I53" s="79">
        <v>-412762.41600000003</v>
      </c>
      <c r="J53" s="79">
        <v>-1150.8399999999999</v>
      </c>
      <c r="K53" s="79">
        <v>-2.16</v>
      </c>
    </row>
    <row r="54" spans="2:11">
      <c r="B54" t="s">
        <v>2463</v>
      </c>
      <c r="C54" t="s">
        <v>2464</v>
      </c>
      <c r="D54" t="s">
        <v>315</v>
      </c>
      <c r="E54" t="s">
        <v>108</v>
      </c>
      <c r="F54" t="s">
        <v>2339</v>
      </c>
      <c r="G54" s="79">
        <v>414920000</v>
      </c>
      <c r="H54" s="79">
        <v>99.9</v>
      </c>
      <c r="I54" s="79">
        <v>414505.08</v>
      </c>
      <c r="J54" s="79">
        <v>1155.7</v>
      </c>
      <c r="K54" s="79">
        <v>2.17</v>
      </c>
    </row>
    <row r="55" spans="2:11">
      <c r="B55" t="s">
        <v>2465</v>
      </c>
      <c r="C55" t="s">
        <v>2466</v>
      </c>
      <c r="D55" t="s">
        <v>315</v>
      </c>
      <c r="E55" t="s">
        <v>108</v>
      </c>
      <c r="F55" t="s">
        <v>2118</v>
      </c>
      <c r="G55" s="79">
        <v>-382984800</v>
      </c>
      <c r="H55" s="79">
        <v>97.05</v>
      </c>
      <c r="I55" s="79">
        <v>-371686.74839999998</v>
      </c>
      <c r="J55" s="79">
        <v>-1036.32</v>
      </c>
      <c r="K55" s="79">
        <v>-1.95</v>
      </c>
    </row>
    <row r="56" spans="2:11">
      <c r="B56" t="s">
        <v>2467</v>
      </c>
      <c r="C56" t="s">
        <v>2468</v>
      </c>
      <c r="D56" t="s">
        <v>315</v>
      </c>
      <c r="E56" t="s">
        <v>108</v>
      </c>
      <c r="F56" t="s">
        <v>2118</v>
      </c>
      <c r="G56" s="79">
        <v>382984800</v>
      </c>
      <c r="H56" s="79">
        <v>100.19</v>
      </c>
      <c r="I56" s="79">
        <v>383712.47112</v>
      </c>
      <c r="J56" s="79">
        <v>1069.8499999999999</v>
      </c>
      <c r="K56" s="79">
        <v>2.0099999999999998</v>
      </c>
    </row>
    <row r="57" spans="2:11">
      <c r="B57" t="s">
        <v>2469</v>
      </c>
      <c r="C57" t="s">
        <v>2470</v>
      </c>
      <c r="D57" t="s">
        <v>315</v>
      </c>
      <c r="E57" t="s">
        <v>108</v>
      </c>
      <c r="F57" t="s">
        <v>2471</v>
      </c>
      <c r="G57" s="79">
        <v>-232330560</v>
      </c>
      <c r="H57" s="79">
        <v>95.84</v>
      </c>
      <c r="I57" s="79">
        <v>-222665.60870400001</v>
      </c>
      <c r="J57" s="79">
        <v>-620.83000000000004</v>
      </c>
      <c r="K57" s="79">
        <v>-1.17</v>
      </c>
    </row>
    <row r="58" spans="2:11">
      <c r="B58" t="s">
        <v>2472</v>
      </c>
      <c r="C58" t="s">
        <v>2473</v>
      </c>
      <c r="D58" t="s">
        <v>315</v>
      </c>
      <c r="E58" t="s">
        <v>108</v>
      </c>
      <c r="F58" t="s">
        <v>2471</v>
      </c>
      <c r="G58" s="79">
        <v>232330560</v>
      </c>
      <c r="H58" s="79">
        <v>100.02</v>
      </c>
      <c r="I58" s="79">
        <v>232377.02611199999</v>
      </c>
      <c r="J58" s="79">
        <v>647.9</v>
      </c>
      <c r="K58" s="79">
        <v>1.22</v>
      </c>
    </row>
    <row r="59" spans="2:11">
      <c r="B59" t="s">
        <v>2474</v>
      </c>
      <c r="C59" t="s">
        <v>2475</v>
      </c>
      <c r="D59" t="s">
        <v>315</v>
      </c>
      <c r="E59" t="s">
        <v>108</v>
      </c>
      <c r="F59" t="s">
        <v>2476</v>
      </c>
      <c r="G59" s="79">
        <v>-91179000</v>
      </c>
      <c r="H59" s="79">
        <v>109.79</v>
      </c>
      <c r="I59" s="79">
        <v>-100105.4241</v>
      </c>
      <c r="J59" s="79">
        <v>-279.11</v>
      </c>
      <c r="K59" s="79">
        <v>-0.52</v>
      </c>
    </row>
    <row r="60" spans="2:11">
      <c r="B60" t="s">
        <v>2477</v>
      </c>
      <c r="C60" t="s">
        <v>2478</v>
      </c>
      <c r="D60" t="s">
        <v>315</v>
      </c>
      <c r="E60" t="s">
        <v>108</v>
      </c>
      <c r="F60" t="s">
        <v>2476</v>
      </c>
      <c r="G60" s="79">
        <v>91179000</v>
      </c>
      <c r="H60" s="79">
        <v>100.31</v>
      </c>
      <c r="I60" s="79">
        <v>91461.654899999994</v>
      </c>
      <c r="J60" s="79">
        <v>255.01</v>
      </c>
      <c r="K60" s="79">
        <v>0.48</v>
      </c>
    </row>
    <row r="61" spans="2:11">
      <c r="B61" t="s">
        <v>2479</v>
      </c>
      <c r="C61" t="s">
        <v>2480</v>
      </c>
      <c r="D61" t="s">
        <v>315</v>
      </c>
      <c r="E61" t="s">
        <v>108</v>
      </c>
      <c r="F61" t="s">
        <v>2458</v>
      </c>
      <c r="G61" s="79">
        <v>-357770000</v>
      </c>
      <c r="H61" s="79">
        <v>99.67</v>
      </c>
      <c r="I61" s="79">
        <v>-356589.359</v>
      </c>
      <c r="J61" s="79">
        <v>-994.23</v>
      </c>
      <c r="K61" s="79">
        <v>-1.87</v>
      </c>
    </row>
    <row r="62" spans="2:11">
      <c r="B62" t="s">
        <v>2481</v>
      </c>
      <c r="C62" t="s">
        <v>2482</v>
      </c>
      <c r="D62" t="s">
        <v>315</v>
      </c>
      <c r="E62" t="s">
        <v>108</v>
      </c>
      <c r="F62" t="s">
        <v>2458</v>
      </c>
      <c r="G62" s="79">
        <v>357770000</v>
      </c>
      <c r="H62" s="79">
        <v>99.94</v>
      </c>
      <c r="I62" s="79">
        <v>357555.33799999999</v>
      </c>
      <c r="J62" s="79">
        <v>996.92</v>
      </c>
      <c r="K62" s="79">
        <v>1.87</v>
      </c>
    </row>
    <row r="63" spans="2:11">
      <c r="B63" t="s">
        <v>2483</v>
      </c>
      <c r="C63" t="s">
        <v>2484</v>
      </c>
      <c r="D63" t="s">
        <v>315</v>
      </c>
      <c r="E63" t="s">
        <v>108</v>
      </c>
      <c r="F63" t="s">
        <v>2485</v>
      </c>
      <c r="G63" s="79">
        <v>-811840000</v>
      </c>
      <c r="H63" s="79">
        <v>99.36</v>
      </c>
      <c r="I63" s="79">
        <v>-806644.22400000005</v>
      </c>
      <c r="J63" s="79">
        <v>-2249.0500000000002</v>
      </c>
      <c r="K63" s="79">
        <v>-4.22</v>
      </c>
    </row>
    <row r="64" spans="2:11">
      <c r="B64" t="s">
        <v>2486</v>
      </c>
      <c r="C64" t="s">
        <v>2487</v>
      </c>
      <c r="D64" t="s">
        <v>315</v>
      </c>
      <c r="E64" t="s">
        <v>108</v>
      </c>
      <c r="F64" t="s">
        <v>2485</v>
      </c>
      <c r="G64" s="79">
        <v>811840000</v>
      </c>
      <c r="H64" s="79">
        <v>99.91</v>
      </c>
      <c r="I64" s="79">
        <v>811109.34400000004</v>
      </c>
      <c r="J64" s="79">
        <v>2261.5</v>
      </c>
      <c r="K64" s="79">
        <v>4.25</v>
      </c>
    </row>
    <row r="65" spans="2:11">
      <c r="B65" t="s">
        <v>2488</v>
      </c>
      <c r="C65" t="s">
        <v>2489</v>
      </c>
      <c r="D65" t="s">
        <v>315</v>
      </c>
      <c r="E65" t="s">
        <v>108</v>
      </c>
      <c r="F65" t="s">
        <v>2490</v>
      </c>
      <c r="G65" s="79">
        <v>-396795000</v>
      </c>
      <c r="H65" s="79">
        <v>99.28</v>
      </c>
      <c r="I65" s="79">
        <v>-393938.076</v>
      </c>
      <c r="J65" s="79">
        <v>-1098.3599999999999</v>
      </c>
      <c r="K65" s="79">
        <v>-2.06</v>
      </c>
    </row>
    <row r="66" spans="2:11">
      <c r="B66" t="s">
        <v>2491</v>
      </c>
      <c r="C66" t="s">
        <v>2492</v>
      </c>
      <c r="D66" t="s">
        <v>315</v>
      </c>
      <c r="E66" t="s">
        <v>108</v>
      </c>
      <c r="F66" t="s">
        <v>2490</v>
      </c>
      <c r="G66" s="79">
        <v>396795000</v>
      </c>
      <c r="H66" s="79">
        <v>99.89</v>
      </c>
      <c r="I66" s="79">
        <v>396358.52549999999</v>
      </c>
      <c r="J66" s="79">
        <v>1105.1099999999999</v>
      </c>
      <c r="K66" s="79">
        <v>2.0699999999999998</v>
      </c>
    </row>
    <row r="67" spans="2:11">
      <c r="B67" t="s">
        <v>2493</v>
      </c>
      <c r="C67" t="s">
        <v>2494</v>
      </c>
      <c r="D67" t="s">
        <v>315</v>
      </c>
      <c r="E67" t="s">
        <v>108</v>
      </c>
      <c r="F67" t="s">
        <v>2476</v>
      </c>
      <c r="G67" s="79">
        <v>24021951.800000001</v>
      </c>
      <c r="H67" s="79">
        <v>100.34</v>
      </c>
      <c r="I67" s="79">
        <v>24103.626436120001</v>
      </c>
      <c r="J67" s="79">
        <v>67.2</v>
      </c>
      <c r="K67" s="79">
        <v>0.13</v>
      </c>
    </row>
    <row r="68" spans="2:11">
      <c r="B68" t="s">
        <v>2495</v>
      </c>
      <c r="C68" t="s">
        <v>2496</v>
      </c>
      <c r="D68" t="s">
        <v>315</v>
      </c>
      <c r="E68" t="s">
        <v>108</v>
      </c>
      <c r="F68" t="s">
        <v>2476</v>
      </c>
      <c r="G68" s="79">
        <v>-24021951.800000001</v>
      </c>
      <c r="H68" s="79">
        <v>109.79</v>
      </c>
      <c r="I68" s="79">
        <v>-26373.70088122</v>
      </c>
      <c r="J68" s="79">
        <v>-73.53</v>
      </c>
      <c r="K68" s="79">
        <v>-0.14000000000000001</v>
      </c>
    </row>
    <row r="69" spans="2:11">
      <c r="B69" t="s">
        <v>2497</v>
      </c>
      <c r="C69" t="s">
        <v>2498</v>
      </c>
      <c r="D69" t="s">
        <v>315</v>
      </c>
      <c r="E69" t="s">
        <v>108</v>
      </c>
      <c r="F69" t="s">
        <v>2499</v>
      </c>
      <c r="G69" s="79">
        <v>3780000</v>
      </c>
      <c r="H69" s="79">
        <v>124.6</v>
      </c>
      <c r="I69" s="79">
        <v>4709.88</v>
      </c>
      <c r="J69" s="79">
        <v>13.13</v>
      </c>
      <c r="K69" s="79">
        <v>0.02</v>
      </c>
    </row>
    <row r="70" spans="2:11">
      <c r="B70" t="s">
        <v>2500</v>
      </c>
      <c r="C70" t="s">
        <v>2501</v>
      </c>
      <c r="D70" t="s">
        <v>315</v>
      </c>
      <c r="E70" t="s">
        <v>112</v>
      </c>
      <c r="F70" t="s">
        <v>2502</v>
      </c>
      <c r="G70" s="79">
        <v>-4000000</v>
      </c>
      <c r="H70" s="79">
        <v>106.01</v>
      </c>
      <c r="I70" s="79">
        <v>-15935.423199999999</v>
      </c>
      <c r="J70" s="79">
        <v>-44.43</v>
      </c>
      <c r="K70" s="79">
        <v>-0.08</v>
      </c>
    </row>
    <row r="71" spans="2:11">
      <c r="B71" t="s">
        <v>2503</v>
      </c>
      <c r="C71" t="s">
        <v>2504</v>
      </c>
      <c r="D71" t="s">
        <v>315</v>
      </c>
      <c r="E71" t="s">
        <v>108</v>
      </c>
      <c r="F71" t="s">
        <v>2502</v>
      </c>
      <c r="G71" s="79">
        <v>14720000</v>
      </c>
      <c r="H71" s="79">
        <v>107.7</v>
      </c>
      <c r="I71" s="79">
        <v>15853.44</v>
      </c>
      <c r="J71" s="79">
        <v>44.2</v>
      </c>
      <c r="K71" s="79">
        <v>0.08</v>
      </c>
    </row>
    <row r="72" spans="2:11">
      <c r="B72" t="s">
        <v>2505</v>
      </c>
      <c r="C72" t="s">
        <v>2506</v>
      </c>
      <c r="D72" t="s">
        <v>315</v>
      </c>
      <c r="E72" t="s">
        <v>112</v>
      </c>
      <c r="F72" t="s">
        <v>2499</v>
      </c>
      <c r="G72" s="79">
        <v>-1000000</v>
      </c>
      <c r="H72" s="79">
        <v>119.56</v>
      </c>
      <c r="I72" s="79">
        <v>-4493.0648000000001</v>
      </c>
      <c r="J72" s="79">
        <v>-12.53</v>
      </c>
      <c r="K72" s="79">
        <v>-0.02</v>
      </c>
    </row>
    <row r="73" spans="2:11">
      <c r="B73" s="80" t="s">
        <v>2381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200</v>
      </c>
      <c r="C74" t="s">
        <v>200</v>
      </c>
      <c r="D74" t="s">
        <v>200</v>
      </c>
      <c r="E74" t="s">
        <v>200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1769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200</v>
      </c>
      <c r="C76" t="s">
        <v>200</v>
      </c>
      <c r="D76" t="s">
        <v>200</v>
      </c>
      <c r="E76" t="s">
        <v>200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s="80" t="s">
        <v>859</v>
      </c>
      <c r="C77" s="16"/>
      <c r="D77" s="16"/>
      <c r="G77" s="81">
        <v>-1072320.31</v>
      </c>
      <c r="I77" s="81">
        <v>-4034.8585186028699</v>
      </c>
      <c r="J77" s="81">
        <v>-11.25</v>
      </c>
      <c r="K77" s="81">
        <v>-0.02</v>
      </c>
    </row>
    <row r="78" spans="2:11">
      <c r="B78" t="s">
        <v>2507</v>
      </c>
      <c r="C78" t="s">
        <v>2508</v>
      </c>
      <c r="D78" t="s">
        <v>315</v>
      </c>
      <c r="E78" t="s">
        <v>112</v>
      </c>
      <c r="F78" s="86">
        <v>42550</v>
      </c>
      <c r="G78" s="79">
        <v>-1072320.31</v>
      </c>
      <c r="H78" s="79">
        <v>100.12603154438908</v>
      </c>
      <c r="I78" s="79">
        <v>-4034.8585186028699</v>
      </c>
      <c r="J78" s="79">
        <v>-11.25</v>
      </c>
      <c r="K78" s="79">
        <v>-0.02</v>
      </c>
    </row>
    <row r="79" spans="2:11">
      <c r="B79" s="80" t="s">
        <v>236</v>
      </c>
      <c r="C79" s="16"/>
      <c r="D79" s="16"/>
      <c r="G79" s="81">
        <v>70129651.810000002</v>
      </c>
      <c r="I79" s="81">
        <v>1499.3661841600999</v>
      </c>
      <c r="J79" s="81">
        <v>4.18</v>
      </c>
      <c r="K79" s="81">
        <v>0.01</v>
      </c>
    </row>
    <row r="80" spans="2:11">
      <c r="B80" s="80" t="s">
        <v>1761</v>
      </c>
      <c r="C80" s="16"/>
      <c r="D80" s="16"/>
      <c r="G80" s="81">
        <v>0</v>
      </c>
      <c r="I80" s="81">
        <v>0</v>
      </c>
      <c r="J80" s="81">
        <v>0</v>
      </c>
      <c r="K80" s="81">
        <v>0</v>
      </c>
    </row>
    <row r="81" spans="2:11">
      <c r="B81" t="s">
        <v>200</v>
      </c>
      <c r="C81" t="s">
        <v>200</v>
      </c>
      <c r="D81" t="s">
        <v>200</v>
      </c>
      <c r="E81" t="s">
        <v>200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</row>
    <row r="82" spans="2:11">
      <c r="B82" s="80" t="s">
        <v>2382</v>
      </c>
      <c r="C82" s="16"/>
      <c r="D82" s="16"/>
      <c r="G82" s="81">
        <v>70129651.810000002</v>
      </c>
      <c r="I82" s="81">
        <v>1499.3661841600999</v>
      </c>
      <c r="J82" s="81">
        <v>4.18</v>
      </c>
      <c r="K82" s="81">
        <v>0.01</v>
      </c>
    </row>
    <row r="83" spans="2:11">
      <c r="B83" t="s">
        <v>2509</v>
      </c>
      <c r="C83" t="s">
        <v>2510</v>
      </c>
      <c r="D83" t="s">
        <v>315</v>
      </c>
      <c r="E83" t="s">
        <v>112</v>
      </c>
      <c r="F83" t="s">
        <v>2511</v>
      </c>
      <c r="G83" s="79">
        <v>-3351562.92</v>
      </c>
      <c r="H83" s="79">
        <v>103.47999999999978</v>
      </c>
      <c r="I83" s="79">
        <v>-13033.485489536901</v>
      </c>
      <c r="J83" s="79">
        <v>-36.340000000000003</v>
      </c>
      <c r="K83" s="79">
        <v>-7.0000000000000007E-2</v>
      </c>
    </row>
    <row r="84" spans="2:11">
      <c r="B84" t="s">
        <v>2512</v>
      </c>
      <c r="C84" t="s">
        <v>2513</v>
      </c>
      <c r="D84" t="s">
        <v>315</v>
      </c>
      <c r="E84" t="s">
        <v>112</v>
      </c>
      <c r="F84" t="s">
        <v>2514</v>
      </c>
      <c r="G84" s="79">
        <v>-8075000</v>
      </c>
      <c r="H84" s="79">
        <v>120.61</v>
      </c>
      <c r="I84" s="79">
        <v>-36600.129685</v>
      </c>
      <c r="J84" s="79">
        <v>-102.05</v>
      </c>
      <c r="K84" s="79">
        <v>-0.19</v>
      </c>
    </row>
    <row r="85" spans="2:11">
      <c r="B85" t="s">
        <v>2512</v>
      </c>
      <c r="C85" t="s">
        <v>2515</v>
      </c>
      <c r="D85" t="s">
        <v>315</v>
      </c>
      <c r="E85" t="s">
        <v>112</v>
      </c>
      <c r="F85" t="s">
        <v>2516</v>
      </c>
      <c r="G85" s="79">
        <v>-3000000</v>
      </c>
      <c r="H85" s="79">
        <v>121.77</v>
      </c>
      <c r="I85" s="79">
        <v>-13728.3498</v>
      </c>
      <c r="J85" s="79">
        <v>-38.28</v>
      </c>
      <c r="K85" s="79">
        <v>-7.0000000000000007E-2</v>
      </c>
    </row>
    <row r="86" spans="2:11">
      <c r="B86" t="s">
        <v>2517</v>
      </c>
      <c r="C86" t="s">
        <v>2518</v>
      </c>
      <c r="D86" t="s">
        <v>315</v>
      </c>
      <c r="E86" t="s">
        <v>116</v>
      </c>
      <c r="F86" t="s">
        <v>2519</v>
      </c>
      <c r="G86" s="79">
        <v>-2977798.84</v>
      </c>
      <c r="H86" s="79">
        <v>102.8099999999999</v>
      </c>
      <c r="I86" s="79">
        <v>-12867.379372059</v>
      </c>
      <c r="J86" s="79">
        <v>-35.880000000000003</v>
      </c>
      <c r="K86" s="79">
        <v>-7.0000000000000007E-2</v>
      </c>
    </row>
    <row r="87" spans="2:11">
      <c r="B87" t="s">
        <v>2520</v>
      </c>
      <c r="C87" t="s">
        <v>2521</v>
      </c>
      <c r="D87" t="s">
        <v>315</v>
      </c>
      <c r="E87" t="s">
        <v>116</v>
      </c>
      <c r="F87" t="s">
        <v>2522</v>
      </c>
      <c r="G87" s="79">
        <v>-5563189.5</v>
      </c>
      <c r="H87" s="79">
        <v>105.12999999999978</v>
      </c>
      <c r="I87" s="79">
        <v>-24581.586453034</v>
      </c>
      <c r="J87" s="79">
        <v>-68.540000000000006</v>
      </c>
      <c r="K87" s="79">
        <v>-0.13</v>
      </c>
    </row>
    <row r="88" spans="2:11">
      <c r="B88" t="s">
        <v>2523</v>
      </c>
      <c r="C88" t="s">
        <v>2524</v>
      </c>
      <c r="D88" t="s">
        <v>315</v>
      </c>
      <c r="E88" t="s">
        <v>108</v>
      </c>
      <c r="F88" t="s">
        <v>2514</v>
      </c>
      <c r="G88" s="79">
        <v>29336475</v>
      </c>
      <c r="H88" s="79">
        <v>119.03</v>
      </c>
      <c r="I88" s="79">
        <v>34919.206192500002</v>
      </c>
      <c r="J88" s="79">
        <v>97.36</v>
      </c>
      <c r="K88" s="79">
        <v>0.18</v>
      </c>
    </row>
    <row r="89" spans="2:11">
      <c r="B89" t="s">
        <v>2523</v>
      </c>
      <c r="C89" t="s">
        <v>2525</v>
      </c>
      <c r="D89" t="s">
        <v>315</v>
      </c>
      <c r="E89" t="s">
        <v>108</v>
      </c>
      <c r="F89" t="s">
        <v>2516</v>
      </c>
      <c r="G89" s="79">
        <v>10927500</v>
      </c>
      <c r="H89" s="79">
        <v>116.73</v>
      </c>
      <c r="I89" s="79">
        <v>12755.670749999999</v>
      </c>
      <c r="J89" s="79">
        <v>35.56</v>
      </c>
      <c r="K89" s="79">
        <v>7.0000000000000007E-2</v>
      </c>
    </row>
    <row r="90" spans="2:11">
      <c r="B90" t="s">
        <v>2526</v>
      </c>
      <c r="C90" t="s">
        <v>2527</v>
      </c>
      <c r="D90" t="s">
        <v>315</v>
      </c>
      <c r="E90" t="s">
        <v>108</v>
      </c>
      <c r="F90" t="s">
        <v>2519</v>
      </c>
      <c r="G90" s="79">
        <v>14210056.199999999</v>
      </c>
      <c r="H90" s="79">
        <v>100.35</v>
      </c>
      <c r="I90" s="79">
        <v>14259.7913967</v>
      </c>
      <c r="J90" s="79">
        <v>39.76</v>
      </c>
      <c r="K90" s="79">
        <v>7.0000000000000007E-2</v>
      </c>
    </row>
    <row r="91" spans="2:11">
      <c r="B91" t="s">
        <v>2528</v>
      </c>
      <c r="C91" t="s">
        <v>2529</v>
      </c>
      <c r="D91" t="s">
        <v>315</v>
      </c>
      <c r="E91" t="s">
        <v>108</v>
      </c>
      <c r="F91" t="s">
        <v>2522</v>
      </c>
      <c r="G91" s="79">
        <v>26286070.109999999</v>
      </c>
      <c r="H91" s="79">
        <v>103.94</v>
      </c>
      <c r="I91" s="79">
        <v>27321.741272333998</v>
      </c>
      <c r="J91" s="79">
        <v>76.180000000000007</v>
      </c>
      <c r="K91" s="79">
        <v>0.14000000000000001</v>
      </c>
    </row>
    <row r="92" spans="2:11">
      <c r="B92" t="s">
        <v>2530</v>
      </c>
      <c r="C92" t="s">
        <v>2531</v>
      </c>
      <c r="D92" t="s">
        <v>315</v>
      </c>
      <c r="E92" t="s">
        <v>108</v>
      </c>
      <c r="F92" t="s">
        <v>2511</v>
      </c>
      <c r="G92" s="79">
        <v>12337101.76</v>
      </c>
      <c r="H92" s="79">
        <v>105.81</v>
      </c>
      <c r="I92" s="79">
        <v>13053.887372256</v>
      </c>
      <c r="J92" s="79">
        <v>36.4</v>
      </c>
      <c r="K92" s="79">
        <v>7.0000000000000007E-2</v>
      </c>
    </row>
    <row r="93" spans="2:11">
      <c r="B93" s="80" t="s">
        <v>1769</v>
      </c>
      <c r="C93" s="16"/>
      <c r="D93" s="16"/>
      <c r="G93" s="81">
        <v>0</v>
      </c>
      <c r="I93" s="81">
        <v>0</v>
      </c>
      <c r="J93" s="81">
        <v>0</v>
      </c>
      <c r="K93" s="81">
        <v>0</v>
      </c>
    </row>
    <row r="94" spans="2:11">
      <c r="B94" t="s">
        <v>200</v>
      </c>
      <c r="C94" t="s">
        <v>200</v>
      </c>
      <c r="D94" t="s">
        <v>200</v>
      </c>
      <c r="E94" t="s">
        <v>200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</row>
    <row r="95" spans="2:11">
      <c r="B95" s="80" t="s">
        <v>859</v>
      </c>
      <c r="C95" s="16"/>
      <c r="D95" s="16"/>
      <c r="G95" s="81">
        <v>0</v>
      </c>
      <c r="I95" s="81">
        <v>0</v>
      </c>
      <c r="J95" s="81">
        <v>0</v>
      </c>
      <c r="K95" s="81">
        <v>0</v>
      </c>
    </row>
    <row r="96" spans="2:11">
      <c r="B96" t="s">
        <v>200</v>
      </c>
      <c r="C96" t="s">
        <v>200</v>
      </c>
      <c r="D96" t="s">
        <v>200</v>
      </c>
      <c r="E96" t="s">
        <v>200</v>
      </c>
      <c r="G96" s="79">
        <v>0</v>
      </c>
      <c r="H96" s="79">
        <v>0</v>
      </c>
      <c r="I96" s="79">
        <v>0</v>
      </c>
      <c r="J96" s="79">
        <v>0</v>
      </c>
      <c r="K96" s="79">
        <v>0</v>
      </c>
    </row>
    <row r="97" spans="2:4">
      <c r="B97" t="s">
        <v>239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2944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16">
        <v>18012</v>
      </c>
    </row>
    <row r="5" spans="2:78">
      <c r="B5" s="77" t="s">
        <v>192</v>
      </c>
      <c r="C5" t="s">
        <v>193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8.92</v>
      </c>
      <c r="I11" s="7"/>
      <c r="J11" s="7"/>
      <c r="K11" s="78">
        <v>2.08</v>
      </c>
      <c r="L11" s="78">
        <v>200130107.15000001</v>
      </c>
      <c r="M11" s="7"/>
      <c r="N11" s="78">
        <v>643270.99685042736</v>
      </c>
      <c r="O11" s="7"/>
      <c r="P11" s="78">
        <v>100</v>
      </c>
      <c r="Q11" s="78">
        <v>3.37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3.84</v>
      </c>
      <c r="K12" s="81">
        <v>66.459999999999994</v>
      </c>
      <c r="L12" s="81">
        <v>1305553.1499999999</v>
      </c>
      <c r="N12" s="81">
        <v>213.19682939500001</v>
      </c>
      <c r="P12" s="81">
        <v>0.03</v>
      </c>
      <c r="Q12" s="81">
        <v>0</v>
      </c>
    </row>
    <row r="13" spans="2:78">
      <c r="B13" s="80" t="s">
        <v>1771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1772</v>
      </c>
      <c r="D15" s="16"/>
      <c r="H15" s="81">
        <v>3.84</v>
      </c>
      <c r="K15" s="81">
        <v>66.459999999999994</v>
      </c>
      <c r="L15" s="81">
        <v>1305553.1499999999</v>
      </c>
      <c r="N15" s="81">
        <v>213.19682939500001</v>
      </c>
      <c r="P15" s="81">
        <v>0.03</v>
      </c>
      <c r="Q15" s="81">
        <v>0</v>
      </c>
    </row>
    <row r="16" spans="2:78">
      <c r="B16" t="s">
        <v>2532</v>
      </c>
      <c r="C16" t="s">
        <v>2533</v>
      </c>
      <c r="D16" t="s">
        <v>2534</v>
      </c>
      <c r="E16" t="s">
        <v>200</v>
      </c>
      <c r="F16" t="s">
        <v>201</v>
      </c>
      <c r="G16" t="s">
        <v>2535</v>
      </c>
      <c r="H16" s="79">
        <v>3.84</v>
      </c>
      <c r="I16" t="s">
        <v>108</v>
      </c>
      <c r="J16" s="79">
        <v>2</v>
      </c>
      <c r="K16" s="79">
        <v>66.459999999999994</v>
      </c>
      <c r="L16" s="79">
        <v>1305553.1499999999</v>
      </c>
      <c r="M16" s="79">
        <v>16.329999999999998</v>
      </c>
      <c r="N16" s="79">
        <v>213.19682939500001</v>
      </c>
      <c r="O16" s="79">
        <v>1.43</v>
      </c>
      <c r="P16" s="79">
        <v>0.03</v>
      </c>
      <c r="Q16" s="79">
        <v>0</v>
      </c>
    </row>
    <row r="17" spans="2:17">
      <c r="B17" s="80" t="s">
        <v>1773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1774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1775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1779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1783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236</v>
      </c>
      <c r="D26" s="16"/>
      <c r="H26" s="81">
        <v>8.92</v>
      </c>
      <c r="K26" s="81">
        <v>2.06</v>
      </c>
      <c r="L26" s="81">
        <v>198824554</v>
      </c>
      <c r="N26" s="81">
        <v>643057.80002103234</v>
      </c>
      <c r="P26" s="81">
        <v>99.97</v>
      </c>
      <c r="Q26" s="81">
        <v>3.37</v>
      </c>
    </row>
    <row r="27" spans="2:17">
      <c r="B27" s="80" t="s">
        <v>1771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1772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1773</v>
      </c>
      <c r="D31" s="16"/>
      <c r="H31" s="81">
        <v>8.92</v>
      </c>
      <c r="K31" s="81">
        <v>2.06</v>
      </c>
      <c r="L31" s="81">
        <v>198824554</v>
      </c>
      <c r="N31" s="81">
        <v>643057.80002103234</v>
      </c>
      <c r="P31" s="81">
        <v>99.97</v>
      </c>
      <c r="Q31" s="81">
        <v>3.37</v>
      </c>
    </row>
    <row r="32" spans="2:17">
      <c r="B32" s="80" t="s">
        <v>1774</v>
      </c>
      <c r="D32" s="16"/>
      <c r="H32" s="81">
        <v>9.41</v>
      </c>
      <c r="K32" s="81">
        <v>2.16</v>
      </c>
      <c r="L32" s="81">
        <v>156824554</v>
      </c>
      <c r="N32" s="81">
        <v>592649.60002103227</v>
      </c>
      <c r="P32" s="81">
        <v>92.13</v>
      </c>
      <c r="Q32" s="81">
        <v>3.1</v>
      </c>
    </row>
    <row r="33" spans="2:17">
      <c r="B33" t="s">
        <v>2536</v>
      </c>
      <c r="C33" t="s">
        <v>2952</v>
      </c>
      <c r="D33" t="s">
        <v>1778</v>
      </c>
      <c r="E33" t="s">
        <v>316</v>
      </c>
      <c r="F33" t="s">
        <v>2951</v>
      </c>
      <c r="G33" t="s">
        <v>2537</v>
      </c>
      <c r="H33" s="79">
        <v>9.6</v>
      </c>
      <c r="I33" t="s">
        <v>112</v>
      </c>
      <c r="J33" s="79">
        <v>2.06</v>
      </c>
      <c r="K33" s="79">
        <v>2.17</v>
      </c>
      <c r="L33" s="79">
        <v>8655000</v>
      </c>
      <c r="M33" s="79">
        <v>100.48397277758521</v>
      </c>
      <c r="N33" s="79">
        <v>32682.904517376199</v>
      </c>
      <c r="O33" s="79">
        <v>0</v>
      </c>
      <c r="P33" s="79">
        <v>5.08</v>
      </c>
      <c r="Q33" s="79">
        <v>0.17</v>
      </c>
    </row>
    <row r="34" spans="2:17">
      <c r="B34" t="s">
        <v>2538</v>
      </c>
      <c r="C34" t="s">
        <v>2953</v>
      </c>
      <c r="D34" t="s">
        <v>1778</v>
      </c>
      <c r="E34" t="s">
        <v>316</v>
      </c>
      <c r="F34" t="s">
        <v>2951</v>
      </c>
      <c r="G34" t="s">
        <v>2539</v>
      </c>
      <c r="H34" s="79">
        <v>8.85</v>
      </c>
      <c r="I34" t="s">
        <v>112</v>
      </c>
      <c r="J34" s="79">
        <v>2.0499999999999998</v>
      </c>
      <c r="K34" s="79">
        <v>2.13</v>
      </c>
      <c r="L34" s="79">
        <v>3424120</v>
      </c>
      <c r="M34" s="79">
        <v>100.43369555541265</v>
      </c>
      <c r="N34" s="79">
        <v>12923.650222995</v>
      </c>
      <c r="O34" s="79">
        <v>0</v>
      </c>
      <c r="P34" s="79">
        <v>2.0099999999999998</v>
      </c>
      <c r="Q34" s="79">
        <v>7.0000000000000007E-2</v>
      </c>
    </row>
    <row r="35" spans="2:17">
      <c r="B35" t="s">
        <v>2540</v>
      </c>
      <c r="C35" t="s">
        <v>2954</v>
      </c>
      <c r="D35" t="s">
        <v>1778</v>
      </c>
      <c r="E35" t="s">
        <v>316</v>
      </c>
      <c r="F35" t="s">
        <v>863</v>
      </c>
      <c r="G35" t="s">
        <v>2541</v>
      </c>
      <c r="H35" s="79">
        <v>8.23</v>
      </c>
      <c r="I35" t="s">
        <v>112</v>
      </c>
      <c r="J35" s="79">
        <v>2.08</v>
      </c>
      <c r="K35" s="79">
        <v>2.15</v>
      </c>
      <c r="L35" s="79">
        <v>12619070</v>
      </c>
      <c r="M35" s="79">
        <v>100.56971638890971</v>
      </c>
      <c r="N35" s="79">
        <v>47692.638615471798</v>
      </c>
      <c r="O35" s="79">
        <v>0</v>
      </c>
      <c r="P35" s="79">
        <v>7.41</v>
      </c>
      <c r="Q35" s="79">
        <v>0.25</v>
      </c>
    </row>
    <row r="36" spans="2:17">
      <c r="B36" t="s">
        <v>2542</v>
      </c>
      <c r="C36" t="s">
        <v>2955</v>
      </c>
      <c r="D36" t="s">
        <v>1778</v>
      </c>
      <c r="E36" t="s">
        <v>316</v>
      </c>
      <c r="F36" t="s">
        <v>2951</v>
      </c>
      <c r="G36" t="s">
        <v>2543</v>
      </c>
      <c r="H36" s="79">
        <v>9.06</v>
      </c>
      <c r="I36" t="s">
        <v>112</v>
      </c>
      <c r="J36" s="79">
        <v>2.02</v>
      </c>
      <c r="K36" s="79">
        <v>2.09</v>
      </c>
      <c r="L36" s="79">
        <v>12619070</v>
      </c>
      <c r="M36" s="79">
        <v>100.3777700002061</v>
      </c>
      <c r="N36" s="79">
        <v>47601.612906354901</v>
      </c>
      <c r="O36" s="79">
        <v>0</v>
      </c>
      <c r="P36" s="79">
        <v>7.4</v>
      </c>
      <c r="Q36" s="79">
        <v>0.25</v>
      </c>
    </row>
    <row r="37" spans="2:17">
      <c r="B37" t="s">
        <v>2544</v>
      </c>
      <c r="C37" t="s">
        <v>2956</v>
      </c>
      <c r="D37" t="s">
        <v>1778</v>
      </c>
      <c r="E37" t="s">
        <v>316</v>
      </c>
      <c r="F37" t="s">
        <v>863</v>
      </c>
      <c r="G37" t="s">
        <v>2545</v>
      </c>
      <c r="H37" s="79">
        <v>9.0399999999999991</v>
      </c>
      <c r="I37" t="s">
        <v>112</v>
      </c>
      <c r="J37" s="79">
        <v>2.08</v>
      </c>
      <c r="K37" s="79">
        <v>2.12</v>
      </c>
      <c r="L37" s="79">
        <v>12619070</v>
      </c>
      <c r="M37" s="79">
        <v>100.67481416662233</v>
      </c>
      <c r="N37" s="79">
        <v>47742.478572386397</v>
      </c>
      <c r="O37" s="79">
        <v>0</v>
      </c>
      <c r="P37" s="79">
        <v>7.42</v>
      </c>
      <c r="Q37" s="79">
        <v>0.25</v>
      </c>
    </row>
    <row r="38" spans="2:17">
      <c r="B38" t="s">
        <v>2546</v>
      </c>
      <c r="C38" t="s">
        <v>2957</v>
      </c>
      <c r="D38" t="s">
        <v>1778</v>
      </c>
      <c r="E38" t="s">
        <v>316</v>
      </c>
      <c r="F38" t="s">
        <v>2951</v>
      </c>
      <c r="G38" t="s">
        <v>2547</v>
      </c>
      <c r="H38" s="79">
        <v>9.41</v>
      </c>
      <c r="I38" t="s">
        <v>112</v>
      </c>
      <c r="J38" s="79">
        <v>2.13</v>
      </c>
      <c r="K38" s="79">
        <v>2.16</v>
      </c>
      <c r="L38" s="79">
        <v>10694260</v>
      </c>
      <c r="M38" s="79">
        <v>100.75819749964933</v>
      </c>
      <c r="N38" s="79">
        <v>40493.741293617903</v>
      </c>
      <c r="O38" s="79">
        <v>0</v>
      </c>
      <c r="P38" s="79">
        <v>6.29</v>
      </c>
      <c r="Q38" s="79">
        <v>0.21</v>
      </c>
    </row>
    <row r="39" spans="2:17">
      <c r="B39" t="s">
        <v>2548</v>
      </c>
      <c r="C39" t="s">
        <v>2958</v>
      </c>
      <c r="D39" t="s">
        <v>1778</v>
      </c>
      <c r="E39" t="s">
        <v>2549</v>
      </c>
      <c r="F39" t="s">
        <v>873</v>
      </c>
      <c r="G39" t="s">
        <v>2550</v>
      </c>
      <c r="H39" s="79">
        <v>9.0399999999999991</v>
      </c>
      <c r="I39" t="s">
        <v>112</v>
      </c>
      <c r="J39" s="79">
        <v>2.06</v>
      </c>
      <c r="K39" s="79">
        <v>2.12</v>
      </c>
      <c r="L39" s="79">
        <v>3572230</v>
      </c>
      <c r="M39" s="79">
        <v>100.53095416602523</v>
      </c>
      <c r="N39" s="79">
        <v>13495.7179652508</v>
      </c>
      <c r="O39" s="79">
        <v>0</v>
      </c>
      <c r="P39" s="79">
        <v>2.1</v>
      </c>
      <c r="Q39" s="79">
        <v>7.0000000000000007E-2</v>
      </c>
    </row>
    <row r="40" spans="2:17">
      <c r="B40" t="s">
        <v>2551</v>
      </c>
      <c r="C40" t="s">
        <v>2959</v>
      </c>
      <c r="D40" t="s">
        <v>1778</v>
      </c>
      <c r="E40" t="s">
        <v>316</v>
      </c>
      <c r="F40" t="s">
        <v>2951</v>
      </c>
      <c r="G40" t="s">
        <v>2552</v>
      </c>
      <c r="H40" s="79">
        <v>9.01</v>
      </c>
      <c r="I40" t="s">
        <v>112</v>
      </c>
      <c r="J40" s="79">
        <v>1.83</v>
      </c>
      <c r="K40" s="79">
        <v>2.23</v>
      </c>
      <c r="L40" s="79">
        <v>12619070</v>
      </c>
      <c r="M40" s="79">
        <v>100.85721249993072</v>
      </c>
      <c r="N40" s="79">
        <v>47828.976358269603</v>
      </c>
      <c r="O40" s="79">
        <v>0</v>
      </c>
      <c r="P40" s="79">
        <v>7.44</v>
      </c>
      <c r="Q40" s="79">
        <v>0.25</v>
      </c>
    </row>
    <row r="41" spans="2:17">
      <c r="B41" t="s">
        <v>2553</v>
      </c>
      <c r="C41" t="s">
        <v>2960</v>
      </c>
      <c r="D41" t="s">
        <v>1778</v>
      </c>
      <c r="E41" t="s">
        <v>2549</v>
      </c>
      <c r="F41" t="s">
        <v>873</v>
      </c>
      <c r="G41" t="s">
        <v>2554</v>
      </c>
      <c r="H41" s="79">
        <v>10.37</v>
      </c>
      <c r="I41" t="s">
        <v>112</v>
      </c>
      <c r="J41" s="79">
        <v>1.6</v>
      </c>
      <c r="K41" s="79">
        <v>2.34</v>
      </c>
      <c r="L41" s="79">
        <v>9726000</v>
      </c>
      <c r="M41" s="79">
        <v>100.12280590170677</v>
      </c>
      <c r="N41" s="79">
        <v>36595.193935315998</v>
      </c>
      <c r="O41" s="79">
        <v>0</v>
      </c>
      <c r="P41" s="79">
        <v>5.69</v>
      </c>
      <c r="Q41" s="79">
        <v>0.19</v>
      </c>
    </row>
    <row r="42" spans="2:17">
      <c r="B42" t="s">
        <v>2555</v>
      </c>
      <c r="C42" t="s">
        <v>2961</v>
      </c>
      <c r="D42" t="s">
        <v>1778</v>
      </c>
      <c r="E42" t="s">
        <v>316</v>
      </c>
      <c r="F42" t="s">
        <v>2951</v>
      </c>
      <c r="G42" t="s">
        <v>2556</v>
      </c>
      <c r="H42" s="79">
        <v>9.81</v>
      </c>
      <c r="I42" t="s">
        <v>112</v>
      </c>
      <c r="J42" s="79">
        <v>2.13</v>
      </c>
      <c r="K42" s="79">
        <v>2.17</v>
      </c>
      <c r="L42" s="79">
        <v>11000000</v>
      </c>
      <c r="M42" s="79">
        <v>100.85617222181818</v>
      </c>
      <c r="N42" s="79">
        <v>41691.924473055202</v>
      </c>
      <c r="O42" s="79">
        <v>0</v>
      </c>
      <c r="P42" s="79">
        <v>6.48</v>
      </c>
      <c r="Q42" s="79">
        <v>0.22</v>
      </c>
    </row>
    <row r="43" spans="2:17">
      <c r="B43" t="s">
        <v>2557</v>
      </c>
      <c r="C43" t="s">
        <v>2962</v>
      </c>
      <c r="D43" t="s">
        <v>1778</v>
      </c>
      <c r="E43" t="s">
        <v>316</v>
      </c>
      <c r="F43" t="s">
        <v>863</v>
      </c>
      <c r="G43" t="s">
        <v>2558</v>
      </c>
      <c r="H43" s="79">
        <v>9.81</v>
      </c>
      <c r="I43" t="s">
        <v>112</v>
      </c>
      <c r="J43" s="79">
        <v>2.14</v>
      </c>
      <c r="K43" s="79">
        <v>2.2000000000000002</v>
      </c>
      <c r="L43" s="79">
        <v>24500000</v>
      </c>
      <c r="M43" s="79">
        <v>100.69372666653061</v>
      </c>
      <c r="N43" s="79">
        <v>92709.721079141396</v>
      </c>
      <c r="O43" s="79">
        <v>0</v>
      </c>
      <c r="P43" s="79">
        <v>14.41</v>
      </c>
      <c r="Q43" s="79">
        <v>0.49</v>
      </c>
    </row>
    <row r="44" spans="2:17">
      <c r="B44" t="s">
        <v>2559</v>
      </c>
      <c r="C44" t="s">
        <v>2963</v>
      </c>
      <c r="D44" t="s">
        <v>1778</v>
      </c>
      <c r="E44" t="s">
        <v>316</v>
      </c>
      <c r="F44" t="s">
        <v>2951</v>
      </c>
      <c r="G44" t="s">
        <v>2560</v>
      </c>
      <c r="H44" s="79">
        <v>8.85</v>
      </c>
      <c r="I44" t="s">
        <v>112</v>
      </c>
      <c r="J44" s="79">
        <v>2.06</v>
      </c>
      <c r="K44" s="79">
        <v>2.14</v>
      </c>
      <c r="L44" s="79">
        <v>11783664</v>
      </c>
      <c r="M44" s="79">
        <v>100.50642666673453</v>
      </c>
      <c r="N44" s="79">
        <v>44507.270279988501</v>
      </c>
      <c r="O44" s="79">
        <v>0</v>
      </c>
      <c r="P44" s="79">
        <v>6.92</v>
      </c>
      <c r="Q44" s="79">
        <v>0.23</v>
      </c>
    </row>
    <row r="45" spans="2:17">
      <c r="B45" t="s">
        <v>2561</v>
      </c>
      <c r="C45" t="s">
        <v>2964</v>
      </c>
      <c r="D45" t="s">
        <v>1778</v>
      </c>
      <c r="E45" t="s">
        <v>316</v>
      </c>
      <c r="F45" t="s">
        <v>2951</v>
      </c>
      <c r="G45" t="s">
        <v>2562</v>
      </c>
      <c r="H45" s="79">
        <v>10.75</v>
      </c>
      <c r="I45" t="s">
        <v>112</v>
      </c>
      <c r="J45" s="79">
        <v>1.54</v>
      </c>
      <c r="K45" s="79">
        <v>1.54</v>
      </c>
      <c r="L45" s="79">
        <v>8371000</v>
      </c>
      <c r="M45" s="79">
        <v>100.73935281447855</v>
      </c>
      <c r="N45" s="79">
        <v>31690.8052201678</v>
      </c>
      <c r="O45" s="79">
        <v>0</v>
      </c>
      <c r="P45" s="79">
        <v>4.93</v>
      </c>
      <c r="Q45" s="79">
        <v>0.17</v>
      </c>
    </row>
    <row r="46" spans="2:17">
      <c r="B46" t="s">
        <v>2563</v>
      </c>
      <c r="C46" t="s">
        <v>2965</v>
      </c>
      <c r="D46" t="s">
        <v>1778</v>
      </c>
      <c r="E46" t="s">
        <v>316</v>
      </c>
      <c r="F46" t="s">
        <v>2951</v>
      </c>
      <c r="G46" t="s">
        <v>2564</v>
      </c>
      <c r="H46" s="79">
        <v>9.39</v>
      </c>
      <c r="I46" t="s">
        <v>112</v>
      </c>
      <c r="J46" s="79">
        <v>2.06</v>
      </c>
      <c r="K46" s="79">
        <v>2.2200000000000002</v>
      </c>
      <c r="L46" s="79">
        <v>11100000</v>
      </c>
      <c r="M46" s="79">
        <v>100.04993138918918</v>
      </c>
      <c r="N46" s="79">
        <v>41734.628279823599</v>
      </c>
      <c r="O46" s="79">
        <v>0</v>
      </c>
      <c r="P46" s="79">
        <v>6.49</v>
      </c>
      <c r="Q46" s="79">
        <v>0.22</v>
      </c>
    </row>
    <row r="47" spans="2:17">
      <c r="B47" t="s">
        <v>2565</v>
      </c>
      <c r="C47" t="s">
        <v>2966</v>
      </c>
      <c r="D47" t="s">
        <v>1778</v>
      </c>
      <c r="E47" t="s">
        <v>725</v>
      </c>
      <c r="F47" t="s">
        <v>873</v>
      </c>
      <c r="G47" t="s">
        <v>2554</v>
      </c>
      <c r="H47" s="79">
        <v>10.029999999999999</v>
      </c>
      <c r="I47" t="s">
        <v>112</v>
      </c>
      <c r="J47" s="79">
        <v>2.2000000000000002</v>
      </c>
      <c r="K47" s="79">
        <v>2.95</v>
      </c>
      <c r="L47" s="79">
        <v>3522000</v>
      </c>
      <c r="M47" s="79">
        <v>100.17120622941511</v>
      </c>
      <c r="N47" s="79">
        <v>13258.3363018172</v>
      </c>
      <c r="O47" s="79">
        <v>0</v>
      </c>
      <c r="P47" s="79">
        <v>2.06</v>
      </c>
      <c r="Q47" s="79">
        <v>7.0000000000000007E-2</v>
      </c>
    </row>
    <row r="48" spans="2:17">
      <c r="B48" s="80" t="s">
        <v>1775</v>
      </c>
      <c r="D48" s="16"/>
      <c r="H48" s="81">
        <v>3.16</v>
      </c>
      <c r="K48" s="81">
        <v>0.93</v>
      </c>
      <c r="L48" s="81">
        <v>42000000</v>
      </c>
      <c r="N48" s="81">
        <v>50408.2</v>
      </c>
      <c r="P48" s="81">
        <v>7.84</v>
      </c>
      <c r="Q48" s="81">
        <v>0.26</v>
      </c>
    </row>
    <row r="49" spans="2:17">
      <c r="B49" t="s">
        <v>2566</v>
      </c>
      <c r="C49" t="s">
        <v>2967</v>
      </c>
      <c r="D49" t="s">
        <v>1778</v>
      </c>
      <c r="E49" t="s">
        <v>552</v>
      </c>
      <c r="F49" t="s">
        <v>863</v>
      </c>
      <c r="G49" t="s">
        <v>2567</v>
      </c>
      <c r="H49" s="79">
        <v>3.04</v>
      </c>
      <c r="I49" t="s">
        <v>108</v>
      </c>
      <c r="J49" s="79">
        <v>4.05</v>
      </c>
      <c r="K49" s="79">
        <v>1.07</v>
      </c>
      <c r="L49" s="79">
        <v>20000000</v>
      </c>
      <c r="M49" s="79">
        <v>118.16</v>
      </c>
      <c r="N49" s="79">
        <v>23632</v>
      </c>
      <c r="O49" s="79">
        <v>0</v>
      </c>
      <c r="P49" s="79">
        <v>3.67</v>
      </c>
      <c r="Q49" s="79">
        <v>0.12</v>
      </c>
    </row>
    <row r="50" spans="2:17">
      <c r="B50" t="s">
        <v>2568</v>
      </c>
      <c r="C50" t="s">
        <v>2968</v>
      </c>
      <c r="D50" t="s">
        <v>1778</v>
      </c>
      <c r="E50" t="s">
        <v>537</v>
      </c>
      <c r="F50" t="s">
        <v>156</v>
      </c>
      <c r="G50" t="s">
        <v>2569</v>
      </c>
      <c r="H50" s="79">
        <v>3.26</v>
      </c>
      <c r="I50" t="s">
        <v>108</v>
      </c>
      <c r="J50" s="79">
        <v>4.0999999999999996</v>
      </c>
      <c r="K50" s="79">
        <v>0.81</v>
      </c>
      <c r="L50" s="79">
        <v>22000000</v>
      </c>
      <c r="M50" s="79">
        <v>121.71</v>
      </c>
      <c r="N50" s="79">
        <v>26776.2</v>
      </c>
      <c r="O50" s="79">
        <v>0</v>
      </c>
      <c r="P50" s="79">
        <v>4.16</v>
      </c>
      <c r="Q50" s="79">
        <v>0.14000000000000001</v>
      </c>
    </row>
    <row r="51" spans="2:17">
      <c r="B51" s="80" t="s">
        <v>1779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1783</v>
      </c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200</v>
      </c>
      <c r="C54" t="s">
        <v>200</v>
      </c>
      <c r="D54" s="16"/>
      <c r="E54" t="s">
        <v>200</v>
      </c>
      <c r="H54" s="79">
        <v>0</v>
      </c>
      <c r="I54" t="s">
        <v>200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t="s">
        <v>239</v>
      </c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82"/>
  <sheetViews>
    <sheetView rightToLeft="1" workbookViewId="0">
      <selection activeCell="C5" sqref="C5: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2944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s="2" t="s">
        <v>193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6">
        <v>5.19</v>
      </c>
      <c r="H11" s="18"/>
      <c r="I11" s="18"/>
      <c r="J11" s="106">
        <v>3.62</v>
      </c>
      <c r="K11" s="106">
        <v>1592877100.3699999</v>
      </c>
      <c r="L11" s="7"/>
      <c r="M11" s="106">
        <v>1966693.4832427504</v>
      </c>
      <c r="N11" s="106">
        <v>100</v>
      </c>
      <c r="O11" s="106">
        <v>10.29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7" t="s">
        <v>196</v>
      </c>
      <c r="G12" s="108">
        <v>5.42</v>
      </c>
      <c r="J12" s="108">
        <v>2.69</v>
      </c>
      <c r="K12" s="108">
        <v>1559529838.8800001</v>
      </c>
      <c r="M12" s="108">
        <v>1773206.0877939756</v>
      </c>
      <c r="N12" s="108">
        <v>90.16</v>
      </c>
      <c r="O12" s="108">
        <v>9.2799999999999994</v>
      </c>
    </row>
    <row r="13" spans="2:59">
      <c r="B13" s="107" t="s">
        <v>2570</v>
      </c>
      <c r="G13" s="108">
        <v>1.58</v>
      </c>
      <c r="J13" s="108">
        <v>3.93</v>
      </c>
      <c r="K13" s="108">
        <v>26914183</v>
      </c>
      <c r="M13" s="108">
        <v>26914.183000000001</v>
      </c>
      <c r="N13" s="108">
        <v>1.37</v>
      </c>
      <c r="O13" s="108">
        <v>0.14000000000000001</v>
      </c>
    </row>
    <row r="14" spans="2:59">
      <c r="B14" t="s">
        <v>2571</v>
      </c>
      <c r="C14" t="s">
        <v>2572</v>
      </c>
      <c r="D14" t="s">
        <v>2573</v>
      </c>
      <c r="E14" t="s">
        <v>340</v>
      </c>
      <c r="F14" t="s">
        <v>157</v>
      </c>
      <c r="G14" s="79">
        <v>1.58</v>
      </c>
      <c r="H14" t="s">
        <v>108</v>
      </c>
      <c r="I14" s="79">
        <v>6.69</v>
      </c>
      <c r="J14" s="79">
        <v>3.93</v>
      </c>
      <c r="K14" s="79">
        <v>26914183</v>
      </c>
      <c r="L14" s="79">
        <v>100</v>
      </c>
      <c r="M14" s="79">
        <v>26914.183000000001</v>
      </c>
      <c r="N14" s="79">
        <v>1.37</v>
      </c>
      <c r="O14" s="79">
        <v>0.14000000000000001</v>
      </c>
    </row>
    <row r="15" spans="2:59">
      <c r="B15" s="107" t="s">
        <v>2574</v>
      </c>
      <c r="G15" s="108">
        <v>5.9</v>
      </c>
      <c r="J15" s="108">
        <v>2.78</v>
      </c>
      <c r="K15" s="108">
        <v>560585890.09000003</v>
      </c>
      <c r="M15" s="108">
        <v>601434.15711966332</v>
      </c>
      <c r="N15" s="108">
        <v>30.58</v>
      </c>
      <c r="O15" s="108">
        <v>3.15</v>
      </c>
    </row>
    <row r="16" spans="2:59">
      <c r="B16" t="s">
        <v>3082</v>
      </c>
      <c r="C16" t="s">
        <v>2572</v>
      </c>
      <c r="D16" t="s">
        <v>2575</v>
      </c>
      <c r="E16" t="s">
        <v>316</v>
      </c>
      <c r="F16" t="s">
        <v>155</v>
      </c>
      <c r="G16" s="79">
        <v>9.5399999999999991</v>
      </c>
      <c r="H16" t="s">
        <v>108</v>
      </c>
      <c r="I16" s="79">
        <v>1.81</v>
      </c>
      <c r="J16" s="79">
        <v>1.9</v>
      </c>
      <c r="K16" s="79">
        <v>28000000</v>
      </c>
      <c r="L16" s="79">
        <v>100.24</v>
      </c>
      <c r="M16" s="79">
        <v>28067.200000000001</v>
      </c>
      <c r="N16" s="79">
        <v>1.43</v>
      </c>
      <c r="O16" s="79">
        <v>0.15</v>
      </c>
    </row>
    <row r="17" spans="2:15">
      <c r="B17" t="s">
        <v>3083</v>
      </c>
      <c r="C17" t="s">
        <v>2572</v>
      </c>
      <c r="D17" t="s">
        <v>2576</v>
      </c>
      <c r="E17" t="s">
        <v>316</v>
      </c>
      <c r="F17" t="s">
        <v>155</v>
      </c>
      <c r="G17" s="79">
        <v>9.5299999999999994</v>
      </c>
      <c r="H17" t="s">
        <v>108</v>
      </c>
      <c r="I17" s="79">
        <v>1.83</v>
      </c>
      <c r="J17" s="79">
        <v>1.94</v>
      </c>
      <c r="K17" s="79">
        <v>54080000</v>
      </c>
      <c r="L17" s="79">
        <v>100.31</v>
      </c>
      <c r="M17" s="79">
        <v>54247.648000000001</v>
      </c>
      <c r="N17" s="79">
        <v>2.76</v>
      </c>
      <c r="O17" s="79">
        <v>0.28000000000000003</v>
      </c>
    </row>
    <row r="18" spans="2:15">
      <c r="B18" t="s">
        <v>3084</v>
      </c>
      <c r="C18" t="s">
        <v>2572</v>
      </c>
      <c r="D18" t="s">
        <v>2577</v>
      </c>
      <c r="E18" t="s">
        <v>340</v>
      </c>
      <c r="F18" t="s">
        <v>155</v>
      </c>
      <c r="G18" s="79">
        <v>6.22</v>
      </c>
      <c r="H18" t="s">
        <v>108</v>
      </c>
      <c r="I18" s="79">
        <v>1.5</v>
      </c>
      <c r="J18" s="79">
        <v>1.65</v>
      </c>
      <c r="K18" s="79">
        <v>88000000</v>
      </c>
      <c r="L18" s="79">
        <v>100.38</v>
      </c>
      <c r="M18" s="79">
        <v>88334.399999999994</v>
      </c>
      <c r="N18" s="79">
        <v>4.49</v>
      </c>
      <c r="O18" s="79">
        <v>0.46</v>
      </c>
    </row>
    <row r="19" spans="2:15">
      <c r="B19" t="s">
        <v>3085</v>
      </c>
      <c r="C19" t="s">
        <v>2572</v>
      </c>
      <c r="D19" t="s">
        <v>2579</v>
      </c>
      <c r="E19" t="s">
        <v>366</v>
      </c>
      <c r="F19" t="s">
        <v>157</v>
      </c>
      <c r="G19" s="79">
        <v>4.1399999999999997</v>
      </c>
      <c r="H19" t="s">
        <v>108</v>
      </c>
      <c r="I19" s="79">
        <v>5.65</v>
      </c>
      <c r="J19" s="79">
        <v>5.77</v>
      </c>
      <c r="K19" s="79">
        <v>29790000</v>
      </c>
      <c r="L19" s="79">
        <v>110.75893851889393</v>
      </c>
      <c r="M19" s="79">
        <v>32995.087784778501</v>
      </c>
      <c r="N19" s="79">
        <v>1.68</v>
      </c>
      <c r="O19" s="79">
        <v>0.17</v>
      </c>
    </row>
    <row r="20" spans="2:15">
      <c r="B20" t="s">
        <v>3085</v>
      </c>
      <c r="C20" t="s">
        <v>2572</v>
      </c>
      <c r="D20" t="s">
        <v>2580</v>
      </c>
      <c r="E20" t="s">
        <v>366</v>
      </c>
      <c r="F20" t="s">
        <v>157</v>
      </c>
      <c r="G20" s="79">
        <v>2.2599999999999998</v>
      </c>
      <c r="H20" t="s">
        <v>108</v>
      </c>
      <c r="I20" s="79">
        <v>5.65</v>
      </c>
      <c r="J20" s="79">
        <v>5.77</v>
      </c>
      <c r="K20" s="79">
        <v>7436610.6699999999</v>
      </c>
      <c r="L20" s="79">
        <v>110.76312517440273</v>
      </c>
      <c r="M20" s="79">
        <v>8237.0223851450901</v>
      </c>
      <c r="N20" s="79">
        <v>0.42</v>
      </c>
      <c r="O20" s="79">
        <v>0.04</v>
      </c>
    </row>
    <row r="21" spans="2:15">
      <c r="B21" t="s">
        <v>3086</v>
      </c>
      <c r="C21" t="s">
        <v>2572</v>
      </c>
      <c r="D21" t="s">
        <v>2578</v>
      </c>
      <c r="E21" t="s">
        <v>366</v>
      </c>
      <c r="F21" t="s">
        <v>155</v>
      </c>
      <c r="G21" s="79">
        <v>1.9</v>
      </c>
      <c r="H21" t="s">
        <v>108</v>
      </c>
      <c r="I21" s="79">
        <v>3.27</v>
      </c>
      <c r="J21" s="79">
        <v>1.01</v>
      </c>
      <c r="K21" s="79">
        <v>18344170</v>
      </c>
      <c r="L21" s="79">
        <v>107.36</v>
      </c>
      <c r="M21" s="79">
        <v>19694.300911999999</v>
      </c>
      <c r="N21" s="79">
        <v>1</v>
      </c>
      <c r="O21" s="79">
        <v>0.1</v>
      </c>
    </row>
    <row r="22" spans="2:15">
      <c r="B22" t="s">
        <v>3087</v>
      </c>
      <c r="C22" t="s">
        <v>2572</v>
      </c>
      <c r="D22" t="s">
        <v>2581</v>
      </c>
      <c r="E22" t="s">
        <v>366</v>
      </c>
      <c r="F22" t="s">
        <v>157</v>
      </c>
      <c r="G22" s="79">
        <v>2.06</v>
      </c>
      <c r="H22" t="s">
        <v>108</v>
      </c>
      <c r="I22" s="79">
        <v>3.21</v>
      </c>
      <c r="J22" s="79">
        <v>1.2</v>
      </c>
      <c r="K22" s="79">
        <v>24430000</v>
      </c>
      <c r="L22" s="79">
        <v>104.84</v>
      </c>
      <c r="M22" s="79">
        <v>25612.412</v>
      </c>
      <c r="N22" s="79">
        <v>1.3</v>
      </c>
      <c r="O22" s="79">
        <v>0.13</v>
      </c>
    </row>
    <row r="23" spans="2:15">
      <c r="B23" t="s">
        <v>2582</v>
      </c>
      <c r="C23" t="s">
        <v>2572</v>
      </c>
      <c r="D23" t="s">
        <v>2583</v>
      </c>
      <c r="E23" t="s">
        <v>415</v>
      </c>
      <c r="F23" t="s">
        <v>157</v>
      </c>
      <c r="G23" s="79">
        <v>4.5</v>
      </c>
      <c r="H23" t="s">
        <v>108</v>
      </c>
      <c r="I23" s="79">
        <v>5.87</v>
      </c>
      <c r="J23" s="79">
        <v>12.86</v>
      </c>
      <c r="K23" s="79">
        <v>26023707</v>
      </c>
      <c r="L23" s="79">
        <v>100</v>
      </c>
      <c r="M23" s="79">
        <v>26023.706999999999</v>
      </c>
      <c r="N23" s="79">
        <v>1.32</v>
      </c>
      <c r="O23" s="79">
        <v>0.14000000000000001</v>
      </c>
    </row>
    <row r="24" spans="2:15">
      <c r="B24" t="s">
        <v>3088</v>
      </c>
      <c r="C24" t="s">
        <v>2572</v>
      </c>
      <c r="D24" t="s">
        <v>2585</v>
      </c>
      <c r="E24" t="s">
        <v>415</v>
      </c>
      <c r="F24" t="s">
        <v>157</v>
      </c>
      <c r="G24" s="79">
        <v>2.57</v>
      </c>
      <c r="H24" t="s">
        <v>108</v>
      </c>
      <c r="I24" s="79">
        <v>5.3</v>
      </c>
      <c r="J24" s="79">
        <v>5.4</v>
      </c>
      <c r="K24" s="79">
        <v>6000000</v>
      </c>
      <c r="L24" s="79">
        <v>110.22008070060534</v>
      </c>
      <c r="M24" s="79">
        <v>6613.2048420363199</v>
      </c>
      <c r="N24" s="79">
        <v>0.34</v>
      </c>
      <c r="O24" s="79">
        <v>0.03</v>
      </c>
    </row>
    <row r="25" spans="2:15">
      <c r="B25" t="s">
        <v>3088</v>
      </c>
      <c r="C25" t="s">
        <v>2572</v>
      </c>
      <c r="D25" t="s">
        <v>2586</v>
      </c>
      <c r="E25" t="s">
        <v>415</v>
      </c>
      <c r="F25" t="s">
        <v>157</v>
      </c>
      <c r="G25" s="79">
        <v>1.46</v>
      </c>
      <c r="H25" t="s">
        <v>108</v>
      </c>
      <c r="I25" s="79">
        <v>5.3</v>
      </c>
      <c r="J25" s="79">
        <v>5.4</v>
      </c>
      <c r="K25" s="79">
        <v>922053.48</v>
      </c>
      <c r="L25" s="79">
        <v>110.23216667542538</v>
      </c>
      <c r="M25" s="79">
        <v>1016.39952891016</v>
      </c>
      <c r="N25" s="79">
        <v>0.05</v>
      </c>
      <c r="O25" s="79">
        <v>0.01</v>
      </c>
    </row>
    <row r="26" spans="2:15">
      <c r="B26" t="s">
        <v>3088</v>
      </c>
      <c r="C26" t="s">
        <v>2572</v>
      </c>
      <c r="D26" t="s">
        <v>2584</v>
      </c>
      <c r="E26" t="s">
        <v>415</v>
      </c>
      <c r="F26" t="s">
        <v>157</v>
      </c>
      <c r="G26" s="79">
        <v>4.93</v>
      </c>
      <c r="H26" t="s">
        <v>108</v>
      </c>
      <c r="I26" s="79">
        <v>3.87</v>
      </c>
      <c r="J26" s="79">
        <v>1.29</v>
      </c>
      <c r="K26" s="79">
        <v>7650000</v>
      </c>
      <c r="L26" s="79">
        <v>113.85</v>
      </c>
      <c r="M26" s="79">
        <v>8709.5249999999996</v>
      </c>
      <c r="N26" s="79">
        <v>0.44</v>
      </c>
      <c r="O26" s="79">
        <v>0.05</v>
      </c>
    </row>
    <row r="27" spans="2:15">
      <c r="B27" t="s">
        <v>3089</v>
      </c>
      <c r="C27" t="s">
        <v>2572</v>
      </c>
      <c r="D27" t="s">
        <v>2587</v>
      </c>
      <c r="E27" t="s">
        <v>552</v>
      </c>
      <c r="F27" t="s">
        <v>155</v>
      </c>
      <c r="G27" s="79">
        <v>0.31</v>
      </c>
      <c r="H27" t="s">
        <v>108</v>
      </c>
      <c r="I27" s="79">
        <v>5.25</v>
      </c>
      <c r="J27" s="79">
        <v>1.77</v>
      </c>
      <c r="K27" s="79">
        <v>2820000</v>
      </c>
      <c r="L27" s="79">
        <v>104.34</v>
      </c>
      <c r="M27" s="79">
        <v>2942.3879999999999</v>
      </c>
      <c r="N27" s="79">
        <v>0.15</v>
      </c>
      <c r="O27" s="79">
        <v>0.02</v>
      </c>
    </row>
    <row r="28" spans="2:15">
      <c r="B28" t="s">
        <v>3089</v>
      </c>
      <c r="C28" t="s">
        <v>2572</v>
      </c>
      <c r="D28" t="s">
        <v>2588</v>
      </c>
      <c r="E28" t="s">
        <v>552</v>
      </c>
      <c r="F28" t="s">
        <v>155</v>
      </c>
      <c r="G28" s="79">
        <v>0.31</v>
      </c>
      <c r="H28" t="s">
        <v>108</v>
      </c>
      <c r="I28" s="79">
        <v>5.25</v>
      </c>
      <c r="J28" s="79">
        <v>1.73</v>
      </c>
      <c r="K28" s="79">
        <v>1241167.97</v>
      </c>
      <c r="L28" s="79">
        <v>103.26</v>
      </c>
      <c r="M28" s="79">
        <v>1281.6300458220001</v>
      </c>
      <c r="N28" s="79">
        <v>7.0000000000000007E-2</v>
      </c>
      <c r="O28" s="79">
        <v>0.01</v>
      </c>
    </row>
    <row r="29" spans="2:15">
      <c r="B29" t="s">
        <v>3090</v>
      </c>
      <c r="C29" t="s">
        <v>2572</v>
      </c>
      <c r="D29" t="s">
        <v>2589</v>
      </c>
      <c r="E29" t="s">
        <v>586</v>
      </c>
      <c r="F29" t="s">
        <v>156</v>
      </c>
      <c r="G29" s="79">
        <v>2.0299999999999998</v>
      </c>
      <c r="H29" t="s">
        <v>108</v>
      </c>
      <c r="I29" s="79">
        <v>4</v>
      </c>
      <c r="J29" s="79">
        <v>1.96</v>
      </c>
      <c r="K29" s="79">
        <v>7080100</v>
      </c>
      <c r="L29" s="79">
        <v>104.33</v>
      </c>
      <c r="M29" s="79">
        <v>7386.6683300000004</v>
      </c>
      <c r="N29" s="79">
        <v>0.38</v>
      </c>
      <c r="O29" s="79">
        <v>0.04</v>
      </c>
    </row>
    <row r="30" spans="2:15">
      <c r="B30" t="s">
        <v>3091</v>
      </c>
      <c r="C30" t="s">
        <v>2590</v>
      </c>
      <c r="D30" t="s">
        <v>2593</v>
      </c>
      <c r="E30" t="s">
        <v>603</v>
      </c>
      <c r="F30" t="s">
        <v>157</v>
      </c>
      <c r="G30" s="79">
        <v>4.05</v>
      </c>
      <c r="H30" t="s">
        <v>108</v>
      </c>
      <c r="I30" s="79">
        <v>3.6</v>
      </c>
      <c r="J30" s="79">
        <v>2.87</v>
      </c>
      <c r="K30" s="79">
        <v>12951900</v>
      </c>
      <c r="L30" s="79">
        <v>103.57</v>
      </c>
      <c r="M30" s="79">
        <v>13414.28283</v>
      </c>
      <c r="N30" s="79">
        <v>0.68</v>
      </c>
      <c r="O30" s="79">
        <v>7.0000000000000007E-2</v>
      </c>
    </row>
    <row r="31" spans="2:15">
      <c r="B31" t="s">
        <v>3091</v>
      </c>
      <c r="C31" t="s">
        <v>2590</v>
      </c>
      <c r="D31" t="s">
        <v>2594</v>
      </c>
      <c r="E31" t="s">
        <v>603</v>
      </c>
      <c r="F31" t="s">
        <v>157</v>
      </c>
      <c r="G31" s="79">
        <v>2.13</v>
      </c>
      <c r="H31" t="s">
        <v>108</v>
      </c>
      <c r="I31" s="79">
        <v>3.6</v>
      </c>
      <c r="J31" s="79">
        <v>3.19</v>
      </c>
      <c r="K31" s="79">
        <v>2132325.0699999998</v>
      </c>
      <c r="L31" s="79">
        <v>101.43</v>
      </c>
      <c r="M31" s="79">
        <v>2162.817318501</v>
      </c>
      <c r="N31" s="79">
        <v>0.11</v>
      </c>
      <c r="O31" s="79">
        <v>0.01</v>
      </c>
    </row>
    <row r="32" spans="2:15">
      <c r="B32" t="s">
        <v>3091</v>
      </c>
      <c r="C32" t="s">
        <v>2590</v>
      </c>
      <c r="D32" t="s">
        <v>2591</v>
      </c>
      <c r="E32" t="s">
        <v>603</v>
      </c>
      <c r="F32" t="s">
        <v>157</v>
      </c>
      <c r="G32" s="79">
        <v>4.03</v>
      </c>
      <c r="H32" t="s">
        <v>108</v>
      </c>
      <c r="I32" s="79">
        <v>4</v>
      </c>
      <c r="J32" s="79">
        <v>1.84</v>
      </c>
      <c r="K32" s="79">
        <v>25903800</v>
      </c>
      <c r="L32" s="79">
        <v>109.65</v>
      </c>
      <c r="M32" s="79">
        <v>28403.5167</v>
      </c>
      <c r="N32" s="79">
        <v>1.44</v>
      </c>
      <c r="O32" s="79">
        <v>0.15</v>
      </c>
    </row>
    <row r="33" spans="2:15">
      <c r="B33" t="s">
        <v>3091</v>
      </c>
      <c r="C33" t="s">
        <v>2590</v>
      </c>
      <c r="D33" t="s">
        <v>2592</v>
      </c>
      <c r="E33" t="s">
        <v>603</v>
      </c>
      <c r="F33" t="s">
        <v>157</v>
      </c>
      <c r="G33" s="79">
        <v>2.15</v>
      </c>
      <c r="H33" t="s">
        <v>108</v>
      </c>
      <c r="I33" s="79">
        <v>4</v>
      </c>
      <c r="J33" s="79">
        <v>2.12</v>
      </c>
      <c r="K33" s="79">
        <v>4264650.0199999996</v>
      </c>
      <c r="L33" s="79">
        <v>104.64</v>
      </c>
      <c r="M33" s="79">
        <v>4462.529780928</v>
      </c>
      <c r="N33" s="79">
        <v>0.23</v>
      </c>
      <c r="O33" s="79">
        <v>0.02</v>
      </c>
    </row>
    <row r="34" spans="2:15">
      <c r="B34" t="s">
        <v>3092</v>
      </c>
      <c r="C34" t="s">
        <v>2572</v>
      </c>
      <c r="D34" t="s">
        <v>2595</v>
      </c>
      <c r="E34" t="s">
        <v>607</v>
      </c>
      <c r="F34" t="s">
        <v>155</v>
      </c>
      <c r="G34" s="79">
        <v>2.5499999999999998</v>
      </c>
      <c r="H34" t="s">
        <v>116</v>
      </c>
      <c r="I34" s="79">
        <v>3.99</v>
      </c>
      <c r="J34" s="79">
        <v>3.69</v>
      </c>
      <c r="K34" s="79">
        <v>5563189.4800000004</v>
      </c>
      <c r="L34" s="79">
        <v>100.43000000000004</v>
      </c>
      <c r="M34" s="79">
        <v>23482.628351593099</v>
      </c>
      <c r="N34" s="79">
        <v>1.19</v>
      </c>
      <c r="O34" s="79">
        <v>0.12</v>
      </c>
    </row>
    <row r="35" spans="2:15">
      <c r="B35" t="s">
        <v>3092</v>
      </c>
      <c r="C35" t="s">
        <v>2572</v>
      </c>
      <c r="D35" t="s">
        <v>2596</v>
      </c>
      <c r="E35" t="s">
        <v>607</v>
      </c>
      <c r="F35" t="s">
        <v>155</v>
      </c>
      <c r="G35" s="79">
        <v>2.06</v>
      </c>
      <c r="H35" t="s">
        <v>116</v>
      </c>
      <c r="I35" s="79">
        <v>3.25</v>
      </c>
      <c r="J35" s="79">
        <v>3.35</v>
      </c>
      <c r="K35" s="79">
        <v>1467977.42</v>
      </c>
      <c r="L35" s="79">
        <v>100.13000000000004</v>
      </c>
      <c r="M35" s="79">
        <v>6177.9299780851397</v>
      </c>
      <c r="N35" s="79">
        <v>0.31</v>
      </c>
      <c r="O35" s="79">
        <v>0.03</v>
      </c>
    </row>
    <row r="36" spans="2:15">
      <c r="B36" t="s">
        <v>3093</v>
      </c>
      <c r="C36" t="s">
        <v>2590</v>
      </c>
      <c r="D36" t="s">
        <v>2606</v>
      </c>
      <c r="E36" t="s">
        <v>200</v>
      </c>
      <c r="F36" t="s">
        <v>201</v>
      </c>
      <c r="G36" s="79">
        <v>10.6</v>
      </c>
      <c r="H36" t="s">
        <v>108</v>
      </c>
      <c r="I36" s="79">
        <v>0.8</v>
      </c>
      <c r="J36" s="79">
        <v>0.65</v>
      </c>
      <c r="K36" s="79">
        <v>27623535.420000002</v>
      </c>
      <c r="L36" s="79">
        <v>98.76</v>
      </c>
      <c r="M36" s="79">
        <v>27281.003580791999</v>
      </c>
      <c r="N36" s="79">
        <v>1.39</v>
      </c>
      <c r="O36" s="79">
        <v>0.14000000000000001</v>
      </c>
    </row>
    <row r="37" spans="2:15">
      <c r="B37" t="s">
        <v>3093</v>
      </c>
      <c r="C37" t="s">
        <v>2590</v>
      </c>
      <c r="D37" t="s">
        <v>2607</v>
      </c>
      <c r="E37" t="s">
        <v>200</v>
      </c>
      <c r="F37" t="s">
        <v>201</v>
      </c>
      <c r="G37" s="79">
        <v>6.67</v>
      </c>
      <c r="H37" t="s">
        <v>108</v>
      </c>
      <c r="I37" s="79">
        <v>4.49</v>
      </c>
      <c r="J37" s="79">
        <v>2.6</v>
      </c>
      <c r="K37" s="79">
        <v>17712200.760000002</v>
      </c>
      <c r="L37" s="79">
        <v>103.99</v>
      </c>
      <c r="M37" s="79">
        <v>18418.917570324</v>
      </c>
      <c r="N37" s="79">
        <v>0.94</v>
      </c>
      <c r="O37" s="79">
        <v>0.1</v>
      </c>
    </row>
    <row r="38" spans="2:15">
      <c r="B38" t="s">
        <v>3093</v>
      </c>
      <c r="C38" t="s">
        <v>2590</v>
      </c>
      <c r="D38" t="s">
        <v>2604</v>
      </c>
      <c r="E38" t="s">
        <v>200</v>
      </c>
      <c r="F38" t="s">
        <v>201</v>
      </c>
      <c r="G38" s="79">
        <v>9.5399999999999991</v>
      </c>
      <c r="H38" t="s">
        <v>108</v>
      </c>
      <c r="I38" s="79">
        <v>1.97</v>
      </c>
      <c r="J38" s="79">
        <v>2.1</v>
      </c>
      <c r="K38" s="79">
        <v>37845294.060000002</v>
      </c>
      <c r="L38" s="79">
        <v>91.88</v>
      </c>
      <c r="M38" s="79">
        <v>34772.256182327998</v>
      </c>
      <c r="N38" s="79">
        <v>1.77</v>
      </c>
      <c r="O38" s="79">
        <v>0.18</v>
      </c>
    </row>
    <row r="39" spans="2:15">
      <c r="B39" t="s">
        <v>3093</v>
      </c>
      <c r="C39" t="s">
        <v>2590</v>
      </c>
      <c r="D39" t="s">
        <v>2605</v>
      </c>
      <c r="E39" t="s">
        <v>200</v>
      </c>
      <c r="F39" t="s">
        <v>201</v>
      </c>
      <c r="G39" s="79">
        <v>7.6</v>
      </c>
      <c r="H39" t="s">
        <v>108</v>
      </c>
      <c r="I39" s="79">
        <v>2.79</v>
      </c>
      <c r="J39" s="79">
        <v>2.2599999999999998</v>
      </c>
      <c r="K39" s="79">
        <v>7759653.7000000002</v>
      </c>
      <c r="L39" s="79">
        <v>97.6</v>
      </c>
      <c r="M39" s="79">
        <v>7573.4220112000003</v>
      </c>
      <c r="N39" s="79">
        <v>0.39</v>
      </c>
      <c r="O39" s="79">
        <v>0.04</v>
      </c>
    </row>
    <row r="40" spans="2:15">
      <c r="B40" t="s">
        <v>3094</v>
      </c>
      <c r="C40" t="s">
        <v>2572</v>
      </c>
      <c r="D40" t="s">
        <v>2597</v>
      </c>
      <c r="E40" t="s">
        <v>200</v>
      </c>
      <c r="F40" t="s">
        <v>201</v>
      </c>
      <c r="G40" s="79">
        <v>10.73</v>
      </c>
      <c r="H40" t="s">
        <v>108</v>
      </c>
      <c r="I40" s="79">
        <v>3.9</v>
      </c>
      <c r="J40" s="79">
        <v>3.3</v>
      </c>
      <c r="K40" s="79">
        <v>16044672.6</v>
      </c>
      <c r="L40" s="79">
        <v>108.29</v>
      </c>
      <c r="M40" s="79">
        <v>17374.775958540002</v>
      </c>
      <c r="N40" s="79">
        <v>0.88</v>
      </c>
      <c r="O40" s="79">
        <v>0.09</v>
      </c>
    </row>
    <row r="41" spans="2:15">
      <c r="B41" t="s">
        <v>3095</v>
      </c>
      <c r="C41" t="s">
        <v>2572</v>
      </c>
      <c r="D41" t="s">
        <v>2603</v>
      </c>
      <c r="E41" t="s">
        <v>200</v>
      </c>
      <c r="F41" t="s">
        <v>201</v>
      </c>
      <c r="G41" s="79">
        <v>4.28</v>
      </c>
      <c r="H41" t="s">
        <v>108</v>
      </c>
      <c r="I41" s="79">
        <v>4.3</v>
      </c>
      <c r="J41" s="79">
        <v>3.45</v>
      </c>
      <c r="K41" s="79">
        <v>2689761.03</v>
      </c>
      <c r="L41" s="79">
        <v>105.14</v>
      </c>
      <c r="M41" s="79">
        <v>2828.0147469419999</v>
      </c>
      <c r="N41" s="79">
        <v>0.14000000000000001</v>
      </c>
      <c r="O41" s="79">
        <v>0.01</v>
      </c>
    </row>
    <row r="42" spans="2:15">
      <c r="B42" t="s">
        <v>3096</v>
      </c>
      <c r="C42" t="s">
        <v>2572</v>
      </c>
      <c r="D42" t="s">
        <v>2602</v>
      </c>
      <c r="E42" t="s">
        <v>200</v>
      </c>
      <c r="F42" t="s">
        <v>201</v>
      </c>
      <c r="G42" s="79">
        <v>4.91</v>
      </c>
      <c r="H42" t="s">
        <v>108</v>
      </c>
      <c r="I42" s="79">
        <v>3.76</v>
      </c>
      <c r="J42" s="79">
        <v>1.87</v>
      </c>
      <c r="K42" s="79">
        <v>44563999.899999999</v>
      </c>
      <c r="L42" s="79">
        <v>111.48</v>
      </c>
      <c r="M42" s="79">
        <v>49679.947088519999</v>
      </c>
      <c r="N42" s="79">
        <v>2.5299999999999998</v>
      </c>
      <c r="O42" s="79">
        <v>0.26</v>
      </c>
    </row>
    <row r="43" spans="2:15">
      <c r="B43" t="s">
        <v>3097</v>
      </c>
      <c r="C43" t="s">
        <v>2590</v>
      </c>
      <c r="D43" t="s">
        <v>2598</v>
      </c>
      <c r="E43" t="s">
        <v>200</v>
      </c>
      <c r="F43" t="s">
        <v>201</v>
      </c>
      <c r="G43" s="79">
        <v>1.44</v>
      </c>
      <c r="H43" t="s">
        <v>108</v>
      </c>
      <c r="I43" s="79">
        <v>4.5999999999999996</v>
      </c>
      <c r="J43" s="79">
        <v>1.88</v>
      </c>
      <c r="K43" s="79">
        <v>4748100</v>
      </c>
      <c r="L43" s="79">
        <v>105.95</v>
      </c>
      <c r="M43" s="79">
        <v>5030.6119500000004</v>
      </c>
      <c r="N43" s="79">
        <v>0.26</v>
      </c>
      <c r="O43" s="79">
        <v>0.03</v>
      </c>
    </row>
    <row r="44" spans="2:15">
      <c r="B44" t="s">
        <v>3098</v>
      </c>
      <c r="C44" t="s">
        <v>2572</v>
      </c>
      <c r="D44" t="s">
        <v>2608</v>
      </c>
      <c r="E44" t="s">
        <v>200</v>
      </c>
      <c r="F44" t="s">
        <v>201</v>
      </c>
      <c r="G44" s="79">
        <v>6.93</v>
      </c>
      <c r="H44" t="s">
        <v>108</v>
      </c>
      <c r="I44" s="79">
        <v>2.5</v>
      </c>
      <c r="J44" s="79">
        <v>2.13</v>
      </c>
      <c r="K44" s="79">
        <v>34631445.75</v>
      </c>
      <c r="L44" s="79">
        <v>103.31</v>
      </c>
      <c r="M44" s="79">
        <v>35777.746604325002</v>
      </c>
      <c r="N44" s="79">
        <v>1.82</v>
      </c>
      <c r="O44" s="79">
        <v>0.19</v>
      </c>
    </row>
    <row r="45" spans="2:15">
      <c r="B45" t="s">
        <v>3099</v>
      </c>
      <c r="C45" t="s">
        <v>2590</v>
      </c>
      <c r="D45" t="s">
        <v>2599</v>
      </c>
      <c r="E45" t="s">
        <v>200</v>
      </c>
      <c r="F45" t="s">
        <v>201</v>
      </c>
      <c r="G45" s="79">
        <v>0.25</v>
      </c>
      <c r="H45" t="s">
        <v>108</v>
      </c>
      <c r="I45" s="79">
        <v>6.1</v>
      </c>
      <c r="J45" s="79">
        <v>5.73</v>
      </c>
      <c r="K45" s="79">
        <v>3167166.17</v>
      </c>
      <c r="L45" s="79">
        <v>101.12</v>
      </c>
      <c r="M45" s="79">
        <v>3202.6384311040001</v>
      </c>
      <c r="N45" s="79">
        <v>0.16</v>
      </c>
      <c r="O45" s="79">
        <v>0.02</v>
      </c>
    </row>
    <row r="46" spans="2:15">
      <c r="B46" t="s">
        <v>3099</v>
      </c>
      <c r="C46" t="s">
        <v>2590</v>
      </c>
      <c r="D46" t="s">
        <v>2601</v>
      </c>
      <c r="E46" t="s">
        <v>200</v>
      </c>
      <c r="F46" t="s">
        <v>201</v>
      </c>
      <c r="G46" s="79">
        <v>1.66</v>
      </c>
      <c r="H46" t="s">
        <v>108</v>
      </c>
      <c r="I46" s="79">
        <v>6.76</v>
      </c>
      <c r="J46" s="79">
        <v>3.73</v>
      </c>
      <c r="K46" s="79">
        <v>9036908</v>
      </c>
      <c r="L46" s="79">
        <v>105.02</v>
      </c>
      <c r="M46" s="79">
        <v>9490.5607815999992</v>
      </c>
      <c r="N46" s="79">
        <v>0.48</v>
      </c>
      <c r="O46" s="79">
        <v>0.05</v>
      </c>
    </row>
    <row r="47" spans="2:15">
      <c r="B47" t="s">
        <v>3099</v>
      </c>
      <c r="C47" t="s">
        <v>2590</v>
      </c>
      <c r="D47" t="s">
        <v>2600</v>
      </c>
      <c r="E47" t="s">
        <v>200</v>
      </c>
      <c r="F47" t="s">
        <v>201</v>
      </c>
      <c r="G47" s="79">
        <v>2.9</v>
      </c>
      <c r="H47" t="s">
        <v>108</v>
      </c>
      <c r="I47" s="79">
        <v>7.71</v>
      </c>
      <c r="J47" s="79">
        <v>4.38</v>
      </c>
      <c r="K47" s="79">
        <v>661501.59</v>
      </c>
      <c r="L47" s="79">
        <v>111.71</v>
      </c>
      <c r="M47" s="79">
        <v>738.96342618899996</v>
      </c>
      <c r="N47" s="79">
        <v>0.04</v>
      </c>
      <c r="O47" s="79">
        <v>0</v>
      </c>
    </row>
    <row r="48" spans="2:15">
      <c r="B48" s="107" t="s">
        <v>2609</v>
      </c>
      <c r="G48" s="108">
        <v>0</v>
      </c>
      <c r="J48" s="108">
        <v>0</v>
      </c>
      <c r="K48" s="108">
        <v>0</v>
      </c>
      <c r="M48" s="108">
        <v>0</v>
      </c>
      <c r="N48" s="108">
        <v>0</v>
      </c>
      <c r="O48" s="108">
        <v>0</v>
      </c>
    </row>
    <row r="49" spans="2:15">
      <c r="B49" t="s">
        <v>200</v>
      </c>
      <c r="D49" t="s">
        <v>200</v>
      </c>
      <c r="E49" t="s">
        <v>200</v>
      </c>
      <c r="G49" s="79">
        <v>0</v>
      </c>
      <c r="H49" t="s">
        <v>200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107" t="s">
        <v>2610</v>
      </c>
      <c r="G50" s="108">
        <v>5.35</v>
      </c>
      <c r="J50" s="108">
        <v>2.63</v>
      </c>
      <c r="K50" s="108">
        <v>944286141.72000003</v>
      </c>
      <c r="M50" s="108">
        <v>1116822.0784750732</v>
      </c>
      <c r="N50" s="108">
        <v>56.79</v>
      </c>
      <c r="O50" s="108">
        <v>5.85</v>
      </c>
    </row>
    <row r="51" spans="2:15">
      <c r="B51" t="s">
        <v>3100</v>
      </c>
      <c r="C51" t="s">
        <v>2590</v>
      </c>
      <c r="D51" t="s">
        <v>2612</v>
      </c>
      <c r="E51" t="s">
        <v>366</v>
      </c>
      <c r="F51" t="s">
        <v>155</v>
      </c>
      <c r="G51" s="79">
        <v>7.45</v>
      </c>
      <c r="H51" t="s">
        <v>108</v>
      </c>
      <c r="I51" s="79">
        <v>2.75</v>
      </c>
      <c r="J51" s="79">
        <v>2.17</v>
      </c>
      <c r="K51" s="79">
        <v>3040000</v>
      </c>
      <c r="L51" s="79">
        <v>104.5</v>
      </c>
      <c r="M51" s="79">
        <v>3176.8</v>
      </c>
      <c r="N51" s="79">
        <v>0.16</v>
      </c>
      <c r="O51" s="79">
        <v>0.02</v>
      </c>
    </row>
    <row r="52" spans="2:15">
      <c r="B52" t="s">
        <v>3100</v>
      </c>
      <c r="C52" t="s">
        <v>2590</v>
      </c>
      <c r="D52" t="s">
        <v>2614</v>
      </c>
      <c r="E52" t="s">
        <v>366</v>
      </c>
      <c r="F52" t="s">
        <v>155</v>
      </c>
      <c r="G52" s="79">
        <v>7.41</v>
      </c>
      <c r="H52" t="s">
        <v>108</v>
      </c>
      <c r="I52" s="79">
        <v>3.02</v>
      </c>
      <c r="J52" s="79">
        <v>2.16</v>
      </c>
      <c r="K52" s="79">
        <v>12160000</v>
      </c>
      <c r="L52" s="79">
        <v>106.62</v>
      </c>
      <c r="M52" s="79">
        <v>12964.992</v>
      </c>
      <c r="N52" s="79">
        <v>0.66</v>
      </c>
      <c r="O52" s="79">
        <v>7.0000000000000007E-2</v>
      </c>
    </row>
    <row r="53" spans="2:15">
      <c r="B53" t="s">
        <v>3100</v>
      </c>
      <c r="C53" t="s">
        <v>2590</v>
      </c>
      <c r="D53" t="s">
        <v>2613</v>
      </c>
      <c r="E53" t="s">
        <v>366</v>
      </c>
      <c r="F53" t="s">
        <v>155</v>
      </c>
      <c r="G53" s="79">
        <v>7.41</v>
      </c>
      <c r="H53" t="s">
        <v>108</v>
      </c>
      <c r="I53" s="79">
        <v>3.03</v>
      </c>
      <c r="J53" s="79">
        <v>2.16</v>
      </c>
      <c r="K53" s="79">
        <v>10133333.279999999</v>
      </c>
      <c r="L53" s="79">
        <v>106.7</v>
      </c>
      <c r="M53" s="79">
        <v>10812.266609759999</v>
      </c>
      <c r="N53" s="79">
        <v>0.55000000000000004</v>
      </c>
      <c r="O53" s="79">
        <v>0.06</v>
      </c>
    </row>
    <row r="54" spans="2:15">
      <c r="B54" t="s">
        <v>3100</v>
      </c>
      <c r="C54" t="s">
        <v>2590</v>
      </c>
      <c r="D54" t="s">
        <v>2611</v>
      </c>
      <c r="E54" t="s">
        <v>366</v>
      </c>
      <c r="F54" t="s">
        <v>155</v>
      </c>
      <c r="G54" s="79">
        <v>7.56</v>
      </c>
      <c r="H54" t="s">
        <v>108</v>
      </c>
      <c r="I54" s="79">
        <v>2.4</v>
      </c>
      <c r="J54" s="79">
        <v>1.92</v>
      </c>
      <c r="K54" s="79">
        <v>5066666.72</v>
      </c>
      <c r="L54" s="79">
        <v>103.81</v>
      </c>
      <c r="M54" s="79">
        <v>5259.7067220319996</v>
      </c>
      <c r="N54" s="79">
        <v>0.27</v>
      </c>
      <c r="O54" s="79">
        <v>0.03</v>
      </c>
    </row>
    <row r="55" spans="2:15">
      <c r="B55" t="s">
        <v>3101</v>
      </c>
      <c r="C55" t="s">
        <v>2590</v>
      </c>
      <c r="D55" t="s">
        <v>2642</v>
      </c>
      <c r="E55" t="s">
        <v>366</v>
      </c>
      <c r="F55" t="s">
        <v>155</v>
      </c>
      <c r="G55" s="79">
        <v>6.09</v>
      </c>
      <c r="H55" t="s">
        <v>108</v>
      </c>
      <c r="I55" s="79">
        <v>4.2699999999999996</v>
      </c>
      <c r="J55" s="79">
        <v>4.34</v>
      </c>
      <c r="K55" s="79">
        <v>47876169.359999999</v>
      </c>
      <c r="L55" s="79">
        <v>113.84929030603087</v>
      </c>
      <c r="M55" s="79">
        <v>54506.679042073403</v>
      </c>
      <c r="N55" s="79">
        <v>2.77</v>
      </c>
      <c r="O55" s="79">
        <v>0.28999999999999998</v>
      </c>
    </row>
    <row r="56" spans="2:15">
      <c r="B56" t="s">
        <v>3102</v>
      </c>
      <c r="C56" t="s">
        <v>2590</v>
      </c>
      <c r="D56" t="s">
        <v>2637</v>
      </c>
      <c r="E56" t="s">
        <v>366</v>
      </c>
      <c r="F56" t="s">
        <v>155</v>
      </c>
      <c r="G56" s="79">
        <v>3.45</v>
      </c>
      <c r="H56" t="s">
        <v>108</v>
      </c>
      <c r="I56" s="79">
        <v>6</v>
      </c>
      <c r="J56" s="79">
        <v>1.25</v>
      </c>
      <c r="K56" s="79">
        <v>12162540</v>
      </c>
      <c r="L56" s="79">
        <v>120.28</v>
      </c>
      <c r="M56" s="79">
        <v>14629.103112000001</v>
      </c>
      <c r="N56" s="79">
        <v>0.74</v>
      </c>
      <c r="O56" s="79">
        <v>0.08</v>
      </c>
    </row>
    <row r="57" spans="2:15">
      <c r="B57" t="s">
        <v>3102</v>
      </c>
      <c r="C57" t="s">
        <v>2590</v>
      </c>
      <c r="D57" t="s">
        <v>2638</v>
      </c>
      <c r="E57" t="s">
        <v>366</v>
      </c>
      <c r="F57" t="s">
        <v>155</v>
      </c>
      <c r="G57" s="79">
        <v>3.44</v>
      </c>
      <c r="H57" t="s">
        <v>108</v>
      </c>
      <c r="I57" s="79">
        <v>6</v>
      </c>
      <c r="J57" s="79">
        <v>1.37</v>
      </c>
      <c r="K57" s="79">
        <v>6055760.0999999996</v>
      </c>
      <c r="L57" s="79">
        <v>118.53</v>
      </c>
      <c r="M57" s="79">
        <v>7177.8924465299997</v>
      </c>
      <c r="N57" s="79">
        <v>0.36</v>
      </c>
      <c r="O57" s="79">
        <v>0.04</v>
      </c>
    </row>
    <row r="58" spans="2:15">
      <c r="B58" t="s">
        <v>3102</v>
      </c>
      <c r="C58" t="s">
        <v>2590</v>
      </c>
      <c r="D58" t="s">
        <v>2639</v>
      </c>
      <c r="E58" t="s">
        <v>366</v>
      </c>
      <c r="F58" t="s">
        <v>155</v>
      </c>
      <c r="G58" s="79">
        <v>3.44</v>
      </c>
      <c r="H58" t="s">
        <v>108</v>
      </c>
      <c r="I58" s="79">
        <v>6</v>
      </c>
      <c r="J58" s="79">
        <v>1.5</v>
      </c>
      <c r="K58" s="79">
        <v>6188236.2699999996</v>
      </c>
      <c r="L58" s="79">
        <v>118.23</v>
      </c>
      <c r="M58" s="79">
        <v>7316.3517420210001</v>
      </c>
      <c r="N58" s="79">
        <v>0.37</v>
      </c>
      <c r="O58" s="79">
        <v>0.04</v>
      </c>
    </row>
    <row r="59" spans="2:15">
      <c r="B59" t="s">
        <v>3102</v>
      </c>
      <c r="C59" t="s">
        <v>2590</v>
      </c>
      <c r="D59" t="s">
        <v>2640</v>
      </c>
      <c r="E59" t="s">
        <v>366</v>
      </c>
      <c r="F59" t="s">
        <v>155</v>
      </c>
      <c r="G59" s="79">
        <v>3.43</v>
      </c>
      <c r="H59" t="s">
        <v>108</v>
      </c>
      <c r="I59" s="79">
        <v>6</v>
      </c>
      <c r="J59" s="79">
        <v>1.59</v>
      </c>
      <c r="K59" s="79">
        <v>5616258.3700000001</v>
      </c>
      <c r="L59" s="79">
        <v>118.24</v>
      </c>
      <c r="M59" s="79">
        <v>6640.663896688</v>
      </c>
      <c r="N59" s="79">
        <v>0.34</v>
      </c>
      <c r="O59" s="79">
        <v>0.03</v>
      </c>
    </row>
    <row r="60" spans="2:15">
      <c r="B60" t="s">
        <v>3102</v>
      </c>
      <c r="C60" t="s">
        <v>2590</v>
      </c>
      <c r="D60" t="s">
        <v>2641</v>
      </c>
      <c r="E60" t="s">
        <v>366</v>
      </c>
      <c r="F60" t="s">
        <v>155</v>
      </c>
      <c r="G60" s="79">
        <v>3.43</v>
      </c>
      <c r="H60" t="s">
        <v>108</v>
      </c>
      <c r="I60" s="79">
        <v>6</v>
      </c>
      <c r="J60" s="79">
        <v>1.66</v>
      </c>
      <c r="K60" s="79">
        <v>5015461.32</v>
      </c>
      <c r="L60" s="79">
        <v>118.14</v>
      </c>
      <c r="M60" s="79">
        <v>5925.2660034480004</v>
      </c>
      <c r="N60" s="79">
        <v>0.3</v>
      </c>
      <c r="O60" s="79">
        <v>0.03</v>
      </c>
    </row>
    <row r="61" spans="2:15">
      <c r="B61" t="s">
        <v>3102</v>
      </c>
      <c r="C61" t="s">
        <v>2590</v>
      </c>
      <c r="D61" t="s">
        <v>2636</v>
      </c>
      <c r="E61" t="s">
        <v>366</v>
      </c>
      <c r="F61" t="s">
        <v>155</v>
      </c>
      <c r="G61" s="79">
        <v>1.69</v>
      </c>
      <c r="H61" t="s">
        <v>112</v>
      </c>
      <c r="I61" s="79">
        <v>3.88</v>
      </c>
      <c r="J61" s="79">
        <v>1.89</v>
      </c>
      <c r="K61" s="79">
        <v>3351562.76</v>
      </c>
      <c r="L61" s="79">
        <v>103.6100000000001</v>
      </c>
      <c r="M61" s="79">
        <v>13049.8585920401</v>
      </c>
      <c r="N61" s="79">
        <v>0.66</v>
      </c>
      <c r="O61" s="79">
        <v>7.0000000000000007E-2</v>
      </c>
    </row>
    <row r="62" spans="2:15">
      <c r="B62" t="s">
        <v>3103</v>
      </c>
      <c r="C62" t="s">
        <v>2590</v>
      </c>
      <c r="D62" t="s">
        <v>2617</v>
      </c>
      <c r="E62" t="s">
        <v>725</v>
      </c>
      <c r="F62" t="s">
        <v>156</v>
      </c>
      <c r="G62" s="79">
        <v>5.33</v>
      </c>
      <c r="H62" t="s">
        <v>108</v>
      </c>
      <c r="I62" s="79">
        <v>5.17</v>
      </c>
      <c r="J62" s="79">
        <v>1.39</v>
      </c>
      <c r="K62" s="79">
        <v>3970646.64</v>
      </c>
      <c r="L62" s="79">
        <v>161.99</v>
      </c>
      <c r="M62" s="79">
        <v>6432.0504921359998</v>
      </c>
      <c r="N62" s="79">
        <v>0.33</v>
      </c>
      <c r="O62" s="79">
        <v>0.03</v>
      </c>
    </row>
    <row r="63" spans="2:15">
      <c r="B63" t="s">
        <v>3103</v>
      </c>
      <c r="C63" t="s">
        <v>2590</v>
      </c>
      <c r="D63" t="s">
        <v>2628</v>
      </c>
      <c r="E63" t="s">
        <v>725</v>
      </c>
      <c r="F63" t="s">
        <v>156</v>
      </c>
      <c r="G63" s="79">
        <v>5.33</v>
      </c>
      <c r="H63" t="s">
        <v>108</v>
      </c>
      <c r="I63" s="79">
        <v>5.17</v>
      </c>
      <c r="J63" s="79">
        <v>1.39</v>
      </c>
      <c r="K63" s="79">
        <v>152795.51</v>
      </c>
      <c r="L63" s="79">
        <v>161.22999999999999</v>
      </c>
      <c r="M63" s="79">
        <v>246.35220077299999</v>
      </c>
      <c r="N63" s="79">
        <v>0.01</v>
      </c>
      <c r="O63" s="79">
        <v>0</v>
      </c>
    </row>
    <row r="64" spans="2:15">
      <c r="B64" t="s">
        <v>3103</v>
      </c>
      <c r="C64" t="s">
        <v>2590</v>
      </c>
      <c r="D64" t="s">
        <v>2629</v>
      </c>
      <c r="E64" t="s">
        <v>725</v>
      </c>
      <c r="F64" t="s">
        <v>156</v>
      </c>
      <c r="G64" s="79">
        <v>5.33</v>
      </c>
      <c r="H64" t="s">
        <v>108</v>
      </c>
      <c r="I64" s="79">
        <v>5.17</v>
      </c>
      <c r="J64" s="79">
        <v>1.39</v>
      </c>
      <c r="K64" s="79">
        <v>1719053.07</v>
      </c>
      <c r="L64" s="79">
        <v>162.76</v>
      </c>
      <c r="M64" s="79">
        <v>2797.9307767320001</v>
      </c>
      <c r="N64" s="79">
        <v>0.14000000000000001</v>
      </c>
      <c r="O64" s="79">
        <v>0.01</v>
      </c>
    </row>
    <row r="65" spans="2:15">
      <c r="B65" t="s">
        <v>3103</v>
      </c>
      <c r="C65" t="s">
        <v>2590</v>
      </c>
      <c r="D65" t="s">
        <v>2630</v>
      </c>
      <c r="E65" t="s">
        <v>725</v>
      </c>
      <c r="F65" t="s">
        <v>156</v>
      </c>
      <c r="G65" s="79">
        <v>5.33</v>
      </c>
      <c r="H65" t="s">
        <v>108</v>
      </c>
      <c r="I65" s="79">
        <v>5.17</v>
      </c>
      <c r="J65" s="79">
        <v>1.39</v>
      </c>
      <c r="K65" s="79">
        <v>1969983.05</v>
      </c>
      <c r="L65" s="79">
        <v>161.08000000000001</v>
      </c>
      <c r="M65" s="79">
        <v>3173.2486969400002</v>
      </c>
      <c r="N65" s="79">
        <v>0.16</v>
      </c>
      <c r="O65" s="79">
        <v>0.02</v>
      </c>
    </row>
    <row r="66" spans="2:15">
      <c r="B66" t="s">
        <v>3103</v>
      </c>
      <c r="C66" t="s">
        <v>2590</v>
      </c>
      <c r="D66" t="s">
        <v>2631</v>
      </c>
      <c r="E66" t="s">
        <v>725</v>
      </c>
      <c r="F66" t="s">
        <v>156</v>
      </c>
      <c r="G66" s="79">
        <v>5.33</v>
      </c>
      <c r="H66" t="s">
        <v>108</v>
      </c>
      <c r="I66" s="79">
        <v>5.17</v>
      </c>
      <c r="J66" s="79">
        <v>1.39</v>
      </c>
      <c r="K66" s="79">
        <v>2298953.25</v>
      </c>
      <c r="L66" s="79">
        <v>161.08000000000001</v>
      </c>
      <c r="M66" s="79">
        <v>3703.1538951000002</v>
      </c>
      <c r="N66" s="79">
        <v>0.19</v>
      </c>
      <c r="O66" s="79">
        <v>0.02</v>
      </c>
    </row>
    <row r="67" spans="2:15">
      <c r="B67" t="s">
        <v>3103</v>
      </c>
      <c r="C67" t="s">
        <v>2590</v>
      </c>
      <c r="D67" t="s">
        <v>2632</v>
      </c>
      <c r="E67" t="s">
        <v>725</v>
      </c>
      <c r="F67" t="s">
        <v>156</v>
      </c>
      <c r="G67" s="79">
        <v>5.33</v>
      </c>
      <c r="H67" t="s">
        <v>108</v>
      </c>
      <c r="I67" s="79">
        <v>5.17</v>
      </c>
      <c r="J67" s="79">
        <v>1.39</v>
      </c>
      <c r="K67" s="79">
        <v>2330695.7200000002</v>
      </c>
      <c r="L67" s="79">
        <v>161.08000000000001</v>
      </c>
      <c r="M67" s="79">
        <v>3754.2846657760001</v>
      </c>
      <c r="N67" s="79">
        <v>0.19</v>
      </c>
      <c r="O67" s="79">
        <v>0.02</v>
      </c>
    </row>
    <row r="68" spans="2:15">
      <c r="B68" t="s">
        <v>3103</v>
      </c>
      <c r="C68" t="s">
        <v>2590</v>
      </c>
      <c r="D68" t="s">
        <v>2633</v>
      </c>
      <c r="E68" t="s">
        <v>725</v>
      </c>
      <c r="F68" t="s">
        <v>156</v>
      </c>
      <c r="G68" s="79">
        <v>5.33</v>
      </c>
      <c r="H68" t="s">
        <v>108</v>
      </c>
      <c r="I68" s="79">
        <v>5.17</v>
      </c>
      <c r="J68" s="79">
        <v>1.39</v>
      </c>
      <c r="K68" s="79">
        <v>2189053.9300000002</v>
      </c>
      <c r="L68" s="79">
        <v>162.35</v>
      </c>
      <c r="M68" s="79">
        <v>3553.9290553549999</v>
      </c>
      <c r="N68" s="79">
        <v>0.18</v>
      </c>
      <c r="O68" s="79">
        <v>0.02</v>
      </c>
    </row>
    <row r="69" spans="2:15">
      <c r="B69" t="s">
        <v>3103</v>
      </c>
      <c r="C69" t="s">
        <v>2590</v>
      </c>
      <c r="D69" t="s">
        <v>2634</v>
      </c>
      <c r="E69" t="s">
        <v>725</v>
      </c>
      <c r="F69" t="s">
        <v>156</v>
      </c>
      <c r="G69" s="79">
        <v>5.33</v>
      </c>
      <c r="H69" t="s">
        <v>108</v>
      </c>
      <c r="I69" s="79">
        <v>5.17</v>
      </c>
      <c r="J69" s="79">
        <v>1.39</v>
      </c>
      <c r="K69" s="79">
        <v>555969.37</v>
      </c>
      <c r="L69" s="79">
        <v>159.94</v>
      </c>
      <c r="M69" s="79">
        <v>889.21741037799995</v>
      </c>
      <c r="N69" s="79">
        <v>0.05</v>
      </c>
      <c r="O69" s="79">
        <v>0</v>
      </c>
    </row>
    <row r="70" spans="2:15">
      <c r="B70" t="s">
        <v>3103</v>
      </c>
      <c r="C70" t="s">
        <v>2590</v>
      </c>
      <c r="D70" t="s">
        <v>2635</v>
      </c>
      <c r="E70" t="s">
        <v>725</v>
      </c>
      <c r="F70" t="s">
        <v>156</v>
      </c>
      <c r="G70" s="79">
        <v>5.33</v>
      </c>
      <c r="H70" t="s">
        <v>108</v>
      </c>
      <c r="I70" s="79">
        <v>5.17</v>
      </c>
      <c r="J70" s="79">
        <v>1.39</v>
      </c>
      <c r="K70" s="79">
        <v>7205508.8200000003</v>
      </c>
      <c r="L70" s="79">
        <v>158.37</v>
      </c>
      <c r="M70" s="79">
        <v>11411.364318234</v>
      </c>
      <c r="N70" s="79">
        <v>0.57999999999999996</v>
      </c>
      <c r="O70" s="79">
        <v>0.06</v>
      </c>
    </row>
    <row r="71" spans="2:15">
      <c r="B71" t="s">
        <v>3103</v>
      </c>
      <c r="C71" t="s">
        <v>2590</v>
      </c>
      <c r="D71" t="s">
        <v>2618</v>
      </c>
      <c r="E71" t="s">
        <v>725</v>
      </c>
      <c r="F71" t="s">
        <v>156</v>
      </c>
      <c r="G71" s="79">
        <v>5.33</v>
      </c>
      <c r="H71" t="s">
        <v>108</v>
      </c>
      <c r="I71" s="79">
        <v>5.17</v>
      </c>
      <c r="J71" s="79">
        <v>1.39</v>
      </c>
      <c r="K71" s="79">
        <v>4785787.8</v>
      </c>
      <c r="L71" s="79">
        <v>158.84</v>
      </c>
      <c r="M71" s="79">
        <v>7601.7453415199998</v>
      </c>
      <c r="N71" s="79">
        <v>0.39</v>
      </c>
      <c r="O71" s="79">
        <v>0.04</v>
      </c>
    </row>
    <row r="72" spans="2:15">
      <c r="B72" t="s">
        <v>3103</v>
      </c>
      <c r="C72" t="s">
        <v>2590</v>
      </c>
      <c r="D72" t="s">
        <v>2619</v>
      </c>
      <c r="E72" t="s">
        <v>725</v>
      </c>
      <c r="F72" t="s">
        <v>156</v>
      </c>
      <c r="G72" s="79">
        <v>5.33</v>
      </c>
      <c r="H72" t="s">
        <v>108</v>
      </c>
      <c r="I72" s="79">
        <v>5.17</v>
      </c>
      <c r="J72" s="79">
        <v>1.39</v>
      </c>
      <c r="K72" s="79">
        <v>3548320.4</v>
      </c>
      <c r="L72" s="79">
        <v>156.08000000000001</v>
      </c>
      <c r="M72" s="79">
        <v>5538.2184803199998</v>
      </c>
      <c r="N72" s="79">
        <v>0.28000000000000003</v>
      </c>
      <c r="O72" s="79">
        <v>0.03</v>
      </c>
    </row>
    <row r="73" spans="2:15">
      <c r="B73" t="s">
        <v>3103</v>
      </c>
      <c r="C73" t="s">
        <v>2590</v>
      </c>
      <c r="D73" t="s">
        <v>2620</v>
      </c>
      <c r="E73" t="s">
        <v>725</v>
      </c>
      <c r="F73" t="s">
        <v>156</v>
      </c>
      <c r="G73" s="79">
        <v>5.33</v>
      </c>
      <c r="H73" t="s">
        <v>108</v>
      </c>
      <c r="I73" s="79">
        <v>5.17</v>
      </c>
      <c r="J73" s="79">
        <v>1.39</v>
      </c>
      <c r="K73" s="79">
        <v>2761088.52</v>
      </c>
      <c r="L73" s="79">
        <v>151.54</v>
      </c>
      <c r="M73" s="79">
        <v>4184.153543208</v>
      </c>
      <c r="N73" s="79">
        <v>0.21</v>
      </c>
      <c r="O73" s="79">
        <v>0.02</v>
      </c>
    </row>
    <row r="74" spans="2:15">
      <c r="B74" t="s">
        <v>3103</v>
      </c>
      <c r="C74" t="s">
        <v>2590</v>
      </c>
      <c r="D74" t="s">
        <v>2621</v>
      </c>
      <c r="E74" t="s">
        <v>725</v>
      </c>
      <c r="F74" t="s">
        <v>156</v>
      </c>
      <c r="G74" s="79">
        <v>5.33</v>
      </c>
      <c r="H74" t="s">
        <v>108</v>
      </c>
      <c r="I74" s="79">
        <v>5.17</v>
      </c>
      <c r="J74" s="79">
        <v>1.39</v>
      </c>
      <c r="K74" s="79">
        <v>3435125.79</v>
      </c>
      <c r="L74" s="79">
        <v>149.16</v>
      </c>
      <c r="M74" s="79">
        <v>5123.8336283640001</v>
      </c>
      <c r="N74" s="79">
        <v>0.26</v>
      </c>
      <c r="O74" s="79">
        <v>0.03</v>
      </c>
    </row>
    <row r="75" spans="2:15">
      <c r="B75" t="s">
        <v>3103</v>
      </c>
      <c r="C75" t="s">
        <v>2590</v>
      </c>
      <c r="D75" t="s">
        <v>2622</v>
      </c>
      <c r="E75" t="s">
        <v>725</v>
      </c>
      <c r="F75" t="s">
        <v>156</v>
      </c>
      <c r="G75" s="79">
        <v>5.33</v>
      </c>
      <c r="H75" t="s">
        <v>108</v>
      </c>
      <c r="I75" s="79">
        <v>5.17</v>
      </c>
      <c r="J75" s="79">
        <v>1.39</v>
      </c>
      <c r="K75" s="79">
        <v>3307934.72</v>
      </c>
      <c r="L75" s="79">
        <v>148.88</v>
      </c>
      <c r="M75" s="79">
        <v>4924.853211136</v>
      </c>
      <c r="N75" s="79">
        <v>0.25</v>
      </c>
      <c r="O75" s="79">
        <v>0.03</v>
      </c>
    </row>
    <row r="76" spans="2:15">
      <c r="B76" t="s">
        <v>3103</v>
      </c>
      <c r="C76" t="s">
        <v>2590</v>
      </c>
      <c r="D76" t="s">
        <v>2623</v>
      </c>
      <c r="E76" t="s">
        <v>725</v>
      </c>
      <c r="F76" t="s">
        <v>156</v>
      </c>
      <c r="G76" s="79">
        <v>5.33</v>
      </c>
      <c r="H76" t="s">
        <v>108</v>
      </c>
      <c r="I76" s="79">
        <v>5.17</v>
      </c>
      <c r="J76" s="79">
        <v>1.39</v>
      </c>
      <c r="K76" s="79">
        <v>2914546.91</v>
      </c>
      <c r="L76" s="79">
        <v>148.43</v>
      </c>
      <c r="M76" s="79">
        <v>4326.0619785130002</v>
      </c>
      <c r="N76" s="79">
        <v>0.22</v>
      </c>
      <c r="O76" s="79">
        <v>0.02</v>
      </c>
    </row>
    <row r="77" spans="2:15">
      <c r="B77" t="s">
        <v>3103</v>
      </c>
      <c r="C77" t="s">
        <v>2590</v>
      </c>
      <c r="D77" t="s">
        <v>2624</v>
      </c>
      <c r="E77" t="s">
        <v>725</v>
      </c>
      <c r="F77" t="s">
        <v>156</v>
      </c>
      <c r="G77" s="79">
        <v>5.33</v>
      </c>
      <c r="H77" t="s">
        <v>108</v>
      </c>
      <c r="I77" s="79">
        <v>5.17</v>
      </c>
      <c r="J77" s="79">
        <v>1.39</v>
      </c>
      <c r="K77" s="79">
        <v>3021662.43</v>
      </c>
      <c r="L77" s="79">
        <v>149.16</v>
      </c>
      <c r="M77" s="79">
        <v>4507.1116805880001</v>
      </c>
      <c r="N77" s="79">
        <v>0.23</v>
      </c>
      <c r="O77" s="79">
        <v>0.02</v>
      </c>
    </row>
    <row r="78" spans="2:15">
      <c r="B78" t="s">
        <v>3103</v>
      </c>
      <c r="C78" t="s">
        <v>2590</v>
      </c>
      <c r="D78" t="s">
        <v>2625</v>
      </c>
      <c r="E78" t="s">
        <v>725</v>
      </c>
      <c r="F78" t="s">
        <v>156</v>
      </c>
      <c r="G78" s="79">
        <v>5.33</v>
      </c>
      <c r="H78" t="s">
        <v>108</v>
      </c>
      <c r="I78" s="79">
        <v>5.17</v>
      </c>
      <c r="J78" s="79">
        <v>1.39</v>
      </c>
      <c r="K78" s="79">
        <v>2143447.37</v>
      </c>
      <c r="L78" s="79">
        <v>150.80000000000001</v>
      </c>
      <c r="M78" s="79">
        <v>3232.3186339600002</v>
      </c>
      <c r="N78" s="79">
        <v>0.16</v>
      </c>
      <c r="O78" s="79">
        <v>0.02</v>
      </c>
    </row>
    <row r="79" spans="2:15">
      <c r="B79" t="s">
        <v>3103</v>
      </c>
      <c r="C79" t="s">
        <v>2590</v>
      </c>
      <c r="D79" t="s">
        <v>2626</v>
      </c>
      <c r="E79" t="s">
        <v>725</v>
      </c>
      <c r="F79" t="s">
        <v>156</v>
      </c>
      <c r="G79" s="79">
        <v>5.33</v>
      </c>
      <c r="H79" t="s">
        <v>108</v>
      </c>
      <c r="I79" s="79">
        <v>5.17</v>
      </c>
      <c r="J79" s="79">
        <v>1.39</v>
      </c>
      <c r="K79" s="79">
        <v>1291800.02</v>
      </c>
      <c r="L79" s="79">
        <v>151.86000000000001</v>
      </c>
      <c r="M79" s="79">
        <v>1961.7275103720001</v>
      </c>
      <c r="N79" s="79">
        <v>0.1</v>
      </c>
      <c r="O79" s="79">
        <v>0.01</v>
      </c>
    </row>
    <row r="80" spans="2:15">
      <c r="B80" t="s">
        <v>3103</v>
      </c>
      <c r="C80" t="s">
        <v>2590</v>
      </c>
      <c r="D80" t="s">
        <v>2627</v>
      </c>
      <c r="E80" t="s">
        <v>725</v>
      </c>
      <c r="F80" t="s">
        <v>156</v>
      </c>
      <c r="G80" s="79">
        <v>5.33</v>
      </c>
      <c r="H80" t="s">
        <v>108</v>
      </c>
      <c r="I80" s="79">
        <v>5.17</v>
      </c>
      <c r="J80" s="79">
        <v>1.39</v>
      </c>
      <c r="K80" s="79">
        <v>1298961.67</v>
      </c>
      <c r="L80" s="79">
        <v>152.32</v>
      </c>
      <c r="M80" s="79">
        <v>1978.578415744</v>
      </c>
      <c r="N80" s="79">
        <v>0.1</v>
      </c>
      <c r="O80" s="79">
        <v>0.01</v>
      </c>
    </row>
    <row r="81" spans="2:15">
      <c r="B81" t="s">
        <v>3104</v>
      </c>
      <c r="C81" t="s">
        <v>2590</v>
      </c>
      <c r="D81" t="s">
        <v>2616</v>
      </c>
      <c r="E81" t="s">
        <v>725</v>
      </c>
      <c r="F81" t="s">
        <v>156</v>
      </c>
      <c r="G81" s="79">
        <v>3.56</v>
      </c>
      <c r="H81" t="s">
        <v>108</v>
      </c>
      <c r="I81" s="79">
        <v>4.5</v>
      </c>
      <c r="J81" s="79">
        <v>1.45</v>
      </c>
      <c r="K81" s="79">
        <v>41437550</v>
      </c>
      <c r="L81" s="79">
        <v>115.71</v>
      </c>
      <c r="M81" s="79">
        <v>47947.389105000002</v>
      </c>
      <c r="N81" s="79">
        <v>2.44</v>
      </c>
      <c r="O81" s="79">
        <v>0.25</v>
      </c>
    </row>
    <row r="82" spans="2:15">
      <c r="B82" t="s">
        <v>3104</v>
      </c>
      <c r="C82" t="s">
        <v>2590</v>
      </c>
      <c r="D82" t="s">
        <v>2615</v>
      </c>
      <c r="E82" t="s">
        <v>725</v>
      </c>
      <c r="F82" t="s">
        <v>156</v>
      </c>
      <c r="G82" s="79">
        <v>3.55</v>
      </c>
      <c r="H82" t="s">
        <v>108</v>
      </c>
      <c r="I82" s="79">
        <v>4.75</v>
      </c>
      <c r="J82" s="79">
        <v>1.44</v>
      </c>
      <c r="K82" s="79">
        <v>9819426.1199999992</v>
      </c>
      <c r="L82" s="79">
        <v>116.84</v>
      </c>
      <c r="M82" s="79">
        <v>11473.017478608001</v>
      </c>
      <c r="N82" s="79">
        <v>0.57999999999999996</v>
      </c>
      <c r="O82" s="79">
        <v>0.06</v>
      </c>
    </row>
    <row r="83" spans="2:15">
      <c r="B83" t="s">
        <v>3105</v>
      </c>
      <c r="C83" t="s">
        <v>2590</v>
      </c>
      <c r="D83" t="s">
        <v>2647</v>
      </c>
      <c r="E83" t="s">
        <v>415</v>
      </c>
      <c r="F83" t="s">
        <v>155</v>
      </c>
      <c r="G83" s="79">
        <v>6.42</v>
      </c>
      <c r="H83" t="s">
        <v>108</v>
      </c>
      <c r="I83" s="79">
        <v>2.33</v>
      </c>
      <c r="J83" s="79">
        <v>2.3199999999999998</v>
      </c>
      <c r="K83" s="79">
        <v>31034670.239999998</v>
      </c>
      <c r="L83" s="79">
        <v>100.92</v>
      </c>
      <c r="M83" s="79">
        <v>31320.189206208001</v>
      </c>
      <c r="N83" s="79">
        <v>1.59</v>
      </c>
      <c r="O83" s="79">
        <v>0.16</v>
      </c>
    </row>
    <row r="84" spans="2:15">
      <c r="B84" t="s">
        <v>3106</v>
      </c>
      <c r="C84" t="s">
        <v>2590</v>
      </c>
      <c r="D84" t="s">
        <v>2646</v>
      </c>
      <c r="E84" t="s">
        <v>415</v>
      </c>
      <c r="F84" t="s">
        <v>155</v>
      </c>
      <c r="G84" s="79">
        <v>6.24</v>
      </c>
      <c r="H84" t="s">
        <v>108</v>
      </c>
      <c r="I84" s="79">
        <v>2.36</v>
      </c>
      <c r="J84" s="79">
        <v>1.81</v>
      </c>
      <c r="K84" s="79">
        <v>29146409.670000002</v>
      </c>
      <c r="L84" s="79">
        <v>104.08</v>
      </c>
      <c r="M84" s="79">
        <v>30335.583184536001</v>
      </c>
      <c r="N84" s="79">
        <v>1.54</v>
      </c>
      <c r="O84" s="79">
        <v>0.16</v>
      </c>
    </row>
    <row r="85" spans="2:15">
      <c r="B85" t="s">
        <v>3107</v>
      </c>
      <c r="C85" t="s">
        <v>2590</v>
      </c>
      <c r="D85" t="s">
        <v>2643</v>
      </c>
      <c r="E85" t="s">
        <v>410</v>
      </c>
      <c r="F85" t="s">
        <v>156</v>
      </c>
      <c r="G85" s="79">
        <v>6.19</v>
      </c>
      <c r="H85" t="s">
        <v>112</v>
      </c>
      <c r="I85" s="79">
        <v>4.63</v>
      </c>
      <c r="J85" s="79">
        <v>3.92</v>
      </c>
      <c r="K85" s="79">
        <v>3299000</v>
      </c>
      <c r="L85" s="79">
        <v>106.54</v>
      </c>
      <c r="M85" s="79">
        <v>13208.447786799999</v>
      </c>
      <c r="N85" s="79">
        <v>0.67</v>
      </c>
      <c r="O85" s="79">
        <v>7.0000000000000007E-2</v>
      </c>
    </row>
    <row r="86" spans="2:15">
      <c r="B86" t="s">
        <v>3107</v>
      </c>
      <c r="C86" t="s">
        <v>2590</v>
      </c>
      <c r="D86" t="s">
        <v>2644</v>
      </c>
      <c r="E86" t="s">
        <v>410</v>
      </c>
      <c r="F86" t="s">
        <v>156</v>
      </c>
      <c r="G86" s="79">
        <v>3.19</v>
      </c>
      <c r="H86" t="s">
        <v>112</v>
      </c>
      <c r="I86" s="79">
        <v>4.63</v>
      </c>
      <c r="J86" s="79">
        <v>3.67</v>
      </c>
      <c r="K86" s="79">
        <v>357771.83</v>
      </c>
      <c r="L86" s="79">
        <v>104.1099999999997</v>
      </c>
      <c r="M86" s="79">
        <v>1399.7657558164501</v>
      </c>
      <c r="N86" s="79">
        <v>7.0000000000000007E-2</v>
      </c>
      <c r="O86" s="79">
        <v>0.01</v>
      </c>
    </row>
    <row r="87" spans="2:15">
      <c r="B87" t="s">
        <v>3107</v>
      </c>
      <c r="C87" t="s">
        <v>2590</v>
      </c>
      <c r="D87" t="s">
        <v>2645</v>
      </c>
      <c r="E87" t="s">
        <v>410</v>
      </c>
      <c r="F87" t="s">
        <v>156</v>
      </c>
      <c r="G87" s="79">
        <v>3.18</v>
      </c>
      <c r="H87" t="s">
        <v>112</v>
      </c>
      <c r="I87" s="79">
        <v>4.63</v>
      </c>
      <c r="J87" s="79">
        <v>4.22</v>
      </c>
      <c r="K87" s="79">
        <v>1942353.1</v>
      </c>
      <c r="L87" s="79">
        <v>102.37</v>
      </c>
      <c r="M87" s="79">
        <v>7472.3578517102596</v>
      </c>
      <c r="N87" s="79">
        <v>0.38</v>
      </c>
      <c r="O87" s="79">
        <v>0.04</v>
      </c>
    </row>
    <row r="88" spans="2:15">
      <c r="B88" t="s">
        <v>3088</v>
      </c>
      <c r="C88" t="s">
        <v>2572</v>
      </c>
      <c r="D88" t="s">
        <v>2649</v>
      </c>
      <c r="E88" t="s">
        <v>415</v>
      </c>
      <c r="F88" t="s">
        <v>157</v>
      </c>
      <c r="G88" s="79">
        <v>3.58</v>
      </c>
      <c r="H88" t="s">
        <v>108</v>
      </c>
      <c r="I88" s="79">
        <v>2.91</v>
      </c>
      <c r="J88" s="79">
        <v>1.55</v>
      </c>
      <c r="K88" s="79">
        <v>12851250</v>
      </c>
      <c r="L88" s="79">
        <v>104.99</v>
      </c>
      <c r="M88" s="79">
        <v>13492.527375</v>
      </c>
      <c r="N88" s="79">
        <v>0.69</v>
      </c>
      <c r="O88" s="79">
        <v>7.0000000000000007E-2</v>
      </c>
    </row>
    <row r="89" spans="2:15">
      <c r="B89" t="s">
        <v>3088</v>
      </c>
      <c r="C89" t="s">
        <v>2572</v>
      </c>
      <c r="D89" t="s">
        <v>2648</v>
      </c>
      <c r="E89" t="s">
        <v>415</v>
      </c>
      <c r="F89" t="s">
        <v>157</v>
      </c>
      <c r="G89" s="79">
        <v>0.64</v>
      </c>
      <c r="H89" t="s">
        <v>108</v>
      </c>
      <c r="I89" s="79">
        <v>3.82</v>
      </c>
      <c r="J89" s="79">
        <v>1.71</v>
      </c>
      <c r="K89" s="79">
        <v>8000000</v>
      </c>
      <c r="L89" s="79">
        <v>102.85</v>
      </c>
      <c r="M89" s="79">
        <v>8228</v>
      </c>
      <c r="N89" s="79">
        <v>0.42</v>
      </c>
      <c r="O89" s="79">
        <v>0.04</v>
      </c>
    </row>
    <row r="90" spans="2:15">
      <c r="B90" t="s">
        <v>3088</v>
      </c>
      <c r="C90" t="s">
        <v>2572</v>
      </c>
      <c r="D90" t="s">
        <v>2650</v>
      </c>
      <c r="E90" t="s">
        <v>415</v>
      </c>
      <c r="F90" t="s">
        <v>157</v>
      </c>
      <c r="G90" s="79">
        <v>4.07</v>
      </c>
      <c r="H90" t="s">
        <v>108</v>
      </c>
      <c r="I90" s="79">
        <v>3.26</v>
      </c>
      <c r="J90" s="79">
        <v>3.18</v>
      </c>
      <c r="K90" s="79">
        <v>20748000</v>
      </c>
      <c r="L90" s="79">
        <v>101.31</v>
      </c>
      <c r="M90" s="79">
        <v>21019.7988</v>
      </c>
      <c r="N90" s="79">
        <v>1.07</v>
      </c>
      <c r="O90" s="79">
        <v>0.11</v>
      </c>
    </row>
    <row r="91" spans="2:15">
      <c r="B91" t="s">
        <v>3108</v>
      </c>
      <c r="C91" t="s">
        <v>2590</v>
      </c>
      <c r="D91" t="s">
        <v>2651</v>
      </c>
      <c r="E91" t="s">
        <v>410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8705894.25</v>
      </c>
      <c r="L91" s="79">
        <v>144.61000000000001</v>
      </c>
      <c r="M91" s="79">
        <v>12589.593674925</v>
      </c>
      <c r="N91" s="79">
        <v>0.64</v>
      </c>
      <c r="O91" s="79">
        <v>7.0000000000000007E-2</v>
      </c>
    </row>
    <row r="92" spans="2:15">
      <c r="B92" t="s">
        <v>3109</v>
      </c>
      <c r="C92" t="s">
        <v>2572</v>
      </c>
      <c r="D92" t="s">
        <v>2718</v>
      </c>
      <c r="E92" t="s">
        <v>495</v>
      </c>
      <c r="F92" t="s">
        <v>155</v>
      </c>
      <c r="G92" s="79">
        <v>3.61</v>
      </c>
      <c r="H92" t="s">
        <v>108</v>
      </c>
      <c r="I92" s="79">
        <v>3.88</v>
      </c>
      <c r="J92" s="79">
        <v>2.4500000000000002</v>
      </c>
      <c r="K92" s="79">
        <v>29040000</v>
      </c>
      <c r="L92" s="79">
        <v>105.31</v>
      </c>
      <c r="M92" s="79">
        <v>30582.024000000001</v>
      </c>
      <c r="N92" s="79">
        <v>1.55</v>
      </c>
      <c r="O92" s="79">
        <v>0.16</v>
      </c>
    </row>
    <row r="93" spans="2:15">
      <c r="B93" t="s">
        <v>3110</v>
      </c>
      <c r="C93" t="s">
        <v>2590</v>
      </c>
      <c r="D93" t="s">
        <v>2719</v>
      </c>
      <c r="E93" t="s">
        <v>495</v>
      </c>
      <c r="F93" t="s">
        <v>157</v>
      </c>
      <c r="G93" s="79">
        <v>4.0199999999999996</v>
      </c>
      <c r="H93" t="s">
        <v>108</v>
      </c>
      <c r="I93" s="79">
        <v>2.34</v>
      </c>
      <c r="J93" s="79">
        <v>1.79</v>
      </c>
      <c r="K93" s="79">
        <v>7178017.5999999996</v>
      </c>
      <c r="L93" s="79">
        <v>102.47</v>
      </c>
      <c r="M93" s="79">
        <v>7355.31463472</v>
      </c>
      <c r="N93" s="79">
        <v>0.37</v>
      </c>
      <c r="O93" s="79">
        <v>0.04</v>
      </c>
    </row>
    <row r="94" spans="2:15">
      <c r="B94" t="s">
        <v>3110</v>
      </c>
      <c r="C94" t="s">
        <v>2590</v>
      </c>
      <c r="D94" t="s">
        <v>2720</v>
      </c>
      <c r="E94" t="s">
        <v>495</v>
      </c>
      <c r="F94" t="s">
        <v>157</v>
      </c>
      <c r="G94" s="79">
        <v>3.93</v>
      </c>
      <c r="H94" t="s">
        <v>108</v>
      </c>
      <c r="I94" s="79">
        <v>3.52</v>
      </c>
      <c r="J94" s="79">
        <v>2.61</v>
      </c>
      <c r="K94" s="79">
        <v>7620308.7999999998</v>
      </c>
      <c r="L94" s="79">
        <v>103.98</v>
      </c>
      <c r="M94" s="79">
        <v>7923.5970902400004</v>
      </c>
      <c r="N94" s="79">
        <v>0.4</v>
      </c>
      <c r="O94" s="79">
        <v>0.04</v>
      </c>
    </row>
    <row r="95" spans="2:15">
      <c r="B95" t="s">
        <v>3111</v>
      </c>
      <c r="C95" t="s">
        <v>2590</v>
      </c>
      <c r="D95" t="s">
        <v>2656</v>
      </c>
      <c r="E95" t="s">
        <v>488</v>
      </c>
      <c r="F95" t="s">
        <v>156</v>
      </c>
      <c r="G95" s="79">
        <v>6.82</v>
      </c>
      <c r="H95" t="s">
        <v>108</v>
      </c>
      <c r="I95" s="79">
        <v>5.5</v>
      </c>
      <c r="J95" s="79">
        <v>1.72</v>
      </c>
      <c r="K95" s="79">
        <v>15542547.869999999</v>
      </c>
      <c r="L95" s="79">
        <v>135.79</v>
      </c>
      <c r="M95" s="79">
        <v>21105.225752672999</v>
      </c>
      <c r="N95" s="79">
        <v>1.07</v>
      </c>
      <c r="O95" s="79">
        <v>0.11</v>
      </c>
    </row>
    <row r="96" spans="2:15">
      <c r="B96" t="s">
        <v>3111</v>
      </c>
      <c r="C96" t="s">
        <v>2590</v>
      </c>
      <c r="D96" t="s">
        <v>2676</v>
      </c>
      <c r="E96" t="s">
        <v>488</v>
      </c>
      <c r="F96" t="s">
        <v>156</v>
      </c>
      <c r="G96" s="79">
        <v>6.43</v>
      </c>
      <c r="H96" t="s">
        <v>108</v>
      </c>
      <c r="I96" s="79">
        <v>5.59</v>
      </c>
      <c r="J96" s="79">
        <v>3.89</v>
      </c>
      <c r="K96" s="79">
        <v>605471</v>
      </c>
      <c r="L96" s="79">
        <v>116.1</v>
      </c>
      <c r="M96" s="79">
        <v>702.95183099999997</v>
      </c>
      <c r="N96" s="79">
        <v>0.04</v>
      </c>
      <c r="O96" s="79">
        <v>0</v>
      </c>
    </row>
    <row r="97" spans="2:15">
      <c r="B97" t="s">
        <v>3111</v>
      </c>
      <c r="C97" t="s">
        <v>2590</v>
      </c>
      <c r="D97" t="s">
        <v>2697</v>
      </c>
      <c r="E97" t="s">
        <v>488</v>
      </c>
      <c r="F97" t="s">
        <v>156</v>
      </c>
      <c r="G97" s="79">
        <v>6.86</v>
      </c>
      <c r="H97" t="s">
        <v>108</v>
      </c>
      <c r="I97" s="79">
        <v>5.66</v>
      </c>
      <c r="J97" s="79">
        <v>1.42</v>
      </c>
      <c r="K97" s="79">
        <v>621244.51</v>
      </c>
      <c r="L97" s="79">
        <v>136.88</v>
      </c>
      <c r="M97" s="79">
        <v>850.35948528799997</v>
      </c>
      <c r="N97" s="79">
        <v>0.04</v>
      </c>
      <c r="O97" s="79">
        <v>0</v>
      </c>
    </row>
    <row r="98" spans="2:15">
      <c r="B98" t="s">
        <v>3111</v>
      </c>
      <c r="C98" t="s">
        <v>2590</v>
      </c>
      <c r="D98" t="s">
        <v>2704</v>
      </c>
      <c r="E98" t="s">
        <v>488</v>
      </c>
      <c r="F98" t="s">
        <v>156</v>
      </c>
      <c r="G98" s="79">
        <v>6.45</v>
      </c>
      <c r="H98" t="s">
        <v>108</v>
      </c>
      <c r="I98" s="79">
        <v>5.53</v>
      </c>
      <c r="J98" s="79">
        <v>3.85</v>
      </c>
      <c r="K98" s="79">
        <v>2290877.25</v>
      </c>
      <c r="L98" s="79">
        <v>116.03</v>
      </c>
      <c r="M98" s="79">
        <v>2658.1048731750002</v>
      </c>
      <c r="N98" s="79">
        <v>0.14000000000000001</v>
      </c>
      <c r="O98" s="79">
        <v>0.01</v>
      </c>
    </row>
    <row r="99" spans="2:15">
      <c r="B99" t="s">
        <v>3111</v>
      </c>
      <c r="C99" t="s">
        <v>2590</v>
      </c>
      <c r="D99" t="s">
        <v>2705</v>
      </c>
      <c r="E99" t="s">
        <v>488</v>
      </c>
      <c r="F99" t="s">
        <v>156</v>
      </c>
      <c r="G99" s="79">
        <v>6.44</v>
      </c>
      <c r="H99" t="s">
        <v>108</v>
      </c>
      <c r="I99" s="79">
        <v>5.55</v>
      </c>
      <c r="J99" s="79">
        <v>3.86</v>
      </c>
      <c r="K99" s="79">
        <v>1333231.06</v>
      </c>
      <c r="L99" s="79">
        <v>116.06</v>
      </c>
      <c r="M99" s="79">
        <v>1547.347968236</v>
      </c>
      <c r="N99" s="79">
        <v>0.08</v>
      </c>
      <c r="O99" s="79">
        <v>0.01</v>
      </c>
    </row>
    <row r="100" spans="2:15">
      <c r="B100" t="s">
        <v>3111</v>
      </c>
      <c r="C100" t="s">
        <v>2590</v>
      </c>
      <c r="D100" t="s">
        <v>2706</v>
      </c>
      <c r="E100" t="s">
        <v>488</v>
      </c>
      <c r="F100" t="s">
        <v>156</v>
      </c>
      <c r="G100" s="79">
        <v>6.48</v>
      </c>
      <c r="H100" t="s">
        <v>108</v>
      </c>
      <c r="I100" s="79">
        <v>5.5</v>
      </c>
      <c r="J100" s="79">
        <v>3.68</v>
      </c>
      <c r="K100" s="79">
        <v>939095.67</v>
      </c>
      <c r="L100" s="79">
        <v>115.61</v>
      </c>
      <c r="M100" s="79">
        <v>1085.688504087</v>
      </c>
      <c r="N100" s="79">
        <v>0.06</v>
      </c>
      <c r="O100" s="79">
        <v>0.01</v>
      </c>
    </row>
    <row r="101" spans="2:15">
      <c r="B101" t="s">
        <v>3111</v>
      </c>
      <c r="C101" t="s">
        <v>2590</v>
      </c>
      <c r="D101" t="s">
        <v>2707</v>
      </c>
      <c r="E101" t="s">
        <v>488</v>
      </c>
      <c r="F101" t="s">
        <v>156</v>
      </c>
      <c r="G101" s="79">
        <v>6.39</v>
      </c>
      <c r="H101" t="s">
        <v>108</v>
      </c>
      <c r="I101" s="79">
        <v>5.5</v>
      </c>
      <c r="J101" s="79">
        <v>4.1900000000000004</v>
      </c>
      <c r="K101" s="79">
        <v>1728002.31</v>
      </c>
      <c r="L101" s="79">
        <v>112.05</v>
      </c>
      <c r="M101" s="79">
        <v>1936.2265883550001</v>
      </c>
      <c r="N101" s="79">
        <v>0.1</v>
      </c>
      <c r="O101" s="79">
        <v>0.01</v>
      </c>
    </row>
    <row r="102" spans="2:15">
      <c r="B102" t="s">
        <v>3111</v>
      </c>
      <c r="C102" t="s">
        <v>2590</v>
      </c>
      <c r="D102" t="s">
        <v>2709</v>
      </c>
      <c r="E102" t="s">
        <v>488</v>
      </c>
      <c r="F102" t="s">
        <v>156</v>
      </c>
      <c r="G102" s="79">
        <v>6.39</v>
      </c>
      <c r="H102" t="s">
        <v>108</v>
      </c>
      <c r="I102" s="79">
        <v>5.5</v>
      </c>
      <c r="J102" s="79">
        <v>4.1900000000000004</v>
      </c>
      <c r="K102" s="79">
        <v>766283.29</v>
      </c>
      <c r="L102" s="79">
        <v>112.37</v>
      </c>
      <c r="M102" s="79">
        <v>861.07253297299997</v>
      </c>
      <c r="N102" s="79">
        <v>0.04</v>
      </c>
      <c r="O102" s="79">
        <v>0</v>
      </c>
    </row>
    <row r="103" spans="2:15">
      <c r="B103" t="s">
        <v>3111</v>
      </c>
      <c r="C103" t="s">
        <v>2590</v>
      </c>
      <c r="D103" t="s">
        <v>2711</v>
      </c>
      <c r="E103" t="s">
        <v>488</v>
      </c>
      <c r="F103" t="s">
        <v>156</v>
      </c>
      <c r="G103" s="79">
        <v>6.49</v>
      </c>
      <c r="H103" t="s">
        <v>108</v>
      </c>
      <c r="I103" s="79">
        <v>5.5</v>
      </c>
      <c r="J103" s="79">
        <v>3.6</v>
      </c>
      <c r="K103" s="79">
        <v>966282.21</v>
      </c>
      <c r="L103" s="79">
        <v>115.21</v>
      </c>
      <c r="M103" s="79">
        <v>1113.253734141</v>
      </c>
      <c r="N103" s="79">
        <v>0.06</v>
      </c>
      <c r="O103" s="79">
        <v>0.01</v>
      </c>
    </row>
    <row r="104" spans="2:15">
      <c r="B104" t="s">
        <v>3111</v>
      </c>
      <c r="C104" t="s">
        <v>2590</v>
      </c>
      <c r="D104" t="s">
        <v>2657</v>
      </c>
      <c r="E104" t="s">
        <v>488</v>
      </c>
      <c r="F104" t="s">
        <v>156</v>
      </c>
      <c r="G104" s="79">
        <v>6.85</v>
      </c>
      <c r="H104" t="s">
        <v>108</v>
      </c>
      <c r="I104" s="79">
        <v>5.5</v>
      </c>
      <c r="J104" s="79">
        <v>1.58</v>
      </c>
      <c r="K104" s="79">
        <v>220926.43</v>
      </c>
      <c r="L104" s="79">
        <v>131.41</v>
      </c>
      <c r="M104" s="79">
        <v>290.31942166300001</v>
      </c>
      <c r="N104" s="79">
        <v>0.01</v>
      </c>
      <c r="O104" s="79">
        <v>0</v>
      </c>
    </row>
    <row r="105" spans="2:15">
      <c r="B105" t="s">
        <v>3111</v>
      </c>
      <c r="C105" t="s">
        <v>2590</v>
      </c>
      <c r="D105" t="s">
        <v>2659</v>
      </c>
      <c r="E105" t="s">
        <v>488</v>
      </c>
      <c r="F105" t="s">
        <v>156</v>
      </c>
      <c r="G105" s="79">
        <v>6.39</v>
      </c>
      <c r="H105" t="s">
        <v>108</v>
      </c>
      <c r="I105" s="79">
        <v>5.5</v>
      </c>
      <c r="J105" s="79">
        <v>4.1900000000000004</v>
      </c>
      <c r="K105" s="79">
        <v>1947120.95</v>
      </c>
      <c r="L105" s="79">
        <v>111.3</v>
      </c>
      <c r="M105" s="79">
        <v>2167.1456173500001</v>
      </c>
      <c r="N105" s="79">
        <v>0.11</v>
      </c>
      <c r="O105" s="79">
        <v>0.01</v>
      </c>
    </row>
    <row r="106" spans="2:15">
      <c r="B106" t="s">
        <v>3111</v>
      </c>
      <c r="C106" t="s">
        <v>2590</v>
      </c>
      <c r="D106" t="s">
        <v>2661</v>
      </c>
      <c r="E106" t="s">
        <v>488</v>
      </c>
      <c r="F106" t="s">
        <v>156</v>
      </c>
      <c r="G106" s="79">
        <v>6.81</v>
      </c>
      <c r="H106" t="s">
        <v>108</v>
      </c>
      <c r="I106" s="79">
        <v>5.5</v>
      </c>
      <c r="J106" s="79">
        <v>1.77</v>
      </c>
      <c r="K106" s="79">
        <v>530418.55000000005</v>
      </c>
      <c r="L106" s="79">
        <v>130.56</v>
      </c>
      <c r="M106" s="79">
        <v>692.51445888000001</v>
      </c>
      <c r="N106" s="79">
        <v>0.04</v>
      </c>
      <c r="O106" s="79">
        <v>0</v>
      </c>
    </row>
    <row r="107" spans="2:15">
      <c r="B107" t="s">
        <v>3111</v>
      </c>
      <c r="C107" t="s">
        <v>2590</v>
      </c>
      <c r="D107" t="s">
        <v>2663</v>
      </c>
      <c r="E107" t="s">
        <v>488</v>
      </c>
      <c r="F107" t="s">
        <v>156</v>
      </c>
      <c r="G107" s="79">
        <v>6.39</v>
      </c>
      <c r="H107" t="s">
        <v>108</v>
      </c>
      <c r="I107" s="79">
        <v>5.5</v>
      </c>
      <c r="J107" s="79">
        <v>4.1900000000000004</v>
      </c>
      <c r="K107" s="79">
        <v>1073280.69</v>
      </c>
      <c r="L107" s="79">
        <v>111.62</v>
      </c>
      <c r="M107" s="79">
        <v>1197.995906178</v>
      </c>
      <c r="N107" s="79">
        <v>0.06</v>
      </c>
      <c r="O107" s="79">
        <v>0.01</v>
      </c>
    </row>
    <row r="108" spans="2:15">
      <c r="B108" t="s">
        <v>3111</v>
      </c>
      <c r="C108" t="s">
        <v>2590</v>
      </c>
      <c r="D108" t="s">
        <v>2665</v>
      </c>
      <c r="E108" t="s">
        <v>488</v>
      </c>
      <c r="F108" t="s">
        <v>156</v>
      </c>
      <c r="G108" s="79">
        <v>6.39</v>
      </c>
      <c r="H108" t="s">
        <v>108</v>
      </c>
      <c r="I108" s="79">
        <v>5.5</v>
      </c>
      <c r="J108" s="79">
        <v>4.1900000000000004</v>
      </c>
      <c r="K108" s="79">
        <v>1663775.18</v>
      </c>
      <c r="L108" s="79">
        <v>111.82</v>
      </c>
      <c r="M108" s="79">
        <v>1860.4334062759999</v>
      </c>
      <c r="N108" s="79">
        <v>0.09</v>
      </c>
      <c r="O108" s="79">
        <v>0.01</v>
      </c>
    </row>
    <row r="109" spans="2:15">
      <c r="B109" t="s">
        <v>3111</v>
      </c>
      <c r="C109" t="s">
        <v>2590</v>
      </c>
      <c r="D109" t="s">
        <v>2667</v>
      </c>
      <c r="E109" t="s">
        <v>488</v>
      </c>
      <c r="F109" t="s">
        <v>156</v>
      </c>
      <c r="G109" s="79">
        <v>6.79</v>
      </c>
      <c r="H109" t="s">
        <v>108</v>
      </c>
      <c r="I109" s="79">
        <v>5.5</v>
      </c>
      <c r="J109" s="79">
        <v>1.89</v>
      </c>
      <c r="K109" s="79">
        <v>728256.07</v>
      </c>
      <c r="L109" s="79">
        <v>129.28</v>
      </c>
      <c r="M109" s="79">
        <v>941.48944729599998</v>
      </c>
      <c r="N109" s="79">
        <v>0.05</v>
      </c>
      <c r="O109" s="79">
        <v>0</v>
      </c>
    </row>
    <row r="110" spans="2:15">
      <c r="B110" t="s">
        <v>3111</v>
      </c>
      <c r="C110" t="s">
        <v>2590</v>
      </c>
      <c r="D110" t="s">
        <v>2668</v>
      </c>
      <c r="E110" t="s">
        <v>488</v>
      </c>
      <c r="F110" t="s">
        <v>156</v>
      </c>
      <c r="G110" s="79">
        <v>6.78</v>
      </c>
      <c r="H110" t="s">
        <v>108</v>
      </c>
      <c r="I110" s="79">
        <v>5.5</v>
      </c>
      <c r="J110" s="79">
        <v>1.97</v>
      </c>
      <c r="K110" s="79">
        <v>266725.15999999997</v>
      </c>
      <c r="L110" s="79">
        <v>128.06</v>
      </c>
      <c r="M110" s="79">
        <v>341.56823989600002</v>
      </c>
      <c r="N110" s="79">
        <v>0.02</v>
      </c>
      <c r="O110" s="79">
        <v>0</v>
      </c>
    </row>
    <row r="111" spans="2:15">
      <c r="B111" t="s">
        <v>3111</v>
      </c>
      <c r="C111" t="s">
        <v>2590</v>
      </c>
      <c r="D111" t="s">
        <v>2670</v>
      </c>
      <c r="E111" t="s">
        <v>488</v>
      </c>
      <c r="F111" t="s">
        <v>156</v>
      </c>
      <c r="G111" s="79">
        <v>6.78</v>
      </c>
      <c r="H111" t="s">
        <v>108</v>
      </c>
      <c r="I111" s="79">
        <v>5.5</v>
      </c>
      <c r="J111" s="79">
        <v>1.98</v>
      </c>
      <c r="K111" s="79">
        <v>439414</v>
      </c>
      <c r="L111" s="79">
        <v>127.84</v>
      </c>
      <c r="M111" s="79">
        <v>561.7468576</v>
      </c>
      <c r="N111" s="79">
        <v>0.03</v>
      </c>
      <c r="O111" s="79">
        <v>0</v>
      </c>
    </row>
    <row r="112" spans="2:15">
      <c r="B112" t="s">
        <v>3111</v>
      </c>
      <c r="C112" t="s">
        <v>2590</v>
      </c>
      <c r="D112" t="s">
        <v>2672</v>
      </c>
      <c r="E112" t="s">
        <v>488</v>
      </c>
      <c r="F112" t="s">
        <v>156</v>
      </c>
      <c r="G112" s="79">
        <v>6.77</v>
      </c>
      <c r="H112" t="s">
        <v>108</v>
      </c>
      <c r="I112" s="79">
        <v>5.5</v>
      </c>
      <c r="J112" s="79">
        <v>2.0299999999999998</v>
      </c>
      <c r="K112" s="79">
        <v>385891.45</v>
      </c>
      <c r="L112" s="79">
        <v>127.16</v>
      </c>
      <c r="M112" s="79">
        <v>490.69956782000003</v>
      </c>
      <c r="N112" s="79">
        <v>0.02</v>
      </c>
      <c r="O112" s="79">
        <v>0</v>
      </c>
    </row>
    <row r="113" spans="2:15">
      <c r="B113" t="s">
        <v>3111</v>
      </c>
      <c r="C113" t="s">
        <v>2590</v>
      </c>
      <c r="D113" t="s">
        <v>2674</v>
      </c>
      <c r="E113" t="s">
        <v>488</v>
      </c>
      <c r="F113" t="s">
        <v>156</v>
      </c>
      <c r="G113" s="79">
        <v>6.39</v>
      </c>
      <c r="H113" t="s">
        <v>108</v>
      </c>
      <c r="I113" s="79">
        <v>5.5</v>
      </c>
      <c r="J113" s="79">
        <v>4.1900000000000004</v>
      </c>
      <c r="K113" s="79">
        <v>1203089.06</v>
      </c>
      <c r="L113" s="79">
        <v>110.85</v>
      </c>
      <c r="M113" s="79">
        <v>1333.6242230099999</v>
      </c>
      <c r="N113" s="79">
        <v>7.0000000000000007E-2</v>
      </c>
      <c r="O113" s="79">
        <v>0.01</v>
      </c>
    </row>
    <row r="114" spans="2:15">
      <c r="B114" t="s">
        <v>3111</v>
      </c>
      <c r="C114" t="s">
        <v>2590</v>
      </c>
      <c r="D114" t="s">
        <v>2677</v>
      </c>
      <c r="E114" t="s">
        <v>488</v>
      </c>
      <c r="F114" t="s">
        <v>156</v>
      </c>
      <c r="G114" s="79">
        <v>6.39</v>
      </c>
      <c r="H114" t="s">
        <v>108</v>
      </c>
      <c r="I114" s="79">
        <v>5.5</v>
      </c>
      <c r="J114" s="79">
        <v>4.18</v>
      </c>
      <c r="K114" s="79">
        <v>880313.37</v>
      </c>
      <c r="L114" s="79">
        <v>110.85</v>
      </c>
      <c r="M114" s="79">
        <v>975.82737064499997</v>
      </c>
      <c r="N114" s="79">
        <v>0.05</v>
      </c>
      <c r="O114" s="79">
        <v>0.01</v>
      </c>
    </row>
    <row r="115" spans="2:15">
      <c r="B115" t="s">
        <v>3111</v>
      </c>
      <c r="C115" t="s">
        <v>2590</v>
      </c>
      <c r="D115" t="s">
        <v>2679</v>
      </c>
      <c r="E115" t="s">
        <v>488</v>
      </c>
      <c r="F115" t="s">
        <v>156</v>
      </c>
      <c r="G115" s="79">
        <v>6.73</v>
      </c>
      <c r="H115" t="s">
        <v>108</v>
      </c>
      <c r="I115" s="79">
        <v>5.5</v>
      </c>
      <c r="J115" s="79">
        <v>2.2200000000000002</v>
      </c>
      <c r="K115" s="79">
        <v>429234.62</v>
      </c>
      <c r="L115" s="79">
        <v>125.61</v>
      </c>
      <c r="M115" s="79">
        <v>539.16160618200001</v>
      </c>
      <c r="N115" s="79">
        <v>0.03</v>
      </c>
      <c r="O115" s="79">
        <v>0</v>
      </c>
    </row>
    <row r="116" spans="2:15">
      <c r="B116" t="s">
        <v>3111</v>
      </c>
      <c r="C116" t="s">
        <v>2590</v>
      </c>
      <c r="D116" t="s">
        <v>2681</v>
      </c>
      <c r="E116" t="s">
        <v>488</v>
      </c>
      <c r="F116" t="s">
        <v>156</v>
      </c>
      <c r="G116" s="79">
        <v>6.73</v>
      </c>
      <c r="H116" t="s">
        <v>108</v>
      </c>
      <c r="I116" s="79">
        <v>5.5</v>
      </c>
      <c r="J116" s="79">
        <v>2.2599999999999998</v>
      </c>
      <c r="K116" s="79">
        <v>110854.54</v>
      </c>
      <c r="L116" s="79">
        <v>125.27</v>
      </c>
      <c r="M116" s="79">
        <v>138.867482258</v>
      </c>
      <c r="N116" s="79">
        <v>0.01</v>
      </c>
      <c r="O116" s="79">
        <v>0</v>
      </c>
    </row>
    <row r="117" spans="2:15">
      <c r="B117" t="s">
        <v>3111</v>
      </c>
      <c r="C117" t="s">
        <v>2590</v>
      </c>
      <c r="D117" t="s">
        <v>2683</v>
      </c>
      <c r="E117" t="s">
        <v>488</v>
      </c>
      <c r="F117" t="s">
        <v>156</v>
      </c>
      <c r="G117" s="79">
        <v>6.37</v>
      </c>
      <c r="H117" t="s">
        <v>108</v>
      </c>
      <c r="I117" s="79">
        <v>5.5</v>
      </c>
      <c r="J117" s="79">
        <v>4.18</v>
      </c>
      <c r="K117" s="79">
        <v>1260821.02</v>
      </c>
      <c r="L117" s="79">
        <v>110.85</v>
      </c>
      <c r="M117" s="79">
        <v>1397.6201006700001</v>
      </c>
      <c r="N117" s="79">
        <v>7.0000000000000007E-2</v>
      </c>
      <c r="O117" s="79">
        <v>0.01</v>
      </c>
    </row>
    <row r="118" spans="2:15">
      <c r="B118" t="s">
        <v>3111</v>
      </c>
      <c r="C118" t="s">
        <v>2590</v>
      </c>
      <c r="D118" t="s">
        <v>2685</v>
      </c>
      <c r="E118" t="s">
        <v>488</v>
      </c>
      <c r="F118" t="s">
        <v>156</v>
      </c>
      <c r="G118" s="79">
        <v>6.66</v>
      </c>
      <c r="H118" t="s">
        <v>108</v>
      </c>
      <c r="I118" s="79">
        <v>5.5</v>
      </c>
      <c r="J118" s="79">
        <v>2.63</v>
      </c>
      <c r="K118" s="79">
        <v>243933.32</v>
      </c>
      <c r="L118" s="79">
        <v>122.28</v>
      </c>
      <c r="M118" s="79">
        <v>298.28166369600001</v>
      </c>
      <c r="N118" s="79">
        <v>0.02</v>
      </c>
      <c r="O118" s="79">
        <v>0</v>
      </c>
    </row>
    <row r="119" spans="2:15">
      <c r="B119" t="s">
        <v>3111</v>
      </c>
      <c r="C119" t="s">
        <v>2590</v>
      </c>
      <c r="D119" t="s">
        <v>2687</v>
      </c>
      <c r="E119" t="s">
        <v>488</v>
      </c>
      <c r="F119" t="s">
        <v>156</v>
      </c>
      <c r="G119" s="79">
        <v>6.66</v>
      </c>
      <c r="H119" t="s">
        <v>108</v>
      </c>
      <c r="I119" s="79">
        <v>5.5</v>
      </c>
      <c r="J119" s="79">
        <v>2.66</v>
      </c>
      <c r="K119" s="79">
        <v>234786.17</v>
      </c>
      <c r="L119" s="79">
        <v>122.01</v>
      </c>
      <c r="M119" s="79">
        <v>286.46260601699998</v>
      </c>
      <c r="N119" s="79">
        <v>0.01</v>
      </c>
      <c r="O119" s="79">
        <v>0</v>
      </c>
    </row>
    <row r="120" spans="2:15">
      <c r="B120" t="s">
        <v>3111</v>
      </c>
      <c r="C120" t="s">
        <v>2590</v>
      </c>
      <c r="D120" t="s">
        <v>2689</v>
      </c>
      <c r="E120" t="s">
        <v>488</v>
      </c>
      <c r="F120" t="s">
        <v>156</v>
      </c>
      <c r="G120" s="79">
        <v>6.63</v>
      </c>
      <c r="H120" t="s">
        <v>108</v>
      </c>
      <c r="I120" s="79">
        <v>5.5</v>
      </c>
      <c r="J120" s="79">
        <v>2.83</v>
      </c>
      <c r="K120" s="79">
        <v>467583.25</v>
      </c>
      <c r="L120" s="79">
        <v>120.71</v>
      </c>
      <c r="M120" s="79">
        <v>564.41974107500005</v>
      </c>
      <c r="N120" s="79">
        <v>0.03</v>
      </c>
      <c r="O120" s="79">
        <v>0</v>
      </c>
    </row>
    <row r="121" spans="2:15">
      <c r="B121" t="s">
        <v>3111</v>
      </c>
      <c r="C121" t="s">
        <v>2590</v>
      </c>
      <c r="D121" t="s">
        <v>2691</v>
      </c>
      <c r="E121" t="s">
        <v>488</v>
      </c>
      <c r="F121" t="s">
        <v>156</v>
      </c>
      <c r="G121" s="79">
        <v>6.54</v>
      </c>
      <c r="H121" t="s">
        <v>108</v>
      </c>
      <c r="I121" s="79">
        <v>5.5</v>
      </c>
      <c r="J121" s="79">
        <v>3.3</v>
      </c>
      <c r="K121" s="79">
        <v>292543.73</v>
      </c>
      <c r="L121" s="79">
        <v>117.12</v>
      </c>
      <c r="M121" s="79">
        <v>342.62721657600002</v>
      </c>
      <c r="N121" s="79">
        <v>0.02</v>
      </c>
      <c r="O121" s="79">
        <v>0</v>
      </c>
    </row>
    <row r="122" spans="2:15">
      <c r="B122" t="s">
        <v>3111</v>
      </c>
      <c r="C122" t="s">
        <v>2590</v>
      </c>
      <c r="D122" t="s">
        <v>2693</v>
      </c>
      <c r="E122" t="s">
        <v>488</v>
      </c>
      <c r="F122" t="s">
        <v>156</v>
      </c>
      <c r="G122" s="79">
        <v>6.52</v>
      </c>
      <c r="H122" t="s">
        <v>108</v>
      </c>
      <c r="I122" s="79">
        <v>5.5</v>
      </c>
      <c r="J122" s="79">
        <v>3.47</v>
      </c>
      <c r="K122" s="79">
        <v>164483.98000000001</v>
      </c>
      <c r="L122" s="79">
        <v>115.91</v>
      </c>
      <c r="M122" s="79">
        <v>190.65338121799999</v>
      </c>
      <c r="N122" s="79">
        <v>0.01</v>
      </c>
      <c r="O122" s="79">
        <v>0</v>
      </c>
    </row>
    <row r="123" spans="2:15">
      <c r="B123" t="s">
        <v>3111</v>
      </c>
      <c r="C123" t="s">
        <v>2590</v>
      </c>
      <c r="D123" t="s">
        <v>2695</v>
      </c>
      <c r="E123" t="s">
        <v>488</v>
      </c>
      <c r="F123" t="s">
        <v>156</v>
      </c>
      <c r="G123" s="79">
        <v>6.58</v>
      </c>
      <c r="H123" t="s">
        <v>108</v>
      </c>
      <c r="I123" s="79">
        <v>5.5</v>
      </c>
      <c r="J123" s="79">
        <v>3.07</v>
      </c>
      <c r="K123" s="79">
        <v>488991.6</v>
      </c>
      <c r="L123" s="79">
        <v>118.85</v>
      </c>
      <c r="M123" s="79">
        <v>581.16651660000002</v>
      </c>
      <c r="N123" s="79">
        <v>0.03</v>
      </c>
      <c r="O123" s="79">
        <v>0</v>
      </c>
    </row>
    <row r="124" spans="2:15">
      <c r="B124" t="s">
        <v>3111</v>
      </c>
      <c r="C124" t="s">
        <v>2590</v>
      </c>
      <c r="D124" t="s">
        <v>2698</v>
      </c>
      <c r="E124" t="s">
        <v>488</v>
      </c>
      <c r="F124" t="s">
        <v>156</v>
      </c>
      <c r="G124" s="79">
        <v>6.57</v>
      </c>
      <c r="H124" t="s">
        <v>108</v>
      </c>
      <c r="I124" s="79">
        <v>5.5</v>
      </c>
      <c r="J124" s="79">
        <v>3.15</v>
      </c>
      <c r="K124" s="79">
        <v>191927.3</v>
      </c>
      <c r="L124" s="79">
        <v>118.24</v>
      </c>
      <c r="M124" s="79">
        <v>226.93483952</v>
      </c>
      <c r="N124" s="79">
        <v>0.01</v>
      </c>
      <c r="O124" s="79">
        <v>0</v>
      </c>
    </row>
    <row r="125" spans="2:15">
      <c r="B125" t="s">
        <v>3111</v>
      </c>
      <c r="C125" t="s">
        <v>2590</v>
      </c>
      <c r="D125" t="s">
        <v>2700</v>
      </c>
      <c r="E125" t="s">
        <v>488</v>
      </c>
      <c r="F125" t="s">
        <v>156</v>
      </c>
      <c r="G125" s="79">
        <v>6.49</v>
      </c>
      <c r="H125" t="s">
        <v>108</v>
      </c>
      <c r="I125" s="79">
        <v>5.5</v>
      </c>
      <c r="J125" s="79">
        <v>3.6</v>
      </c>
      <c r="K125" s="79">
        <v>1277576.81</v>
      </c>
      <c r="L125" s="79">
        <v>114.95</v>
      </c>
      <c r="M125" s="79">
        <v>1468.5745430950001</v>
      </c>
      <c r="N125" s="79">
        <v>7.0000000000000007E-2</v>
      </c>
      <c r="O125" s="79">
        <v>0.01</v>
      </c>
    </row>
    <row r="126" spans="2:15">
      <c r="B126" t="s">
        <v>3111</v>
      </c>
      <c r="C126" t="s">
        <v>2590</v>
      </c>
      <c r="D126" t="s">
        <v>2701</v>
      </c>
      <c r="E126" t="s">
        <v>488</v>
      </c>
      <c r="F126" t="s">
        <v>156</v>
      </c>
      <c r="G126" s="79">
        <v>6.49</v>
      </c>
      <c r="H126" t="s">
        <v>108</v>
      </c>
      <c r="I126" s="79">
        <v>5.5</v>
      </c>
      <c r="J126" s="79">
        <v>3.6</v>
      </c>
      <c r="K126" s="79">
        <v>2495619.36</v>
      </c>
      <c r="L126" s="79">
        <v>114.95</v>
      </c>
      <c r="M126" s="79">
        <v>2868.7144543200002</v>
      </c>
      <c r="N126" s="79">
        <v>0.15</v>
      </c>
      <c r="O126" s="79">
        <v>0.02</v>
      </c>
    </row>
    <row r="127" spans="2:15">
      <c r="B127" t="s">
        <v>3111</v>
      </c>
      <c r="C127" t="s">
        <v>2590</v>
      </c>
      <c r="D127" t="s">
        <v>2702</v>
      </c>
      <c r="E127" t="s">
        <v>488</v>
      </c>
      <c r="F127" t="s">
        <v>156</v>
      </c>
      <c r="G127" s="79">
        <v>6.43</v>
      </c>
      <c r="H127" t="s">
        <v>108</v>
      </c>
      <c r="I127" s="79">
        <v>5.5</v>
      </c>
      <c r="J127" s="79">
        <v>4.26</v>
      </c>
      <c r="K127" s="79">
        <v>3046119.59</v>
      </c>
      <c r="L127" s="79">
        <v>109.93</v>
      </c>
      <c r="M127" s="79">
        <v>3348.599265287</v>
      </c>
      <c r="N127" s="79">
        <v>0.17</v>
      </c>
      <c r="O127" s="79">
        <v>0.02</v>
      </c>
    </row>
    <row r="128" spans="2:15">
      <c r="B128" t="s">
        <v>3111</v>
      </c>
      <c r="C128" t="s">
        <v>2590</v>
      </c>
      <c r="D128" t="s">
        <v>2708</v>
      </c>
      <c r="E128" t="s">
        <v>488</v>
      </c>
      <c r="F128" t="s">
        <v>156</v>
      </c>
      <c r="G128" s="79">
        <v>6.4</v>
      </c>
      <c r="H128" t="s">
        <v>108</v>
      </c>
      <c r="I128" s="79">
        <v>5.5</v>
      </c>
      <c r="J128" s="79">
        <v>4.1900000000000004</v>
      </c>
      <c r="K128" s="79">
        <v>1836482.4</v>
      </c>
      <c r="L128" s="79">
        <v>112.05</v>
      </c>
      <c r="M128" s="79">
        <v>2057.7785291999999</v>
      </c>
      <c r="N128" s="79">
        <v>0.1</v>
      </c>
      <c r="O128" s="79">
        <v>0.01</v>
      </c>
    </row>
    <row r="129" spans="2:15">
      <c r="B129" t="s">
        <v>3111</v>
      </c>
      <c r="C129" t="s">
        <v>2590</v>
      </c>
      <c r="D129" t="s">
        <v>2710</v>
      </c>
      <c r="E129" t="s">
        <v>488</v>
      </c>
      <c r="F129" t="s">
        <v>156</v>
      </c>
      <c r="G129" s="79">
        <v>6.4</v>
      </c>
      <c r="H129" t="s">
        <v>108</v>
      </c>
      <c r="I129" s="79">
        <v>5.5</v>
      </c>
      <c r="J129" s="79">
        <v>4.1900000000000004</v>
      </c>
      <c r="K129" s="79">
        <v>800881.85</v>
      </c>
      <c r="L129" s="79">
        <v>112.37</v>
      </c>
      <c r="M129" s="79">
        <v>899.95093484500001</v>
      </c>
      <c r="N129" s="79">
        <v>0.05</v>
      </c>
      <c r="O129" s="79">
        <v>0</v>
      </c>
    </row>
    <row r="130" spans="2:15">
      <c r="B130" t="s">
        <v>3111</v>
      </c>
      <c r="C130" t="s">
        <v>2590</v>
      </c>
      <c r="D130" t="s">
        <v>2658</v>
      </c>
      <c r="E130" t="s">
        <v>488</v>
      </c>
      <c r="F130" t="s">
        <v>156</v>
      </c>
      <c r="G130" s="79">
        <v>6.85</v>
      </c>
      <c r="H130" t="s">
        <v>108</v>
      </c>
      <c r="I130" s="79">
        <v>5.5</v>
      </c>
      <c r="J130" s="79">
        <v>1.58</v>
      </c>
      <c r="K130" s="79">
        <v>232458.56</v>
      </c>
      <c r="L130" s="79">
        <v>131.41</v>
      </c>
      <c r="M130" s="79">
        <v>305.47379369599997</v>
      </c>
      <c r="N130" s="79">
        <v>0.02</v>
      </c>
      <c r="O130" s="79">
        <v>0</v>
      </c>
    </row>
    <row r="131" spans="2:15">
      <c r="B131" t="s">
        <v>3111</v>
      </c>
      <c r="C131" t="s">
        <v>2590</v>
      </c>
      <c r="D131" t="s">
        <v>2660</v>
      </c>
      <c r="E131" t="s">
        <v>488</v>
      </c>
      <c r="F131" t="s">
        <v>156</v>
      </c>
      <c r="G131" s="79">
        <v>6.4</v>
      </c>
      <c r="H131" t="s">
        <v>108</v>
      </c>
      <c r="I131" s="79">
        <v>5.5</v>
      </c>
      <c r="J131" s="79">
        <v>4.1900000000000004</v>
      </c>
      <c r="K131" s="79">
        <v>2051603.91</v>
      </c>
      <c r="L131" s="79">
        <v>111.3</v>
      </c>
      <c r="M131" s="79">
        <v>2283.43515183</v>
      </c>
      <c r="N131" s="79">
        <v>0.12</v>
      </c>
      <c r="O131" s="79">
        <v>0.01</v>
      </c>
    </row>
    <row r="132" spans="2:15">
      <c r="B132" t="s">
        <v>3111</v>
      </c>
      <c r="C132" t="s">
        <v>2590</v>
      </c>
      <c r="D132" t="s">
        <v>2662</v>
      </c>
      <c r="E132" t="s">
        <v>488</v>
      </c>
      <c r="F132" t="s">
        <v>156</v>
      </c>
      <c r="G132" s="79">
        <v>6.82</v>
      </c>
      <c r="H132" t="s">
        <v>108</v>
      </c>
      <c r="I132" s="79">
        <v>5.5</v>
      </c>
      <c r="J132" s="79">
        <v>1.77</v>
      </c>
      <c r="K132" s="79">
        <v>559252.85</v>
      </c>
      <c r="L132" s="79">
        <v>130.56</v>
      </c>
      <c r="M132" s="79">
        <v>730.16052095999999</v>
      </c>
      <c r="N132" s="79">
        <v>0.04</v>
      </c>
      <c r="O132" s="79">
        <v>0</v>
      </c>
    </row>
    <row r="133" spans="2:15">
      <c r="B133" t="s">
        <v>3111</v>
      </c>
      <c r="C133" t="s">
        <v>2590</v>
      </c>
      <c r="D133" t="s">
        <v>2664</v>
      </c>
      <c r="E133" t="s">
        <v>488</v>
      </c>
      <c r="F133" t="s">
        <v>156</v>
      </c>
      <c r="G133" s="79">
        <v>6.4</v>
      </c>
      <c r="H133" t="s">
        <v>108</v>
      </c>
      <c r="I133" s="79">
        <v>5.5</v>
      </c>
      <c r="J133" s="79">
        <v>4.1900000000000004</v>
      </c>
      <c r="K133" s="79">
        <v>1132155.43</v>
      </c>
      <c r="L133" s="79">
        <v>111.62</v>
      </c>
      <c r="M133" s="79">
        <v>1263.7118909660001</v>
      </c>
      <c r="N133" s="79">
        <v>0.06</v>
      </c>
      <c r="O133" s="79">
        <v>0.01</v>
      </c>
    </row>
    <row r="134" spans="2:15">
      <c r="B134" t="s">
        <v>3111</v>
      </c>
      <c r="C134" t="s">
        <v>2590</v>
      </c>
      <c r="D134" t="s">
        <v>2666</v>
      </c>
      <c r="E134" t="s">
        <v>488</v>
      </c>
      <c r="F134" t="s">
        <v>156</v>
      </c>
      <c r="G134" s="79">
        <v>6.4</v>
      </c>
      <c r="H134" t="s">
        <v>108</v>
      </c>
      <c r="I134" s="79">
        <v>5.5</v>
      </c>
      <c r="J134" s="79">
        <v>4.1900000000000004</v>
      </c>
      <c r="K134" s="79">
        <v>1755510.95</v>
      </c>
      <c r="L134" s="79">
        <v>111.82</v>
      </c>
      <c r="M134" s="79">
        <v>1963.0123442900001</v>
      </c>
      <c r="N134" s="79">
        <v>0.1</v>
      </c>
      <c r="O134" s="79">
        <v>0.01</v>
      </c>
    </row>
    <row r="135" spans="2:15">
      <c r="B135" t="s">
        <v>3111</v>
      </c>
      <c r="C135" t="s">
        <v>2590</v>
      </c>
      <c r="D135" t="s">
        <v>2669</v>
      </c>
      <c r="E135" t="s">
        <v>488</v>
      </c>
      <c r="F135" t="s">
        <v>156</v>
      </c>
      <c r="G135" s="79">
        <v>6.78</v>
      </c>
      <c r="H135" t="s">
        <v>108</v>
      </c>
      <c r="I135" s="79">
        <v>5.5</v>
      </c>
      <c r="J135" s="79">
        <v>1.97</v>
      </c>
      <c r="K135" s="79">
        <v>280619.84000000003</v>
      </c>
      <c r="L135" s="79">
        <v>128.06</v>
      </c>
      <c r="M135" s="79">
        <v>359.36176710400002</v>
      </c>
      <c r="N135" s="79">
        <v>0.02</v>
      </c>
      <c r="O135" s="79">
        <v>0</v>
      </c>
    </row>
    <row r="136" spans="2:15">
      <c r="B136" t="s">
        <v>3111</v>
      </c>
      <c r="C136" t="s">
        <v>2590</v>
      </c>
      <c r="D136" t="s">
        <v>2671</v>
      </c>
      <c r="E136" t="s">
        <v>488</v>
      </c>
      <c r="F136" t="s">
        <v>156</v>
      </c>
      <c r="G136" s="79">
        <v>6.78</v>
      </c>
      <c r="H136" t="s">
        <v>108</v>
      </c>
      <c r="I136" s="79">
        <v>5.5</v>
      </c>
      <c r="J136" s="79">
        <v>1.98</v>
      </c>
      <c r="K136" s="79">
        <v>463111.13</v>
      </c>
      <c r="L136" s="79">
        <v>127.84</v>
      </c>
      <c r="M136" s="79">
        <v>592.04126859200005</v>
      </c>
      <c r="N136" s="79">
        <v>0.03</v>
      </c>
      <c r="O136" s="79">
        <v>0</v>
      </c>
    </row>
    <row r="137" spans="2:15">
      <c r="B137" t="s">
        <v>3111</v>
      </c>
      <c r="C137" t="s">
        <v>2590</v>
      </c>
      <c r="D137" t="s">
        <v>2673</v>
      </c>
      <c r="E137" t="s">
        <v>488</v>
      </c>
      <c r="F137" t="s">
        <v>156</v>
      </c>
      <c r="G137" s="79">
        <v>6.77</v>
      </c>
      <c r="H137" t="s">
        <v>108</v>
      </c>
      <c r="I137" s="79">
        <v>5.5</v>
      </c>
      <c r="J137" s="79">
        <v>2.04</v>
      </c>
      <c r="K137" s="79">
        <v>406495.5</v>
      </c>
      <c r="L137" s="79">
        <v>127.16</v>
      </c>
      <c r="M137" s="79">
        <v>516.89967779999995</v>
      </c>
      <c r="N137" s="79">
        <v>0.03</v>
      </c>
      <c r="O137" s="79">
        <v>0</v>
      </c>
    </row>
    <row r="138" spans="2:15">
      <c r="B138" t="s">
        <v>3111</v>
      </c>
      <c r="C138" t="s">
        <v>2590</v>
      </c>
      <c r="D138" t="s">
        <v>2675</v>
      </c>
      <c r="E138" t="s">
        <v>488</v>
      </c>
      <c r="F138" t="s">
        <v>156</v>
      </c>
      <c r="G138" s="79">
        <v>6.4</v>
      </c>
      <c r="H138" t="s">
        <v>108</v>
      </c>
      <c r="I138" s="79">
        <v>5.5</v>
      </c>
      <c r="J138" s="79">
        <v>4.1900000000000004</v>
      </c>
      <c r="K138" s="79">
        <v>1269118.5</v>
      </c>
      <c r="L138" s="79">
        <v>110.85</v>
      </c>
      <c r="M138" s="79">
        <v>1406.8178572500001</v>
      </c>
      <c r="N138" s="79">
        <v>7.0000000000000007E-2</v>
      </c>
      <c r="O138" s="79">
        <v>0.01</v>
      </c>
    </row>
    <row r="139" spans="2:15">
      <c r="B139" t="s">
        <v>3111</v>
      </c>
      <c r="C139" t="s">
        <v>2590</v>
      </c>
      <c r="D139" t="s">
        <v>2678</v>
      </c>
      <c r="E139" t="s">
        <v>488</v>
      </c>
      <c r="F139" t="s">
        <v>156</v>
      </c>
      <c r="G139" s="79">
        <v>6.4</v>
      </c>
      <c r="H139" t="s">
        <v>108</v>
      </c>
      <c r="I139" s="79">
        <v>5.5</v>
      </c>
      <c r="J139" s="79">
        <v>4.1900000000000004</v>
      </c>
      <c r="K139" s="79">
        <v>928699.38</v>
      </c>
      <c r="L139" s="79">
        <v>110.85</v>
      </c>
      <c r="M139" s="79">
        <v>1029.46326273</v>
      </c>
      <c r="N139" s="79">
        <v>0.05</v>
      </c>
      <c r="O139" s="79">
        <v>0.01</v>
      </c>
    </row>
    <row r="140" spans="2:15">
      <c r="B140" t="s">
        <v>3111</v>
      </c>
      <c r="C140" t="s">
        <v>2590</v>
      </c>
      <c r="D140" t="s">
        <v>2680</v>
      </c>
      <c r="E140" t="s">
        <v>488</v>
      </c>
      <c r="F140" t="s">
        <v>156</v>
      </c>
      <c r="G140" s="79">
        <v>6.74</v>
      </c>
      <c r="H140" t="s">
        <v>108</v>
      </c>
      <c r="I140" s="79">
        <v>5.5</v>
      </c>
      <c r="J140" s="79">
        <v>2.2200000000000002</v>
      </c>
      <c r="K140" s="79">
        <v>453140.99</v>
      </c>
      <c r="L140" s="79">
        <v>125.61</v>
      </c>
      <c r="M140" s="79">
        <v>569.19039753899995</v>
      </c>
      <c r="N140" s="79">
        <v>0.03</v>
      </c>
      <c r="O140" s="79">
        <v>0</v>
      </c>
    </row>
    <row r="141" spans="2:15">
      <c r="B141" t="s">
        <v>3111</v>
      </c>
      <c r="C141" t="s">
        <v>2590</v>
      </c>
      <c r="D141" t="s">
        <v>2682</v>
      </c>
      <c r="E141" t="s">
        <v>488</v>
      </c>
      <c r="F141" t="s">
        <v>156</v>
      </c>
      <c r="G141" s="79">
        <v>6.73</v>
      </c>
      <c r="H141" t="s">
        <v>108</v>
      </c>
      <c r="I141" s="79">
        <v>5.5</v>
      </c>
      <c r="J141" s="79">
        <v>2.2599999999999998</v>
      </c>
      <c r="K141" s="79">
        <v>115390.82</v>
      </c>
      <c r="L141" s="79">
        <v>125.27</v>
      </c>
      <c r="M141" s="79">
        <v>144.55008021399999</v>
      </c>
      <c r="N141" s="79">
        <v>0.01</v>
      </c>
      <c r="O141" s="79">
        <v>0</v>
      </c>
    </row>
    <row r="142" spans="2:15">
      <c r="B142" t="s">
        <v>3111</v>
      </c>
      <c r="C142" t="s">
        <v>2590</v>
      </c>
      <c r="D142" t="s">
        <v>2684</v>
      </c>
      <c r="E142" t="s">
        <v>488</v>
      </c>
      <c r="F142" t="s">
        <v>156</v>
      </c>
      <c r="G142" s="79">
        <v>6.39</v>
      </c>
      <c r="H142" t="s">
        <v>108</v>
      </c>
      <c r="I142" s="79">
        <v>5.5</v>
      </c>
      <c r="J142" s="79">
        <v>4.22</v>
      </c>
      <c r="K142" s="79">
        <v>1330506.68</v>
      </c>
      <c r="L142" s="79">
        <v>110.85</v>
      </c>
      <c r="M142" s="79">
        <v>1474.8666547800001</v>
      </c>
      <c r="N142" s="79">
        <v>7.0000000000000007E-2</v>
      </c>
      <c r="O142" s="79">
        <v>0.01</v>
      </c>
    </row>
    <row r="143" spans="2:15">
      <c r="B143" t="s">
        <v>3111</v>
      </c>
      <c r="C143" t="s">
        <v>2590</v>
      </c>
      <c r="D143" t="s">
        <v>2686</v>
      </c>
      <c r="E143" t="s">
        <v>488</v>
      </c>
      <c r="F143" t="s">
        <v>156</v>
      </c>
      <c r="G143" s="79">
        <v>6.67</v>
      </c>
      <c r="H143" t="s">
        <v>108</v>
      </c>
      <c r="I143" s="79">
        <v>5.5</v>
      </c>
      <c r="J143" s="79">
        <v>2.63</v>
      </c>
      <c r="K143" s="79">
        <v>256279.93</v>
      </c>
      <c r="L143" s="79">
        <v>122.28</v>
      </c>
      <c r="M143" s="79">
        <v>313.37909840399999</v>
      </c>
      <c r="N143" s="79">
        <v>0.02</v>
      </c>
      <c r="O143" s="79">
        <v>0</v>
      </c>
    </row>
    <row r="144" spans="2:15">
      <c r="B144" t="s">
        <v>3111</v>
      </c>
      <c r="C144" t="s">
        <v>2590</v>
      </c>
      <c r="D144" t="s">
        <v>2688</v>
      </c>
      <c r="E144" t="s">
        <v>488</v>
      </c>
      <c r="F144" t="s">
        <v>156</v>
      </c>
      <c r="G144" s="79">
        <v>6.66</v>
      </c>
      <c r="H144" t="s">
        <v>108</v>
      </c>
      <c r="I144" s="79">
        <v>5.5</v>
      </c>
      <c r="J144" s="79">
        <v>2.67</v>
      </c>
      <c r="K144" s="79">
        <v>246979.20000000001</v>
      </c>
      <c r="L144" s="79">
        <v>122.01</v>
      </c>
      <c r="M144" s="79">
        <v>301.33932191999997</v>
      </c>
      <c r="N144" s="79">
        <v>0.02</v>
      </c>
      <c r="O144" s="79">
        <v>0</v>
      </c>
    </row>
    <row r="145" spans="2:15">
      <c r="B145" t="s">
        <v>3111</v>
      </c>
      <c r="C145" t="s">
        <v>2590</v>
      </c>
      <c r="D145" t="s">
        <v>2690</v>
      </c>
      <c r="E145" t="s">
        <v>488</v>
      </c>
      <c r="F145" t="s">
        <v>156</v>
      </c>
      <c r="G145" s="79">
        <v>6.63</v>
      </c>
      <c r="H145" t="s">
        <v>108</v>
      </c>
      <c r="I145" s="79">
        <v>5.5</v>
      </c>
      <c r="J145" s="79">
        <v>2.83</v>
      </c>
      <c r="K145" s="79">
        <v>492858.33</v>
      </c>
      <c r="L145" s="79">
        <v>120.71</v>
      </c>
      <c r="M145" s="79">
        <v>594.929290143</v>
      </c>
      <c r="N145" s="79">
        <v>0.03</v>
      </c>
      <c r="O145" s="79">
        <v>0</v>
      </c>
    </row>
    <row r="146" spans="2:15">
      <c r="B146" t="s">
        <v>3111</v>
      </c>
      <c r="C146" t="s">
        <v>2590</v>
      </c>
      <c r="D146" t="s">
        <v>2692</v>
      </c>
      <c r="E146" t="s">
        <v>488</v>
      </c>
      <c r="F146" t="s">
        <v>156</v>
      </c>
      <c r="G146" s="79">
        <v>6.55</v>
      </c>
      <c r="H146" t="s">
        <v>108</v>
      </c>
      <c r="I146" s="79">
        <v>5.5</v>
      </c>
      <c r="J146" s="79">
        <v>3.3</v>
      </c>
      <c r="K146" s="79">
        <v>308834.24</v>
      </c>
      <c r="L146" s="79">
        <v>117.12</v>
      </c>
      <c r="M146" s="79">
        <v>361.70666188799999</v>
      </c>
      <c r="N146" s="79">
        <v>0.02</v>
      </c>
      <c r="O146" s="79">
        <v>0</v>
      </c>
    </row>
    <row r="147" spans="2:15">
      <c r="B147" t="s">
        <v>3111</v>
      </c>
      <c r="C147" t="s">
        <v>2590</v>
      </c>
      <c r="D147" t="s">
        <v>2694</v>
      </c>
      <c r="E147" t="s">
        <v>488</v>
      </c>
      <c r="F147" t="s">
        <v>156</v>
      </c>
      <c r="G147" s="79">
        <v>6.52</v>
      </c>
      <c r="H147" t="s">
        <v>108</v>
      </c>
      <c r="I147" s="79">
        <v>5.5</v>
      </c>
      <c r="J147" s="79">
        <v>3.47</v>
      </c>
      <c r="K147" s="79">
        <v>173915.62</v>
      </c>
      <c r="L147" s="79">
        <v>115.91</v>
      </c>
      <c r="M147" s="79">
        <v>201.58559514199999</v>
      </c>
      <c r="N147" s="79">
        <v>0.01</v>
      </c>
      <c r="O147" s="79">
        <v>0</v>
      </c>
    </row>
    <row r="148" spans="2:15">
      <c r="B148" t="s">
        <v>3111</v>
      </c>
      <c r="C148" t="s">
        <v>2590</v>
      </c>
      <c r="D148" t="s">
        <v>2696</v>
      </c>
      <c r="E148" t="s">
        <v>488</v>
      </c>
      <c r="F148" t="s">
        <v>156</v>
      </c>
      <c r="G148" s="79">
        <v>6.59</v>
      </c>
      <c r="H148" t="s">
        <v>108</v>
      </c>
      <c r="I148" s="79">
        <v>5.5</v>
      </c>
      <c r="J148" s="79">
        <v>3.07</v>
      </c>
      <c r="K148" s="79">
        <v>518749.66</v>
      </c>
      <c r="L148" s="79">
        <v>118.85</v>
      </c>
      <c r="M148" s="79">
        <v>616.53397090999999</v>
      </c>
      <c r="N148" s="79">
        <v>0.03</v>
      </c>
      <c r="O148" s="79">
        <v>0</v>
      </c>
    </row>
    <row r="149" spans="2:15">
      <c r="B149" t="s">
        <v>3111</v>
      </c>
      <c r="C149" t="s">
        <v>2590</v>
      </c>
      <c r="D149" t="s">
        <v>2699</v>
      </c>
      <c r="E149" t="s">
        <v>488</v>
      </c>
      <c r="F149" t="s">
        <v>156</v>
      </c>
      <c r="G149" s="79">
        <v>6.14</v>
      </c>
      <c r="H149" t="s">
        <v>108</v>
      </c>
      <c r="I149" s="79">
        <v>5.5</v>
      </c>
      <c r="J149" s="79">
        <v>2.97</v>
      </c>
      <c r="K149" s="79">
        <v>201943.42</v>
      </c>
      <c r="L149" s="79">
        <v>118.24</v>
      </c>
      <c r="M149" s="79">
        <v>238.777899808</v>
      </c>
      <c r="N149" s="79">
        <v>0.01</v>
      </c>
      <c r="O149" s="79">
        <v>0</v>
      </c>
    </row>
    <row r="150" spans="2:15">
      <c r="B150" t="s">
        <v>3111</v>
      </c>
      <c r="C150" t="s">
        <v>2590</v>
      </c>
      <c r="D150" t="s">
        <v>2712</v>
      </c>
      <c r="E150" t="s">
        <v>488</v>
      </c>
      <c r="F150" t="s">
        <v>156</v>
      </c>
      <c r="G150" s="79">
        <v>6.38</v>
      </c>
      <c r="H150" t="s">
        <v>108</v>
      </c>
      <c r="I150" s="79">
        <v>5.53</v>
      </c>
      <c r="J150" s="79">
        <v>4.21</v>
      </c>
      <c r="K150" s="79">
        <v>2415189.4</v>
      </c>
      <c r="L150" s="79">
        <v>113.49</v>
      </c>
      <c r="M150" s="79">
        <v>2740.9984500599999</v>
      </c>
      <c r="N150" s="79">
        <v>0.14000000000000001</v>
      </c>
      <c r="O150" s="79">
        <v>0.01</v>
      </c>
    </row>
    <row r="151" spans="2:15">
      <c r="B151" t="s">
        <v>3111</v>
      </c>
      <c r="C151" t="s">
        <v>2590</v>
      </c>
      <c r="D151" t="s">
        <v>2713</v>
      </c>
      <c r="E151" t="s">
        <v>488</v>
      </c>
      <c r="F151" t="s">
        <v>156</v>
      </c>
      <c r="G151" s="79">
        <v>6.38</v>
      </c>
      <c r="H151" t="s">
        <v>108</v>
      </c>
      <c r="I151" s="79">
        <v>5.53</v>
      </c>
      <c r="J151" s="79">
        <v>4.21</v>
      </c>
      <c r="K151" s="79">
        <v>2517369.98</v>
      </c>
      <c r="L151" s="79">
        <v>113.49</v>
      </c>
      <c r="M151" s="79">
        <v>2856.9631903019999</v>
      </c>
      <c r="N151" s="79">
        <v>0.15</v>
      </c>
      <c r="O151" s="79">
        <v>0.01</v>
      </c>
    </row>
    <row r="152" spans="2:15">
      <c r="B152" t="s">
        <v>3111</v>
      </c>
      <c r="C152" t="s">
        <v>2590</v>
      </c>
      <c r="D152" t="s">
        <v>2714</v>
      </c>
      <c r="E152" t="s">
        <v>488</v>
      </c>
      <c r="F152" t="s">
        <v>156</v>
      </c>
      <c r="G152" s="79">
        <v>6.39</v>
      </c>
      <c r="H152" t="s">
        <v>108</v>
      </c>
      <c r="I152" s="79">
        <v>5.5</v>
      </c>
      <c r="J152" s="79">
        <v>4.1900000000000004</v>
      </c>
      <c r="K152" s="79">
        <v>2428958.63</v>
      </c>
      <c r="L152" s="79">
        <v>112.05</v>
      </c>
      <c r="M152" s="79">
        <v>2721.6481449150001</v>
      </c>
      <c r="N152" s="79">
        <v>0.14000000000000001</v>
      </c>
      <c r="O152" s="79">
        <v>0.01</v>
      </c>
    </row>
    <row r="153" spans="2:15">
      <c r="B153" t="s">
        <v>3111</v>
      </c>
      <c r="C153" t="s">
        <v>2590</v>
      </c>
      <c r="D153" t="s">
        <v>2703</v>
      </c>
      <c r="E153" t="s">
        <v>488</v>
      </c>
      <c r="F153" t="s">
        <v>156</v>
      </c>
      <c r="G153" s="79">
        <v>6.43</v>
      </c>
      <c r="H153" t="s">
        <v>108</v>
      </c>
      <c r="I153" s="79">
        <v>5.5</v>
      </c>
      <c r="J153" s="79">
        <v>4.26</v>
      </c>
      <c r="K153" s="79">
        <v>3237835.04</v>
      </c>
      <c r="L153" s="79">
        <v>109.93</v>
      </c>
      <c r="M153" s="79">
        <v>3559.3520594719998</v>
      </c>
      <c r="N153" s="79">
        <v>0.18</v>
      </c>
      <c r="O153" s="79">
        <v>0.02</v>
      </c>
    </row>
    <row r="154" spans="2:15">
      <c r="B154" t="s">
        <v>3111</v>
      </c>
      <c r="C154" t="s">
        <v>2590</v>
      </c>
      <c r="D154" t="s">
        <v>2715</v>
      </c>
      <c r="E154" t="s">
        <v>488</v>
      </c>
      <c r="F154" t="s">
        <v>156</v>
      </c>
      <c r="G154" s="79">
        <v>6.4</v>
      </c>
      <c r="H154" t="s">
        <v>108</v>
      </c>
      <c r="I154" s="79">
        <v>5.5</v>
      </c>
      <c r="J154" s="79">
        <v>4.1900000000000004</v>
      </c>
      <c r="K154" s="79">
        <v>193132</v>
      </c>
      <c r="L154" s="79">
        <v>112.05</v>
      </c>
      <c r="M154" s="79">
        <v>216.40440599999999</v>
      </c>
      <c r="N154" s="79">
        <v>0.01</v>
      </c>
      <c r="O154" s="79">
        <v>0</v>
      </c>
    </row>
    <row r="155" spans="2:15">
      <c r="B155" t="s">
        <v>3112</v>
      </c>
      <c r="C155" t="s">
        <v>2590</v>
      </c>
      <c r="D155" t="s">
        <v>2655</v>
      </c>
      <c r="E155" t="s">
        <v>488</v>
      </c>
      <c r="F155" t="s">
        <v>156</v>
      </c>
      <c r="G155" s="79">
        <v>4.84</v>
      </c>
      <c r="H155" t="s">
        <v>108</v>
      </c>
      <c r="I155" s="79">
        <v>3.1</v>
      </c>
      <c r="J155" s="79">
        <v>2.94</v>
      </c>
      <c r="K155" s="79">
        <v>10424122</v>
      </c>
      <c r="L155" s="79">
        <v>101.65</v>
      </c>
      <c r="M155" s="79">
        <v>10596.120013</v>
      </c>
      <c r="N155" s="79">
        <v>0.54</v>
      </c>
      <c r="O155" s="79">
        <v>0.06</v>
      </c>
    </row>
    <row r="156" spans="2:15">
      <c r="B156" t="s">
        <v>3112</v>
      </c>
      <c r="C156" t="s">
        <v>2590</v>
      </c>
      <c r="D156" t="s">
        <v>2654</v>
      </c>
      <c r="E156" t="s">
        <v>488</v>
      </c>
      <c r="F156" t="s">
        <v>156</v>
      </c>
      <c r="G156" s="79">
        <v>3.12</v>
      </c>
      <c r="H156" t="s">
        <v>108</v>
      </c>
      <c r="I156" s="79">
        <v>5.25</v>
      </c>
      <c r="J156" s="79">
        <v>4.24</v>
      </c>
      <c r="K156" s="79">
        <v>1749345.07</v>
      </c>
      <c r="L156" s="79">
        <v>107.47</v>
      </c>
      <c r="M156" s="79">
        <v>1880.0211467290001</v>
      </c>
      <c r="N156" s="79">
        <v>0.1</v>
      </c>
      <c r="O156" s="79">
        <v>0.01</v>
      </c>
    </row>
    <row r="157" spans="2:15">
      <c r="B157" t="s">
        <v>3113</v>
      </c>
      <c r="C157" t="s">
        <v>2590</v>
      </c>
      <c r="D157" t="s">
        <v>2716</v>
      </c>
      <c r="E157" t="s">
        <v>488</v>
      </c>
      <c r="F157" t="s">
        <v>156</v>
      </c>
      <c r="G157" s="79">
        <v>6.87</v>
      </c>
      <c r="H157" t="s">
        <v>108</v>
      </c>
      <c r="I157" s="79">
        <v>2.48</v>
      </c>
      <c r="J157" s="79">
        <v>2.4</v>
      </c>
      <c r="K157" s="79">
        <v>67793294.340000004</v>
      </c>
      <c r="L157" s="79">
        <v>101.12</v>
      </c>
      <c r="M157" s="79">
        <v>68552.579236607999</v>
      </c>
      <c r="N157" s="79">
        <v>3.49</v>
      </c>
      <c r="O157" s="79">
        <v>0.36</v>
      </c>
    </row>
    <row r="158" spans="2:15">
      <c r="B158" t="s">
        <v>3114</v>
      </c>
      <c r="C158" t="s">
        <v>2572</v>
      </c>
      <c r="D158" t="s">
        <v>2717</v>
      </c>
      <c r="E158" t="s">
        <v>495</v>
      </c>
      <c r="F158" t="s">
        <v>157</v>
      </c>
      <c r="G158" s="79">
        <v>1.72</v>
      </c>
      <c r="H158" t="s">
        <v>108</v>
      </c>
      <c r="I158" s="79">
        <v>5.5</v>
      </c>
      <c r="J158" s="79">
        <v>1.89</v>
      </c>
      <c r="K158" s="79">
        <v>26159999.940000001</v>
      </c>
      <c r="L158" s="79">
        <v>107.56</v>
      </c>
      <c r="M158" s="79">
        <v>28137.695935463998</v>
      </c>
      <c r="N158" s="79">
        <v>1.43</v>
      </c>
      <c r="O158" s="79">
        <v>0.15</v>
      </c>
    </row>
    <row r="159" spans="2:15">
      <c r="B159" t="s">
        <v>3115</v>
      </c>
      <c r="C159" t="s">
        <v>2590</v>
      </c>
      <c r="D159" t="s">
        <v>2652</v>
      </c>
      <c r="E159" t="s">
        <v>488</v>
      </c>
      <c r="F159" t="s">
        <v>156</v>
      </c>
      <c r="G159" s="79">
        <v>4.84</v>
      </c>
      <c r="H159" t="s">
        <v>108</v>
      </c>
      <c r="I159" s="79">
        <v>3.1</v>
      </c>
      <c r="J159" s="79">
        <v>2.94</v>
      </c>
      <c r="K159" s="79">
        <v>2743190</v>
      </c>
      <c r="L159" s="79">
        <v>101.65</v>
      </c>
      <c r="M159" s="79">
        <v>2788.4526350000001</v>
      </c>
      <c r="N159" s="79">
        <v>0.14000000000000001</v>
      </c>
      <c r="O159" s="79">
        <v>0.01</v>
      </c>
    </row>
    <row r="160" spans="2:15">
      <c r="B160" t="s">
        <v>3115</v>
      </c>
      <c r="C160" t="s">
        <v>2590</v>
      </c>
      <c r="D160" t="s">
        <v>2653</v>
      </c>
      <c r="E160" t="s">
        <v>488</v>
      </c>
      <c r="F160" t="s">
        <v>156</v>
      </c>
      <c r="G160" s="79">
        <v>3.12</v>
      </c>
      <c r="H160" t="s">
        <v>108</v>
      </c>
      <c r="I160" s="79">
        <v>5.25</v>
      </c>
      <c r="J160" s="79">
        <v>4.24</v>
      </c>
      <c r="K160" s="79">
        <v>17112307.719999999</v>
      </c>
      <c r="L160" s="79">
        <v>107.47</v>
      </c>
      <c r="M160" s="79">
        <v>18390.597106683999</v>
      </c>
      <c r="N160" s="79">
        <v>0.94</v>
      </c>
      <c r="O160" s="79">
        <v>0.1</v>
      </c>
    </row>
    <row r="161" spans="2:15">
      <c r="B161" t="s">
        <v>3116</v>
      </c>
      <c r="C161" t="s">
        <v>2590</v>
      </c>
      <c r="D161" t="s">
        <v>2734</v>
      </c>
      <c r="E161" t="s">
        <v>552</v>
      </c>
      <c r="F161" t="s">
        <v>157</v>
      </c>
      <c r="G161" s="79">
        <v>3.91</v>
      </c>
      <c r="H161" t="s">
        <v>108</v>
      </c>
      <c r="I161" s="79">
        <v>3.52</v>
      </c>
      <c r="J161" s="79">
        <v>2.61</v>
      </c>
      <c r="K161" s="79">
        <v>11503735.4</v>
      </c>
      <c r="L161" s="79">
        <v>104.83</v>
      </c>
      <c r="M161" s="79">
        <v>12059.365819819999</v>
      </c>
      <c r="N161" s="79">
        <v>0.61</v>
      </c>
      <c r="O161" s="79">
        <v>0.06</v>
      </c>
    </row>
    <row r="162" spans="2:15">
      <c r="B162" t="s">
        <v>3117</v>
      </c>
      <c r="C162" t="s">
        <v>2590</v>
      </c>
      <c r="D162" t="s">
        <v>2747</v>
      </c>
      <c r="E162" t="s">
        <v>537</v>
      </c>
      <c r="F162" t="s">
        <v>156</v>
      </c>
      <c r="G162" s="79">
        <v>11.79</v>
      </c>
      <c r="H162" t="s">
        <v>108</v>
      </c>
      <c r="I162" s="79">
        <v>3.4</v>
      </c>
      <c r="J162" s="79">
        <v>2.5499999999999998</v>
      </c>
      <c r="K162" s="79">
        <v>1010984</v>
      </c>
      <c r="L162" s="79">
        <v>111.38</v>
      </c>
      <c r="M162" s="79">
        <v>1126.0339792</v>
      </c>
      <c r="N162" s="79">
        <v>0.06</v>
      </c>
      <c r="O162" s="79">
        <v>0.01</v>
      </c>
    </row>
    <row r="163" spans="2:15">
      <c r="B163" t="s">
        <v>3117</v>
      </c>
      <c r="C163" t="s">
        <v>2590</v>
      </c>
      <c r="D163" t="s">
        <v>2749</v>
      </c>
      <c r="E163" t="s">
        <v>537</v>
      </c>
      <c r="F163" t="s">
        <v>156</v>
      </c>
      <c r="G163" s="79">
        <v>11.81</v>
      </c>
      <c r="H163" t="s">
        <v>108</v>
      </c>
      <c r="I163" s="79">
        <v>3.4</v>
      </c>
      <c r="J163" s="79">
        <v>2.5099999999999998</v>
      </c>
      <c r="K163" s="79">
        <v>454210</v>
      </c>
      <c r="L163" s="79">
        <v>111.93</v>
      </c>
      <c r="M163" s="79">
        <v>508.39725299999998</v>
      </c>
      <c r="N163" s="79">
        <v>0.03</v>
      </c>
      <c r="O163" s="79">
        <v>0</v>
      </c>
    </row>
    <row r="164" spans="2:15">
      <c r="B164" t="s">
        <v>3117</v>
      </c>
      <c r="C164" t="s">
        <v>2590</v>
      </c>
      <c r="D164" t="s">
        <v>2748</v>
      </c>
      <c r="E164" t="s">
        <v>537</v>
      </c>
      <c r="F164" t="s">
        <v>156</v>
      </c>
      <c r="G164" s="79">
        <v>11.41</v>
      </c>
      <c r="H164" t="s">
        <v>108</v>
      </c>
      <c r="I164" s="79">
        <v>1.8</v>
      </c>
      <c r="J164" s="79">
        <v>3.56</v>
      </c>
      <c r="K164" s="79">
        <v>4252478.16</v>
      </c>
      <c r="L164" s="79">
        <v>98.99</v>
      </c>
      <c r="M164" s="79">
        <v>4209.5281305839999</v>
      </c>
      <c r="N164" s="79">
        <v>0.21</v>
      </c>
      <c r="O164" s="79">
        <v>0.02</v>
      </c>
    </row>
    <row r="165" spans="2:15">
      <c r="B165" t="s">
        <v>3117</v>
      </c>
      <c r="C165" t="s">
        <v>2590</v>
      </c>
      <c r="D165" t="s">
        <v>2750</v>
      </c>
      <c r="E165" t="s">
        <v>537</v>
      </c>
      <c r="F165" t="s">
        <v>156</v>
      </c>
      <c r="G165" s="79">
        <v>11.42</v>
      </c>
      <c r="H165" t="s">
        <v>108</v>
      </c>
      <c r="I165" s="79">
        <v>1.8</v>
      </c>
      <c r="J165" s="79">
        <v>3.54</v>
      </c>
      <c r="K165" s="79">
        <v>1910533.58</v>
      </c>
      <c r="L165" s="79">
        <v>99.3</v>
      </c>
      <c r="M165" s="79">
        <v>1897.1598449400001</v>
      </c>
      <c r="N165" s="79">
        <v>0.1</v>
      </c>
      <c r="O165" s="79">
        <v>0.01</v>
      </c>
    </row>
    <row r="166" spans="2:15">
      <c r="B166" t="s">
        <v>3118</v>
      </c>
      <c r="C166" t="s">
        <v>2590</v>
      </c>
      <c r="D166" t="s">
        <v>2751</v>
      </c>
      <c r="E166" t="s">
        <v>537</v>
      </c>
      <c r="F166" t="s">
        <v>156</v>
      </c>
      <c r="G166" s="79">
        <v>6.97</v>
      </c>
      <c r="H166" t="s">
        <v>108</v>
      </c>
      <c r="I166" s="79">
        <v>4.83</v>
      </c>
      <c r="J166" s="79">
        <v>5.17</v>
      </c>
      <c r="K166" s="79">
        <v>17602834.710000001</v>
      </c>
      <c r="L166" s="79">
        <v>99.26</v>
      </c>
      <c r="M166" s="79">
        <v>17472.573733146</v>
      </c>
      <c r="N166" s="79">
        <v>0.89</v>
      </c>
      <c r="O166" s="79">
        <v>0.09</v>
      </c>
    </row>
    <row r="167" spans="2:15">
      <c r="B167" t="s">
        <v>3118</v>
      </c>
      <c r="C167" t="s">
        <v>2590</v>
      </c>
      <c r="D167" t="s">
        <v>2752</v>
      </c>
      <c r="E167" t="s">
        <v>537</v>
      </c>
      <c r="F167" t="s">
        <v>156</v>
      </c>
      <c r="G167" s="79">
        <v>7.07</v>
      </c>
      <c r="H167" t="s">
        <v>108</v>
      </c>
      <c r="I167" s="79">
        <v>4.87</v>
      </c>
      <c r="J167" s="79">
        <v>4.96</v>
      </c>
      <c r="K167" s="79">
        <v>734271.17</v>
      </c>
      <c r="L167" s="79">
        <v>100.01</v>
      </c>
      <c r="M167" s="79">
        <v>734.34459711700003</v>
      </c>
      <c r="N167" s="79">
        <v>0.04</v>
      </c>
      <c r="O167" s="79">
        <v>0</v>
      </c>
    </row>
    <row r="168" spans="2:15">
      <c r="B168" t="s">
        <v>3119</v>
      </c>
      <c r="C168" t="s">
        <v>2590</v>
      </c>
      <c r="D168" t="s">
        <v>2733</v>
      </c>
      <c r="E168" t="s">
        <v>537</v>
      </c>
      <c r="F168" t="s">
        <v>156</v>
      </c>
      <c r="G168" s="79">
        <v>8.4600000000000009</v>
      </c>
      <c r="H168" t="s">
        <v>108</v>
      </c>
      <c r="I168" s="79">
        <v>5.01</v>
      </c>
      <c r="J168" s="79">
        <v>2.54</v>
      </c>
      <c r="K168" s="79">
        <v>62365915.920000002</v>
      </c>
      <c r="L168" s="79">
        <v>130.19</v>
      </c>
      <c r="M168" s="79">
        <v>81194.185936248003</v>
      </c>
      <c r="N168" s="79">
        <v>4.13</v>
      </c>
      <c r="O168" s="79">
        <v>0.42</v>
      </c>
    </row>
    <row r="169" spans="2:15">
      <c r="B169" t="s">
        <v>3120</v>
      </c>
      <c r="C169" t="s">
        <v>2572</v>
      </c>
      <c r="D169" t="s">
        <v>2746</v>
      </c>
      <c r="E169" t="s">
        <v>537</v>
      </c>
      <c r="F169" t="s">
        <v>156</v>
      </c>
      <c r="G169" s="79">
        <v>3.67</v>
      </c>
      <c r="H169" t="s">
        <v>108</v>
      </c>
      <c r="I169" s="79">
        <v>3</v>
      </c>
      <c r="J169" s="79">
        <v>2.11</v>
      </c>
      <c r="K169" s="79">
        <v>6575364.3499999996</v>
      </c>
      <c r="L169" s="79">
        <v>103.48</v>
      </c>
      <c r="M169" s="79">
        <v>6804.1870293800002</v>
      </c>
      <c r="N169" s="79">
        <v>0.35</v>
      </c>
      <c r="O169" s="79">
        <v>0.04</v>
      </c>
    </row>
    <row r="170" spans="2:15">
      <c r="B170" t="s">
        <v>3120</v>
      </c>
      <c r="C170" t="s">
        <v>2572</v>
      </c>
      <c r="D170" t="s">
        <v>2745</v>
      </c>
      <c r="E170" t="s">
        <v>537</v>
      </c>
      <c r="F170" t="s">
        <v>156</v>
      </c>
      <c r="G170" s="79">
        <v>2.61</v>
      </c>
      <c r="H170" t="s">
        <v>108</v>
      </c>
      <c r="I170" s="79">
        <v>4.25</v>
      </c>
      <c r="J170" s="79">
        <v>1.35</v>
      </c>
      <c r="K170" s="79">
        <v>8666667.3499999996</v>
      </c>
      <c r="L170" s="79">
        <v>109.82</v>
      </c>
      <c r="M170" s="79">
        <v>9517.7340837699994</v>
      </c>
      <c r="N170" s="79">
        <v>0.48</v>
      </c>
      <c r="O170" s="79">
        <v>0.05</v>
      </c>
    </row>
    <row r="171" spans="2:15">
      <c r="B171" t="s">
        <v>3121</v>
      </c>
      <c r="C171" t="s">
        <v>2590</v>
      </c>
      <c r="D171" t="s">
        <v>2735</v>
      </c>
      <c r="E171" t="s">
        <v>537</v>
      </c>
      <c r="F171" t="s">
        <v>156</v>
      </c>
      <c r="G171" s="79">
        <v>2.4500000000000002</v>
      </c>
      <c r="H171" t="s">
        <v>108</v>
      </c>
      <c r="I171" s="79">
        <v>3.6</v>
      </c>
      <c r="J171" s="79">
        <v>2.19</v>
      </c>
      <c r="K171" s="79">
        <v>3807218</v>
      </c>
      <c r="L171" s="79">
        <v>103.62</v>
      </c>
      <c r="M171" s="79">
        <v>3945.0392916000001</v>
      </c>
      <c r="N171" s="79">
        <v>0.2</v>
      </c>
      <c r="O171" s="79">
        <v>0.02</v>
      </c>
    </row>
    <row r="172" spans="2:15">
      <c r="B172" t="s">
        <v>3121</v>
      </c>
      <c r="C172" t="s">
        <v>2590</v>
      </c>
      <c r="D172" t="s">
        <v>2737</v>
      </c>
      <c r="E172" t="s">
        <v>537</v>
      </c>
      <c r="F172" t="s">
        <v>156</v>
      </c>
      <c r="G172" s="79">
        <v>2.4500000000000002</v>
      </c>
      <c r="H172" t="s">
        <v>108</v>
      </c>
      <c r="I172" s="79">
        <v>3.6</v>
      </c>
      <c r="J172" s="79">
        <v>1.9</v>
      </c>
      <c r="K172" s="79">
        <v>219546</v>
      </c>
      <c r="L172" s="79">
        <v>104.36</v>
      </c>
      <c r="M172" s="79">
        <v>229.11820560000001</v>
      </c>
      <c r="N172" s="79">
        <v>0.01</v>
      </c>
      <c r="O172" s="79">
        <v>0</v>
      </c>
    </row>
    <row r="173" spans="2:15">
      <c r="B173" t="s">
        <v>3121</v>
      </c>
      <c r="C173" t="s">
        <v>2590</v>
      </c>
      <c r="D173" t="s">
        <v>2738</v>
      </c>
      <c r="E173" t="s">
        <v>537</v>
      </c>
      <c r="F173" t="s">
        <v>156</v>
      </c>
      <c r="G173" s="79">
        <v>2.4500000000000002</v>
      </c>
      <c r="H173" t="s">
        <v>108</v>
      </c>
      <c r="I173" s="79">
        <v>3.6</v>
      </c>
      <c r="J173" s="79">
        <v>1.97</v>
      </c>
      <c r="K173" s="79">
        <v>476404</v>
      </c>
      <c r="L173" s="79">
        <v>104.17</v>
      </c>
      <c r="M173" s="79">
        <v>496.27004679999999</v>
      </c>
      <c r="N173" s="79">
        <v>0.03</v>
      </c>
      <c r="O173" s="79">
        <v>0</v>
      </c>
    </row>
    <row r="174" spans="2:15">
      <c r="B174" t="s">
        <v>3121</v>
      </c>
      <c r="C174" t="s">
        <v>2590</v>
      </c>
      <c r="D174" t="s">
        <v>2739</v>
      </c>
      <c r="E174" t="s">
        <v>537</v>
      </c>
      <c r="F174" t="s">
        <v>156</v>
      </c>
      <c r="G174" s="79">
        <v>2.4500000000000002</v>
      </c>
      <c r="H174" t="s">
        <v>108</v>
      </c>
      <c r="I174" s="79">
        <v>3.6</v>
      </c>
      <c r="J174" s="79">
        <v>2.1800000000000002</v>
      </c>
      <c r="K174" s="79">
        <v>1449439</v>
      </c>
      <c r="L174" s="79">
        <v>103.65</v>
      </c>
      <c r="M174" s="79">
        <v>1502.3435234999999</v>
      </c>
      <c r="N174" s="79">
        <v>0.08</v>
      </c>
      <c r="O174" s="79">
        <v>0.01</v>
      </c>
    </row>
    <row r="175" spans="2:15">
      <c r="B175" t="s">
        <v>3121</v>
      </c>
      <c r="C175" t="s">
        <v>2590</v>
      </c>
      <c r="D175" t="s">
        <v>2740</v>
      </c>
      <c r="E175" t="s">
        <v>537</v>
      </c>
      <c r="F175" t="s">
        <v>156</v>
      </c>
      <c r="G175" s="79">
        <v>2.4500000000000002</v>
      </c>
      <c r="H175" t="s">
        <v>108</v>
      </c>
      <c r="I175" s="79">
        <v>3.6</v>
      </c>
      <c r="J175" s="79">
        <v>2.46</v>
      </c>
      <c r="K175" s="79">
        <v>1449867</v>
      </c>
      <c r="L175" s="79">
        <v>102.95</v>
      </c>
      <c r="M175" s="79">
        <v>1492.6380764999999</v>
      </c>
      <c r="N175" s="79">
        <v>0.08</v>
      </c>
      <c r="O175" s="79">
        <v>0.01</v>
      </c>
    </row>
    <row r="176" spans="2:15">
      <c r="B176" t="s">
        <v>3121</v>
      </c>
      <c r="C176" t="s">
        <v>2590</v>
      </c>
      <c r="D176" t="s">
        <v>2741</v>
      </c>
      <c r="E176" t="s">
        <v>537</v>
      </c>
      <c r="F176" t="s">
        <v>156</v>
      </c>
      <c r="G176" s="79">
        <v>2.4500000000000002</v>
      </c>
      <c r="H176" t="s">
        <v>108</v>
      </c>
      <c r="I176" s="79">
        <v>3.6</v>
      </c>
      <c r="J176" s="79">
        <v>2.46</v>
      </c>
      <c r="K176" s="79">
        <v>1898891</v>
      </c>
      <c r="L176" s="79">
        <v>102.97</v>
      </c>
      <c r="M176" s="79">
        <v>1955.2880627</v>
      </c>
      <c r="N176" s="79">
        <v>0.1</v>
      </c>
      <c r="O176" s="79">
        <v>0.01</v>
      </c>
    </row>
    <row r="177" spans="2:15">
      <c r="B177" t="s">
        <v>3121</v>
      </c>
      <c r="C177" t="s">
        <v>2590</v>
      </c>
      <c r="D177" t="s">
        <v>2742</v>
      </c>
      <c r="E177" t="s">
        <v>537</v>
      </c>
      <c r="F177" t="s">
        <v>156</v>
      </c>
      <c r="G177" s="79">
        <v>2.4500000000000002</v>
      </c>
      <c r="H177" t="s">
        <v>108</v>
      </c>
      <c r="I177" s="79">
        <v>3.6</v>
      </c>
      <c r="J177" s="79">
        <v>2.5499999999999998</v>
      </c>
      <c r="K177" s="79">
        <v>1504411</v>
      </c>
      <c r="L177" s="79">
        <v>102.73</v>
      </c>
      <c r="M177" s="79">
        <v>1545.4814203000001</v>
      </c>
      <c r="N177" s="79">
        <v>0.08</v>
      </c>
      <c r="O177" s="79">
        <v>0.01</v>
      </c>
    </row>
    <row r="178" spans="2:15">
      <c r="B178" t="s">
        <v>3121</v>
      </c>
      <c r="C178" t="s">
        <v>2590</v>
      </c>
      <c r="D178" t="s">
        <v>2743</v>
      </c>
      <c r="E178" t="s">
        <v>537</v>
      </c>
      <c r="F178" t="s">
        <v>156</v>
      </c>
      <c r="G178" s="79">
        <v>2.4500000000000002</v>
      </c>
      <c r="H178" t="s">
        <v>108</v>
      </c>
      <c r="I178" s="79">
        <v>3.6</v>
      </c>
      <c r="J178" s="79">
        <v>2.85</v>
      </c>
      <c r="K178" s="79">
        <v>4361416.4000000004</v>
      </c>
      <c r="L178" s="79">
        <v>102</v>
      </c>
      <c r="M178" s="79">
        <v>4448.6447280000002</v>
      </c>
      <c r="N178" s="79">
        <v>0.23</v>
      </c>
      <c r="O178" s="79">
        <v>0.02</v>
      </c>
    </row>
    <row r="179" spans="2:15">
      <c r="B179" t="s">
        <v>3121</v>
      </c>
      <c r="C179" t="s">
        <v>2590</v>
      </c>
      <c r="D179" t="s">
        <v>2744</v>
      </c>
      <c r="E179" t="s">
        <v>537</v>
      </c>
      <c r="F179" t="s">
        <v>156</v>
      </c>
      <c r="G179" s="79">
        <v>2.4500000000000002</v>
      </c>
      <c r="H179" t="s">
        <v>108</v>
      </c>
      <c r="I179" s="79">
        <v>3.6</v>
      </c>
      <c r="J179" s="79">
        <v>3.22</v>
      </c>
      <c r="K179" s="79">
        <v>1154611</v>
      </c>
      <c r="L179" s="79">
        <v>101.11</v>
      </c>
      <c r="M179" s="79">
        <v>1167.4271821</v>
      </c>
      <c r="N179" s="79">
        <v>0.06</v>
      </c>
      <c r="O179" s="79">
        <v>0.01</v>
      </c>
    </row>
    <row r="180" spans="2:15">
      <c r="B180" t="s">
        <v>3121</v>
      </c>
      <c r="C180" t="s">
        <v>2590</v>
      </c>
      <c r="D180" t="s">
        <v>2736</v>
      </c>
      <c r="E180" t="s">
        <v>537</v>
      </c>
      <c r="F180" t="s">
        <v>156</v>
      </c>
      <c r="G180" s="79">
        <v>2.4500000000000002</v>
      </c>
      <c r="H180" t="s">
        <v>108</v>
      </c>
      <c r="I180" s="79">
        <v>3.6</v>
      </c>
      <c r="J180" s="79">
        <v>3.74</v>
      </c>
      <c r="K180" s="79">
        <v>1776581.13</v>
      </c>
      <c r="L180" s="79">
        <v>99.89</v>
      </c>
      <c r="M180" s="79">
        <v>1774.626890757</v>
      </c>
      <c r="N180" s="79">
        <v>0.09</v>
      </c>
      <c r="O180" s="79">
        <v>0.01</v>
      </c>
    </row>
    <row r="181" spans="2:15">
      <c r="B181" t="s">
        <v>3122</v>
      </c>
      <c r="C181" t="s">
        <v>2590</v>
      </c>
      <c r="D181" t="s">
        <v>2723</v>
      </c>
      <c r="E181" t="s">
        <v>537</v>
      </c>
      <c r="F181" t="s">
        <v>156</v>
      </c>
      <c r="G181" s="79">
        <v>2.77</v>
      </c>
      <c r="H181" t="s">
        <v>108</v>
      </c>
      <c r="I181" s="79">
        <v>5.18</v>
      </c>
      <c r="J181" s="79">
        <v>5.04</v>
      </c>
      <c r="K181" s="79">
        <v>6041400.5199999996</v>
      </c>
      <c r="L181" s="79">
        <v>101.48</v>
      </c>
      <c r="M181" s="79">
        <v>6130.813247696</v>
      </c>
      <c r="N181" s="79">
        <v>0.31</v>
      </c>
      <c r="O181" s="79">
        <v>0.03</v>
      </c>
    </row>
    <row r="182" spans="2:15">
      <c r="B182" t="s">
        <v>3122</v>
      </c>
      <c r="C182" t="s">
        <v>2590</v>
      </c>
      <c r="D182" t="s">
        <v>2722</v>
      </c>
      <c r="E182" t="s">
        <v>537</v>
      </c>
      <c r="F182" t="s">
        <v>156</v>
      </c>
      <c r="G182" s="79">
        <v>2.86</v>
      </c>
      <c r="H182" t="s">
        <v>108</v>
      </c>
      <c r="I182" s="79">
        <v>3.65</v>
      </c>
      <c r="J182" s="79">
        <v>2.56</v>
      </c>
      <c r="K182" s="79">
        <v>863443.28</v>
      </c>
      <c r="L182" s="79">
        <v>103.82</v>
      </c>
      <c r="M182" s="79">
        <v>896.42681329599998</v>
      </c>
      <c r="N182" s="79">
        <v>0.05</v>
      </c>
      <c r="O182" s="79">
        <v>0</v>
      </c>
    </row>
    <row r="183" spans="2:15">
      <c r="B183" t="s">
        <v>3122</v>
      </c>
      <c r="C183" t="s">
        <v>2590</v>
      </c>
      <c r="D183" t="s">
        <v>2721</v>
      </c>
      <c r="E183" t="s">
        <v>537</v>
      </c>
      <c r="F183" t="s">
        <v>156</v>
      </c>
      <c r="G183" s="79">
        <v>2.85</v>
      </c>
      <c r="H183" t="s">
        <v>108</v>
      </c>
      <c r="I183" s="79">
        <v>3.91</v>
      </c>
      <c r="J183" s="79">
        <v>3.04</v>
      </c>
      <c r="K183" s="79">
        <v>4531049.9400000004</v>
      </c>
      <c r="L183" s="79">
        <v>103.22</v>
      </c>
      <c r="M183" s="79">
        <v>4676.9497480680002</v>
      </c>
      <c r="N183" s="79">
        <v>0.24</v>
      </c>
      <c r="O183" s="79">
        <v>0.02</v>
      </c>
    </row>
    <row r="184" spans="2:15">
      <c r="B184" t="s">
        <v>3122</v>
      </c>
      <c r="C184" t="s">
        <v>2590</v>
      </c>
      <c r="D184" t="s">
        <v>2726</v>
      </c>
      <c r="E184" t="s">
        <v>537</v>
      </c>
      <c r="F184" t="s">
        <v>156</v>
      </c>
      <c r="G184" s="79">
        <v>5.0599999999999996</v>
      </c>
      <c r="H184" t="s">
        <v>108</v>
      </c>
      <c r="I184" s="79">
        <v>5.18</v>
      </c>
      <c r="J184" s="79">
        <v>5.22</v>
      </c>
      <c r="K184" s="79">
        <v>4738353</v>
      </c>
      <c r="L184" s="79">
        <v>101.06</v>
      </c>
      <c r="M184" s="79">
        <v>4788.5795417999998</v>
      </c>
      <c r="N184" s="79">
        <v>0.24</v>
      </c>
      <c r="O184" s="79">
        <v>0.03</v>
      </c>
    </row>
    <row r="185" spans="2:15">
      <c r="B185" t="s">
        <v>3122</v>
      </c>
      <c r="C185" t="s">
        <v>2590</v>
      </c>
      <c r="D185" t="s">
        <v>2725</v>
      </c>
      <c r="E185" t="s">
        <v>537</v>
      </c>
      <c r="F185" t="s">
        <v>156</v>
      </c>
      <c r="G185" s="79">
        <v>5.28</v>
      </c>
      <c r="H185" t="s">
        <v>108</v>
      </c>
      <c r="I185" s="79">
        <v>3.65</v>
      </c>
      <c r="J185" s="79">
        <v>2.66</v>
      </c>
      <c r="K185" s="79">
        <v>677208.98</v>
      </c>
      <c r="L185" s="79">
        <v>106.04</v>
      </c>
      <c r="M185" s="79">
        <v>718.11240239200004</v>
      </c>
      <c r="N185" s="79">
        <v>0.04</v>
      </c>
      <c r="O185" s="79">
        <v>0</v>
      </c>
    </row>
    <row r="186" spans="2:15">
      <c r="B186" t="s">
        <v>3122</v>
      </c>
      <c r="C186" t="s">
        <v>2590</v>
      </c>
      <c r="D186" t="s">
        <v>2724</v>
      </c>
      <c r="E186" t="s">
        <v>537</v>
      </c>
      <c r="F186" t="s">
        <v>156</v>
      </c>
      <c r="G186" s="79">
        <v>5.25</v>
      </c>
      <c r="H186" t="s">
        <v>108</v>
      </c>
      <c r="I186" s="79">
        <v>3.91</v>
      </c>
      <c r="J186" s="79">
        <v>2.99</v>
      </c>
      <c r="K186" s="79">
        <v>3553765</v>
      </c>
      <c r="L186" s="79">
        <v>105.69</v>
      </c>
      <c r="M186" s="79">
        <v>3755.9742285000002</v>
      </c>
      <c r="N186" s="79">
        <v>0.19</v>
      </c>
      <c r="O186" s="79">
        <v>0.02</v>
      </c>
    </row>
    <row r="187" spans="2:15">
      <c r="B187" t="s">
        <v>3122</v>
      </c>
      <c r="C187" t="s">
        <v>2590</v>
      </c>
      <c r="D187" t="s">
        <v>2729</v>
      </c>
      <c r="E187" t="s">
        <v>537</v>
      </c>
      <c r="F187" t="s">
        <v>156</v>
      </c>
      <c r="G187" s="79">
        <v>2.81</v>
      </c>
      <c r="H187" t="s">
        <v>108</v>
      </c>
      <c r="I187" s="79">
        <v>4.8</v>
      </c>
      <c r="J187" s="79">
        <v>3.63</v>
      </c>
      <c r="K187" s="79">
        <v>1742893.5</v>
      </c>
      <c r="L187" s="79">
        <v>104.22</v>
      </c>
      <c r="M187" s="79">
        <v>1816.4436057</v>
      </c>
      <c r="N187" s="79">
        <v>0.09</v>
      </c>
      <c r="O187" s="79">
        <v>0.01</v>
      </c>
    </row>
    <row r="188" spans="2:15">
      <c r="B188" t="s">
        <v>3122</v>
      </c>
      <c r="C188" t="s">
        <v>2590</v>
      </c>
      <c r="D188" t="s">
        <v>2728</v>
      </c>
      <c r="E188" t="s">
        <v>537</v>
      </c>
      <c r="F188" t="s">
        <v>156</v>
      </c>
      <c r="G188" s="79">
        <v>2.86</v>
      </c>
      <c r="H188" t="s">
        <v>108</v>
      </c>
      <c r="I188" s="79">
        <v>3.65</v>
      </c>
      <c r="J188" s="79">
        <v>2.98</v>
      </c>
      <c r="K188" s="79">
        <v>636454.75</v>
      </c>
      <c r="L188" s="79">
        <v>102.63</v>
      </c>
      <c r="M188" s="79">
        <v>653.19350992499994</v>
      </c>
      <c r="N188" s="79">
        <v>0.03</v>
      </c>
      <c r="O188" s="79">
        <v>0</v>
      </c>
    </row>
    <row r="189" spans="2:15">
      <c r="B189" t="s">
        <v>3122</v>
      </c>
      <c r="C189" t="s">
        <v>2590</v>
      </c>
      <c r="D189" t="s">
        <v>2727</v>
      </c>
      <c r="E189" t="s">
        <v>537</v>
      </c>
      <c r="F189" t="s">
        <v>156</v>
      </c>
      <c r="G189" s="79">
        <v>2.85</v>
      </c>
      <c r="H189" t="s">
        <v>108</v>
      </c>
      <c r="I189" s="79">
        <v>3.75</v>
      </c>
      <c r="J189" s="79">
        <v>3</v>
      </c>
      <c r="K189" s="79">
        <v>1223795.75</v>
      </c>
      <c r="L189" s="79">
        <v>102.86</v>
      </c>
      <c r="M189" s="79">
        <v>1258.79630845</v>
      </c>
      <c r="N189" s="79">
        <v>0.06</v>
      </c>
      <c r="O189" s="79">
        <v>0.01</v>
      </c>
    </row>
    <row r="190" spans="2:15">
      <c r="B190" t="s">
        <v>3122</v>
      </c>
      <c r="C190" t="s">
        <v>2590</v>
      </c>
      <c r="D190" t="s">
        <v>2732</v>
      </c>
      <c r="E190" t="s">
        <v>537</v>
      </c>
      <c r="F190" t="s">
        <v>156</v>
      </c>
      <c r="G190" s="79">
        <v>5.13</v>
      </c>
      <c r="H190" t="s">
        <v>108</v>
      </c>
      <c r="I190" s="79">
        <v>4.8</v>
      </c>
      <c r="J190" s="79">
        <v>3.61</v>
      </c>
      <c r="K190" s="79">
        <v>1366976</v>
      </c>
      <c r="L190" s="79">
        <v>107.22</v>
      </c>
      <c r="M190" s="79">
        <v>1465.6716672</v>
      </c>
      <c r="N190" s="79">
        <v>7.0000000000000007E-2</v>
      </c>
      <c r="O190" s="79">
        <v>0.01</v>
      </c>
    </row>
    <row r="191" spans="2:15">
      <c r="B191" t="s">
        <v>3122</v>
      </c>
      <c r="C191" t="s">
        <v>2590</v>
      </c>
      <c r="D191" t="s">
        <v>2731</v>
      </c>
      <c r="E191" t="s">
        <v>537</v>
      </c>
      <c r="F191" t="s">
        <v>156</v>
      </c>
      <c r="G191" s="79">
        <v>5.28</v>
      </c>
      <c r="H191" t="s">
        <v>108</v>
      </c>
      <c r="I191" s="79">
        <v>3.65</v>
      </c>
      <c r="J191" s="79">
        <v>2.9</v>
      </c>
      <c r="K191" s="79">
        <v>499180.54</v>
      </c>
      <c r="L191" s="79">
        <v>104.73</v>
      </c>
      <c r="M191" s="79">
        <v>522.79177954199997</v>
      </c>
      <c r="N191" s="79">
        <v>0.03</v>
      </c>
      <c r="O191" s="79">
        <v>0</v>
      </c>
    </row>
    <row r="192" spans="2:15">
      <c r="B192" t="s">
        <v>3122</v>
      </c>
      <c r="C192" t="s">
        <v>2590</v>
      </c>
      <c r="D192" t="s">
        <v>2730</v>
      </c>
      <c r="E192" t="s">
        <v>537</v>
      </c>
      <c r="F192" t="s">
        <v>156</v>
      </c>
      <c r="G192" s="79">
        <v>5.27</v>
      </c>
      <c r="H192" t="s">
        <v>108</v>
      </c>
      <c r="I192" s="79">
        <v>3.75</v>
      </c>
      <c r="J192" s="79">
        <v>2.8</v>
      </c>
      <c r="K192" s="79">
        <v>959841</v>
      </c>
      <c r="L192" s="79">
        <v>105.8</v>
      </c>
      <c r="M192" s="79">
        <v>1015.511778</v>
      </c>
      <c r="N192" s="79">
        <v>0.05</v>
      </c>
      <c r="O192" s="79">
        <v>0.01</v>
      </c>
    </row>
    <row r="193" spans="2:15">
      <c r="B193" t="s">
        <v>3118</v>
      </c>
      <c r="C193" t="s">
        <v>2590</v>
      </c>
      <c r="D193" t="s">
        <v>2751</v>
      </c>
      <c r="E193" t="s">
        <v>537</v>
      </c>
      <c r="F193" t="s">
        <v>156</v>
      </c>
      <c r="G193" s="79">
        <v>8.43</v>
      </c>
      <c r="H193" t="s">
        <v>108</v>
      </c>
      <c r="I193" s="79">
        <v>4.87</v>
      </c>
      <c r="J193" s="79">
        <v>5.32</v>
      </c>
      <c r="K193" s="79">
        <v>1226538.3799999999</v>
      </c>
      <c r="L193" s="79">
        <v>97.79</v>
      </c>
      <c r="M193" s="79">
        <v>1199.4318818019999</v>
      </c>
      <c r="N193" s="79">
        <v>0.06</v>
      </c>
      <c r="O193" s="79">
        <v>0.01</v>
      </c>
    </row>
    <row r="194" spans="2:15">
      <c r="B194" t="s">
        <v>3123</v>
      </c>
      <c r="C194" t="s">
        <v>2572</v>
      </c>
      <c r="D194" t="s">
        <v>2753</v>
      </c>
      <c r="E194" t="s">
        <v>603</v>
      </c>
      <c r="F194" t="s">
        <v>157</v>
      </c>
      <c r="G194" s="79">
        <v>6.08</v>
      </c>
      <c r="H194" t="s">
        <v>108</v>
      </c>
      <c r="I194" s="79">
        <v>5.4</v>
      </c>
      <c r="J194" s="79">
        <v>3.04</v>
      </c>
      <c r="K194" s="79">
        <v>4378876.21</v>
      </c>
      <c r="L194" s="79">
        <v>115.1</v>
      </c>
      <c r="M194" s="79">
        <v>5040.0865177100004</v>
      </c>
      <c r="N194" s="79">
        <v>0.26</v>
      </c>
      <c r="O194" s="79">
        <v>0.03</v>
      </c>
    </row>
    <row r="195" spans="2:15">
      <c r="B195" t="s">
        <v>3124</v>
      </c>
      <c r="C195" t="s">
        <v>2572</v>
      </c>
      <c r="D195" t="s">
        <v>2754</v>
      </c>
      <c r="E195" t="s">
        <v>607</v>
      </c>
      <c r="F195" t="s">
        <v>157</v>
      </c>
      <c r="G195" s="79">
        <v>2.21</v>
      </c>
      <c r="H195" t="s">
        <v>112</v>
      </c>
      <c r="I195" s="79">
        <v>5.69</v>
      </c>
      <c r="J195" s="79">
        <v>4.59</v>
      </c>
      <c r="K195" s="79">
        <v>6938468.8899999997</v>
      </c>
      <c r="L195" s="79">
        <v>103.24000000000005</v>
      </c>
      <c r="M195" s="79">
        <v>26919.588509891299</v>
      </c>
      <c r="N195" s="79">
        <v>1.37</v>
      </c>
      <c r="O195" s="79">
        <v>0.14000000000000001</v>
      </c>
    </row>
    <row r="196" spans="2:15">
      <c r="B196" t="s">
        <v>3125</v>
      </c>
      <c r="C196" t="s">
        <v>2572</v>
      </c>
      <c r="D196" t="s">
        <v>2755</v>
      </c>
      <c r="E196" t="s">
        <v>607</v>
      </c>
      <c r="F196" t="s">
        <v>157</v>
      </c>
      <c r="G196" s="79">
        <v>0.45</v>
      </c>
      <c r="H196" t="s">
        <v>108</v>
      </c>
      <c r="I196" s="79">
        <v>4.74</v>
      </c>
      <c r="J196" s="79">
        <v>3.47</v>
      </c>
      <c r="K196" s="79">
        <v>5200001.59</v>
      </c>
      <c r="L196" s="79">
        <v>105.06</v>
      </c>
      <c r="M196" s="79">
        <v>5463.1216704540002</v>
      </c>
      <c r="N196" s="79">
        <v>0.28000000000000003</v>
      </c>
      <c r="O196" s="79">
        <v>0.03</v>
      </c>
    </row>
    <row r="197" spans="2:15">
      <c r="B197" t="s">
        <v>3126</v>
      </c>
      <c r="C197" t="s">
        <v>2590</v>
      </c>
      <c r="D197" t="s">
        <v>2774</v>
      </c>
      <c r="E197" t="s">
        <v>895</v>
      </c>
      <c r="F197" t="s">
        <v>156</v>
      </c>
      <c r="G197" s="79">
        <v>7.71</v>
      </c>
      <c r="H197" t="s">
        <v>108</v>
      </c>
      <c r="I197" s="79">
        <v>5.25</v>
      </c>
      <c r="J197" s="79">
        <v>1.85</v>
      </c>
      <c r="K197" s="79">
        <v>3332656.74</v>
      </c>
      <c r="L197" s="79">
        <v>128.47999999999999</v>
      </c>
      <c r="M197" s="79">
        <v>4281.7973795520002</v>
      </c>
      <c r="N197" s="79">
        <v>0.22</v>
      </c>
      <c r="O197" s="79">
        <v>0.02</v>
      </c>
    </row>
    <row r="198" spans="2:15">
      <c r="B198" t="s">
        <v>3126</v>
      </c>
      <c r="C198" t="s">
        <v>2590</v>
      </c>
      <c r="D198" t="s">
        <v>2782</v>
      </c>
      <c r="E198" t="s">
        <v>895</v>
      </c>
      <c r="F198" t="s">
        <v>156</v>
      </c>
      <c r="G198" s="79">
        <v>7.64</v>
      </c>
      <c r="H198" t="s">
        <v>108</v>
      </c>
      <c r="I198" s="79">
        <v>5.25</v>
      </c>
      <c r="J198" s="79">
        <v>2.16</v>
      </c>
      <c r="K198" s="79">
        <v>7511372</v>
      </c>
      <c r="L198" s="79">
        <v>125.69</v>
      </c>
      <c r="M198" s="79">
        <v>9441.0434667999998</v>
      </c>
      <c r="N198" s="79">
        <v>0.48</v>
      </c>
      <c r="O198" s="79">
        <v>0.05</v>
      </c>
    </row>
    <row r="199" spans="2:15">
      <c r="B199" t="s">
        <v>3126</v>
      </c>
      <c r="C199" t="s">
        <v>2590</v>
      </c>
      <c r="D199" t="s">
        <v>2783</v>
      </c>
      <c r="E199" t="s">
        <v>895</v>
      </c>
      <c r="F199" t="s">
        <v>156</v>
      </c>
      <c r="G199" s="79">
        <v>7.58</v>
      </c>
      <c r="H199" t="s">
        <v>108</v>
      </c>
      <c r="I199" s="79">
        <v>5.25</v>
      </c>
      <c r="J199" s="79">
        <v>2.42</v>
      </c>
      <c r="K199" s="79">
        <v>407067.05</v>
      </c>
      <c r="L199" s="79">
        <v>123.7</v>
      </c>
      <c r="M199" s="79">
        <v>503.54194085</v>
      </c>
      <c r="N199" s="79">
        <v>0.03</v>
      </c>
      <c r="O199" s="79">
        <v>0</v>
      </c>
    </row>
    <row r="200" spans="2:15">
      <c r="B200" t="s">
        <v>3126</v>
      </c>
      <c r="C200" t="s">
        <v>2590</v>
      </c>
      <c r="D200" t="s">
        <v>2784</v>
      </c>
      <c r="E200" t="s">
        <v>895</v>
      </c>
      <c r="F200" t="s">
        <v>156</v>
      </c>
      <c r="G200" s="79">
        <v>7.57</v>
      </c>
      <c r="H200" t="s">
        <v>108</v>
      </c>
      <c r="I200" s="79">
        <v>5.25</v>
      </c>
      <c r="J200" s="79">
        <v>2.48</v>
      </c>
      <c r="K200" s="79">
        <v>504387.74</v>
      </c>
      <c r="L200" s="79">
        <v>123.36</v>
      </c>
      <c r="M200" s="79">
        <v>622.21271606400001</v>
      </c>
      <c r="N200" s="79">
        <v>0.03</v>
      </c>
      <c r="O200" s="79">
        <v>0</v>
      </c>
    </row>
    <row r="201" spans="2:15">
      <c r="B201" t="s">
        <v>3126</v>
      </c>
      <c r="C201" t="s">
        <v>2590</v>
      </c>
      <c r="D201" t="s">
        <v>2785</v>
      </c>
      <c r="E201" t="s">
        <v>895</v>
      </c>
      <c r="F201" t="s">
        <v>156</v>
      </c>
      <c r="G201" s="79">
        <v>7.57</v>
      </c>
      <c r="H201" t="s">
        <v>108</v>
      </c>
      <c r="I201" s="79">
        <v>5.25</v>
      </c>
      <c r="J201" s="79">
        <v>2.4700000000000002</v>
      </c>
      <c r="K201" s="79">
        <v>298122.44</v>
      </c>
      <c r="L201" s="79">
        <v>122.58</v>
      </c>
      <c r="M201" s="79">
        <v>365.43848695200001</v>
      </c>
      <c r="N201" s="79">
        <v>0.02</v>
      </c>
      <c r="O201" s="79">
        <v>0</v>
      </c>
    </row>
    <row r="202" spans="2:15">
      <c r="B202" t="s">
        <v>3126</v>
      </c>
      <c r="C202" t="s">
        <v>2590</v>
      </c>
      <c r="D202" t="s">
        <v>2786</v>
      </c>
      <c r="E202" t="s">
        <v>895</v>
      </c>
      <c r="F202" t="s">
        <v>156</v>
      </c>
      <c r="G202" s="79">
        <v>7.5</v>
      </c>
      <c r="H202" t="s">
        <v>108</v>
      </c>
      <c r="I202" s="79">
        <v>5.25</v>
      </c>
      <c r="J202" s="79">
        <v>2.76</v>
      </c>
      <c r="K202" s="79">
        <v>741830.16</v>
      </c>
      <c r="L202" s="79">
        <v>119.73</v>
      </c>
      <c r="M202" s="79">
        <v>888.19325056800005</v>
      </c>
      <c r="N202" s="79">
        <v>0.05</v>
      </c>
      <c r="O202" s="79">
        <v>0</v>
      </c>
    </row>
    <row r="203" spans="2:15">
      <c r="B203" t="s">
        <v>3126</v>
      </c>
      <c r="C203" t="s">
        <v>2590</v>
      </c>
      <c r="D203" t="s">
        <v>2787</v>
      </c>
      <c r="E203" t="s">
        <v>895</v>
      </c>
      <c r="F203" t="s">
        <v>156</v>
      </c>
      <c r="G203" s="79">
        <v>7.44</v>
      </c>
      <c r="H203" t="s">
        <v>108</v>
      </c>
      <c r="I203" s="79">
        <v>5.25</v>
      </c>
      <c r="J203" s="79">
        <v>3.04</v>
      </c>
      <c r="K203" s="79">
        <v>1755230.83</v>
      </c>
      <c r="L203" s="79">
        <v>117.39</v>
      </c>
      <c r="M203" s="79">
        <v>2060.4654713370001</v>
      </c>
      <c r="N203" s="79">
        <v>0.1</v>
      </c>
      <c r="O203" s="79">
        <v>0.01</v>
      </c>
    </row>
    <row r="204" spans="2:15">
      <c r="B204" t="s">
        <v>3126</v>
      </c>
      <c r="C204" t="s">
        <v>2590</v>
      </c>
      <c r="D204" t="s">
        <v>2788</v>
      </c>
      <c r="E204" t="s">
        <v>895</v>
      </c>
      <c r="F204" t="s">
        <v>156</v>
      </c>
      <c r="G204" s="79">
        <v>7.39</v>
      </c>
      <c r="H204" t="s">
        <v>108</v>
      </c>
      <c r="I204" s="79">
        <v>5.25</v>
      </c>
      <c r="J204" s="79">
        <v>3.25</v>
      </c>
      <c r="K204" s="79">
        <v>2642050.9</v>
      </c>
      <c r="L204" s="79">
        <v>115.58</v>
      </c>
      <c r="M204" s="79">
        <v>3053.6824302199998</v>
      </c>
      <c r="N204" s="79">
        <v>0.16</v>
      </c>
      <c r="O204" s="79">
        <v>0.02</v>
      </c>
    </row>
    <row r="205" spans="2:15">
      <c r="B205" t="s">
        <v>3126</v>
      </c>
      <c r="C205" t="s">
        <v>2590</v>
      </c>
      <c r="D205" t="s">
        <v>2789</v>
      </c>
      <c r="E205" t="s">
        <v>895</v>
      </c>
      <c r="F205" t="s">
        <v>156</v>
      </c>
      <c r="G205" s="79">
        <v>7.36</v>
      </c>
      <c r="H205" t="s">
        <v>108</v>
      </c>
      <c r="I205" s="79">
        <v>5.25</v>
      </c>
      <c r="J205" s="79">
        <v>3.37</v>
      </c>
      <c r="K205" s="79">
        <v>764156.22</v>
      </c>
      <c r="L205" s="79">
        <v>114.57</v>
      </c>
      <c r="M205" s="79">
        <v>875.49378125400006</v>
      </c>
      <c r="N205" s="79">
        <v>0.04</v>
      </c>
      <c r="O205" s="79">
        <v>0</v>
      </c>
    </row>
    <row r="206" spans="2:15">
      <c r="B206" t="s">
        <v>3126</v>
      </c>
      <c r="C206" t="s">
        <v>2590</v>
      </c>
      <c r="D206" t="s">
        <v>2775</v>
      </c>
      <c r="E206" t="s">
        <v>895</v>
      </c>
      <c r="F206" t="s">
        <v>156</v>
      </c>
      <c r="G206" s="79">
        <v>7.34</v>
      </c>
      <c r="H206" t="s">
        <v>108</v>
      </c>
      <c r="I206" s="79">
        <v>5.25</v>
      </c>
      <c r="J206" s="79">
        <v>3.48</v>
      </c>
      <c r="K206" s="79">
        <v>713369.46</v>
      </c>
      <c r="L206" s="79">
        <v>113.74</v>
      </c>
      <c r="M206" s="79">
        <v>811.38642380399995</v>
      </c>
      <c r="N206" s="79">
        <v>0.04</v>
      </c>
      <c r="O206" s="79">
        <v>0</v>
      </c>
    </row>
    <row r="207" spans="2:15">
      <c r="B207" t="s">
        <v>3126</v>
      </c>
      <c r="C207" t="s">
        <v>2590</v>
      </c>
      <c r="D207" t="s">
        <v>2776</v>
      </c>
      <c r="E207" t="s">
        <v>895</v>
      </c>
      <c r="F207" t="s">
        <v>156</v>
      </c>
      <c r="G207" s="79">
        <v>7.32</v>
      </c>
      <c r="H207" t="s">
        <v>108</v>
      </c>
      <c r="I207" s="79">
        <v>5.25</v>
      </c>
      <c r="J207" s="79">
        <v>3.58</v>
      </c>
      <c r="K207" s="79">
        <v>2414522.73</v>
      </c>
      <c r="L207" s="79">
        <v>112.92</v>
      </c>
      <c r="M207" s="79">
        <v>2726.479066716</v>
      </c>
      <c r="N207" s="79">
        <v>0.14000000000000001</v>
      </c>
      <c r="O207" s="79">
        <v>0.01</v>
      </c>
    </row>
    <row r="208" spans="2:15">
      <c r="B208" t="s">
        <v>3126</v>
      </c>
      <c r="C208" t="s">
        <v>2590</v>
      </c>
      <c r="D208" t="s">
        <v>2777</v>
      </c>
      <c r="E208" t="s">
        <v>895</v>
      </c>
      <c r="F208" t="s">
        <v>156</v>
      </c>
      <c r="G208" s="79">
        <v>7.74</v>
      </c>
      <c r="H208" t="s">
        <v>108</v>
      </c>
      <c r="I208" s="79">
        <v>4</v>
      </c>
      <c r="J208" s="79">
        <v>2.5</v>
      </c>
      <c r="K208" s="79">
        <v>2243784.9700000002</v>
      </c>
      <c r="L208" s="79">
        <v>112.13</v>
      </c>
      <c r="M208" s="79">
        <v>2515.9560868610001</v>
      </c>
      <c r="N208" s="79">
        <v>0.13</v>
      </c>
      <c r="O208" s="79">
        <v>0.01</v>
      </c>
    </row>
    <row r="209" spans="2:15">
      <c r="B209" t="s">
        <v>3126</v>
      </c>
      <c r="C209" t="s">
        <v>2590</v>
      </c>
      <c r="D209" t="s">
        <v>2778</v>
      </c>
      <c r="E209" t="s">
        <v>895</v>
      </c>
      <c r="F209" t="s">
        <v>156</v>
      </c>
      <c r="G209" s="79">
        <v>7.66</v>
      </c>
      <c r="H209" t="s">
        <v>108</v>
      </c>
      <c r="I209" s="79">
        <v>4</v>
      </c>
      <c r="J209" s="79">
        <v>2.82</v>
      </c>
      <c r="K209" s="79">
        <v>894980.29</v>
      </c>
      <c r="L209" s="79">
        <v>109.51</v>
      </c>
      <c r="M209" s="79">
        <v>980.09291557899996</v>
      </c>
      <c r="N209" s="79">
        <v>0.05</v>
      </c>
      <c r="O209" s="79">
        <v>0.01</v>
      </c>
    </row>
    <row r="210" spans="2:15">
      <c r="B210" t="s">
        <v>3126</v>
      </c>
      <c r="C210" t="s">
        <v>2590</v>
      </c>
      <c r="D210" t="s">
        <v>2779</v>
      </c>
      <c r="E210" t="s">
        <v>895</v>
      </c>
      <c r="F210" t="s">
        <v>156</v>
      </c>
      <c r="G210" s="79">
        <v>7.66</v>
      </c>
      <c r="H210" t="s">
        <v>108</v>
      </c>
      <c r="I210" s="79">
        <v>4</v>
      </c>
      <c r="J210" s="79">
        <v>2.81</v>
      </c>
      <c r="K210" s="79">
        <v>802851.23</v>
      </c>
      <c r="L210" s="79">
        <v>109.53</v>
      </c>
      <c r="M210" s="79">
        <v>879.36295221900002</v>
      </c>
      <c r="N210" s="79">
        <v>0.04</v>
      </c>
      <c r="O210" s="79">
        <v>0</v>
      </c>
    </row>
    <row r="211" spans="2:15">
      <c r="B211" t="s">
        <v>3126</v>
      </c>
      <c r="C211" t="s">
        <v>2590</v>
      </c>
      <c r="D211" t="s">
        <v>2780</v>
      </c>
      <c r="E211" t="s">
        <v>895</v>
      </c>
      <c r="F211" t="s">
        <v>156</v>
      </c>
      <c r="G211" s="79">
        <v>7.64</v>
      </c>
      <c r="H211" t="s">
        <v>108</v>
      </c>
      <c r="I211" s="79">
        <v>4</v>
      </c>
      <c r="J211" s="79">
        <v>2.9</v>
      </c>
      <c r="K211" s="79">
        <v>3112309.95</v>
      </c>
      <c r="L211" s="79">
        <v>109.6</v>
      </c>
      <c r="M211" s="79">
        <v>3411.0917052</v>
      </c>
      <c r="N211" s="79">
        <v>0.17</v>
      </c>
      <c r="O211" s="79">
        <v>0.02</v>
      </c>
    </row>
    <row r="212" spans="2:15">
      <c r="B212" t="s">
        <v>3126</v>
      </c>
      <c r="C212" t="s">
        <v>2590</v>
      </c>
      <c r="D212" t="s">
        <v>2781</v>
      </c>
      <c r="E212" t="s">
        <v>895</v>
      </c>
      <c r="F212" t="s">
        <v>156</v>
      </c>
      <c r="G212" s="79">
        <v>7.62</v>
      </c>
      <c r="H212" t="s">
        <v>108</v>
      </c>
      <c r="I212" s="79">
        <v>4</v>
      </c>
      <c r="J212" s="79">
        <v>2.99</v>
      </c>
      <c r="K212" s="79">
        <v>1399397.58</v>
      </c>
      <c r="L212" s="79">
        <v>108.11</v>
      </c>
      <c r="M212" s="79">
        <v>1512.888723738</v>
      </c>
      <c r="N212" s="79">
        <v>0.08</v>
      </c>
      <c r="O212" s="79">
        <v>0.01</v>
      </c>
    </row>
    <row r="213" spans="2:15">
      <c r="B213" t="s">
        <v>3126</v>
      </c>
      <c r="C213" t="s">
        <v>2590</v>
      </c>
      <c r="D213" t="s">
        <v>2773</v>
      </c>
      <c r="E213" t="s">
        <v>895</v>
      </c>
      <c r="F213" t="s">
        <v>156</v>
      </c>
      <c r="G213" s="79">
        <v>7.61</v>
      </c>
      <c r="H213" t="s">
        <v>108</v>
      </c>
      <c r="I213" s="79">
        <v>4</v>
      </c>
      <c r="J213" s="79">
        <v>3.05</v>
      </c>
      <c r="K213" s="79">
        <v>649419.51</v>
      </c>
      <c r="L213" s="79">
        <v>107.6</v>
      </c>
      <c r="M213" s="79">
        <v>698.77539276000005</v>
      </c>
      <c r="N213" s="79">
        <v>0.04</v>
      </c>
      <c r="O213" s="79">
        <v>0</v>
      </c>
    </row>
    <row r="214" spans="2:15">
      <c r="B214" t="s">
        <v>3127</v>
      </c>
      <c r="C214" t="s">
        <v>2590</v>
      </c>
      <c r="D214" t="s">
        <v>2757</v>
      </c>
      <c r="E214" t="s">
        <v>895</v>
      </c>
      <c r="F214" t="s">
        <v>156</v>
      </c>
      <c r="G214" s="79">
        <v>7.79</v>
      </c>
      <c r="H214" t="s">
        <v>108</v>
      </c>
      <c r="I214" s="79">
        <v>5.25</v>
      </c>
      <c r="J214" s="79">
        <v>1.85</v>
      </c>
      <c r="K214" s="79">
        <v>2160245.33</v>
      </c>
      <c r="L214" s="79">
        <v>128.77000000000001</v>
      </c>
      <c r="M214" s="79">
        <v>2781.7479114409998</v>
      </c>
      <c r="N214" s="79">
        <v>0.14000000000000001</v>
      </c>
      <c r="O214" s="79">
        <v>0.01</v>
      </c>
    </row>
    <row r="215" spans="2:15">
      <c r="B215" t="s">
        <v>3127</v>
      </c>
      <c r="C215" t="s">
        <v>2590</v>
      </c>
      <c r="D215" t="s">
        <v>2765</v>
      </c>
      <c r="E215" t="s">
        <v>895</v>
      </c>
      <c r="F215" t="s">
        <v>156</v>
      </c>
      <c r="G215" s="79">
        <v>7.72</v>
      </c>
      <c r="H215" t="s">
        <v>108</v>
      </c>
      <c r="I215" s="79">
        <v>5.25</v>
      </c>
      <c r="J215" s="79">
        <v>2.16</v>
      </c>
      <c r="K215" s="79">
        <v>2685900.41</v>
      </c>
      <c r="L215" s="79">
        <v>126.1</v>
      </c>
      <c r="M215" s="79">
        <v>3386.9204170100002</v>
      </c>
      <c r="N215" s="79">
        <v>0.17</v>
      </c>
      <c r="O215" s="79">
        <v>0.02</v>
      </c>
    </row>
    <row r="216" spans="2:15">
      <c r="B216" t="s">
        <v>3127</v>
      </c>
      <c r="C216" t="s">
        <v>2590</v>
      </c>
      <c r="D216" t="s">
        <v>2766</v>
      </c>
      <c r="E216" t="s">
        <v>895</v>
      </c>
      <c r="F216" t="s">
        <v>156</v>
      </c>
      <c r="G216" s="79">
        <v>7.67</v>
      </c>
      <c r="H216" t="s">
        <v>108</v>
      </c>
      <c r="I216" s="79">
        <v>5.25</v>
      </c>
      <c r="J216" s="79">
        <v>2.39</v>
      </c>
      <c r="K216" s="79">
        <v>199410.02</v>
      </c>
      <c r="L216" s="79">
        <v>124.24</v>
      </c>
      <c r="M216" s="79">
        <v>247.74700884800001</v>
      </c>
      <c r="N216" s="79">
        <v>0.01</v>
      </c>
      <c r="O216" s="79">
        <v>0</v>
      </c>
    </row>
    <row r="217" spans="2:15">
      <c r="B217" t="s">
        <v>3127</v>
      </c>
      <c r="C217" t="s">
        <v>2590</v>
      </c>
      <c r="D217" t="s">
        <v>2767</v>
      </c>
      <c r="E217" t="s">
        <v>895</v>
      </c>
      <c r="F217" t="s">
        <v>156</v>
      </c>
      <c r="G217" s="79">
        <v>7.65</v>
      </c>
      <c r="H217" t="s">
        <v>108</v>
      </c>
      <c r="I217" s="79">
        <v>5.25</v>
      </c>
      <c r="J217" s="79">
        <v>2.44</v>
      </c>
      <c r="K217" s="79">
        <v>395335.27</v>
      </c>
      <c r="L217" s="79">
        <v>123.96</v>
      </c>
      <c r="M217" s="79">
        <v>490.05760069199999</v>
      </c>
      <c r="N217" s="79">
        <v>0.02</v>
      </c>
      <c r="O217" s="79">
        <v>0</v>
      </c>
    </row>
    <row r="218" spans="2:15">
      <c r="B218" t="s">
        <v>3127</v>
      </c>
      <c r="C218" t="s">
        <v>2590</v>
      </c>
      <c r="D218" t="s">
        <v>2768</v>
      </c>
      <c r="E218" t="s">
        <v>895</v>
      </c>
      <c r="F218" t="s">
        <v>156</v>
      </c>
      <c r="G218" s="79">
        <v>7.65</v>
      </c>
      <c r="H218" t="s">
        <v>108</v>
      </c>
      <c r="I218" s="79">
        <v>5.25</v>
      </c>
      <c r="J218" s="79">
        <v>2.44</v>
      </c>
      <c r="K218" s="79">
        <v>146039.93</v>
      </c>
      <c r="L218" s="79">
        <v>123.17</v>
      </c>
      <c r="M218" s="79">
        <v>179.877381781</v>
      </c>
      <c r="N218" s="79">
        <v>0.01</v>
      </c>
      <c r="O218" s="79">
        <v>0</v>
      </c>
    </row>
    <row r="219" spans="2:15">
      <c r="B219" t="s">
        <v>3127</v>
      </c>
      <c r="C219" t="s">
        <v>2590</v>
      </c>
      <c r="D219" t="s">
        <v>2769</v>
      </c>
      <c r="E219" t="s">
        <v>895</v>
      </c>
      <c r="F219" t="s">
        <v>156</v>
      </c>
      <c r="G219" s="79">
        <v>7.59</v>
      </c>
      <c r="H219" t="s">
        <v>108</v>
      </c>
      <c r="I219" s="79">
        <v>5.25</v>
      </c>
      <c r="J219" s="79">
        <v>2.73</v>
      </c>
      <c r="K219" s="79">
        <v>726800.25</v>
      </c>
      <c r="L219" s="79">
        <v>120.32</v>
      </c>
      <c r="M219" s="79">
        <v>874.48606080000002</v>
      </c>
      <c r="N219" s="79">
        <v>0.04</v>
      </c>
      <c r="O219" s="79">
        <v>0</v>
      </c>
    </row>
    <row r="220" spans="2:15">
      <c r="B220" t="s">
        <v>3127</v>
      </c>
      <c r="C220" t="s">
        <v>2590</v>
      </c>
      <c r="D220" t="s">
        <v>2770</v>
      </c>
      <c r="E220" t="s">
        <v>895</v>
      </c>
      <c r="F220" t="s">
        <v>156</v>
      </c>
      <c r="G220" s="79">
        <v>7.53</v>
      </c>
      <c r="H220" t="s">
        <v>108</v>
      </c>
      <c r="I220" s="79">
        <v>5.25</v>
      </c>
      <c r="J220" s="79">
        <v>2.98</v>
      </c>
      <c r="K220" s="79">
        <v>955371.86</v>
      </c>
      <c r="L220" s="79">
        <v>118.08</v>
      </c>
      <c r="M220" s="79">
        <v>1128.103092288</v>
      </c>
      <c r="N220" s="79">
        <v>0.06</v>
      </c>
      <c r="O220" s="79">
        <v>0.01</v>
      </c>
    </row>
    <row r="221" spans="2:15">
      <c r="B221" t="s">
        <v>3127</v>
      </c>
      <c r="C221" t="s">
        <v>2590</v>
      </c>
      <c r="D221" t="s">
        <v>2771</v>
      </c>
      <c r="E221" t="s">
        <v>895</v>
      </c>
      <c r="F221" t="s">
        <v>156</v>
      </c>
      <c r="G221" s="79">
        <v>7.48</v>
      </c>
      <c r="H221" t="s">
        <v>108</v>
      </c>
      <c r="I221" s="79">
        <v>5.25</v>
      </c>
      <c r="J221" s="79">
        <v>3.23</v>
      </c>
      <c r="K221" s="79">
        <v>1176601.1499999999</v>
      </c>
      <c r="L221" s="79">
        <v>116</v>
      </c>
      <c r="M221" s="79">
        <v>1364.857334</v>
      </c>
      <c r="N221" s="79">
        <v>7.0000000000000007E-2</v>
      </c>
      <c r="O221" s="79">
        <v>0.01</v>
      </c>
    </row>
    <row r="222" spans="2:15">
      <c r="B222" t="s">
        <v>3127</v>
      </c>
      <c r="C222" t="s">
        <v>2590</v>
      </c>
      <c r="D222" t="s">
        <v>2772</v>
      </c>
      <c r="E222" t="s">
        <v>895</v>
      </c>
      <c r="F222" t="s">
        <v>156</v>
      </c>
      <c r="G222" s="79">
        <v>7.45</v>
      </c>
      <c r="H222" t="s">
        <v>108</v>
      </c>
      <c r="I222" s="79">
        <v>5.25</v>
      </c>
      <c r="J222" s="79">
        <v>3.36</v>
      </c>
      <c r="K222" s="79">
        <v>795467.22</v>
      </c>
      <c r="L222" s="79">
        <v>114.92</v>
      </c>
      <c r="M222" s="79">
        <v>914.15092922400004</v>
      </c>
      <c r="N222" s="79">
        <v>0.05</v>
      </c>
      <c r="O222" s="79">
        <v>0</v>
      </c>
    </row>
    <row r="223" spans="2:15">
      <c r="B223" t="s">
        <v>3127</v>
      </c>
      <c r="C223" t="s">
        <v>2590</v>
      </c>
      <c r="D223" t="s">
        <v>2758</v>
      </c>
      <c r="E223" t="s">
        <v>895</v>
      </c>
      <c r="F223" t="s">
        <v>156</v>
      </c>
      <c r="G223" s="79">
        <v>7.43</v>
      </c>
      <c r="H223" t="s">
        <v>108</v>
      </c>
      <c r="I223" s="79">
        <v>5.25</v>
      </c>
      <c r="J223" s="79">
        <v>3.45</v>
      </c>
      <c r="K223" s="79">
        <v>698916.76</v>
      </c>
      <c r="L223" s="79">
        <v>114.14</v>
      </c>
      <c r="M223" s="79">
        <v>797.743589864</v>
      </c>
      <c r="N223" s="79">
        <v>0.04</v>
      </c>
      <c r="O223" s="79">
        <v>0</v>
      </c>
    </row>
    <row r="224" spans="2:15">
      <c r="B224" t="s">
        <v>3127</v>
      </c>
      <c r="C224" t="s">
        <v>2590</v>
      </c>
      <c r="D224" t="s">
        <v>2759</v>
      </c>
      <c r="E224" t="s">
        <v>895</v>
      </c>
      <c r="F224" t="s">
        <v>156</v>
      </c>
      <c r="G224" s="79">
        <v>7.41</v>
      </c>
      <c r="H224" t="s">
        <v>108</v>
      </c>
      <c r="I224" s="79">
        <v>5.25</v>
      </c>
      <c r="J224" s="79">
        <v>3.55</v>
      </c>
      <c r="K224" s="79">
        <v>695765.73</v>
      </c>
      <c r="L224" s="79">
        <v>113.33</v>
      </c>
      <c r="M224" s="79">
        <v>788.51130180899997</v>
      </c>
      <c r="N224" s="79">
        <v>0.04</v>
      </c>
      <c r="O224" s="79">
        <v>0</v>
      </c>
    </row>
    <row r="225" spans="2:15">
      <c r="B225" t="s">
        <v>3127</v>
      </c>
      <c r="C225" t="s">
        <v>2590</v>
      </c>
      <c r="D225" t="s">
        <v>2760</v>
      </c>
      <c r="E225" t="s">
        <v>895</v>
      </c>
      <c r="F225" t="s">
        <v>156</v>
      </c>
      <c r="G225" s="79">
        <v>7.83</v>
      </c>
      <c r="H225" t="s">
        <v>108</v>
      </c>
      <c r="I225" s="79">
        <v>4</v>
      </c>
      <c r="J225" s="79">
        <v>2.4900000000000002</v>
      </c>
      <c r="K225" s="79">
        <v>1102546.6200000001</v>
      </c>
      <c r="L225" s="79">
        <v>112.41</v>
      </c>
      <c r="M225" s="79">
        <v>1239.3726555420001</v>
      </c>
      <c r="N225" s="79">
        <v>0.06</v>
      </c>
      <c r="O225" s="79">
        <v>0.01</v>
      </c>
    </row>
    <row r="226" spans="2:15">
      <c r="B226" t="s">
        <v>3127</v>
      </c>
      <c r="C226" t="s">
        <v>2590</v>
      </c>
      <c r="D226" t="s">
        <v>2761</v>
      </c>
      <c r="E226" t="s">
        <v>895</v>
      </c>
      <c r="F226" t="s">
        <v>156</v>
      </c>
      <c r="G226" s="79">
        <v>7.76</v>
      </c>
      <c r="H226" t="s">
        <v>108</v>
      </c>
      <c r="I226" s="79">
        <v>4</v>
      </c>
      <c r="J226" s="79">
        <v>2.8</v>
      </c>
      <c r="K226" s="79">
        <v>659659.96</v>
      </c>
      <c r="L226" s="79">
        <v>109.74</v>
      </c>
      <c r="M226" s="79">
        <v>723.91084010400004</v>
      </c>
      <c r="N226" s="79">
        <v>0.04</v>
      </c>
      <c r="O226" s="79">
        <v>0</v>
      </c>
    </row>
    <row r="227" spans="2:15">
      <c r="B227" t="s">
        <v>3127</v>
      </c>
      <c r="C227" t="s">
        <v>2590</v>
      </c>
      <c r="D227" t="s">
        <v>2762</v>
      </c>
      <c r="E227" t="s">
        <v>895</v>
      </c>
      <c r="F227" t="s">
        <v>156</v>
      </c>
      <c r="G227" s="79">
        <v>7.75</v>
      </c>
      <c r="H227" t="s">
        <v>108</v>
      </c>
      <c r="I227" s="79">
        <v>4</v>
      </c>
      <c r="J227" s="79">
        <v>2.82</v>
      </c>
      <c r="K227" s="79">
        <v>657505.29</v>
      </c>
      <c r="L227" s="79">
        <v>109.61</v>
      </c>
      <c r="M227" s="79">
        <v>720.69154836899997</v>
      </c>
      <c r="N227" s="79">
        <v>0.04</v>
      </c>
      <c r="O227" s="79">
        <v>0</v>
      </c>
    </row>
    <row r="228" spans="2:15">
      <c r="B228" t="s">
        <v>3127</v>
      </c>
      <c r="C228" t="s">
        <v>2590</v>
      </c>
      <c r="D228" t="s">
        <v>2763</v>
      </c>
      <c r="E228" t="s">
        <v>895</v>
      </c>
      <c r="F228" t="s">
        <v>156</v>
      </c>
      <c r="G228" s="79">
        <v>7.73</v>
      </c>
      <c r="H228" t="s">
        <v>108</v>
      </c>
      <c r="I228" s="79">
        <v>4</v>
      </c>
      <c r="J228" s="79">
        <v>2.9</v>
      </c>
      <c r="K228" s="79">
        <v>786507.1</v>
      </c>
      <c r="L228" s="79">
        <v>109.71</v>
      </c>
      <c r="M228" s="79">
        <v>862.87693940999998</v>
      </c>
      <c r="N228" s="79">
        <v>0.04</v>
      </c>
      <c r="O228" s="79">
        <v>0</v>
      </c>
    </row>
    <row r="229" spans="2:15">
      <c r="B229" t="s">
        <v>3127</v>
      </c>
      <c r="C229" t="s">
        <v>2590</v>
      </c>
      <c r="D229" t="s">
        <v>2764</v>
      </c>
      <c r="E229" t="s">
        <v>895</v>
      </c>
      <c r="F229" t="s">
        <v>156</v>
      </c>
      <c r="G229" s="79">
        <v>7.75</v>
      </c>
      <c r="H229" t="s">
        <v>108</v>
      </c>
      <c r="I229" s="79">
        <v>4</v>
      </c>
      <c r="J229" s="79">
        <v>2.84</v>
      </c>
      <c r="K229" s="79">
        <v>522171.65</v>
      </c>
      <c r="L229" s="79">
        <v>109.46</v>
      </c>
      <c r="M229" s="79">
        <v>571.56908809000004</v>
      </c>
      <c r="N229" s="79">
        <v>0.03</v>
      </c>
      <c r="O229" s="79">
        <v>0</v>
      </c>
    </row>
    <row r="230" spans="2:15">
      <c r="B230" t="s">
        <v>3128</v>
      </c>
      <c r="C230" t="s">
        <v>2590</v>
      </c>
      <c r="D230" t="s">
        <v>2756</v>
      </c>
      <c r="E230" t="s">
        <v>895</v>
      </c>
      <c r="F230" t="s">
        <v>156</v>
      </c>
      <c r="G230" s="79">
        <v>4.84</v>
      </c>
      <c r="H230" t="s">
        <v>108</v>
      </c>
      <c r="I230" s="79">
        <v>7.75</v>
      </c>
      <c r="J230" s="79">
        <v>4.3499999999999996</v>
      </c>
      <c r="K230" s="79">
        <v>12101154.34</v>
      </c>
      <c r="L230" s="79">
        <v>121</v>
      </c>
      <c r="M230" s="79">
        <v>14642.3967514</v>
      </c>
      <c r="N230" s="79">
        <v>0.74</v>
      </c>
      <c r="O230" s="79">
        <v>0.08</v>
      </c>
    </row>
    <row r="231" spans="2:15">
      <c r="B231" t="s">
        <v>3129</v>
      </c>
      <c r="C231" t="s">
        <v>2590</v>
      </c>
      <c r="D231" t="s">
        <v>2796</v>
      </c>
      <c r="E231" t="s">
        <v>200</v>
      </c>
      <c r="F231" t="s">
        <v>201</v>
      </c>
      <c r="G231" s="79">
        <v>4.17</v>
      </c>
      <c r="H231" t="s">
        <v>108</v>
      </c>
      <c r="I231" s="79">
        <v>4.58</v>
      </c>
      <c r="J231" s="79">
        <v>3.51</v>
      </c>
      <c r="K231" s="79">
        <v>3449771</v>
      </c>
      <c r="L231" s="79">
        <v>105.94</v>
      </c>
      <c r="M231" s="79">
        <v>3654.6873974</v>
      </c>
      <c r="N231" s="79">
        <v>0.19</v>
      </c>
      <c r="O231" s="79">
        <v>0.02</v>
      </c>
    </row>
    <row r="232" spans="2:15">
      <c r="B232" t="s">
        <v>3129</v>
      </c>
      <c r="C232" t="s">
        <v>2590</v>
      </c>
      <c r="D232" t="s">
        <v>2795</v>
      </c>
      <c r="E232" t="s">
        <v>200</v>
      </c>
      <c r="F232" t="s">
        <v>201</v>
      </c>
      <c r="G232" s="79">
        <v>4.3099999999999996</v>
      </c>
      <c r="H232" t="s">
        <v>108</v>
      </c>
      <c r="I232" s="79">
        <v>3.37</v>
      </c>
      <c r="J232" s="79">
        <v>2.4700000000000002</v>
      </c>
      <c r="K232" s="79">
        <v>8123857</v>
      </c>
      <c r="L232" s="79">
        <v>104.92</v>
      </c>
      <c r="M232" s="79">
        <v>8523.5507644000008</v>
      </c>
      <c r="N232" s="79">
        <v>0.43</v>
      </c>
      <c r="O232" s="79">
        <v>0.04</v>
      </c>
    </row>
    <row r="233" spans="2:15">
      <c r="B233" t="s">
        <v>3130</v>
      </c>
      <c r="C233" t="s">
        <v>2590</v>
      </c>
      <c r="D233" t="s">
        <v>2799</v>
      </c>
      <c r="E233" t="s">
        <v>200</v>
      </c>
      <c r="F233" t="s">
        <v>201</v>
      </c>
      <c r="G233" s="79">
        <v>3.03</v>
      </c>
      <c r="H233" t="s">
        <v>108</v>
      </c>
      <c r="I233" s="79">
        <v>3.65</v>
      </c>
      <c r="J233" s="79">
        <v>2.57</v>
      </c>
      <c r="K233" s="79">
        <v>1186839.77</v>
      </c>
      <c r="L233" s="79">
        <v>104.41</v>
      </c>
      <c r="M233" s="79">
        <v>1239.1794038569999</v>
      </c>
      <c r="N233" s="79">
        <v>0.06</v>
      </c>
      <c r="O233" s="79">
        <v>0.01</v>
      </c>
    </row>
    <row r="234" spans="2:15">
      <c r="B234" t="s">
        <v>3131</v>
      </c>
      <c r="C234" t="s">
        <v>2590</v>
      </c>
      <c r="D234" t="s">
        <v>2801</v>
      </c>
      <c r="E234" t="s">
        <v>200</v>
      </c>
      <c r="F234" t="s">
        <v>201</v>
      </c>
      <c r="G234" s="79">
        <v>3.03</v>
      </c>
      <c r="H234" t="s">
        <v>108</v>
      </c>
      <c r="I234" s="79">
        <v>3.65</v>
      </c>
      <c r="J234" s="79">
        <v>2.57</v>
      </c>
      <c r="K234" s="79">
        <v>237367.86</v>
      </c>
      <c r="L234" s="79">
        <v>104.41</v>
      </c>
      <c r="M234" s="79">
        <v>247.835782626</v>
      </c>
      <c r="N234" s="79">
        <v>0.01</v>
      </c>
      <c r="O234" s="79">
        <v>0</v>
      </c>
    </row>
    <row r="235" spans="2:15">
      <c r="B235" t="s">
        <v>3132</v>
      </c>
      <c r="C235" t="s">
        <v>2590</v>
      </c>
      <c r="D235" t="s">
        <v>2802</v>
      </c>
      <c r="E235" t="s">
        <v>200</v>
      </c>
      <c r="F235" t="s">
        <v>201</v>
      </c>
      <c r="G235" s="79">
        <v>3.02</v>
      </c>
      <c r="H235" t="s">
        <v>108</v>
      </c>
      <c r="I235" s="79">
        <v>3.65</v>
      </c>
      <c r="J235" s="79">
        <v>2.4900000000000002</v>
      </c>
      <c r="K235" s="79">
        <v>2075485.84</v>
      </c>
      <c r="L235" s="79">
        <v>104.64</v>
      </c>
      <c r="M235" s="79">
        <v>2171.7883829759999</v>
      </c>
      <c r="N235" s="79">
        <v>0.11</v>
      </c>
      <c r="O235" s="79">
        <v>0.01</v>
      </c>
    </row>
    <row r="236" spans="2:15">
      <c r="B236" t="s">
        <v>3132</v>
      </c>
      <c r="C236" t="s">
        <v>2590</v>
      </c>
      <c r="D236" t="s">
        <v>2803</v>
      </c>
      <c r="E236" t="s">
        <v>200</v>
      </c>
      <c r="F236" t="s">
        <v>201</v>
      </c>
      <c r="G236" s="79">
        <v>4.6100000000000003</v>
      </c>
      <c r="H236" t="s">
        <v>108</v>
      </c>
      <c r="I236" s="79">
        <v>5.09</v>
      </c>
      <c r="J236" s="79">
        <v>3.46</v>
      </c>
      <c r="K236" s="79">
        <v>2137795</v>
      </c>
      <c r="L236" s="79">
        <v>109.31</v>
      </c>
      <c r="M236" s="79">
        <v>2336.8237144999998</v>
      </c>
      <c r="N236" s="79">
        <v>0.12</v>
      </c>
      <c r="O236" s="79">
        <v>0.01</v>
      </c>
    </row>
    <row r="237" spans="2:15">
      <c r="B237" t="s">
        <v>3133</v>
      </c>
      <c r="C237" t="s">
        <v>2590</v>
      </c>
      <c r="D237" t="s">
        <v>2804</v>
      </c>
      <c r="E237" t="s">
        <v>200</v>
      </c>
      <c r="F237" t="s">
        <v>201</v>
      </c>
      <c r="G237" s="79">
        <v>4.76</v>
      </c>
      <c r="H237" t="s">
        <v>108</v>
      </c>
      <c r="I237" s="79">
        <v>3.65</v>
      </c>
      <c r="J237" s="79">
        <v>2.61</v>
      </c>
      <c r="K237" s="79">
        <v>387206.53</v>
      </c>
      <c r="L237" s="79">
        <v>106.17</v>
      </c>
      <c r="M237" s="79">
        <v>411.09717290100002</v>
      </c>
      <c r="N237" s="79">
        <v>0.02</v>
      </c>
      <c r="O237" s="79">
        <v>0</v>
      </c>
    </row>
    <row r="238" spans="2:15">
      <c r="B238" t="s">
        <v>3133</v>
      </c>
      <c r="C238" t="s">
        <v>2590</v>
      </c>
      <c r="D238" t="s">
        <v>2805</v>
      </c>
      <c r="E238" t="s">
        <v>200</v>
      </c>
      <c r="F238" t="s">
        <v>201</v>
      </c>
      <c r="G238" s="79">
        <v>4.6100000000000003</v>
      </c>
      <c r="H238" t="s">
        <v>108</v>
      </c>
      <c r="I238" s="79">
        <v>5.09</v>
      </c>
      <c r="J238" s="79">
        <v>3.46</v>
      </c>
      <c r="K238" s="79">
        <v>1749105</v>
      </c>
      <c r="L238" s="79">
        <v>109.31</v>
      </c>
      <c r="M238" s="79">
        <v>1911.9466755000001</v>
      </c>
      <c r="N238" s="79">
        <v>0.1</v>
      </c>
      <c r="O238" s="79">
        <v>0.01</v>
      </c>
    </row>
    <row r="239" spans="2:15">
      <c r="B239" t="s">
        <v>3134</v>
      </c>
      <c r="C239" t="s">
        <v>2590</v>
      </c>
      <c r="D239" t="s">
        <v>2797</v>
      </c>
      <c r="E239" t="s">
        <v>200</v>
      </c>
      <c r="F239" t="s">
        <v>201</v>
      </c>
      <c r="G239" s="79">
        <v>2.69</v>
      </c>
      <c r="H239" t="s">
        <v>108</v>
      </c>
      <c r="I239" s="79">
        <v>4.93</v>
      </c>
      <c r="J239" s="79">
        <v>4.93</v>
      </c>
      <c r="K239" s="79">
        <v>12011697.27</v>
      </c>
      <c r="L239" s="79">
        <v>100.17056900000028</v>
      </c>
      <c r="M239" s="79">
        <v>12032.1855019165</v>
      </c>
      <c r="N239" s="79">
        <v>0.61</v>
      </c>
      <c r="O239" s="79">
        <v>0.06</v>
      </c>
    </row>
    <row r="240" spans="2:15">
      <c r="B240" t="s">
        <v>3134</v>
      </c>
      <c r="C240" t="s">
        <v>2590</v>
      </c>
      <c r="D240" t="s">
        <v>2798</v>
      </c>
      <c r="E240" t="s">
        <v>200</v>
      </c>
      <c r="F240" t="s">
        <v>201</v>
      </c>
      <c r="G240" s="79">
        <v>2.65</v>
      </c>
      <c r="H240" t="s">
        <v>108</v>
      </c>
      <c r="I240" s="79">
        <v>5.09</v>
      </c>
      <c r="J240" s="79">
        <v>5.09</v>
      </c>
      <c r="K240" s="79">
        <v>434607.41</v>
      </c>
      <c r="L240" s="79">
        <v>100.06131299999993</v>
      </c>
      <c r="M240" s="79">
        <v>434.87388084129299</v>
      </c>
      <c r="N240" s="79">
        <v>0.02</v>
      </c>
      <c r="O240" s="79">
        <v>0</v>
      </c>
    </row>
    <row r="241" spans="2:15">
      <c r="B241" t="s">
        <v>3135</v>
      </c>
      <c r="C241" t="s">
        <v>2572</v>
      </c>
      <c r="D241" t="s">
        <v>2807</v>
      </c>
      <c r="E241" t="s">
        <v>200</v>
      </c>
      <c r="F241" t="s">
        <v>201</v>
      </c>
      <c r="G241" s="79">
        <v>1.85</v>
      </c>
      <c r="H241" t="s">
        <v>108</v>
      </c>
      <c r="I241" s="79">
        <v>3.9</v>
      </c>
      <c r="J241" s="79">
        <v>3.74</v>
      </c>
      <c r="K241" s="79">
        <v>19202505</v>
      </c>
      <c r="L241" s="79">
        <v>100.7</v>
      </c>
      <c r="M241" s="79">
        <v>19336.922535000002</v>
      </c>
      <c r="N241" s="79">
        <v>0.98</v>
      </c>
      <c r="O241" s="79">
        <v>0.1</v>
      </c>
    </row>
    <row r="242" spans="2:15">
      <c r="B242" t="s">
        <v>3136</v>
      </c>
      <c r="C242" t="s">
        <v>2572</v>
      </c>
      <c r="D242" t="s">
        <v>2810</v>
      </c>
      <c r="E242" t="s">
        <v>200</v>
      </c>
      <c r="F242" t="s">
        <v>201</v>
      </c>
      <c r="G242" s="79">
        <v>0</v>
      </c>
      <c r="H242" t="s">
        <v>112</v>
      </c>
      <c r="I242" s="79">
        <v>8</v>
      </c>
      <c r="J242" s="79">
        <v>0</v>
      </c>
      <c r="K242" s="79">
        <v>125000</v>
      </c>
      <c r="L242" s="79">
        <v>1E-4</v>
      </c>
      <c r="M242" s="79">
        <v>4.6975000000000001E-4</v>
      </c>
      <c r="N242" s="79">
        <v>0</v>
      </c>
      <c r="O242" s="79">
        <v>0</v>
      </c>
    </row>
    <row r="243" spans="2:15">
      <c r="B243" t="s">
        <v>3137</v>
      </c>
      <c r="C243" t="s">
        <v>2572</v>
      </c>
      <c r="D243" t="s">
        <v>2790</v>
      </c>
      <c r="E243" t="s">
        <v>200</v>
      </c>
      <c r="F243" t="s">
        <v>201</v>
      </c>
      <c r="G243" s="79">
        <v>1.1100000000000001</v>
      </c>
      <c r="H243" t="s">
        <v>108</v>
      </c>
      <c r="I243" s="79">
        <v>6.9</v>
      </c>
      <c r="J243" s="79">
        <v>3.86</v>
      </c>
      <c r="K243" s="79">
        <v>27500000</v>
      </c>
      <c r="L243" s="79">
        <v>105.57</v>
      </c>
      <c r="M243" s="79">
        <v>29031.75</v>
      </c>
      <c r="N243" s="79">
        <v>1.48</v>
      </c>
      <c r="O243" s="79">
        <v>0.15</v>
      </c>
    </row>
    <row r="244" spans="2:15">
      <c r="B244" t="s">
        <v>3138</v>
      </c>
      <c r="C244" t="s">
        <v>2590</v>
      </c>
      <c r="D244" t="s">
        <v>2809</v>
      </c>
      <c r="E244" t="s">
        <v>200</v>
      </c>
      <c r="F244" t="s">
        <v>201</v>
      </c>
      <c r="G244" s="79">
        <v>10.33</v>
      </c>
      <c r="H244" t="s">
        <v>108</v>
      </c>
      <c r="I244" s="79">
        <v>2.0499999999999998</v>
      </c>
      <c r="J244" s="79">
        <v>0.55000000000000004</v>
      </c>
      <c r="K244" s="79">
        <v>39686609.899999999</v>
      </c>
      <c r="L244" s="79">
        <v>116.43</v>
      </c>
      <c r="M244" s="79">
        <v>46207.119906569998</v>
      </c>
      <c r="N244" s="79">
        <v>2.35</v>
      </c>
      <c r="O244" s="79">
        <v>0.24</v>
      </c>
    </row>
    <row r="245" spans="2:15">
      <c r="B245" t="s">
        <v>3138</v>
      </c>
      <c r="C245" t="s">
        <v>2590</v>
      </c>
      <c r="D245" t="s">
        <v>2808</v>
      </c>
      <c r="E245" t="s">
        <v>200</v>
      </c>
      <c r="F245" t="s">
        <v>201</v>
      </c>
      <c r="G245" s="79">
        <v>9.52</v>
      </c>
      <c r="H245" t="s">
        <v>112</v>
      </c>
      <c r="I245" s="79">
        <v>3.83</v>
      </c>
      <c r="J245" s="79">
        <v>2.29</v>
      </c>
      <c r="K245" s="79">
        <v>1158717.46</v>
      </c>
      <c r="L245" s="79">
        <v>105.33999999999996</v>
      </c>
      <c r="M245" s="79">
        <v>4586.9883901439098</v>
      </c>
      <c r="N245" s="79">
        <v>0.23</v>
      </c>
      <c r="O245" s="79">
        <v>0.02</v>
      </c>
    </row>
    <row r="246" spans="2:15">
      <c r="B246" t="s">
        <v>3139</v>
      </c>
      <c r="C246" t="s">
        <v>2590</v>
      </c>
      <c r="D246" t="s">
        <v>2794</v>
      </c>
      <c r="E246" t="s">
        <v>200</v>
      </c>
      <c r="F246" t="s">
        <v>201</v>
      </c>
      <c r="G246" s="79">
        <v>5.92</v>
      </c>
      <c r="H246" t="s">
        <v>108</v>
      </c>
      <c r="I246" s="79">
        <v>5.15</v>
      </c>
      <c r="J246" s="79">
        <v>2.4300000000000002</v>
      </c>
      <c r="K246" s="79">
        <v>2355000.13</v>
      </c>
      <c r="L246" s="79">
        <v>117.1</v>
      </c>
      <c r="M246" s="79">
        <v>2757.7051522299998</v>
      </c>
      <c r="N246" s="79">
        <v>0.14000000000000001</v>
      </c>
      <c r="O246" s="79">
        <v>0.01</v>
      </c>
    </row>
    <row r="247" spans="2:15">
      <c r="B247" t="s">
        <v>3139</v>
      </c>
      <c r="C247" t="s">
        <v>2590</v>
      </c>
      <c r="D247" t="s">
        <v>2791</v>
      </c>
      <c r="E247" t="s">
        <v>200</v>
      </c>
      <c r="F247" t="s">
        <v>201</v>
      </c>
      <c r="G247" s="79">
        <v>6.55</v>
      </c>
      <c r="H247" t="s">
        <v>108</v>
      </c>
      <c r="I247" s="79">
        <v>4.8</v>
      </c>
      <c r="J247" s="79">
        <v>1.75</v>
      </c>
      <c r="K247" s="79">
        <v>3074823.26</v>
      </c>
      <c r="L247" s="79">
        <v>122.46</v>
      </c>
      <c r="M247" s="79">
        <v>3765.428564196</v>
      </c>
      <c r="N247" s="79">
        <v>0.19</v>
      </c>
      <c r="O247" s="79">
        <v>0.02</v>
      </c>
    </row>
    <row r="248" spans="2:15">
      <c r="B248" t="s">
        <v>3139</v>
      </c>
      <c r="C248" t="s">
        <v>2590</v>
      </c>
      <c r="D248" t="s">
        <v>2792</v>
      </c>
      <c r="E248" t="s">
        <v>200</v>
      </c>
      <c r="F248" t="s">
        <v>201</v>
      </c>
      <c r="G248" s="79">
        <v>6.67</v>
      </c>
      <c r="H248" t="s">
        <v>108</v>
      </c>
      <c r="I248" s="79">
        <v>4.8</v>
      </c>
      <c r="J248" s="79">
        <v>1.95</v>
      </c>
      <c r="K248" s="79">
        <v>1432272.05</v>
      </c>
      <c r="L248" s="79">
        <v>120.26</v>
      </c>
      <c r="M248" s="79">
        <v>1722.4503673300001</v>
      </c>
      <c r="N248" s="79">
        <v>0.09</v>
      </c>
      <c r="O248" s="79">
        <v>0.01</v>
      </c>
    </row>
    <row r="249" spans="2:15">
      <c r="B249" t="s">
        <v>3139</v>
      </c>
      <c r="C249" t="s">
        <v>2590</v>
      </c>
      <c r="D249" t="s">
        <v>2793</v>
      </c>
      <c r="E249" t="s">
        <v>200</v>
      </c>
      <c r="F249" t="s">
        <v>201</v>
      </c>
      <c r="G249" s="79">
        <v>6.72</v>
      </c>
      <c r="H249" t="s">
        <v>108</v>
      </c>
      <c r="I249" s="79">
        <v>5</v>
      </c>
      <c r="J249" s="79">
        <v>2.12</v>
      </c>
      <c r="K249" s="79">
        <v>675617.14</v>
      </c>
      <c r="L249" s="79">
        <v>120.71</v>
      </c>
      <c r="M249" s="79">
        <v>815.53744969399997</v>
      </c>
      <c r="N249" s="79">
        <v>0.04</v>
      </c>
      <c r="O249" s="79">
        <v>0</v>
      </c>
    </row>
    <row r="250" spans="2:15">
      <c r="B250" t="s">
        <v>3140</v>
      </c>
      <c r="C250" t="s">
        <v>2590</v>
      </c>
      <c r="D250" t="s">
        <v>2806</v>
      </c>
      <c r="E250" t="s">
        <v>200</v>
      </c>
      <c r="F250" t="s">
        <v>201</v>
      </c>
      <c r="G250" s="79">
        <v>7.28</v>
      </c>
      <c r="H250" t="s">
        <v>108</v>
      </c>
      <c r="I250" s="79">
        <v>5</v>
      </c>
      <c r="J250" s="79">
        <v>2.74</v>
      </c>
      <c r="K250" s="79">
        <v>634155.97</v>
      </c>
      <c r="L250" s="79">
        <v>117.73</v>
      </c>
      <c r="M250" s="79">
        <v>746.59182348100001</v>
      </c>
      <c r="N250" s="79">
        <v>0.04</v>
      </c>
      <c r="O250" s="79">
        <v>0</v>
      </c>
    </row>
    <row r="251" spans="2:15">
      <c r="B251" t="s">
        <v>3141</v>
      </c>
      <c r="C251" t="s">
        <v>2572</v>
      </c>
      <c r="D251" t="s">
        <v>2800</v>
      </c>
      <c r="E251" t="s">
        <v>200</v>
      </c>
      <c r="F251" t="s">
        <v>201</v>
      </c>
      <c r="G251" s="79">
        <v>3.21</v>
      </c>
      <c r="H251" t="s">
        <v>108</v>
      </c>
      <c r="I251" s="79">
        <v>3.95</v>
      </c>
      <c r="J251" s="79">
        <v>2.56</v>
      </c>
      <c r="K251" s="79">
        <v>6066743.4800000004</v>
      </c>
      <c r="L251" s="79">
        <v>104.9</v>
      </c>
      <c r="M251" s="79">
        <v>6364.0139105199996</v>
      </c>
      <c r="N251" s="79">
        <v>0.32</v>
      </c>
      <c r="O251" s="79">
        <v>0.03</v>
      </c>
    </row>
    <row r="252" spans="2:15">
      <c r="B252" s="107" t="s">
        <v>2811</v>
      </c>
      <c r="G252" s="108">
        <v>1.32</v>
      </c>
      <c r="J252" s="108">
        <v>2.08</v>
      </c>
      <c r="K252" s="108">
        <v>27743624.07</v>
      </c>
      <c r="M252" s="108">
        <v>28035.669199239001</v>
      </c>
      <c r="N252" s="108">
        <v>1.43</v>
      </c>
      <c r="O252" s="108">
        <v>0.15</v>
      </c>
    </row>
    <row r="253" spans="2:15">
      <c r="B253" t="s">
        <v>3142</v>
      </c>
      <c r="C253" t="s">
        <v>2572</v>
      </c>
      <c r="D253" t="s">
        <v>2815</v>
      </c>
      <c r="E253" t="s">
        <v>603</v>
      </c>
      <c r="F253" t="s">
        <v>157</v>
      </c>
      <c r="G253" s="79">
        <v>0.75</v>
      </c>
      <c r="H253" t="s">
        <v>108</v>
      </c>
      <c r="I253" s="79">
        <v>2.68</v>
      </c>
      <c r="J253" s="79">
        <v>1.82</v>
      </c>
      <c r="K253" s="79">
        <v>5075537.0199999996</v>
      </c>
      <c r="L253" s="79">
        <v>100.87</v>
      </c>
      <c r="M253" s="79">
        <v>5119.6941920740001</v>
      </c>
      <c r="N253" s="79">
        <v>0.26</v>
      </c>
      <c r="O253" s="79">
        <v>0.03</v>
      </c>
    </row>
    <row r="254" spans="2:15">
      <c r="B254" t="s">
        <v>3142</v>
      </c>
      <c r="C254" t="s">
        <v>2572</v>
      </c>
      <c r="D254" t="s">
        <v>2814</v>
      </c>
      <c r="E254" t="s">
        <v>603</v>
      </c>
      <c r="F254" t="s">
        <v>157</v>
      </c>
      <c r="G254" s="79">
        <v>1.47</v>
      </c>
      <c r="H254" t="s">
        <v>108</v>
      </c>
      <c r="I254" s="79">
        <v>2.68</v>
      </c>
      <c r="J254" s="79">
        <v>1.82</v>
      </c>
      <c r="K254" s="79">
        <v>5082000</v>
      </c>
      <c r="L254" s="79">
        <v>101.51</v>
      </c>
      <c r="M254" s="79">
        <v>5158.7381999999998</v>
      </c>
      <c r="N254" s="79">
        <v>0.26</v>
      </c>
      <c r="O254" s="79">
        <v>0.03</v>
      </c>
    </row>
    <row r="255" spans="2:15">
      <c r="B255" t="s">
        <v>3142</v>
      </c>
      <c r="C255" t="s">
        <v>2572</v>
      </c>
      <c r="D255" t="s">
        <v>2813</v>
      </c>
      <c r="E255" t="s">
        <v>603</v>
      </c>
      <c r="F255" t="s">
        <v>157</v>
      </c>
      <c r="G255" s="79">
        <v>1.2</v>
      </c>
      <c r="H255" t="s">
        <v>108</v>
      </c>
      <c r="I255" s="79">
        <v>2.57</v>
      </c>
      <c r="J255" s="79">
        <v>2.0299999999999998</v>
      </c>
      <c r="K255" s="79">
        <v>8721810.8000000007</v>
      </c>
      <c r="L255" s="79">
        <v>100.88</v>
      </c>
      <c r="M255" s="79">
        <v>8798.5627350399991</v>
      </c>
      <c r="N255" s="79">
        <v>0.45</v>
      </c>
      <c r="O255" s="79">
        <v>0.05</v>
      </c>
    </row>
    <row r="256" spans="2:15">
      <c r="B256" t="s">
        <v>3142</v>
      </c>
      <c r="C256" t="s">
        <v>2572</v>
      </c>
      <c r="D256" t="s">
        <v>2812</v>
      </c>
      <c r="E256" t="s">
        <v>603</v>
      </c>
      <c r="F256" t="s">
        <v>157</v>
      </c>
      <c r="G256" s="79">
        <v>2.34</v>
      </c>
      <c r="H256" t="s">
        <v>108</v>
      </c>
      <c r="I256" s="79">
        <v>2.57</v>
      </c>
      <c r="J256" s="79">
        <v>2.0499999999999998</v>
      </c>
      <c r="K256" s="79">
        <v>5600000</v>
      </c>
      <c r="L256" s="79">
        <v>101.47</v>
      </c>
      <c r="M256" s="79">
        <v>5682.32</v>
      </c>
      <c r="N256" s="79">
        <v>0.28999999999999998</v>
      </c>
      <c r="O256" s="79">
        <v>0.03</v>
      </c>
    </row>
    <row r="257" spans="2:15">
      <c r="B257" t="s">
        <v>3143</v>
      </c>
      <c r="C257" t="s">
        <v>2572</v>
      </c>
      <c r="D257" t="s">
        <v>2816</v>
      </c>
      <c r="E257" t="s">
        <v>607</v>
      </c>
      <c r="F257" t="s">
        <v>157</v>
      </c>
      <c r="G257" s="79">
        <v>0.59</v>
      </c>
      <c r="H257" t="s">
        <v>108</v>
      </c>
      <c r="I257" s="79">
        <v>3.5</v>
      </c>
      <c r="J257" s="79">
        <v>3.12</v>
      </c>
      <c r="K257" s="79">
        <v>2790338.71</v>
      </c>
      <c r="L257" s="79">
        <v>100.37</v>
      </c>
      <c r="M257" s="79">
        <v>2800.6629632270001</v>
      </c>
      <c r="N257" s="79">
        <v>0.14000000000000001</v>
      </c>
      <c r="O257" s="79">
        <v>0.01</v>
      </c>
    </row>
    <row r="258" spans="2:15">
      <c r="B258" t="s">
        <v>3143</v>
      </c>
      <c r="C258" t="s">
        <v>2572</v>
      </c>
      <c r="D258" t="s">
        <v>2817</v>
      </c>
      <c r="E258" t="s">
        <v>607</v>
      </c>
      <c r="F258" t="s">
        <v>157</v>
      </c>
      <c r="G258" s="79">
        <v>7.0000000000000007E-2</v>
      </c>
      <c r="H258" t="s">
        <v>108</v>
      </c>
      <c r="I258" s="79">
        <v>4.5999999999999996</v>
      </c>
      <c r="J258" s="79">
        <v>2.97</v>
      </c>
      <c r="K258" s="79">
        <v>473937.54</v>
      </c>
      <c r="L258" s="79">
        <v>100.37</v>
      </c>
      <c r="M258" s="79">
        <v>475.69110889799998</v>
      </c>
      <c r="N258" s="79">
        <v>0.02</v>
      </c>
      <c r="O258" s="79">
        <v>0</v>
      </c>
    </row>
    <row r="259" spans="2:15">
      <c r="B259" s="107" t="s">
        <v>2818</v>
      </c>
      <c r="G259" s="108">
        <v>0</v>
      </c>
      <c r="J259" s="108">
        <v>0</v>
      </c>
      <c r="K259" s="108">
        <v>0</v>
      </c>
      <c r="M259" s="108">
        <v>0</v>
      </c>
      <c r="N259" s="108">
        <v>0</v>
      </c>
      <c r="O259" s="108">
        <v>0</v>
      </c>
    </row>
    <row r="260" spans="2:15">
      <c r="B260" s="107" t="s">
        <v>2819</v>
      </c>
      <c r="G260" s="108">
        <v>0</v>
      </c>
      <c r="J260" s="108">
        <v>0</v>
      </c>
      <c r="K260" s="108">
        <v>0</v>
      </c>
      <c r="M260" s="108">
        <v>0</v>
      </c>
      <c r="N260" s="108">
        <v>0</v>
      </c>
      <c r="O260" s="108">
        <v>0</v>
      </c>
    </row>
    <row r="261" spans="2:15">
      <c r="B261" t="s">
        <v>200</v>
      </c>
      <c r="D261" t="s">
        <v>200</v>
      </c>
      <c r="E261" t="s">
        <v>200</v>
      </c>
      <c r="G261" s="79">
        <v>0</v>
      </c>
      <c r="H261" t="s">
        <v>200</v>
      </c>
      <c r="I261" s="79">
        <v>0</v>
      </c>
      <c r="J261" s="79">
        <v>0</v>
      </c>
      <c r="K261" s="79">
        <v>0</v>
      </c>
      <c r="L261" s="79">
        <v>0</v>
      </c>
      <c r="M261" s="79">
        <v>0</v>
      </c>
      <c r="N261" s="79">
        <v>0</v>
      </c>
      <c r="O261" s="79">
        <v>0</v>
      </c>
    </row>
    <row r="262" spans="2:15">
      <c r="B262" s="107" t="s">
        <v>2820</v>
      </c>
      <c r="G262" s="108">
        <v>0</v>
      </c>
      <c r="J262" s="108">
        <v>0</v>
      </c>
      <c r="K262" s="108">
        <v>0</v>
      </c>
      <c r="M262" s="108">
        <v>0</v>
      </c>
      <c r="N262" s="108">
        <v>0</v>
      </c>
      <c r="O262" s="108">
        <v>0</v>
      </c>
    </row>
    <row r="263" spans="2:15">
      <c r="B263" t="s">
        <v>200</v>
      </c>
      <c r="D263" t="s">
        <v>200</v>
      </c>
      <c r="E263" t="s">
        <v>200</v>
      </c>
      <c r="G263" s="79">
        <v>0</v>
      </c>
      <c r="H263" t="s">
        <v>200</v>
      </c>
      <c r="I263" s="79">
        <v>0</v>
      </c>
      <c r="J263" s="79">
        <v>0</v>
      </c>
      <c r="K263" s="79">
        <v>0</v>
      </c>
      <c r="L263" s="79">
        <v>0</v>
      </c>
      <c r="M263" s="79">
        <v>0</v>
      </c>
      <c r="N263" s="79">
        <v>0</v>
      </c>
      <c r="O263" s="79">
        <v>0</v>
      </c>
    </row>
    <row r="264" spans="2:15">
      <c r="B264" s="107" t="s">
        <v>2821</v>
      </c>
      <c r="G264" s="108">
        <v>0</v>
      </c>
      <c r="J264" s="108">
        <v>0</v>
      </c>
      <c r="K264" s="108">
        <v>0</v>
      </c>
      <c r="M264" s="108">
        <v>0</v>
      </c>
      <c r="N264" s="108">
        <v>0</v>
      </c>
      <c r="O264" s="108">
        <v>0</v>
      </c>
    </row>
    <row r="265" spans="2:15">
      <c r="B265" t="s">
        <v>200</v>
      </c>
      <c r="D265" t="s">
        <v>200</v>
      </c>
      <c r="E265" t="s">
        <v>200</v>
      </c>
      <c r="G265" s="79">
        <v>0</v>
      </c>
      <c r="H265" t="s">
        <v>200</v>
      </c>
      <c r="I265" s="79">
        <v>0</v>
      </c>
      <c r="J265" s="79">
        <v>0</v>
      </c>
      <c r="K265" s="79">
        <v>0</v>
      </c>
      <c r="L265" s="79">
        <v>0</v>
      </c>
      <c r="M265" s="79">
        <v>0</v>
      </c>
      <c r="N265" s="79">
        <v>0</v>
      </c>
      <c r="O265" s="79">
        <v>0</v>
      </c>
    </row>
    <row r="266" spans="2:15">
      <c r="B266" s="107" t="s">
        <v>2822</v>
      </c>
      <c r="G266" s="108">
        <v>0</v>
      </c>
      <c r="J266" s="108">
        <v>0</v>
      </c>
      <c r="K266" s="108">
        <v>0</v>
      </c>
      <c r="M266" s="108">
        <v>0</v>
      </c>
      <c r="N266" s="108">
        <v>0</v>
      </c>
      <c r="O266" s="108">
        <v>0</v>
      </c>
    </row>
    <row r="267" spans="2:15">
      <c r="B267" t="s">
        <v>200</v>
      </c>
      <c r="D267" t="s">
        <v>200</v>
      </c>
      <c r="E267" t="s">
        <v>200</v>
      </c>
      <c r="G267" s="79">
        <v>0</v>
      </c>
      <c r="H267" t="s">
        <v>200</v>
      </c>
      <c r="I267" s="79">
        <v>0</v>
      </c>
      <c r="J267" s="79">
        <v>0</v>
      </c>
      <c r="K267" s="79">
        <v>0</v>
      </c>
      <c r="L267" s="79">
        <v>0</v>
      </c>
      <c r="M267" s="79">
        <v>0</v>
      </c>
      <c r="N267" s="79">
        <v>0</v>
      </c>
      <c r="O267" s="79">
        <v>0</v>
      </c>
    </row>
    <row r="268" spans="2:15">
      <c r="B268" s="107" t="s">
        <v>236</v>
      </c>
      <c r="G268" s="108">
        <v>3.09</v>
      </c>
      <c r="J268" s="108">
        <v>12.16</v>
      </c>
      <c r="K268" s="108">
        <v>33347261.489999998</v>
      </c>
      <c r="M268" s="108">
        <v>193487.39544877489</v>
      </c>
      <c r="N268" s="108">
        <v>9.84</v>
      </c>
      <c r="O268" s="108">
        <v>1.01</v>
      </c>
    </row>
    <row r="269" spans="2:15">
      <c r="B269" s="107" t="s">
        <v>2823</v>
      </c>
      <c r="G269" s="108">
        <v>3.09</v>
      </c>
      <c r="J269" s="108">
        <v>12.16</v>
      </c>
      <c r="K269" s="108">
        <v>33347261.489999998</v>
      </c>
      <c r="M269" s="108">
        <v>193487.39544877489</v>
      </c>
      <c r="N269" s="108">
        <v>9.84</v>
      </c>
      <c r="O269" s="108">
        <v>1.01</v>
      </c>
    </row>
    <row r="270" spans="2:15">
      <c r="B270" t="s">
        <v>3144</v>
      </c>
      <c r="C270" t="s">
        <v>2572</v>
      </c>
      <c r="D270" t="s">
        <v>2824</v>
      </c>
      <c r="E270" t="s">
        <v>944</v>
      </c>
      <c r="F270" t="s">
        <v>157</v>
      </c>
      <c r="G270" s="79">
        <v>0.25</v>
      </c>
      <c r="H270" t="s">
        <v>119</v>
      </c>
      <c r="I270" s="79">
        <v>5.42</v>
      </c>
      <c r="J270" s="79">
        <v>5.52</v>
      </c>
      <c r="K270" s="79">
        <v>15898349.279999999</v>
      </c>
      <c r="L270" s="79">
        <v>100.90374999988701</v>
      </c>
      <c r="M270" s="79">
        <v>78151.960530531898</v>
      </c>
      <c r="N270" s="79">
        <v>3.97</v>
      </c>
      <c r="O270" s="79">
        <v>0.41</v>
      </c>
    </row>
    <row r="271" spans="2:15">
      <c r="B271" t="s">
        <v>3144</v>
      </c>
      <c r="C271" t="s">
        <v>2572</v>
      </c>
      <c r="D271" t="s">
        <v>2825</v>
      </c>
      <c r="E271" t="s">
        <v>2826</v>
      </c>
      <c r="F271" t="s">
        <v>157</v>
      </c>
      <c r="G271" s="79">
        <v>0.25</v>
      </c>
      <c r="H271" t="s">
        <v>119</v>
      </c>
      <c r="I271" s="79">
        <v>12</v>
      </c>
      <c r="J271" s="79">
        <v>58.49</v>
      </c>
      <c r="K271" s="79">
        <v>3826773</v>
      </c>
      <c r="L271" s="79">
        <v>160.47064399999985</v>
      </c>
      <c r="M271" s="79">
        <v>29916.365681885</v>
      </c>
      <c r="N271" s="79">
        <v>1.52</v>
      </c>
      <c r="O271" s="79">
        <v>0.16</v>
      </c>
    </row>
    <row r="272" spans="2:15">
      <c r="B272" t="s">
        <v>3145</v>
      </c>
      <c r="C272" t="s">
        <v>2572</v>
      </c>
      <c r="D272" t="s">
        <v>2829</v>
      </c>
      <c r="E272" t="s">
        <v>200</v>
      </c>
      <c r="F272" t="s">
        <v>201</v>
      </c>
      <c r="G272" s="79">
        <v>6.98</v>
      </c>
      <c r="H272" t="s">
        <v>116</v>
      </c>
      <c r="I272" s="79">
        <v>7</v>
      </c>
      <c r="J272" s="79">
        <v>2.02</v>
      </c>
      <c r="K272" s="79">
        <v>4244817.66</v>
      </c>
      <c r="L272" s="79">
        <v>143.61132899999998</v>
      </c>
      <c r="M272" s="79">
        <v>25621.652148806799</v>
      </c>
      <c r="N272" s="79">
        <v>1.3</v>
      </c>
      <c r="O272" s="79">
        <v>0.13</v>
      </c>
    </row>
    <row r="273" spans="2:15">
      <c r="B273" t="s">
        <v>3146</v>
      </c>
      <c r="C273" t="s">
        <v>2572</v>
      </c>
      <c r="D273" t="s">
        <v>2827</v>
      </c>
      <c r="E273" t="s">
        <v>200</v>
      </c>
      <c r="F273" t="s">
        <v>201</v>
      </c>
      <c r="G273" s="79">
        <v>10.08</v>
      </c>
      <c r="H273" t="s">
        <v>116</v>
      </c>
      <c r="I273" s="79">
        <v>8</v>
      </c>
      <c r="J273" s="79">
        <v>2.02</v>
      </c>
      <c r="K273" s="79">
        <v>1508774.87</v>
      </c>
      <c r="L273" s="79">
        <v>100</v>
      </c>
      <c r="M273" s="79">
        <v>6341.3807786099997</v>
      </c>
      <c r="N273" s="79">
        <v>0.32</v>
      </c>
      <c r="O273" s="79">
        <v>0.03</v>
      </c>
    </row>
    <row r="274" spans="2:15">
      <c r="B274" t="s">
        <v>3147</v>
      </c>
      <c r="C274" t="s">
        <v>2572</v>
      </c>
      <c r="D274" t="s">
        <v>2828</v>
      </c>
      <c r="E274" t="s">
        <v>200</v>
      </c>
      <c r="F274" t="s">
        <v>201</v>
      </c>
      <c r="G274" s="79">
        <v>6.18</v>
      </c>
      <c r="H274" t="s">
        <v>116</v>
      </c>
      <c r="I274" s="79">
        <v>10</v>
      </c>
      <c r="J274" s="79">
        <v>2.02</v>
      </c>
      <c r="K274" s="79">
        <v>6510920.9900000002</v>
      </c>
      <c r="L274" s="79">
        <v>162.66980200000009</v>
      </c>
      <c r="M274" s="79">
        <v>44515.243494648101</v>
      </c>
      <c r="N274" s="79">
        <v>2.2599999999999998</v>
      </c>
      <c r="O274" s="79">
        <v>0.23</v>
      </c>
    </row>
    <row r="275" spans="2:15">
      <c r="B275" t="s">
        <v>3148</v>
      </c>
      <c r="C275" t="s">
        <v>2572</v>
      </c>
      <c r="D275" t="s">
        <v>2830</v>
      </c>
      <c r="E275" t="s">
        <v>200</v>
      </c>
      <c r="F275" t="s">
        <v>201</v>
      </c>
      <c r="G275" s="79">
        <v>5.89</v>
      </c>
      <c r="H275" t="s">
        <v>116</v>
      </c>
      <c r="I275" s="79">
        <v>10</v>
      </c>
      <c r="J275" s="79">
        <v>2.02</v>
      </c>
      <c r="K275" s="79">
        <v>1357625.69</v>
      </c>
      <c r="L275" s="79">
        <v>156.68830900000006</v>
      </c>
      <c r="M275" s="79">
        <v>8940.7928142930796</v>
      </c>
      <c r="N275" s="79">
        <v>0.45</v>
      </c>
      <c r="O275" s="79">
        <v>0.05</v>
      </c>
    </row>
    <row r="276" spans="2:15">
      <c r="B276" s="107" t="s">
        <v>2609</v>
      </c>
      <c r="G276" s="108">
        <v>0</v>
      </c>
      <c r="J276" s="108">
        <v>0</v>
      </c>
      <c r="K276" s="108">
        <v>0</v>
      </c>
      <c r="M276" s="108">
        <v>0</v>
      </c>
      <c r="N276" s="108">
        <v>0</v>
      </c>
      <c r="O276" s="108">
        <v>0</v>
      </c>
    </row>
    <row r="277" spans="2:15">
      <c r="B277" t="s">
        <v>200</v>
      </c>
      <c r="D277" t="s">
        <v>200</v>
      </c>
      <c r="E277" t="s">
        <v>200</v>
      </c>
      <c r="G277" s="79">
        <v>0</v>
      </c>
      <c r="H277" t="s">
        <v>200</v>
      </c>
      <c r="I277" s="79">
        <v>0</v>
      </c>
      <c r="J277" s="79">
        <v>0</v>
      </c>
      <c r="K277" s="79">
        <v>0</v>
      </c>
      <c r="L277" s="79">
        <v>0</v>
      </c>
      <c r="M277" s="79">
        <v>0</v>
      </c>
      <c r="N277" s="79">
        <v>0</v>
      </c>
      <c r="O277" s="79">
        <v>0</v>
      </c>
    </row>
    <row r="278" spans="2:15">
      <c r="B278" s="107" t="s">
        <v>2610</v>
      </c>
      <c r="G278" s="108">
        <v>0</v>
      </c>
      <c r="J278" s="108">
        <v>0</v>
      </c>
      <c r="K278" s="108">
        <v>0</v>
      </c>
      <c r="M278" s="108">
        <v>0</v>
      </c>
      <c r="N278" s="108">
        <v>0</v>
      </c>
      <c r="O278" s="108">
        <v>0</v>
      </c>
    </row>
    <row r="279" spans="2:15">
      <c r="B279" t="s">
        <v>200</v>
      </c>
      <c r="D279" t="s">
        <v>200</v>
      </c>
      <c r="E279" t="s">
        <v>200</v>
      </c>
      <c r="G279" s="79">
        <v>0</v>
      </c>
      <c r="H279" t="s">
        <v>200</v>
      </c>
      <c r="I279" s="79">
        <v>0</v>
      </c>
      <c r="J279" s="79">
        <v>0</v>
      </c>
      <c r="K279" s="79">
        <v>0</v>
      </c>
      <c r="L279" s="79">
        <v>0</v>
      </c>
      <c r="M279" s="79">
        <v>0</v>
      </c>
      <c r="N279" s="79">
        <v>0</v>
      </c>
      <c r="O279" s="79">
        <v>0</v>
      </c>
    </row>
    <row r="280" spans="2:15">
      <c r="B280" s="107" t="s">
        <v>2822</v>
      </c>
      <c r="G280" s="108">
        <v>0</v>
      </c>
      <c r="J280" s="108">
        <v>0</v>
      </c>
      <c r="K280" s="108">
        <v>0</v>
      </c>
      <c r="M280" s="108">
        <v>0</v>
      </c>
      <c r="N280" s="108">
        <v>0</v>
      </c>
      <c r="O280" s="108">
        <v>0</v>
      </c>
    </row>
    <row r="281" spans="2:15">
      <c r="B281" t="s">
        <v>200</v>
      </c>
      <c r="D281" t="s">
        <v>200</v>
      </c>
      <c r="E281" t="s">
        <v>200</v>
      </c>
      <c r="G281" s="79">
        <v>0</v>
      </c>
      <c r="H281" t="s">
        <v>200</v>
      </c>
      <c r="I281" s="79">
        <v>0</v>
      </c>
      <c r="J281" s="79">
        <v>0</v>
      </c>
      <c r="K281" s="79">
        <v>0</v>
      </c>
      <c r="L281" s="79">
        <v>0</v>
      </c>
      <c r="M281" s="79">
        <v>0</v>
      </c>
      <c r="N281" s="79">
        <v>0</v>
      </c>
      <c r="O281" s="79">
        <v>0</v>
      </c>
    </row>
    <row r="282" spans="2:15">
      <c r="B282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2944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16">
        <v>18012</v>
      </c>
    </row>
    <row r="5" spans="2:64">
      <c r="B5" s="77" t="s">
        <v>192</v>
      </c>
      <c r="C5" t="s">
        <v>193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4.96</v>
      </c>
      <c r="H11" s="7"/>
      <c r="I11" s="7"/>
      <c r="J11" s="78">
        <v>1.39</v>
      </c>
      <c r="K11" s="78">
        <v>614578068.40999997</v>
      </c>
      <c r="L11" s="7"/>
      <c r="M11" s="78">
        <v>780704.00594669324</v>
      </c>
      <c r="N11" s="78">
        <v>100</v>
      </c>
      <c r="O11" s="78">
        <v>4.09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4.96</v>
      </c>
      <c r="J12" s="81">
        <v>1.39</v>
      </c>
      <c r="K12" s="81">
        <v>614578068.40999997</v>
      </c>
      <c r="M12" s="81">
        <v>780704.00594669324</v>
      </c>
      <c r="N12" s="81">
        <v>100</v>
      </c>
      <c r="O12" s="81">
        <v>4.09</v>
      </c>
    </row>
    <row r="13" spans="2:64">
      <c r="B13" s="80" t="s">
        <v>1789</v>
      </c>
      <c r="G13" s="81">
        <v>5</v>
      </c>
      <c r="J13" s="81">
        <v>1.4</v>
      </c>
      <c r="K13" s="81">
        <v>609198350.07000005</v>
      </c>
      <c r="M13" s="81">
        <v>775324.28760669334</v>
      </c>
      <c r="N13" s="81">
        <v>99.31</v>
      </c>
      <c r="O13" s="81">
        <v>4.0599999999999996</v>
      </c>
    </row>
    <row r="14" spans="2:64">
      <c r="B14" t="s">
        <v>2831</v>
      </c>
      <c r="C14" t="s">
        <v>2832</v>
      </c>
      <c r="D14" t="s">
        <v>199</v>
      </c>
      <c r="E14" t="s">
        <v>316</v>
      </c>
      <c r="F14" t="s">
        <v>155</v>
      </c>
      <c r="G14" s="79">
        <v>6.78</v>
      </c>
      <c r="H14" t="s">
        <v>108</v>
      </c>
      <c r="I14" s="79">
        <v>4.9000000000000004</v>
      </c>
      <c r="J14" s="79">
        <v>1.1200000000000001</v>
      </c>
      <c r="K14" s="79">
        <v>10000000</v>
      </c>
      <c r="L14" s="79">
        <v>157.19999999999999</v>
      </c>
      <c r="M14" s="79">
        <v>15720</v>
      </c>
      <c r="N14" s="79">
        <v>2.0099999999999998</v>
      </c>
      <c r="O14" s="79">
        <v>0.08</v>
      </c>
    </row>
    <row r="15" spans="2:64">
      <c r="B15" t="s">
        <v>2833</v>
      </c>
      <c r="C15" t="s">
        <v>2834</v>
      </c>
      <c r="D15" t="s">
        <v>199</v>
      </c>
      <c r="E15" t="s">
        <v>316</v>
      </c>
      <c r="F15" t="s">
        <v>155</v>
      </c>
      <c r="G15" s="79">
        <v>1.83</v>
      </c>
      <c r="H15" t="s">
        <v>108</v>
      </c>
      <c r="I15" s="79">
        <v>5.8</v>
      </c>
      <c r="J15" s="79">
        <v>0.83</v>
      </c>
      <c r="K15" s="79">
        <v>3786017.1</v>
      </c>
      <c r="L15" s="79">
        <v>147.13</v>
      </c>
      <c r="M15" s="79">
        <v>5570.3669592300002</v>
      </c>
      <c r="N15" s="79">
        <v>0.71</v>
      </c>
      <c r="O15" s="79">
        <v>0.03</v>
      </c>
    </row>
    <row r="16" spans="2:64">
      <c r="B16" t="s">
        <v>2833</v>
      </c>
      <c r="C16" t="s">
        <v>2835</v>
      </c>
      <c r="D16" t="s">
        <v>199</v>
      </c>
      <c r="E16" t="s">
        <v>316</v>
      </c>
      <c r="F16" t="s">
        <v>155</v>
      </c>
      <c r="G16" s="79">
        <v>1.83</v>
      </c>
      <c r="H16" t="s">
        <v>108</v>
      </c>
      <c r="I16" s="79">
        <v>5.8</v>
      </c>
      <c r="J16" s="79">
        <v>0.83</v>
      </c>
      <c r="K16" s="79">
        <v>1262005.76</v>
      </c>
      <c r="L16" s="79">
        <v>147.13</v>
      </c>
      <c r="M16" s="79">
        <v>1856.789074688</v>
      </c>
      <c r="N16" s="79">
        <v>0.24</v>
      </c>
      <c r="O16" s="79">
        <v>0.01</v>
      </c>
    </row>
    <row r="17" spans="2:15">
      <c r="B17" t="s">
        <v>2836</v>
      </c>
      <c r="C17" t="s">
        <v>2837</v>
      </c>
      <c r="D17" t="s">
        <v>199</v>
      </c>
      <c r="E17" t="s">
        <v>316</v>
      </c>
      <c r="F17" t="s">
        <v>155</v>
      </c>
      <c r="G17" s="79">
        <v>7.78</v>
      </c>
      <c r="H17" t="s">
        <v>108</v>
      </c>
      <c r="I17" s="79">
        <v>3.35</v>
      </c>
      <c r="J17" s="79">
        <v>1.1299999999999999</v>
      </c>
      <c r="K17" s="79">
        <v>50000000</v>
      </c>
      <c r="L17" s="79">
        <v>127.49</v>
      </c>
      <c r="M17" s="79">
        <v>63745</v>
      </c>
      <c r="N17" s="79">
        <v>8.17</v>
      </c>
      <c r="O17" s="79">
        <v>0.33</v>
      </c>
    </row>
    <row r="18" spans="2:15">
      <c r="B18" t="s">
        <v>2838</v>
      </c>
      <c r="C18" t="s">
        <v>2839</v>
      </c>
      <c r="D18" s="85">
        <v>12</v>
      </c>
      <c r="E18" t="s">
        <v>316</v>
      </c>
      <c r="F18" t="s">
        <v>155</v>
      </c>
      <c r="G18" s="79">
        <v>8.25</v>
      </c>
      <c r="H18" t="s">
        <v>108</v>
      </c>
      <c r="I18" s="79">
        <v>4.0999999999999996</v>
      </c>
      <c r="J18" s="79">
        <v>4.0999999999999996</v>
      </c>
      <c r="K18" s="79">
        <v>28500000</v>
      </c>
      <c r="L18" s="79">
        <v>140.82817839148245</v>
      </c>
      <c r="M18" s="79">
        <v>40136.030841572501</v>
      </c>
      <c r="N18" s="79">
        <v>5.14</v>
      </c>
      <c r="O18" s="79">
        <v>0.21</v>
      </c>
    </row>
    <row r="19" spans="2:15">
      <c r="B19" t="s">
        <v>2840</v>
      </c>
      <c r="C19" t="s">
        <v>2841</v>
      </c>
      <c r="D19" t="s">
        <v>204</v>
      </c>
      <c r="E19" t="s">
        <v>316</v>
      </c>
      <c r="F19" t="s">
        <v>155</v>
      </c>
      <c r="G19" s="79">
        <v>0.48</v>
      </c>
      <c r="H19" t="s">
        <v>108</v>
      </c>
      <c r="I19" s="79">
        <v>-0.05</v>
      </c>
      <c r="J19" s="79">
        <v>1.59</v>
      </c>
      <c r="K19" s="79">
        <v>55000000</v>
      </c>
      <c r="L19" s="79">
        <v>99.1</v>
      </c>
      <c r="M19" s="79">
        <v>54505</v>
      </c>
      <c r="N19" s="79">
        <v>6.98</v>
      </c>
      <c r="O19" s="79">
        <v>0.28999999999999998</v>
      </c>
    </row>
    <row r="20" spans="2:15">
      <c r="B20" t="s">
        <v>2842</v>
      </c>
      <c r="C20" t="s">
        <v>2843</v>
      </c>
      <c r="D20" t="s">
        <v>204</v>
      </c>
      <c r="E20" t="s">
        <v>316</v>
      </c>
      <c r="F20" t="s">
        <v>155</v>
      </c>
      <c r="G20" s="79">
        <v>4.8</v>
      </c>
      <c r="H20" t="s">
        <v>108</v>
      </c>
      <c r="I20" s="79">
        <v>2.0499999999999998</v>
      </c>
      <c r="J20" s="79">
        <v>0.9</v>
      </c>
      <c r="K20" s="79">
        <v>40000000</v>
      </c>
      <c r="L20" s="79">
        <v>107.56</v>
      </c>
      <c r="M20" s="79">
        <v>43024</v>
      </c>
      <c r="N20" s="79">
        <v>5.51</v>
      </c>
      <c r="O20" s="79">
        <v>0.23</v>
      </c>
    </row>
    <row r="21" spans="2:15">
      <c r="B21" t="s">
        <v>2844</v>
      </c>
      <c r="C21" t="s">
        <v>2845</v>
      </c>
      <c r="D21" t="s">
        <v>204</v>
      </c>
      <c r="E21" t="s">
        <v>316</v>
      </c>
      <c r="F21" t="s">
        <v>155</v>
      </c>
      <c r="G21" s="79">
        <v>2.91</v>
      </c>
      <c r="H21" t="s">
        <v>108</v>
      </c>
      <c r="I21" s="79">
        <v>0.8</v>
      </c>
      <c r="J21" s="79">
        <v>0.82</v>
      </c>
      <c r="K21" s="79">
        <v>33000000</v>
      </c>
      <c r="L21" s="79">
        <v>99.98</v>
      </c>
      <c r="M21" s="79">
        <v>32993.4</v>
      </c>
      <c r="N21" s="79">
        <v>4.2300000000000004</v>
      </c>
      <c r="O21" s="79">
        <v>0.17</v>
      </c>
    </row>
    <row r="22" spans="2:15">
      <c r="B22" t="s">
        <v>2846</v>
      </c>
      <c r="C22" t="s">
        <v>2847</v>
      </c>
      <c r="D22" t="s">
        <v>204</v>
      </c>
      <c r="E22" t="s">
        <v>316</v>
      </c>
      <c r="F22" t="s">
        <v>155</v>
      </c>
      <c r="G22" s="79">
        <v>2.04</v>
      </c>
      <c r="H22" t="s">
        <v>108</v>
      </c>
      <c r="I22" s="79">
        <v>1.7</v>
      </c>
      <c r="J22" s="79">
        <v>0.87</v>
      </c>
      <c r="K22" s="79">
        <v>40000000</v>
      </c>
      <c r="L22" s="79">
        <v>103.49</v>
      </c>
      <c r="M22" s="79">
        <v>41396</v>
      </c>
      <c r="N22" s="79">
        <v>5.3</v>
      </c>
      <c r="O22" s="79">
        <v>0.22</v>
      </c>
    </row>
    <row r="23" spans="2:15">
      <c r="B23" t="s">
        <v>2848</v>
      </c>
      <c r="C23" t="s">
        <v>2849</v>
      </c>
      <c r="D23" t="s">
        <v>206</v>
      </c>
      <c r="E23" t="s">
        <v>316</v>
      </c>
      <c r="F23" t="s">
        <v>155</v>
      </c>
      <c r="G23" s="79">
        <v>7.96</v>
      </c>
      <c r="H23" t="s">
        <v>108</v>
      </c>
      <c r="I23" s="79">
        <v>1.3</v>
      </c>
      <c r="J23" s="79">
        <v>1.46</v>
      </c>
      <c r="K23" s="79">
        <v>20000000</v>
      </c>
      <c r="L23" s="79">
        <v>99.52</v>
      </c>
      <c r="M23" s="79">
        <v>19904</v>
      </c>
      <c r="N23" s="79">
        <v>2.5499999999999998</v>
      </c>
      <c r="O23" s="79">
        <v>0.1</v>
      </c>
    </row>
    <row r="24" spans="2:15">
      <c r="B24" t="s">
        <v>2850</v>
      </c>
      <c r="C24" t="s">
        <v>2851</v>
      </c>
      <c r="D24" t="s">
        <v>199</v>
      </c>
      <c r="E24" t="s">
        <v>316</v>
      </c>
      <c r="F24" t="s">
        <v>155</v>
      </c>
      <c r="G24" s="79">
        <v>2.75</v>
      </c>
      <c r="H24" t="s">
        <v>108</v>
      </c>
      <c r="I24" s="79">
        <v>4.8499999999999996</v>
      </c>
      <c r="J24" s="79">
        <v>0.74</v>
      </c>
      <c r="K24" s="79">
        <v>9727780.8399999999</v>
      </c>
      <c r="L24" s="79">
        <v>149.13999999999999</v>
      </c>
      <c r="M24" s="79">
        <v>14508.012344776</v>
      </c>
      <c r="N24" s="79">
        <v>1.86</v>
      </c>
      <c r="O24" s="79">
        <v>0.08</v>
      </c>
    </row>
    <row r="25" spans="2:15">
      <c r="B25" t="s">
        <v>2852</v>
      </c>
      <c r="C25" t="s">
        <v>2853</v>
      </c>
      <c r="D25" t="s">
        <v>199</v>
      </c>
      <c r="E25" t="s">
        <v>316</v>
      </c>
      <c r="F25" t="s">
        <v>155</v>
      </c>
      <c r="G25" s="79">
        <v>7.26</v>
      </c>
      <c r="H25" t="s">
        <v>108</v>
      </c>
      <c r="I25" s="79">
        <v>5.35</v>
      </c>
      <c r="J25" s="79">
        <v>1.28</v>
      </c>
      <c r="K25" s="79">
        <v>10340567.08</v>
      </c>
      <c r="L25" s="79">
        <v>172.74</v>
      </c>
      <c r="M25" s="79">
        <v>17862.295573992</v>
      </c>
      <c r="N25" s="79">
        <v>2.29</v>
      </c>
      <c r="O25" s="79">
        <v>0.09</v>
      </c>
    </row>
    <row r="26" spans="2:15">
      <c r="B26" t="s">
        <v>2854</v>
      </c>
      <c r="C26" t="s">
        <v>2855</v>
      </c>
      <c r="D26" t="s">
        <v>199</v>
      </c>
      <c r="E26" t="s">
        <v>316</v>
      </c>
      <c r="F26" t="s">
        <v>155</v>
      </c>
      <c r="G26" s="79">
        <v>1.9</v>
      </c>
      <c r="H26" t="s">
        <v>108</v>
      </c>
      <c r="I26" s="79">
        <v>6.2</v>
      </c>
      <c r="J26" s="79">
        <v>0.7</v>
      </c>
      <c r="K26" s="79">
        <v>4886994.63</v>
      </c>
      <c r="L26" s="79">
        <v>147.19</v>
      </c>
      <c r="M26" s="79">
        <v>7193.1673958969996</v>
      </c>
      <c r="N26" s="79">
        <v>0.92</v>
      </c>
      <c r="O26" s="79">
        <v>0.04</v>
      </c>
    </row>
    <row r="27" spans="2:15">
      <c r="B27" t="s">
        <v>2854</v>
      </c>
      <c r="C27" t="s">
        <v>2856</v>
      </c>
      <c r="D27" t="s">
        <v>199</v>
      </c>
      <c r="E27" t="s">
        <v>316</v>
      </c>
      <c r="F27" t="s">
        <v>155</v>
      </c>
      <c r="G27" s="79">
        <v>1.9</v>
      </c>
      <c r="H27" t="s">
        <v>108</v>
      </c>
      <c r="I27" s="79">
        <v>6.2</v>
      </c>
      <c r="J27" s="79">
        <v>0.7</v>
      </c>
      <c r="K27" s="79">
        <v>1140299.02</v>
      </c>
      <c r="L27" s="79">
        <v>147.19</v>
      </c>
      <c r="M27" s="79">
        <v>1678.406127538</v>
      </c>
      <c r="N27" s="79">
        <v>0.21</v>
      </c>
      <c r="O27" s="79">
        <v>0.01</v>
      </c>
    </row>
    <row r="28" spans="2:15">
      <c r="B28" t="s">
        <v>2857</v>
      </c>
      <c r="C28" t="s">
        <v>2858</v>
      </c>
      <c r="D28" t="s">
        <v>206</v>
      </c>
      <c r="E28" t="s">
        <v>316</v>
      </c>
      <c r="F28" t="s">
        <v>155</v>
      </c>
      <c r="G28" s="79">
        <v>6.03</v>
      </c>
      <c r="H28" t="s">
        <v>108</v>
      </c>
      <c r="I28" s="79">
        <v>3</v>
      </c>
      <c r="J28" s="79">
        <v>0.99</v>
      </c>
      <c r="K28" s="79">
        <v>15000000</v>
      </c>
      <c r="L28" s="79">
        <v>126.97</v>
      </c>
      <c r="M28" s="79">
        <v>19045.5</v>
      </c>
      <c r="N28" s="79">
        <v>2.44</v>
      </c>
      <c r="O28" s="79">
        <v>0.1</v>
      </c>
    </row>
    <row r="29" spans="2:15">
      <c r="B29" t="s">
        <v>2859</v>
      </c>
      <c r="C29" t="s">
        <v>2860</v>
      </c>
      <c r="D29" t="s">
        <v>206</v>
      </c>
      <c r="E29" t="s">
        <v>316</v>
      </c>
      <c r="F29" t="s">
        <v>155</v>
      </c>
      <c r="G29" s="79">
        <v>3.44</v>
      </c>
      <c r="H29" t="s">
        <v>108</v>
      </c>
      <c r="I29" s="79">
        <v>3.6</v>
      </c>
      <c r="J29" s="79">
        <v>0.73</v>
      </c>
      <c r="K29" s="79">
        <v>50000000</v>
      </c>
      <c r="L29" s="79">
        <v>150.13</v>
      </c>
      <c r="M29" s="79">
        <v>75065</v>
      </c>
      <c r="N29" s="79">
        <v>9.6199999999999992</v>
      </c>
      <c r="O29" s="79">
        <v>0.39</v>
      </c>
    </row>
    <row r="30" spans="2:15">
      <c r="B30" t="s">
        <v>2861</v>
      </c>
      <c r="C30" t="s">
        <v>2862</v>
      </c>
      <c r="D30" t="s">
        <v>206</v>
      </c>
      <c r="E30" t="s">
        <v>316</v>
      </c>
      <c r="F30" t="s">
        <v>155</v>
      </c>
      <c r="G30" s="79">
        <v>6.94</v>
      </c>
      <c r="H30" t="s">
        <v>108</v>
      </c>
      <c r="I30" s="79">
        <v>3.8</v>
      </c>
      <c r="J30" s="79">
        <v>3.8</v>
      </c>
      <c r="K30" s="79">
        <v>50000000</v>
      </c>
      <c r="L30" s="79">
        <v>111.1423876225482</v>
      </c>
      <c r="M30" s="79">
        <v>55571.193811274097</v>
      </c>
      <c r="N30" s="79">
        <v>7.12</v>
      </c>
      <c r="O30" s="79">
        <v>0.28999999999999998</v>
      </c>
    </row>
    <row r="31" spans="2:15">
      <c r="B31" t="s">
        <v>2863</v>
      </c>
      <c r="C31" t="s">
        <v>2864</v>
      </c>
      <c r="D31" t="s">
        <v>206</v>
      </c>
      <c r="E31" t="s">
        <v>316</v>
      </c>
      <c r="F31" t="s">
        <v>155</v>
      </c>
      <c r="G31" s="79">
        <v>8.19</v>
      </c>
      <c r="H31" t="s">
        <v>108</v>
      </c>
      <c r="I31" s="79">
        <v>4.2</v>
      </c>
      <c r="J31" s="79">
        <v>4.2</v>
      </c>
      <c r="K31" s="79">
        <v>20000000</v>
      </c>
      <c r="L31" s="79">
        <v>142.5027881799985</v>
      </c>
      <c r="M31" s="79">
        <v>28500.557635999699</v>
      </c>
      <c r="N31" s="79">
        <v>3.65</v>
      </c>
      <c r="O31" s="79">
        <v>0.15</v>
      </c>
    </row>
    <row r="32" spans="2:15">
      <c r="B32" t="s">
        <v>2865</v>
      </c>
      <c r="C32" t="s">
        <v>2866</v>
      </c>
      <c r="D32" t="s">
        <v>206</v>
      </c>
      <c r="E32" t="s">
        <v>316</v>
      </c>
      <c r="F32" t="s">
        <v>155</v>
      </c>
      <c r="G32" s="79">
        <v>6.25</v>
      </c>
      <c r="H32" t="s">
        <v>108</v>
      </c>
      <c r="I32" s="79">
        <v>4.8</v>
      </c>
      <c r="J32" s="79">
        <v>1.05</v>
      </c>
      <c r="K32" s="79">
        <v>35000000</v>
      </c>
      <c r="L32" s="79">
        <v>144.5</v>
      </c>
      <c r="M32" s="79">
        <v>50575</v>
      </c>
      <c r="N32" s="79">
        <v>6.48</v>
      </c>
      <c r="O32" s="79">
        <v>0.26</v>
      </c>
    </row>
    <row r="33" spans="2:15">
      <c r="B33" t="s">
        <v>2867</v>
      </c>
      <c r="C33" t="s">
        <v>2868</v>
      </c>
      <c r="D33" t="s">
        <v>206</v>
      </c>
      <c r="E33" t="s">
        <v>316</v>
      </c>
      <c r="F33" t="s">
        <v>155</v>
      </c>
      <c r="G33" s="79">
        <v>6.23</v>
      </c>
      <c r="H33" t="s">
        <v>108</v>
      </c>
      <c r="I33" s="79">
        <v>4.8499999999999996</v>
      </c>
      <c r="J33" s="79">
        <v>1.05</v>
      </c>
      <c r="K33" s="79">
        <v>35000000</v>
      </c>
      <c r="L33" s="79">
        <v>144.96</v>
      </c>
      <c r="M33" s="79">
        <v>50736</v>
      </c>
      <c r="N33" s="79">
        <v>6.5</v>
      </c>
      <c r="O33" s="79">
        <v>0.27</v>
      </c>
    </row>
    <row r="34" spans="2:15">
      <c r="B34" t="s">
        <v>2869</v>
      </c>
      <c r="C34" t="s">
        <v>2870</v>
      </c>
      <c r="D34" t="s">
        <v>199</v>
      </c>
      <c r="E34" t="s">
        <v>316</v>
      </c>
      <c r="F34" t="s">
        <v>155</v>
      </c>
      <c r="G34" s="79">
        <v>0.26</v>
      </c>
      <c r="H34" t="s">
        <v>108</v>
      </c>
      <c r="I34" s="79">
        <v>4.96</v>
      </c>
      <c r="J34" s="79">
        <v>1.1000000000000001</v>
      </c>
      <c r="K34" s="79">
        <v>2462902.08</v>
      </c>
      <c r="L34" s="79">
        <v>135.41999999999999</v>
      </c>
      <c r="M34" s="79">
        <v>3335.2619967360001</v>
      </c>
      <c r="N34" s="79">
        <v>0.43</v>
      </c>
      <c r="O34" s="79">
        <v>0.02</v>
      </c>
    </row>
    <row r="35" spans="2:15">
      <c r="B35" t="s">
        <v>2871</v>
      </c>
      <c r="C35" t="s">
        <v>2872</v>
      </c>
      <c r="D35" t="s">
        <v>199</v>
      </c>
      <c r="E35" t="s">
        <v>316</v>
      </c>
      <c r="F35" t="s">
        <v>155</v>
      </c>
      <c r="G35" s="79">
        <v>4.68</v>
      </c>
      <c r="H35" t="s">
        <v>108</v>
      </c>
      <c r="I35" s="79">
        <v>6.5</v>
      </c>
      <c r="J35" s="79">
        <v>0.99</v>
      </c>
      <c r="K35" s="79">
        <v>2492833.46</v>
      </c>
      <c r="L35" s="79">
        <v>174.27</v>
      </c>
      <c r="M35" s="79">
        <v>4344.2608707420004</v>
      </c>
      <c r="N35" s="79">
        <v>0.56000000000000005</v>
      </c>
      <c r="O35" s="79">
        <v>0.02</v>
      </c>
    </row>
    <row r="36" spans="2:15">
      <c r="B36" t="s">
        <v>2873</v>
      </c>
      <c r="C36" t="s">
        <v>2874</v>
      </c>
      <c r="D36" t="s">
        <v>199</v>
      </c>
      <c r="E36" t="s">
        <v>316</v>
      </c>
      <c r="F36" t="s">
        <v>155</v>
      </c>
      <c r="G36" s="79">
        <v>4.68</v>
      </c>
      <c r="H36" t="s">
        <v>108</v>
      </c>
      <c r="I36" s="79">
        <v>6.5</v>
      </c>
      <c r="J36" s="79">
        <v>0.99</v>
      </c>
      <c r="K36" s="79">
        <v>9971333.9100000001</v>
      </c>
      <c r="L36" s="79">
        <v>174.27</v>
      </c>
      <c r="M36" s="79">
        <v>17377.043604957002</v>
      </c>
      <c r="N36" s="79">
        <v>2.23</v>
      </c>
      <c r="O36" s="79">
        <v>0.09</v>
      </c>
    </row>
    <row r="37" spans="2:15">
      <c r="B37" t="s">
        <v>2875</v>
      </c>
      <c r="C37" t="s">
        <v>2876</v>
      </c>
      <c r="D37" t="s">
        <v>199</v>
      </c>
      <c r="E37" t="s">
        <v>316</v>
      </c>
      <c r="F37" t="s">
        <v>155</v>
      </c>
      <c r="G37" s="79">
        <v>2.74</v>
      </c>
      <c r="H37" t="s">
        <v>108</v>
      </c>
      <c r="I37" s="79">
        <v>5.05</v>
      </c>
      <c r="J37" s="79">
        <v>0.75</v>
      </c>
      <c r="K37" s="79">
        <v>24493713.109999999</v>
      </c>
      <c r="L37" s="79">
        <v>150.1</v>
      </c>
      <c r="M37" s="79">
        <v>36765.063378109997</v>
      </c>
      <c r="N37" s="79">
        <v>4.71</v>
      </c>
      <c r="O37" s="79">
        <v>0.19</v>
      </c>
    </row>
    <row r="38" spans="2:15">
      <c r="B38" t="s">
        <v>2877</v>
      </c>
      <c r="C38" t="s">
        <v>2878</v>
      </c>
      <c r="D38" t="s">
        <v>199</v>
      </c>
      <c r="E38" t="s">
        <v>316</v>
      </c>
      <c r="F38" t="s">
        <v>155</v>
      </c>
      <c r="G38" s="79">
        <v>2.67</v>
      </c>
      <c r="H38" t="s">
        <v>108</v>
      </c>
      <c r="I38" s="79">
        <v>5.2</v>
      </c>
      <c r="J38" s="79">
        <v>0.76</v>
      </c>
      <c r="K38" s="79">
        <v>6306634.4199999999</v>
      </c>
      <c r="L38" s="79">
        <v>148.85</v>
      </c>
      <c r="M38" s="79">
        <v>9387.4253341700005</v>
      </c>
      <c r="N38" s="79">
        <v>1.2</v>
      </c>
      <c r="O38" s="79">
        <v>0.05</v>
      </c>
    </row>
    <row r="39" spans="2:15">
      <c r="B39" t="s">
        <v>2879</v>
      </c>
      <c r="C39" t="s">
        <v>2880</v>
      </c>
      <c r="D39" t="s">
        <v>199</v>
      </c>
      <c r="E39" t="s">
        <v>340</v>
      </c>
      <c r="F39" t="s">
        <v>155</v>
      </c>
      <c r="G39" s="79">
        <v>2.72</v>
      </c>
      <c r="H39" t="s">
        <v>108</v>
      </c>
      <c r="I39" s="79">
        <v>4.7</v>
      </c>
      <c r="J39" s="79">
        <v>0.94</v>
      </c>
      <c r="K39" s="79">
        <v>1866080.31</v>
      </c>
      <c r="L39" s="79">
        <v>144.26</v>
      </c>
      <c r="M39" s="79">
        <v>2692.007455206</v>
      </c>
      <c r="N39" s="79">
        <v>0.34</v>
      </c>
      <c r="O39" s="79">
        <v>0.01</v>
      </c>
    </row>
    <row r="40" spans="2:15">
      <c r="B40" t="s">
        <v>2879</v>
      </c>
      <c r="C40" t="s">
        <v>2881</v>
      </c>
      <c r="D40" t="s">
        <v>199</v>
      </c>
      <c r="E40" t="s">
        <v>340</v>
      </c>
      <c r="F40" t="s">
        <v>155</v>
      </c>
      <c r="G40" s="79">
        <v>0.24</v>
      </c>
      <c r="H40" t="s">
        <v>108</v>
      </c>
      <c r="I40" s="79">
        <v>4.7</v>
      </c>
      <c r="J40" s="79">
        <v>1.34</v>
      </c>
      <c r="K40" s="79">
        <v>229153.67</v>
      </c>
      <c r="L40" s="79">
        <v>131.43</v>
      </c>
      <c r="M40" s="79">
        <v>301.17666848099998</v>
      </c>
      <c r="N40" s="79">
        <v>0.04</v>
      </c>
      <c r="O40" s="79">
        <v>0</v>
      </c>
    </row>
    <row r="41" spans="2:15">
      <c r="B41" t="s">
        <v>2882</v>
      </c>
      <c r="C41" t="s">
        <v>2883</v>
      </c>
      <c r="D41" t="s">
        <v>199</v>
      </c>
      <c r="E41" t="s">
        <v>340</v>
      </c>
      <c r="F41" t="s">
        <v>155</v>
      </c>
      <c r="G41" s="79">
        <v>6.7</v>
      </c>
      <c r="H41" t="s">
        <v>108</v>
      </c>
      <c r="I41" s="79">
        <v>1.53</v>
      </c>
      <c r="J41" s="79">
        <v>1.1000000000000001</v>
      </c>
      <c r="K41" s="79">
        <v>25000000</v>
      </c>
      <c r="L41" s="79">
        <v>102.88</v>
      </c>
      <c r="M41" s="79">
        <v>25720</v>
      </c>
      <c r="N41" s="79">
        <v>3.29</v>
      </c>
      <c r="O41" s="79">
        <v>0.13</v>
      </c>
    </row>
    <row r="42" spans="2:15">
      <c r="B42" t="s">
        <v>2884</v>
      </c>
      <c r="C42" t="s">
        <v>2885</v>
      </c>
      <c r="D42" t="s">
        <v>199</v>
      </c>
      <c r="E42" t="s">
        <v>340</v>
      </c>
      <c r="F42" t="s">
        <v>155</v>
      </c>
      <c r="G42" s="79">
        <v>2.25</v>
      </c>
      <c r="H42" t="s">
        <v>108</v>
      </c>
      <c r="I42" s="79">
        <v>6.2</v>
      </c>
      <c r="J42" s="79">
        <v>0.84</v>
      </c>
      <c r="K42" s="79">
        <v>4411771.6900000004</v>
      </c>
      <c r="L42" s="79">
        <v>152.84</v>
      </c>
      <c r="M42" s="79">
        <v>6742.9518509959998</v>
      </c>
      <c r="N42" s="79">
        <v>0.86</v>
      </c>
      <c r="O42" s="79">
        <v>0.04</v>
      </c>
    </row>
    <row r="43" spans="2:15">
      <c r="B43" t="s">
        <v>2884</v>
      </c>
      <c r="C43" t="s">
        <v>2886</v>
      </c>
      <c r="D43" t="s">
        <v>199</v>
      </c>
      <c r="E43" t="s">
        <v>340</v>
      </c>
      <c r="F43" t="s">
        <v>155</v>
      </c>
      <c r="G43" s="79">
        <v>2.25</v>
      </c>
      <c r="H43" t="s">
        <v>108</v>
      </c>
      <c r="I43" s="79">
        <v>6.2</v>
      </c>
      <c r="J43" s="79">
        <v>0.84</v>
      </c>
      <c r="K43" s="79">
        <v>1176468.26</v>
      </c>
      <c r="L43" s="79">
        <v>152.84</v>
      </c>
      <c r="M43" s="79">
        <v>1798.114088584</v>
      </c>
      <c r="N43" s="79">
        <v>0.23</v>
      </c>
      <c r="O43" s="79">
        <v>0.01</v>
      </c>
    </row>
    <row r="44" spans="2:15">
      <c r="B44" t="s">
        <v>2887</v>
      </c>
      <c r="C44" t="s">
        <v>2888</v>
      </c>
      <c r="D44" t="s">
        <v>199</v>
      </c>
      <c r="E44" t="s">
        <v>366</v>
      </c>
      <c r="F44" t="s">
        <v>155</v>
      </c>
      <c r="G44" s="79">
        <v>5.93</v>
      </c>
      <c r="H44" t="s">
        <v>108</v>
      </c>
      <c r="I44" s="79">
        <v>6.11</v>
      </c>
      <c r="J44" s="79">
        <v>1.19</v>
      </c>
      <c r="K44" s="79">
        <v>8800000</v>
      </c>
      <c r="L44" s="79">
        <v>157.19</v>
      </c>
      <c r="M44" s="79">
        <v>13832.72</v>
      </c>
      <c r="N44" s="79">
        <v>1.77</v>
      </c>
      <c r="O44" s="79">
        <v>7.0000000000000007E-2</v>
      </c>
    </row>
    <row r="45" spans="2:15">
      <c r="B45" t="s">
        <v>2889</v>
      </c>
      <c r="C45" t="s">
        <v>2890</v>
      </c>
      <c r="D45" t="s">
        <v>199</v>
      </c>
      <c r="E45" t="s">
        <v>415</v>
      </c>
      <c r="F45" t="s">
        <v>155</v>
      </c>
      <c r="G45" s="79">
        <v>1.41</v>
      </c>
      <c r="H45" t="s">
        <v>108</v>
      </c>
      <c r="I45" s="79">
        <v>5.95</v>
      </c>
      <c r="J45" s="79">
        <v>1.43</v>
      </c>
      <c r="K45" s="79">
        <v>533333.42000000004</v>
      </c>
      <c r="L45" s="79">
        <v>131.41</v>
      </c>
      <c r="M45" s="79">
        <v>700.853447222</v>
      </c>
      <c r="N45" s="79">
        <v>0.09</v>
      </c>
      <c r="O45" s="79">
        <v>0</v>
      </c>
    </row>
    <row r="46" spans="2:15">
      <c r="B46" t="s">
        <v>2891</v>
      </c>
      <c r="C46" t="s">
        <v>2892</v>
      </c>
      <c r="D46" t="s">
        <v>199</v>
      </c>
      <c r="E46" t="s">
        <v>495</v>
      </c>
      <c r="F46" t="s">
        <v>155</v>
      </c>
      <c r="G46" s="79">
        <v>2.73</v>
      </c>
      <c r="H46" t="s">
        <v>108</v>
      </c>
      <c r="I46" s="79">
        <v>5.2</v>
      </c>
      <c r="J46" s="79">
        <v>1.02</v>
      </c>
      <c r="K46" s="79">
        <v>8810461.3100000005</v>
      </c>
      <c r="L46" s="79">
        <v>144.62</v>
      </c>
      <c r="M46" s="79">
        <v>12741.689146522</v>
      </c>
      <c r="N46" s="79">
        <v>1.63</v>
      </c>
      <c r="O46" s="79">
        <v>7.0000000000000007E-2</v>
      </c>
    </row>
    <row r="47" spans="2:15">
      <c r="B47" s="80" t="s">
        <v>1790</v>
      </c>
      <c r="G47" s="81">
        <v>0</v>
      </c>
      <c r="J47" s="81">
        <v>0</v>
      </c>
      <c r="K47" s="81">
        <v>5379718.3399999999</v>
      </c>
      <c r="M47" s="81">
        <v>5379.7183400000004</v>
      </c>
      <c r="N47" s="81">
        <v>0.69</v>
      </c>
      <c r="O47" s="81">
        <v>0.03</v>
      </c>
    </row>
    <row r="48" spans="2:15">
      <c r="B48" t="s">
        <v>2893</v>
      </c>
      <c r="C48" t="s">
        <v>2894</v>
      </c>
      <c r="D48" t="s">
        <v>199</v>
      </c>
      <c r="E48" t="s">
        <v>316</v>
      </c>
      <c r="F48" t="s">
        <v>155</v>
      </c>
      <c r="G48" s="79">
        <v>0</v>
      </c>
      <c r="H48" t="s">
        <v>108</v>
      </c>
      <c r="I48" s="79">
        <v>0</v>
      </c>
      <c r="J48" s="79">
        <v>0</v>
      </c>
      <c r="K48" s="79">
        <v>5379718.3399999999</v>
      </c>
      <c r="L48" s="79">
        <v>100</v>
      </c>
      <c r="M48" s="79">
        <v>5379.7183400000004</v>
      </c>
      <c r="N48" s="79">
        <v>0.69</v>
      </c>
      <c r="O48" s="79">
        <v>0.03</v>
      </c>
    </row>
    <row r="49" spans="2:15">
      <c r="B49" s="80" t="s">
        <v>2895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200</v>
      </c>
      <c r="C50" t="s">
        <v>200</v>
      </c>
      <c r="E50" t="s">
        <v>200</v>
      </c>
      <c r="G50" s="79">
        <v>0</v>
      </c>
      <c r="H50" t="s">
        <v>200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2896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200</v>
      </c>
      <c r="C52" t="s">
        <v>200</v>
      </c>
      <c r="E52" t="s">
        <v>200</v>
      </c>
      <c r="G52" s="79">
        <v>0</v>
      </c>
      <c r="H52" t="s">
        <v>200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859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200</v>
      </c>
      <c r="C54" t="s">
        <v>200</v>
      </c>
      <c r="E54" t="s">
        <v>200</v>
      </c>
      <c r="G54" s="79">
        <v>0</v>
      </c>
      <c r="H54" t="s">
        <v>200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236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200</v>
      </c>
      <c r="C56" t="s">
        <v>200</v>
      </c>
      <c r="E56" t="s">
        <v>200</v>
      </c>
      <c r="G56" s="79">
        <v>0</v>
      </c>
      <c r="H56" t="s">
        <v>200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2944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</v>
      </c>
      <c r="F11" s="7"/>
      <c r="G11" s="78">
        <v>70016.476457408993</v>
      </c>
      <c r="H11" s="78">
        <v>100</v>
      </c>
      <c r="I11" s="78">
        <v>0.37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70016.476457408993</v>
      </c>
      <c r="H12" s="81">
        <v>100</v>
      </c>
      <c r="I12" s="81">
        <v>0.37</v>
      </c>
    </row>
    <row r="13" spans="2:55">
      <c r="B13" s="80" t="s">
        <v>2897</v>
      </c>
      <c r="E13" s="81">
        <v>0</v>
      </c>
      <c r="F13" s="19"/>
      <c r="G13" s="81">
        <v>70016.476457408993</v>
      </c>
      <c r="H13" s="81">
        <v>100</v>
      </c>
      <c r="I13" s="81">
        <v>0.37</v>
      </c>
    </row>
    <row r="14" spans="2:55">
      <c r="B14" t="s">
        <v>2898</v>
      </c>
      <c r="C14" t="s">
        <v>2899</v>
      </c>
      <c r="D14" s="87" t="s">
        <v>2969</v>
      </c>
      <c r="E14" s="79">
        <v>7.89</v>
      </c>
      <c r="F14" t="s">
        <v>108</v>
      </c>
      <c r="G14" s="79">
        <v>11838.4864244575</v>
      </c>
      <c r="H14" s="79">
        <v>16.91</v>
      </c>
      <c r="I14" s="79">
        <v>0.06</v>
      </c>
    </row>
    <row r="15" spans="2:55">
      <c r="B15" t="s">
        <v>2900</v>
      </c>
      <c r="C15" t="s">
        <v>2901</v>
      </c>
      <c r="D15" s="87" t="s">
        <v>2969</v>
      </c>
      <c r="E15" s="79">
        <v>6.98</v>
      </c>
      <c r="F15" t="s">
        <v>108</v>
      </c>
      <c r="G15" s="79">
        <v>58177.9900329515</v>
      </c>
      <c r="H15" s="79">
        <v>83.09</v>
      </c>
      <c r="I15" s="79">
        <v>0.3</v>
      </c>
    </row>
    <row r="16" spans="2:55">
      <c r="B16" s="80" t="s">
        <v>2902</v>
      </c>
      <c r="E16" s="81">
        <v>0</v>
      </c>
      <c r="F16" s="19"/>
      <c r="G16" s="81">
        <v>0</v>
      </c>
      <c r="H16" s="81">
        <v>0</v>
      </c>
      <c r="I16" s="81">
        <v>0</v>
      </c>
    </row>
    <row r="17" spans="2:9">
      <c r="B17" t="s">
        <v>200</v>
      </c>
      <c r="D17" t="s">
        <v>200</v>
      </c>
      <c r="E17" s="79">
        <v>0</v>
      </c>
      <c r="F17" t="s">
        <v>200</v>
      </c>
      <c r="G17" s="79">
        <v>0</v>
      </c>
      <c r="H17" s="79">
        <v>0</v>
      </c>
      <c r="I17" s="79">
        <v>0</v>
      </c>
    </row>
    <row r="18" spans="2:9">
      <c r="B18" s="80" t="s">
        <v>236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s="80" t="s">
        <v>2897</v>
      </c>
      <c r="E19" s="81">
        <v>0</v>
      </c>
      <c r="F19" s="19"/>
      <c r="G19" s="81">
        <v>0</v>
      </c>
      <c r="H19" s="81">
        <v>0</v>
      </c>
      <c r="I19" s="81">
        <v>0</v>
      </c>
    </row>
    <row r="20" spans="2:9">
      <c r="B20" t="s">
        <v>200</v>
      </c>
      <c r="D20" t="s">
        <v>200</v>
      </c>
      <c r="E20" s="79">
        <v>0</v>
      </c>
      <c r="F20" t="s">
        <v>200</v>
      </c>
      <c r="G20" s="79">
        <v>0</v>
      </c>
      <c r="H20" s="79">
        <v>0</v>
      </c>
      <c r="I20" s="79">
        <v>0</v>
      </c>
    </row>
    <row r="21" spans="2:9">
      <c r="B21" s="80" t="s">
        <v>2902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200</v>
      </c>
      <c r="D22" t="s">
        <v>200</v>
      </c>
      <c r="E22" s="79">
        <v>0</v>
      </c>
      <c r="F22" t="s">
        <v>200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2944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>
        <v>18012</v>
      </c>
    </row>
    <row r="5" spans="2:60">
      <c r="B5" s="77" t="s">
        <v>192</v>
      </c>
      <c r="C5" s="2" t="s">
        <v>193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8">
        <v>0</v>
      </c>
      <c r="I11" s="78">
        <v>-1127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-1127</v>
      </c>
      <c r="J12" s="81">
        <v>100</v>
      </c>
      <c r="K12" s="81">
        <v>-0.01</v>
      </c>
    </row>
    <row r="13" spans="2:60">
      <c r="B13" t="s">
        <v>2970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-1127</v>
      </c>
      <c r="J13" s="79">
        <v>100</v>
      </c>
      <c r="K13" s="79">
        <v>-0.01</v>
      </c>
    </row>
    <row r="14" spans="2:60">
      <c r="B14" s="80" t="s">
        <v>236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38" sqref="I38:I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2944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5535.3335383283666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5426.3071963383663</v>
      </c>
      <c r="J12" s="81">
        <v>98.03</v>
      </c>
      <c r="K12" s="81">
        <v>0.03</v>
      </c>
    </row>
    <row r="13" spans="2:60">
      <c r="B13" t="s">
        <v>2907</v>
      </c>
      <c r="C13" t="s">
        <v>601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59.448390000000003</v>
      </c>
      <c r="J13" s="79">
        <v>1.07</v>
      </c>
      <c r="K13" s="79">
        <v>0</v>
      </c>
    </row>
    <row r="14" spans="2:60">
      <c r="B14" t="s">
        <v>2908</v>
      </c>
      <c r="C14" t="s">
        <v>1207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3.3054800000000002</v>
      </c>
      <c r="J14" s="79">
        <v>0.06</v>
      </c>
      <c r="K14" s="79">
        <v>0</v>
      </c>
    </row>
    <row r="15" spans="2:60">
      <c r="B15" t="s">
        <v>2909</v>
      </c>
      <c r="C15" t="s">
        <v>406</v>
      </c>
      <c r="D15" t="s">
        <v>200</v>
      </c>
      <c r="E15" t="s">
        <v>201</v>
      </c>
      <c r="F15" s="79">
        <v>0</v>
      </c>
      <c r="G15" t="s">
        <v>108</v>
      </c>
      <c r="H15" s="79">
        <v>0</v>
      </c>
      <c r="I15" s="79">
        <v>130.31630999999999</v>
      </c>
      <c r="J15" s="79">
        <v>2.35</v>
      </c>
      <c r="K15" s="79">
        <v>0</v>
      </c>
    </row>
    <row r="16" spans="2:60">
      <c r="B16" t="s">
        <v>2910</v>
      </c>
      <c r="C16" t="s">
        <v>680</v>
      </c>
      <c r="D16" t="s">
        <v>200</v>
      </c>
      <c r="E16" t="s">
        <v>201</v>
      </c>
      <c r="F16" s="79">
        <v>0</v>
      </c>
      <c r="G16" t="s">
        <v>108</v>
      </c>
      <c r="H16" s="79">
        <v>0</v>
      </c>
      <c r="I16" s="79">
        <v>109.64376</v>
      </c>
      <c r="J16" s="79">
        <v>1.98</v>
      </c>
      <c r="K16" s="79">
        <v>0</v>
      </c>
    </row>
    <row r="17" spans="2:11">
      <c r="B17" t="s">
        <v>2911</v>
      </c>
      <c r="C17" t="s">
        <v>680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34.2866</v>
      </c>
      <c r="J17" s="79">
        <v>0.62</v>
      </c>
      <c r="K17" s="79">
        <v>0</v>
      </c>
    </row>
    <row r="18" spans="2:11">
      <c r="B18" t="s">
        <v>2912</v>
      </c>
      <c r="C18" t="s">
        <v>683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4.3736899999999999</v>
      </c>
      <c r="J18" s="79">
        <v>0.08</v>
      </c>
      <c r="K18" s="79">
        <v>0</v>
      </c>
    </row>
    <row r="19" spans="2:11">
      <c r="B19" t="s">
        <v>2913</v>
      </c>
      <c r="C19" t="s">
        <v>1237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40.000979999999998</v>
      </c>
      <c r="J19" s="79">
        <v>0.72</v>
      </c>
      <c r="K19" s="79">
        <v>0</v>
      </c>
    </row>
    <row r="20" spans="2:11">
      <c r="B20" t="s">
        <v>2914</v>
      </c>
      <c r="C20" t="s">
        <v>527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189.4196</v>
      </c>
      <c r="J20" s="79">
        <v>3.42</v>
      </c>
      <c r="K20" s="79">
        <v>0</v>
      </c>
    </row>
    <row r="21" spans="2:11">
      <c r="B21" t="s">
        <v>2915</v>
      </c>
      <c r="C21" t="s">
        <v>527</v>
      </c>
      <c r="D21" t="s">
        <v>200</v>
      </c>
      <c r="E21" t="s">
        <v>201</v>
      </c>
      <c r="F21" s="79">
        <v>0</v>
      </c>
      <c r="G21" t="s">
        <v>108</v>
      </c>
      <c r="H21" s="79">
        <v>0</v>
      </c>
      <c r="I21" s="79">
        <v>79.29101</v>
      </c>
      <c r="J21" s="79">
        <v>1.43</v>
      </c>
      <c r="K21" s="79">
        <v>0</v>
      </c>
    </row>
    <row r="22" spans="2:11">
      <c r="B22" t="s">
        <v>2916</v>
      </c>
      <c r="C22" t="s">
        <v>797</v>
      </c>
      <c r="D22" t="s">
        <v>200</v>
      </c>
      <c r="E22" t="s">
        <v>201</v>
      </c>
      <c r="F22" s="79">
        <v>0</v>
      </c>
      <c r="G22" t="s">
        <v>108</v>
      </c>
      <c r="H22" s="79">
        <v>0</v>
      </c>
      <c r="I22" s="79">
        <v>217.64905999999999</v>
      </c>
      <c r="J22" s="79">
        <v>3.93</v>
      </c>
      <c r="K22" s="79">
        <v>0</v>
      </c>
    </row>
    <row r="23" spans="2:11">
      <c r="B23" t="s">
        <v>2917</v>
      </c>
      <c r="C23" t="s">
        <v>797</v>
      </c>
      <c r="D23" t="s">
        <v>200</v>
      </c>
      <c r="E23" t="s">
        <v>201</v>
      </c>
      <c r="F23" s="79">
        <v>0</v>
      </c>
      <c r="G23" t="s">
        <v>108</v>
      </c>
      <c r="H23" s="79">
        <v>0</v>
      </c>
      <c r="I23" s="79">
        <v>155.09687</v>
      </c>
      <c r="J23" s="79">
        <v>2.8</v>
      </c>
      <c r="K23" s="79">
        <v>0</v>
      </c>
    </row>
    <row r="24" spans="2:11">
      <c r="B24" t="s">
        <v>2918</v>
      </c>
      <c r="C24" t="s">
        <v>531</v>
      </c>
      <c r="D24" t="s">
        <v>200</v>
      </c>
      <c r="E24" t="s">
        <v>201</v>
      </c>
      <c r="F24" s="79">
        <v>0</v>
      </c>
      <c r="G24" t="s">
        <v>108</v>
      </c>
      <c r="H24" s="79">
        <v>0</v>
      </c>
      <c r="I24" s="79">
        <v>446.00207999999998</v>
      </c>
      <c r="J24" s="79">
        <v>8.06</v>
      </c>
      <c r="K24" s="79">
        <v>0</v>
      </c>
    </row>
    <row r="25" spans="2:11">
      <c r="B25" t="s">
        <v>2919</v>
      </c>
      <c r="C25" t="s">
        <v>2920</v>
      </c>
      <c r="D25" t="s">
        <v>200</v>
      </c>
      <c r="E25" t="s">
        <v>201</v>
      </c>
      <c r="F25" s="79">
        <v>0</v>
      </c>
      <c r="G25" t="s">
        <v>108</v>
      </c>
      <c r="H25" s="79">
        <v>0</v>
      </c>
      <c r="I25" s="79">
        <v>0.46354174999999997</v>
      </c>
      <c r="J25" s="79">
        <v>0.01</v>
      </c>
      <c r="K25" s="79">
        <v>0</v>
      </c>
    </row>
    <row r="26" spans="2:11">
      <c r="B26" t="s">
        <v>2921</v>
      </c>
      <c r="C26" t="s">
        <v>2922</v>
      </c>
      <c r="D26" t="s">
        <v>200</v>
      </c>
      <c r="E26" t="s">
        <v>201</v>
      </c>
      <c r="F26" s="79">
        <v>0</v>
      </c>
      <c r="G26" t="s">
        <v>108</v>
      </c>
      <c r="H26" s="79">
        <v>0</v>
      </c>
      <c r="I26" s="79">
        <v>20.20056125</v>
      </c>
      <c r="J26" s="79">
        <v>0.36</v>
      </c>
      <c r="K26" s="79">
        <v>0</v>
      </c>
    </row>
    <row r="27" spans="2:11">
      <c r="B27" t="s">
        <v>2923</v>
      </c>
      <c r="C27" t="s">
        <v>2924</v>
      </c>
      <c r="D27" t="s">
        <v>200</v>
      </c>
      <c r="E27" t="s">
        <v>201</v>
      </c>
      <c r="F27" s="79">
        <v>0</v>
      </c>
      <c r="G27" t="s">
        <v>108</v>
      </c>
      <c r="H27" s="79">
        <v>0</v>
      </c>
      <c r="I27" s="79">
        <v>3.349867E-7</v>
      </c>
      <c r="J27" s="79">
        <v>0</v>
      </c>
      <c r="K27" s="79">
        <v>0</v>
      </c>
    </row>
    <row r="28" spans="2:11">
      <c r="B28" t="s">
        <v>2925</v>
      </c>
      <c r="C28" t="s">
        <v>847</v>
      </c>
      <c r="D28" t="s">
        <v>200</v>
      </c>
      <c r="E28" t="s">
        <v>201</v>
      </c>
      <c r="F28" s="79">
        <v>0</v>
      </c>
      <c r="G28" t="s">
        <v>108</v>
      </c>
      <c r="H28" s="79">
        <v>0</v>
      </c>
      <c r="I28" s="79">
        <v>83.059550000000002</v>
      </c>
      <c r="J28" s="79">
        <v>1.5</v>
      </c>
      <c r="K28" s="79">
        <v>0</v>
      </c>
    </row>
    <row r="29" spans="2:11">
      <c r="B29" t="s">
        <v>2926</v>
      </c>
      <c r="C29" t="s">
        <v>468</v>
      </c>
      <c r="D29" t="s">
        <v>200</v>
      </c>
      <c r="E29" t="s">
        <v>201</v>
      </c>
      <c r="F29" s="79">
        <v>0</v>
      </c>
      <c r="G29" t="s">
        <v>108</v>
      </c>
      <c r="H29" s="79">
        <v>0</v>
      </c>
      <c r="I29" s="79">
        <v>148.04026999999999</v>
      </c>
      <c r="J29" s="79">
        <v>2.67</v>
      </c>
      <c r="K29" s="79">
        <v>0</v>
      </c>
    </row>
    <row r="30" spans="2:11">
      <c r="B30" t="s">
        <v>2927</v>
      </c>
      <c r="C30" t="s">
        <v>468</v>
      </c>
      <c r="D30" t="s">
        <v>200</v>
      </c>
      <c r="E30" t="s">
        <v>201</v>
      </c>
      <c r="F30" s="79">
        <v>0</v>
      </c>
      <c r="G30" t="s">
        <v>108</v>
      </c>
      <c r="H30" s="79">
        <v>0</v>
      </c>
      <c r="I30" s="79">
        <v>103.68107000000001</v>
      </c>
      <c r="J30" s="79">
        <v>1.87</v>
      </c>
      <c r="K30" s="79">
        <v>0</v>
      </c>
    </row>
    <row r="31" spans="2:11">
      <c r="B31" t="s">
        <v>2928</v>
      </c>
      <c r="C31" t="s">
        <v>348</v>
      </c>
      <c r="D31" t="s">
        <v>200</v>
      </c>
      <c r="E31" t="s">
        <v>201</v>
      </c>
      <c r="F31" s="79">
        <v>0</v>
      </c>
      <c r="G31" t="s">
        <v>108</v>
      </c>
      <c r="H31" s="79">
        <v>0</v>
      </c>
      <c r="I31" s="79">
        <v>67.918220000000005</v>
      </c>
      <c r="J31" s="79">
        <v>1.23</v>
      </c>
      <c r="K31" s="79">
        <v>0</v>
      </c>
    </row>
    <row r="32" spans="2:11">
      <c r="B32" t="s">
        <v>2929</v>
      </c>
      <c r="C32" t="s">
        <v>576</v>
      </c>
      <c r="D32" t="s">
        <v>200</v>
      </c>
      <c r="E32" t="s">
        <v>201</v>
      </c>
      <c r="F32" s="79">
        <v>0</v>
      </c>
      <c r="G32" t="s">
        <v>108</v>
      </c>
      <c r="H32" s="79">
        <v>0</v>
      </c>
      <c r="I32" s="79">
        <v>461.65654999999998</v>
      </c>
      <c r="J32" s="79">
        <v>8.34</v>
      </c>
      <c r="K32" s="79">
        <v>0</v>
      </c>
    </row>
    <row r="33" spans="2:11">
      <c r="B33" t="s">
        <v>2930</v>
      </c>
      <c r="C33" t="s">
        <v>832</v>
      </c>
      <c r="D33" t="s">
        <v>200</v>
      </c>
      <c r="E33" t="s">
        <v>201</v>
      </c>
      <c r="F33" s="79">
        <v>0</v>
      </c>
      <c r="G33" t="s">
        <v>108</v>
      </c>
      <c r="H33" s="79">
        <v>0</v>
      </c>
      <c r="I33" s="79">
        <v>144.39984000000001</v>
      </c>
      <c r="J33" s="79">
        <v>2.61</v>
      </c>
      <c r="K33" s="79">
        <v>0</v>
      </c>
    </row>
    <row r="34" spans="2:11">
      <c r="B34" t="s">
        <v>2931</v>
      </c>
      <c r="C34" t="s">
        <v>2932</v>
      </c>
      <c r="D34" t="s">
        <v>200</v>
      </c>
      <c r="E34" t="s">
        <v>201</v>
      </c>
      <c r="F34" s="79">
        <v>0</v>
      </c>
      <c r="G34" t="s">
        <v>108</v>
      </c>
      <c r="H34" s="79">
        <v>0</v>
      </c>
      <c r="I34" s="79">
        <v>2.6111400000000001E-6</v>
      </c>
      <c r="J34" s="79">
        <v>0</v>
      </c>
      <c r="K34" s="79">
        <v>0</v>
      </c>
    </row>
    <row r="35" spans="2:11">
      <c r="B35" t="s">
        <v>2933</v>
      </c>
      <c r="C35" t="s">
        <v>2934</v>
      </c>
      <c r="D35" t="s">
        <v>200</v>
      </c>
      <c r="E35" t="s">
        <v>201</v>
      </c>
      <c r="F35" s="79">
        <v>0</v>
      </c>
      <c r="G35" t="s">
        <v>108</v>
      </c>
      <c r="H35" s="79">
        <v>0</v>
      </c>
      <c r="I35" s="79">
        <v>3.9224000000000002E-7</v>
      </c>
      <c r="J35" s="79">
        <v>0</v>
      </c>
      <c r="K35" s="79">
        <v>0</v>
      </c>
    </row>
    <row r="36" spans="2:11">
      <c r="B36" t="s">
        <v>2935</v>
      </c>
      <c r="C36" t="s">
        <v>1016</v>
      </c>
      <c r="D36" t="s">
        <v>200</v>
      </c>
      <c r="E36" t="s">
        <v>201</v>
      </c>
      <c r="F36" s="79">
        <v>0</v>
      </c>
      <c r="G36" t="s">
        <v>108</v>
      </c>
      <c r="H36" s="79">
        <v>0</v>
      </c>
      <c r="I36" s="79">
        <v>2928.0537599999998</v>
      </c>
      <c r="J36" s="79">
        <v>52.9</v>
      </c>
      <c r="K36" s="79">
        <v>0.02</v>
      </c>
    </row>
    <row r="37" spans="2:11">
      <c r="B37" s="80" t="s">
        <v>236</v>
      </c>
      <c r="D37" s="19"/>
      <c r="E37" s="19"/>
      <c r="F37" s="19"/>
      <c r="G37" s="19"/>
      <c r="H37" s="81">
        <v>0</v>
      </c>
      <c r="I37" s="81">
        <v>109.02634199000001</v>
      </c>
      <c r="J37" s="81">
        <v>1.97</v>
      </c>
      <c r="K37" s="81">
        <v>0</v>
      </c>
    </row>
    <row r="38" spans="2:11">
      <c r="B38" t="s">
        <v>2903</v>
      </c>
      <c r="C38" t="s">
        <v>2904</v>
      </c>
      <c r="D38" t="s">
        <v>200</v>
      </c>
      <c r="E38" t="s">
        <v>201</v>
      </c>
      <c r="F38" s="79">
        <v>0</v>
      </c>
      <c r="G38" t="s">
        <v>112</v>
      </c>
      <c r="H38" s="79">
        <v>0</v>
      </c>
      <c r="I38" s="79">
        <v>4.9480834400000004</v>
      </c>
      <c r="J38" s="79">
        <v>0.09</v>
      </c>
      <c r="K38" s="79">
        <v>0</v>
      </c>
    </row>
    <row r="39" spans="2:11">
      <c r="B39" t="s">
        <v>2905</v>
      </c>
      <c r="C39" t="s">
        <v>2906</v>
      </c>
      <c r="D39" t="s">
        <v>200</v>
      </c>
      <c r="E39" t="s">
        <v>201</v>
      </c>
      <c r="F39" s="79">
        <v>0</v>
      </c>
      <c r="G39" t="s">
        <v>116</v>
      </c>
      <c r="H39" s="79">
        <v>0</v>
      </c>
      <c r="I39" s="79">
        <v>104.07825855</v>
      </c>
      <c r="J39" s="79">
        <v>1.88</v>
      </c>
      <c r="K39" s="79">
        <v>0</v>
      </c>
    </row>
    <row r="40" spans="2:11">
      <c r="B40" t="s">
        <v>239</v>
      </c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P135"/>
  <sheetViews>
    <sheetView rightToLeft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18" style="19" bestFit="1" customWidth="1"/>
    <col min="9" max="9" width="8" style="19" customWidth="1"/>
    <col min="10" max="10" width="27.140625" style="19" bestFit="1" customWidth="1"/>
    <col min="11" max="11" width="10" style="19" customWidth="1"/>
    <col min="12" max="12" width="9.5703125" style="19" customWidth="1"/>
    <col min="13" max="13" width="6.140625" style="19" customWidth="1"/>
    <col min="14" max="15" width="5.7109375" style="19" customWidth="1"/>
    <col min="16" max="16" width="6.85546875" style="19" customWidth="1"/>
    <col min="17" max="17" width="6.42578125" style="16" customWidth="1"/>
    <col min="18" max="18" width="6.7109375" style="16" customWidth="1"/>
    <col min="19" max="19" width="7.28515625" style="16" customWidth="1"/>
    <col min="20" max="31" width="5.7109375" style="16" customWidth="1"/>
    <col min="32" max="16384" width="9.140625" style="16"/>
  </cols>
  <sheetData>
    <row r="1" spans="2:16">
      <c r="B1" s="2" t="s">
        <v>0</v>
      </c>
      <c r="C1" s="83" t="s">
        <v>190</v>
      </c>
    </row>
    <row r="2" spans="2:16">
      <c r="B2" s="2" t="s">
        <v>1</v>
      </c>
      <c r="C2" s="16" t="s">
        <v>2944</v>
      </c>
    </row>
    <row r="3" spans="2:16">
      <c r="B3" s="2" t="s">
        <v>2</v>
      </c>
      <c r="C3" s="83" t="s">
        <v>191</v>
      </c>
    </row>
    <row r="4" spans="2:16">
      <c r="B4" s="2" t="s">
        <v>3</v>
      </c>
      <c r="C4" s="16">
        <v>18012</v>
      </c>
    </row>
    <row r="5" spans="2:16">
      <c r="B5" s="77" t="s">
        <v>192</v>
      </c>
      <c r="C5" t="s">
        <v>193</v>
      </c>
    </row>
    <row r="7" spans="2:16" ht="26.25" customHeight="1">
      <c r="B7" s="103" t="s">
        <v>177</v>
      </c>
      <c r="C7" s="104"/>
      <c r="D7" s="104"/>
    </row>
    <row r="8" spans="2:16" s="19" customFormat="1" ht="47.25">
      <c r="B8" s="50" t="s">
        <v>102</v>
      </c>
      <c r="C8" s="59" t="s">
        <v>178</v>
      </c>
      <c r="D8" s="60" t="s">
        <v>179</v>
      </c>
    </row>
    <row r="9" spans="2:16" s="19" customFormat="1">
      <c r="B9" s="20"/>
      <c r="C9" s="31" t="s">
        <v>6</v>
      </c>
      <c r="D9" s="45" t="s">
        <v>77</v>
      </c>
    </row>
    <row r="10" spans="2:16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2:16" s="23" customFormat="1" ht="18" customHeight="1">
      <c r="B11" s="24" t="s">
        <v>180</v>
      </c>
      <c r="C11" s="78">
        <f>C12+C65</f>
        <v>619606.98625091719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2:16">
      <c r="B12" s="80" t="s">
        <v>196</v>
      </c>
      <c r="C12" s="81">
        <f>SUM(C13:C64)</f>
        <v>230556.16287827713</v>
      </c>
    </row>
    <row r="13" spans="2:16">
      <c r="B13" t="s">
        <v>3117</v>
      </c>
      <c r="C13" s="79">
        <v>25451.794259999999</v>
      </c>
      <c r="D13" s="89">
        <v>43297</v>
      </c>
      <c r="I13"/>
    </row>
    <row r="14" spans="2:16">
      <c r="B14" t="s">
        <v>3132</v>
      </c>
      <c r="C14" s="79">
        <v>890.08356000000003</v>
      </c>
      <c r="D14" s="89">
        <v>43814</v>
      </c>
      <c r="I14"/>
    </row>
    <row r="15" spans="2:16">
      <c r="B15" t="s">
        <v>3083</v>
      </c>
      <c r="C15" s="79">
        <v>3212.9546311200002</v>
      </c>
      <c r="D15" s="89">
        <v>43465</v>
      </c>
      <c r="I15"/>
    </row>
    <row r="16" spans="2:16">
      <c r="B16" t="s">
        <v>3118</v>
      </c>
      <c r="C16" s="79">
        <v>10210.626910000001</v>
      </c>
      <c r="D16" s="89">
        <v>48944</v>
      </c>
      <c r="I16"/>
    </row>
    <row r="17" spans="2:10">
      <c r="B17" t="s">
        <v>3111</v>
      </c>
      <c r="C17" s="79">
        <v>450.64496000000003</v>
      </c>
      <c r="D17" s="89">
        <v>44164</v>
      </c>
      <c r="I17"/>
      <c r="J17" s="88"/>
    </row>
    <row r="18" spans="2:10">
      <c r="B18" t="s">
        <v>3126</v>
      </c>
      <c r="C18" s="79">
        <v>1215.3687007245801</v>
      </c>
      <c r="D18" s="89">
        <v>44164</v>
      </c>
      <c r="I18"/>
    </row>
    <row r="19" spans="2:10">
      <c r="B19" t="s">
        <v>3127</v>
      </c>
      <c r="C19" s="79">
        <v>93.158772408423701</v>
      </c>
      <c r="D19" s="89">
        <v>42704</v>
      </c>
      <c r="I19"/>
    </row>
    <row r="20" spans="2:10">
      <c r="B20" t="s">
        <v>3138</v>
      </c>
      <c r="C20" s="79">
        <v>5643.6044694481398</v>
      </c>
      <c r="D20" s="89">
        <v>42704</v>
      </c>
      <c r="I20"/>
    </row>
    <row r="21" spans="2:10">
      <c r="B21" t="s">
        <v>3138</v>
      </c>
      <c r="C21" s="79">
        <v>120.50647069999999</v>
      </c>
      <c r="D21" s="89">
        <v>45045</v>
      </c>
      <c r="I21"/>
    </row>
    <row r="22" spans="2:10">
      <c r="B22" t="s">
        <v>3121</v>
      </c>
      <c r="C22" s="79">
        <v>11032.696970000001</v>
      </c>
      <c r="D22" s="89">
        <v>45045</v>
      </c>
      <c r="I22"/>
    </row>
    <row r="23" spans="2:10">
      <c r="B23" t="s">
        <v>3122</v>
      </c>
      <c r="C23" s="79">
        <v>1931.394</v>
      </c>
      <c r="D23" s="89">
        <v>49121</v>
      </c>
      <c r="I23"/>
    </row>
    <row r="24" spans="2:10">
      <c r="B24" s="88" t="s">
        <v>2971</v>
      </c>
      <c r="C24" s="79">
        <v>183.20110953999958</v>
      </c>
      <c r="D24" s="89">
        <v>43100</v>
      </c>
      <c r="I24"/>
    </row>
    <row r="25" spans="2:10">
      <c r="B25" s="88" t="s">
        <v>2972</v>
      </c>
      <c r="C25" s="79">
        <v>1277.1157887600009</v>
      </c>
      <c r="D25" s="89">
        <v>43100</v>
      </c>
      <c r="I25"/>
    </row>
    <row r="26" spans="2:10">
      <c r="B26" s="88" t="s">
        <v>2973</v>
      </c>
      <c r="C26" s="79">
        <v>3913.593150439996</v>
      </c>
      <c r="D26" s="89">
        <v>42706</v>
      </c>
      <c r="I26"/>
    </row>
    <row r="27" spans="2:10">
      <c r="B27" s="88" t="s">
        <v>2974</v>
      </c>
      <c r="C27" s="79">
        <v>0</v>
      </c>
      <c r="D27" s="89">
        <v>42735</v>
      </c>
      <c r="I27"/>
    </row>
    <row r="28" spans="2:10">
      <c r="B28" s="88" t="s">
        <v>2975</v>
      </c>
      <c r="C28" s="79">
        <v>1033.4462795800005</v>
      </c>
      <c r="D28" s="89">
        <v>43154</v>
      </c>
      <c r="I28"/>
    </row>
    <row r="29" spans="2:10">
      <c r="B29" s="88" t="s">
        <v>2976</v>
      </c>
      <c r="C29" s="79">
        <v>1352.4047633199998</v>
      </c>
      <c r="D29" s="89">
        <v>43100</v>
      </c>
      <c r="I29"/>
    </row>
    <row r="30" spans="2:10">
      <c r="B30" s="88" t="s">
        <v>2977</v>
      </c>
      <c r="C30" s="79">
        <v>838.78559999999993</v>
      </c>
      <c r="D30" s="89">
        <v>44864</v>
      </c>
      <c r="I30"/>
    </row>
    <row r="31" spans="2:10">
      <c r="B31" s="88" t="s">
        <v>2978</v>
      </c>
      <c r="C31" s="79">
        <v>0</v>
      </c>
      <c r="D31" s="89">
        <v>43008</v>
      </c>
      <c r="I31"/>
    </row>
    <row r="32" spans="2:10">
      <c r="B32" s="88" t="s">
        <v>2979</v>
      </c>
      <c r="C32" s="79">
        <v>612.52600239899994</v>
      </c>
      <c r="D32" s="89">
        <v>47649</v>
      </c>
      <c r="I32"/>
    </row>
    <row r="33" spans="2:9">
      <c r="B33" s="88" t="s">
        <v>2980</v>
      </c>
      <c r="C33" s="79">
        <v>1915.7629461569998</v>
      </c>
      <c r="D33" s="89">
        <v>47817</v>
      </c>
      <c r="I33"/>
    </row>
    <row r="34" spans="2:9">
      <c r="B34" s="88" t="s">
        <v>2981</v>
      </c>
      <c r="C34" s="79">
        <v>51.758933999999613</v>
      </c>
      <c r="D34" s="89">
        <v>43098</v>
      </c>
      <c r="I34"/>
    </row>
    <row r="35" spans="2:9">
      <c r="B35" s="88" t="s">
        <v>2982</v>
      </c>
      <c r="C35" s="79">
        <v>2438.1541353000002</v>
      </c>
      <c r="D35" s="89">
        <v>42766</v>
      </c>
      <c r="I35"/>
    </row>
    <row r="36" spans="2:9">
      <c r="B36" s="88" t="s">
        <v>2983</v>
      </c>
      <c r="C36" s="79">
        <v>1127.4000000000001</v>
      </c>
      <c r="D36" s="89">
        <v>43100</v>
      </c>
      <c r="I36"/>
    </row>
    <row r="37" spans="2:9">
      <c r="B37" s="88" t="s">
        <v>2984</v>
      </c>
      <c r="C37" s="79">
        <v>2705.76</v>
      </c>
      <c r="D37" s="89">
        <v>44469</v>
      </c>
      <c r="I37"/>
    </row>
    <row r="38" spans="2:9">
      <c r="B38" s="88" t="s">
        <v>2985</v>
      </c>
      <c r="C38" s="79">
        <v>-3.0064000017062065E-4</v>
      </c>
      <c r="D38" s="89">
        <v>42703</v>
      </c>
      <c r="I38"/>
    </row>
    <row r="39" spans="2:9">
      <c r="B39" s="88" t="s">
        <v>2986</v>
      </c>
      <c r="C39" s="79">
        <v>740.73178883999969</v>
      </c>
      <c r="D39" s="89">
        <v>42978</v>
      </c>
      <c r="I39"/>
    </row>
    <row r="40" spans="2:9">
      <c r="B40" s="88" t="s">
        <v>2987</v>
      </c>
      <c r="C40" s="79">
        <v>2612.8497258600023</v>
      </c>
      <c r="D40" s="89">
        <v>44012</v>
      </c>
      <c r="I40"/>
    </row>
    <row r="41" spans="2:9">
      <c r="B41" s="88" t="s">
        <v>2988</v>
      </c>
      <c r="C41" s="79">
        <v>18790</v>
      </c>
      <c r="D41" s="89">
        <v>46203</v>
      </c>
      <c r="I41"/>
    </row>
    <row r="42" spans="2:9">
      <c r="B42" s="88" t="s">
        <v>2989</v>
      </c>
      <c r="C42" s="79">
        <v>43.694266000000006</v>
      </c>
      <c r="D42" s="89">
        <v>42855</v>
      </c>
      <c r="I42"/>
    </row>
    <row r="43" spans="2:9">
      <c r="B43" s="88" t="s">
        <v>2990</v>
      </c>
      <c r="C43" s="79">
        <v>4.2089599986700338E-3</v>
      </c>
      <c r="D43" s="89">
        <v>42735</v>
      </c>
      <c r="I43"/>
    </row>
    <row r="44" spans="2:9">
      <c r="B44" s="88" t="s">
        <v>2991</v>
      </c>
      <c r="C44" s="79">
        <v>0</v>
      </c>
      <c r="D44" s="89">
        <v>42745</v>
      </c>
      <c r="I44"/>
    </row>
    <row r="45" spans="2:9">
      <c r="B45" s="88" t="s">
        <v>2992</v>
      </c>
      <c r="C45" s="79">
        <v>-1.3603960000857479E-2</v>
      </c>
      <c r="D45" s="89">
        <v>42838</v>
      </c>
      <c r="I45"/>
    </row>
    <row r="46" spans="2:9">
      <c r="B46" s="88" t="s">
        <v>2993</v>
      </c>
      <c r="C46" s="79">
        <v>3540.0304381599999</v>
      </c>
      <c r="D46" s="89">
        <v>44652</v>
      </c>
      <c r="I46"/>
    </row>
    <row r="47" spans="2:9">
      <c r="B47" s="88" t="s">
        <v>2994</v>
      </c>
      <c r="C47" s="79">
        <v>-2.2547999999125022E-3</v>
      </c>
      <c r="D47" s="89">
        <v>42735</v>
      </c>
      <c r="I47"/>
    </row>
    <row r="48" spans="2:9">
      <c r="B48" s="88" t="s">
        <v>2995</v>
      </c>
      <c r="C48" s="79">
        <v>-3.3821999987750312E-4</v>
      </c>
      <c r="D48" s="89">
        <v>42735</v>
      </c>
      <c r="I48"/>
    </row>
    <row r="49" spans="2:9">
      <c r="B49" s="88" t="s">
        <v>2996</v>
      </c>
      <c r="C49" s="79">
        <v>8767.7702583999981</v>
      </c>
      <c r="D49" s="89">
        <v>45291</v>
      </c>
      <c r="I49"/>
    </row>
    <row r="50" spans="2:9">
      <c r="B50" s="88" t="s">
        <v>2997</v>
      </c>
      <c r="C50" s="79">
        <v>324.30934961999986</v>
      </c>
      <c r="D50" s="89">
        <v>42978</v>
      </c>
      <c r="I50"/>
    </row>
    <row r="51" spans="2:9">
      <c r="B51" s="88" t="s">
        <v>2998</v>
      </c>
      <c r="C51" s="79">
        <v>47.407900000002975</v>
      </c>
      <c r="D51" s="89">
        <v>47318</v>
      </c>
      <c r="I51"/>
    </row>
    <row r="52" spans="2:9">
      <c r="B52" s="88" t="s">
        <v>2999</v>
      </c>
      <c r="C52" s="79">
        <v>1717.8100299999999</v>
      </c>
      <c r="D52" s="89">
        <v>47573</v>
      </c>
      <c r="I52"/>
    </row>
    <row r="53" spans="2:9">
      <c r="B53" s="88" t="s">
        <v>3000</v>
      </c>
      <c r="C53" s="79">
        <v>2328.4467100000002</v>
      </c>
      <c r="D53" s="89">
        <v>44316</v>
      </c>
      <c r="I53"/>
    </row>
    <row r="54" spans="2:9">
      <c r="B54" s="88" t="s">
        <v>3001</v>
      </c>
      <c r="C54" s="79">
        <v>9582.9</v>
      </c>
      <c r="D54" s="89">
        <v>46022</v>
      </c>
      <c r="I54"/>
    </row>
    <row r="55" spans="2:9">
      <c r="B55" s="88" t="s">
        <v>3002</v>
      </c>
      <c r="C55" s="79">
        <v>1785.05</v>
      </c>
      <c r="D55" s="89">
        <v>44469</v>
      </c>
      <c r="I55"/>
    </row>
    <row r="56" spans="2:9">
      <c r="B56" s="88" t="s">
        <v>3003</v>
      </c>
      <c r="C56" s="79">
        <v>2944.4144206000019</v>
      </c>
      <c r="D56" s="89">
        <v>44712</v>
      </c>
      <c r="I56"/>
    </row>
    <row r="57" spans="2:9">
      <c r="B57" s="88" t="s">
        <v>3004</v>
      </c>
      <c r="C57" s="79">
        <v>9681.5924700000014</v>
      </c>
      <c r="D57" s="89">
        <v>46751</v>
      </c>
      <c r="I57"/>
    </row>
    <row r="58" spans="2:9">
      <c r="B58" s="88" t="s">
        <v>3005</v>
      </c>
      <c r="C58" s="79">
        <v>12025.60007516</v>
      </c>
      <c r="D58" s="89">
        <v>44469</v>
      </c>
      <c r="I58"/>
    </row>
    <row r="59" spans="2:9">
      <c r="B59" s="88" t="s">
        <v>3006</v>
      </c>
      <c r="C59" s="79">
        <v>17801.365399999999</v>
      </c>
      <c r="D59" s="89">
        <v>42735</v>
      </c>
      <c r="I59"/>
    </row>
    <row r="60" spans="2:9">
      <c r="B60" s="88" t="s">
        <v>3007</v>
      </c>
      <c r="C60" s="79">
        <v>9405.8243699999985</v>
      </c>
      <c r="D60" s="89">
        <v>42735</v>
      </c>
      <c r="I60"/>
    </row>
    <row r="61" spans="2:9">
      <c r="B61" s="88" t="s">
        <v>3008</v>
      </c>
      <c r="C61" s="79">
        <v>19178.148100000002</v>
      </c>
      <c r="D61" s="89">
        <v>45657</v>
      </c>
      <c r="I61"/>
    </row>
    <row r="62" spans="2:9">
      <c r="B62" s="88" t="s">
        <v>3009</v>
      </c>
      <c r="C62" s="79">
        <v>1018.2443803999993</v>
      </c>
      <c r="D62" s="89">
        <v>42735</v>
      </c>
      <c r="I62"/>
    </row>
    <row r="63" spans="2:9">
      <c r="B63" s="88" t="s">
        <v>3010</v>
      </c>
      <c r="C63" s="79">
        <v>15942.763499999999</v>
      </c>
      <c r="D63" s="89">
        <v>45747</v>
      </c>
      <c r="I63"/>
    </row>
    <row r="64" spans="2:9">
      <c r="B64" s="88" t="s">
        <v>3011</v>
      </c>
      <c r="C64" s="79">
        <v>14574.47957</v>
      </c>
      <c r="D64" s="89">
        <v>44672</v>
      </c>
      <c r="I64"/>
    </row>
    <row r="65" spans="2:9">
      <c r="B65" s="80" t="s">
        <v>236</v>
      </c>
      <c r="C65" s="81">
        <f>SUM(C66:C135)</f>
        <v>389050.82337264012</v>
      </c>
      <c r="D65" s="89"/>
      <c r="I65"/>
    </row>
    <row r="66" spans="2:9">
      <c r="B66" t="s">
        <v>3012</v>
      </c>
      <c r="C66" s="79">
        <v>0</v>
      </c>
      <c r="D66" s="89">
        <v>43951</v>
      </c>
    </row>
    <row r="67" spans="2:9">
      <c r="B67" t="s">
        <v>3013</v>
      </c>
      <c r="C67" s="79">
        <v>676.69741628999998</v>
      </c>
      <c r="D67" s="89">
        <v>42868</v>
      </c>
    </row>
    <row r="68" spans="2:9">
      <c r="B68" t="s">
        <v>3014</v>
      </c>
      <c r="C68" s="79">
        <v>1263.8046932999998</v>
      </c>
      <c r="D68" s="89">
        <v>43100</v>
      </c>
    </row>
    <row r="69" spans="2:9">
      <c r="B69" t="s">
        <v>3015</v>
      </c>
      <c r="C69" s="79">
        <v>731.60221401000035</v>
      </c>
      <c r="D69" s="89">
        <v>42762</v>
      </c>
    </row>
    <row r="70" spans="2:9">
      <c r="B70" t="s">
        <v>3016</v>
      </c>
      <c r="C70" s="79">
        <v>9629.516164319999</v>
      </c>
      <c r="D70" s="89">
        <v>44926</v>
      </c>
    </row>
    <row r="71" spans="2:9">
      <c r="B71" t="s">
        <v>3017</v>
      </c>
      <c r="C71" s="79">
        <v>-1.4290199998629981E-3</v>
      </c>
      <c r="D71" s="89">
        <v>44196</v>
      </c>
    </row>
    <row r="72" spans="2:9">
      <c r="B72" t="s">
        <v>3018</v>
      </c>
      <c r="C72" s="79">
        <v>-2.3675399988144054E-3</v>
      </c>
      <c r="D72" s="89">
        <v>43247</v>
      </c>
    </row>
    <row r="73" spans="2:9">
      <c r="B73" t="s">
        <v>3019</v>
      </c>
      <c r="C73" s="79">
        <v>630.04189057999952</v>
      </c>
      <c r="D73" s="89">
        <v>45078</v>
      </c>
    </row>
    <row r="74" spans="2:9">
      <c r="B74" t="s">
        <v>3020</v>
      </c>
      <c r="C74" s="79">
        <v>1.6535200002274941E-3</v>
      </c>
      <c r="D74" s="89">
        <v>42735</v>
      </c>
    </row>
    <row r="75" spans="2:9">
      <c r="B75" t="s">
        <v>3021</v>
      </c>
      <c r="C75" s="79">
        <v>5907.4619822799987</v>
      </c>
      <c r="D75" s="89">
        <v>44561</v>
      </c>
    </row>
    <row r="76" spans="2:9">
      <c r="B76" t="s">
        <v>3022</v>
      </c>
      <c r="C76" s="79">
        <v>10672.011767319998</v>
      </c>
      <c r="D76" s="89">
        <v>45741</v>
      </c>
    </row>
    <row r="77" spans="2:9">
      <c r="B77" t="s">
        <v>3023</v>
      </c>
      <c r="C77" s="79">
        <v>1151.4963723299982</v>
      </c>
      <c r="D77" s="89">
        <v>43100</v>
      </c>
    </row>
    <row r="78" spans="2:9">
      <c r="B78" t="s">
        <v>3024</v>
      </c>
      <c r="C78" s="79">
        <v>10382.077730610003</v>
      </c>
      <c r="D78" s="89">
        <v>45747</v>
      </c>
    </row>
    <row r="79" spans="2:9">
      <c r="B79" t="s">
        <v>3025</v>
      </c>
      <c r="C79" s="79">
        <v>477.47163775999957</v>
      </c>
      <c r="D79" s="89">
        <v>44561</v>
      </c>
    </row>
    <row r="80" spans="2:9">
      <c r="B80" t="s">
        <v>3026</v>
      </c>
      <c r="C80" s="79">
        <v>2163.9234427199999</v>
      </c>
      <c r="D80" s="89">
        <v>45078</v>
      </c>
    </row>
    <row r="81" spans="2:4">
      <c r="B81" t="s">
        <v>3027</v>
      </c>
      <c r="C81" s="79">
        <v>2201.8196032599985</v>
      </c>
      <c r="D81" s="89">
        <v>44300</v>
      </c>
    </row>
    <row r="82" spans="2:4">
      <c r="B82" t="s">
        <v>3028</v>
      </c>
      <c r="C82" s="79">
        <v>703.2461701499999</v>
      </c>
      <c r="D82" s="89">
        <v>43465</v>
      </c>
    </row>
    <row r="83" spans="2:4">
      <c r="B83" t="s">
        <v>3029</v>
      </c>
      <c r="C83" s="79">
        <v>4678.71</v>
      </c>
      <c r="D83" s="89">
        <v>43154</v>
      </c>
    </row>
    <row r="84" spans="2:4">
      <c r="B84" t="s">
        <v>3030</v>
      </c>
      <c r="C84" s="79">
        <v>1230.7449999999999</v>
      </c>
      <c r="D84" s="89">
        <v>42902</v>
      </c>
    </row>
    <row r="85" spans="2:4">
      <c r="B85" t="s">
        <v>3031</v>
      </c>
      <c r="C85" s="79">
        <v>8743.1474290200003</v>
      </c>
      <c r="D85" s="89">
        <v>44392</v>
      </c>
    </row>
    <row r="86" spans="2:4">
      <c r="B86" t="s">
        <v>3032</v>
      </c>
      <c r="C86" s="79">
        <v>7523.0656412799999</v>
      </c>
      <c r="D86" s="89">
        <v>44926</v>
      </c>
    </row>
    <row r="87" spans="2:4">
      <c r="B87" t="s">
        <v>3033</v>
      </c>
      <c r="C87" s="79">
        <v>13840.138499879999</v>
      </c>
      <c r="D87" s="89">
        <v>46172</v>
      </c>
    </row>
    <row r="88" spans="2:4">
      <c r="B88" t="s">
        <v>3034</v>
      </c>
      <c r="C88" s="79">
        <v>1632.2848197199987</v>
      </c>
      <c r="D88" s="89">
        <v>42735</v>
      </c>
    </row>
    <row r="89" spans="2:4">
      <c r="B89" t="s">
        <v>3035</v>
      </c>
      <c r="C89" s="79">
        <v>413.99695086000224</v>
      </c>
      <c r="D89" s="89">
        <v>43028</v>
      </c>
    </row>
    <row r="90" spans="2:4">
      <c r="B90" t="s">
        <v>3036</v>
      </c>
      <c r="C90" s="79">
        <v>598.43575770000336</v>
      </c>
      <c r="D90" s="89">
        <v>43100</v>
      </c>
    </row>
    <row r="91" spans="2:4">
      <c r="B91" t="s">
        <v>3037</v>
      </c>
      <c r="C91" s="79">
        <v>11054.79766384</v>
      </c>
      <c r="D91" s="89">
        <v>45565</v>
      </c>
    </row>
    <row r="92" spans="2:4">
      <c r="B92" t="s">
        <v>3038</v>
      </c>
      <c r="C92" s="79">
        <v>8611.0014176599998</v>
      </c>
      <c r="D92" s="89">
        <v>44316</v>
      </c>
    </row>
    <row r="93" spans="2:4">
      <c r="B93" t="s">
        <v>3039</v>
      </c>
      <c r="C93" s="79">
        <v>681.89308348000009</v>
      </c>
      <c r="D93" s="89">
        <v>43465</v>
      </c>
    </row>
    <row r="94" spans="2:4">
      <c r="B94" t="s">
        <v>3040</v>
      </c>
      <c r="C94" s="79">
        <v>268.35505958000005</v>
      </c>
      <c r="D94" s="89">
        <v>44531</v>
      </c>
    </row>
    <row r="95" spans="2:4">
      <c r="B95" t="s">
        <v>3041</v>
      </c>
      <c r="C95" s="79">
        <v>143.9823209000001</v>
      </c>
      <c r="D95" s="89">
        <v>42916</v>
      </c>
    </row>
    <row r="96" spans="2:4">
      <c r="B96" t="s">
        <v>3042</v>
      </c>
      <c r="C96" s="79">
        <v>1356.5440124200011</v>
      </c>
      <c r="D96" s="89">
        <v>43465</v>
      </c>
    </row>
    <row r="97" spans="2:4">
      <c r="B97" t="s">
        <v>3043</v>
      </c>
      <c r="C97" s="79">
        <v>1378.5764899799997</v>
      </c>
      <c r="D97" s="89">
        <v>42588</v>
      </c>
    </row>
    <row r="98" spans="2:4">
      <c r="B98" t="s">
        <v>3044</v>
      </c>
      <c r="C98" s="79">
        <v>13117.669914599999</v>
      </c>
      <c r="D98" s="89">
        <v>45413</v>
      </c>
    </row>
    <row r="99" spans="2:4">
      <c r="B99" t="s">
        <v>3045</v>
      </c>
      <c r="C99" s="79">
        <v>18486.895499999999</v>
      </c>
      <c r="D99" s="89">
        <v>45746</v>
      </c>
    </row>
    <row r="100" spans="2:4">
      <c r="B100" t="s">
        <v>3046</v>
      </c>
      <c r="C100" s="79">
        <v>10096.925719999999</v>
      </c>
      <c r="D100" s="89">
        <v>42735</v>
      </c>
    </row>
    <row r="101" spans="2:4">
      <c r="B101" t="s">
        <v>3047</v>
      </c>
      <c r="C101" s="79">
        <v>12005.508491860001</v>
      </c>
      <c r="D101" s="89">
        <v>45519</v>
      </c>
    </row>
    <row r="102" spans="2:4">
      <c r="B102" t="s">
        <v>3048</v>
      </c>
      <c r="C102" s="79">
        <v>3925.2640704</v>
      </c>
      <c r="D102" s="89">
        <v>45291</v>
      </c>
    </row>
    <row r="103" spans="2:4">
      <c r="B103" t="s">
        <v>3049</v>
      </c>
      <c r="C103" s="79">
        <v>642.4517836600005</v>
      </c>
      <c r="D103" s="89">
        <v>43758</v>
      </c>
    </row>
    <row r="104" spans="2:4">
      <c r="B104" t="s">
        <v>3050</v>
      </c>
      <c r="C104" s="79">
        <v>417.93796545999999</v>
      </c>
      <c r="D104" s="89">
        <v>44469</v>
      </c>
    </row>
    <row r="105" spans="2:4">
      <c r="B105" t="s">
        <v>3051</v>
      </c>
      <c r="C105" s="79">
        <v>9395</v>
      </c>
      <c r="D105" s="89">
        <v>45451</v>
      </c>
    </row>
    <row r="106" spans="2:4">
      <c r="B106" t="s">
        <v>3052</v>
      </c>
      <c r="C106" s="79">
        <v>1772.8414981400001</v>
      </c>
      <c r="D106" s="89">
        <v>45078</v>
      </c>
    </row>
    <row r="107" spans="2:4">
      <c r="B107" t="s">
        <v>3053</v>
      </c>
      <c r="C107" s="79">
        <v>712.22780979999925</v>
      </c>
      <c r="D107" s="89">
        <v>44501</v>
      </c>
    </row>
    <row r="108" spans="2:4">
      <c r="B108" t="s">
        <v>3054</v>
      </c>
      <c r="C108" s="79">
        <v>15968.704048</v>
      </c>
      <c r="D108" s="89">
        <v>46039</v>
      </c>
    </row>
    <row r="109" spans="2:4">
      <c r="B109" t="s">
        <v>3055</v>
      </c>
      <c r="C109" s="79">
        <v>4176.3366140999997</v>
      </c>
      <c r="D109" s="89">
        <v>45657</v>
      </c>
    </row>
    <row r="110" spans="2:4">
      <c r="B110" t="s">
        <v>3056</v>
      </c>
      <c r="C110" s="79">
        <v>1747.0295624000003</v>
      </c>
      <c r="D110" s="89">
        <v>44773</v>
      </c>
    </row>
    <row r="111" spans="2:4">
      <c r="B111" t="s">
        <v>3057</v>
      </c>
      <c r="C111" s="79">
        <v>1865.0812079700002</v>
      </c>
      <c r="D111" s="89">
        <v>45040</v>
      </c>
    </row>
    <row r="112" spans="2:4">
      <c r="B112" t="s">
        <v>3058</v>
      </c>
      <c r="C112" s="79">
        <v>16812</v>
      </c>
      <c r="D112" s="89">
        <v>46203</v>
      </c>
    </row>
    <row r="113" spans="2:4">
      <c r="B113" t="s">
        <v>3059</v>
      </c>
      <c r="C113" s="79">
        <v>0</v>
      </c>
      <c r="D113" s="89">
        <v>42731</v>
      </c>
    </row>
    <row r="114" spans="2:4">
      <c r="B114" t="s">
        <v>3060</v>
      </c>
      <c r="C114" s="79">
        <v>1437.1202675000002</v>
      </c>
      <c r="D114" s="89">
        <v>44542</v>
      </c>
    </row>
    <row r="115" spans="2:4">
      <c r="B115" t="s">
        <v>3061</v>
      </c>
      <c r="C115" s="79">
        <v>1143.08341172</v>
      </c>
      <c r="D115" s="89">
        <v>45291</v>
      </c>
    </row>
    <row r="116" spans="2:4">
      <c r="B116" t="s">
        <v>3062</v>
      </c>
      <c r="C116" s="79">
        <v>381.18449997999926</v>
      </c>
      <c r="D116" s="89">
        <v>44713</v>
      </c>
    </row>
    <row r="117" spans="2:4">
      <c r="B117" t="s">
        <v>3063</v>
      </c>
      <c r="C117" s="79">
        <v>2277.53616306</v>
      </c>
      <c r="D117" s="89">
        <v>45291</v>
      </c>
    </row>
    <row r="118" spans="2:4">
      <c r="B118" t="s">
        <v>3064</v>
      </c>
      <c r="C118" s="79">
        <v>2048.0761404200002</v>
      </c>
      <c r="D118" s="89">
        <v>42794</v>
      </c>
    </row>
    <row r="119" spans="2:4">
      <c r="B119" t="s">
        <v>3065</v>
      </c>
      <c r="C119" s="79">
        <v>1208.2201868600002</v>
      </c>
      <c r="D119" s="89">
        <v>44501</v>
      </c>
    </row>
    <row r="120" spans="2:4">
      <c r="B120" t="s">
        <v>3066</v>
      </c>
      <c r="C120" s="79">
        <v>54.500958700000204</v>
      </c>
      <c r="D120" s="89">
        <v>44561</v>
      </c>
    </row>
    <row r="121" spans="2:4">
      <c r="B121" t="s">
        <v>3067</v>
      </c>
      <c r="C121" s="79">
        <v>3420.3180328599997</v>
      </c>
      <c r="D121" s="89">
        <v>44348</v>
      </c>
    </row>
    <row r="122" spans="2:4">
      <c r="B122" t="s">
        <v>3068</v>
      </c>
      <c r="C122" s="79">
        <v>1879.1825636400004</v>
      </c>
      <c r="D122" s="89">
        <v>44958</v>
      </c>
    </row>
    <row r="123" spans="2:4">
      <c r="B123" t="s">
        <v>3069</v>
      </c>
      <c r="C123" s="79">
        <v>7640.3869814999998</v>
      </c>
      <c r="D123" s="89">
        <v>44593</v>
      </c>
    </row>
    <row r="124" spans="2:4">
      <c r="B124" t="s">
        <v>3070</v>
      </c>
      <c r="C124" s="79">
        <v>3726.6645182799998</v>
      </c>
      <c r="D124" s="89">
        <v>44954</v>
      </c>
    </row>
    <row r="125" spans="2:4">
      <c r="B125" t="s">
        <v>3071</v>
      </c>
      <c r="C125" s="79">
        <v>901.9179330999998</v>
      </c>
      <c r="D125" s="89">
        <v>43013</v>
      </c>
    </row>
    <row r="126" spans="2:4">
      <c r="B126" t="s">
        <v>3072</v>
      </c>
      <c r="C126" s="79">
        <v>6914.72</v>
      </c>
      <c r="D126" s="89">
        <v>45747</v>
      </c>
    </row>
    <row r="127" spans="2:4">
      <c r="B127" t="s">
        <v>3073</v>
      </c>
      <c r="C127" s="79">
        <v>199.28922028000014</v>
      </c>
      <c r="D127" s="89">
        <v>43115</v>
      </c>
    </row>
    <row r="128" spans="2:4">
      <c r="B128" t="s">
        <v>3074</v>
      </c>
      <c r="C128" s="79">
        <v>12884.569818</v>
      </c>
      <c r="D128" s="89">
        <v>46142</v>
      </c>
    </row>
    <row r="129" spans="2:4">
      <c r="B129" t="s">
        <v>3075</v>
      </c>
      <c r="C129" s="79">
        <v>7164.0144460000001</v>
      </c>
      <c r="D129" s="89">
        <v>45641</v>
      </c>
    </row>
    <row r="130" spans="2:4">
      <c r="B130" t="s">
        <v>3076</v>
      </c>
      <c r="C130" s="79">
        <v>18790</v>
      </c>
      <c r="D130" s="89">
        <v>46075</v>
      </c>
    </row>
    <row r="131" spans="2:4">
      <c r="B131" t="s">
        <v>3077</v>
      </c>
      <c r="C131" s="79">
        <v>52612</v>
      </c>
      <c r="D131" s="89">
        <v>47484</v>
      </c>
    </row>
    <row r="132" spans="2:4">
      <c r="B132" t="s">
        <v>3078</v>
      </c>
      <c r="C132" s="79">
        <v>6660.1912988599997</v>
      </c>
      <c r="D132" s="89">
        <v>45504</v>
      </c>
    </row>
    <row r="133" spans="2:4">
      <c r="B133" t="s">
        <v>3079</v>
      </c>
      <c r="C133" s="79">
        <v>5196.8885943999994</v>
      </c>
      <c r="D133" s="89">
        <v>45959</v>
      </c>
    </row>
    <row r="134" spans="2:4">
      <c r="B134" t="s">
        <v>3080</v>
      </c>
      <c r="C134" s="79">
        <v>16180.601245540001</v>
      </c>
      <c r="D134" s="89">
        <v>46507</v>
      </c>
    </row>
    <row r="135" spans="2:4">
      <c r="B135" t="s">
        <v>3081</v>
      </c>
      <c r="C135" s="79">
        <v>16441.639817339998</v>
      </c>
      <c r="D135" s="89">
        <v>43758</v>
      </c>
    </row>
  </sheetData>
  <mergeCells count="1">
    <mergeCell ref="B7:D7"/>
  </mergeCells>
  <dataValidations count="1">
    <dataValidation allowBlank="1" showInputMessage="1" showErrorMessage="1" sqref="C66:XFD1048576 B1:XFD12 B13:B1048576 I13:I16 I17:J17 I18:I65 L13:XFD65 A1:A1048576 C13:H6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2944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859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B1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2944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8">
        <v>2.59</v>
      </c>
      <c r="I11" s="34"/>
      <c r="J11" s="34"/>
      <c r="K11" s="7"/>
      <c r="L11" s="78">
        <v>89066119.120000005</v>
      </c>
      <c r="M11" s="78">
        <v>101818.40658553583</v>
      </c>
      <c r="N11" s="7"/>
      <c r="O11" s="78">
        <v>100</v>
      </c>
      <c r="P11" s="78">
        <v>0.53</v>
      </c>
      <c r="Q11" s="35"/>
    </row>
    <row r="12" spans="2:18">
      <c r="B12" s="80" t="s">
        <v>196</v>
      </c>
      <c r="C12" s="16"/>
      <c r="D12" s="16"/>
      <c r="H12" s="81">
        <v>2.59</v>
      </c>
      <c r="L12" s="81">
        <v>89066119.120000005</v>
      </c>
      <c r="M12" s="81">
        <v>101818.40658553583</v>
      </c>
      <c r="O12" s="81">
        <v>100</v>
      </c>
      <c r="P12" s="81">
        <v>0.53</v>
      </c>
    </row>
    <row r="13" spans="2:18">
      <c r="B13" s="80" t="s">
        <v>1789</v>
      </c>
      <c r="C13" s="16"/>
      <c r="D13" s="16"/>
      <c r="H13" s="81">
        <v>2.59</v>
      </c>
      <c r="L13" s="81">
        <v>89066119.120000005</v>
      </c>
      <c r="M13" s="81">
        <v>101818.40658553583</v>
      </c>
      <c r="O13" s="81">
        <v>100</v>
      </c>
      <c r="P13" s="81">
        <v>0.53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t="s">
        <v>2936</v>
      </c>
      <c r="C15" t="s">
        <v>2937</v>
      </c>
      <c r="D15" t="s">
        <v>133</v>
      </c>
      <c r="E15" t="s">
        <v>366</v>
      </c>
      <c r="F15" t="s">
        <v>155</v>
      </c>
      <c r="G15" t="s">
        <v>2938</v>
      </c>
      <c r="H15" s="79">
        <v>5.09</v>
      </c>
      <c r="I15" t="s">
        <v>108</v>
      </c>
      <c r="J15" s="79">
        <v>5.6</v>
      </c>
      <c r="K15" s="79">
        <v>5.6</v>
      </c>
      <c r="L15" s="79">
        <v>4066119.12</v>
      </c>
      <c r="M15" s="79">
        <v>5245.0746144110399</v>
      </c>
      <c r="N15" s="79">
        <v>0.38</v>
      </c>
      <c r="O15" s="79">
        <v>5.15</v>
      </c>
      <c r="P15" s="79">
        <v>0.03</v>
      </c>
    </row>
    <row r="16" spans="2:18">
      <c r="B16" t="s">
        <v>2939</v>
      </c>
      <c r="C16" t="s">
        <v>2940</v>
      </c>
      <c r="D16" t="s">
        <v>315</v>
      </c>
      <c r="E16" t="s">
        <v>410</v>
      </c>
      <c r="F16" t="s">
        <v>156</v>
      </c>
      <c r="G16" t="s">
        <v>2941</v>
      </c>
      <c r="H16" s="79">
        <v>2.4700000000000002</v>
      </c>
      <c r="I16" t="s">
        <v>108</v>
      </c>
      <c r="J16" s="79">
        <v>6.5</v>
      </c>
      <c r="K16" s="79">
        <v>6.5</v>
      </c>
      <c r="L16" s="79">
        <v>50000000</v>
      </c>
      <c r="M16" s="79">
        <v>56547.862913028999</v>
      </c>
      <c r="N16" s="79">
        <v>0</v>
      </c>
      <c r="O16" s="79">
        <v>55.54</v>
      </c>
      <c r="P16" s="79">
        <v>0.3</v>
      </c>
    </row>
    <row r="17" spans="2:16">
      <c r="B17" t="s">
        <v>1847</v>
      </c>
      <c r="C17" t="s">
        <v>2942</v>
      </c>
      <c r="D17" t="s">
        <v>315</v>
      </c>
      <c r="E17" t="s">
        <v>495</v>
      </c>
      <c r="F17" t="s">
        <v>155</v>
      </c>
      <c r="G17" t="s">
        <v>2943</v>
      </c>
      <c r="H17" s="79">
        <v>2.44</v>
      </c>
      <c r="I17" t="s">
        <v>108</v>
      </c>
      <c r="J17" s="79">
        <v>6.2</v>
      </c>
      <c r="K17" s="79">
        <v>6.2</v>
      </c>
      <c r="L17" s="79">
        <v>35000000</v>
      </c>
      <c r="M17" s="79">
        <v>40025.469058095798</v>
      </c>
      <c r="N17" s="79">
        <v>0</v>
      </c>
      <c r="O17" s="79">
        <v>39.31</v>
      </c>
      <c r="P17" s="79">
        <v>0.21</v>
      </c>
    </row>
    <row r="18" spans="2:16">
      <c r="B18" s="80" t="s">
        <v>1790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200</v>
      </c>
      <c r="C19" t="s">
        <v>200</v>
      </c>
      <c r="D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309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200</v>
      </c>
      <c r="C21" t="s">
        <v>200</v>
      </c>
      <c r="D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859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s="80" t="s">
        <v>1930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200</v>
      </c>
      <c r="C26" t="s">
        <v>200</v>
      </c>
      <c r="D26" t="s">
        <v>200</v>
      </c>
      <c r="E26" t="s">
        <v>200</v>
      </c>
      <c r="H26" s="79">
        <v>0</v>
      </c>
      <c r="I26" t="s">
        <v>200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s="80" t="s">
        <v>1931</v>
      </c>
      <c r="D27" s="16"/>
      <c r="H27" s="81">
        <v>0</v>
      </c>
      <c r="L27" s="81">
        <v>0</v>
      </c>
      <c r="M27" s="81">
        <v>0</v>
      </c>
      <c r="O27" s="81">
        <v>0</v>
      </c>
      <c r="P27" s="81">
        <v>0</v>
      </c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</row>
    <row r="29" spans="2:16">
      <c r="B29" t="s">
        <v>239</v>
      </c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42" activePane="bottomLeft" state="frozen"/>
      <selection pane="bottomLeft"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2944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1940337005.5999999</v>
      </c>
      <c r="M11" s="7"/>
      <c r="N11" s="78">
        <v>2324605.9143014578</v>
      </c>
      <c r="O11" s="7"/>
      <c r="P11" s="78">
        <v>100</v>
      </c>
      <c r="Q11" s="78">
        <v>12.17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5.0199999999999996</v>
      </c>
      <c r="K12" s="81">
        <v>0.49</v>
      </c>
      <c r="L12" s="81">
        <v>1940337005.5999999</v>
      </c>
      <c r="N12" s="81">
        <v>2324605.9143014578</v>
      </c>
      <c r="P12" s="81">
        <v>100</v>
      </c>
      <c r="Q12" s="81">
        <v>12.17</v>
      </c>
    </row>
    <row r="13" spans="2:52">
      <c r="B13" s="80" t="s">
        <v>240</v>
      </c>
      <c r="C13" s="16"/>
      <c r="D13" s="16"/>
      <c r="H13" s="81">
        <v>5.6</v>
      </c>
      <c r="K13" s="81">
        <v>0.19</v>
      </c>
      <c r="L13" s="81">
        <v>930833178.98000002</v>
      </c>
      <c r="N13" s="81">
        <v>1180110.3296880091</v>
      </c>
      <c r="P13" s="81">
        <v>50.77</v>
      </c>
      <c r="Q13" s="81">
        <v>6.18</v>
      </c>
    </row>
    <row r="14" spans="2:52">
      <c r="B14" s="80" t="s">
        <v>241</v>
      </c>
      <c r="C14" s="16"/>
      <c r="D14" s="16"/>
      <c r="H14" s="81">
        <v>5.6</v>
      </c>
      <c r="K14" s="81">
        <v>0.19</v>
      </c>
      <c r="L14" s="81">
        <v>930833178.98000002</v>
      </c>
      <c r="N14" s="81">
        <v>1180110.3296880091</v>
      </c>
      <c r="P14" s="81">
        <v>50.77</v>
      </c>
      <c r="Q14" s="81">
        <v>6.18</v>
      </c>
    </row>
    <row r="15" spans="2:52">
      <c r="B15" t="s">
        <v>242</v>
      </c>
      <c r="C15" t="s">
        <v>243</v>
      </c>
      <c r="D15" t="s">
        <v>106</v>
      </c>
      <c r="E15" t="s">
        <v>244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152930576.72</v>
      </c>
      <c r="M15" s="79">
        <v>155.04</v>
      </c>
      <c r="N15" s="79">
        <v>237103.56614668801</v>
      </c>
      <c r="O15" s="79">
        <v>0.98</v>
      </c>
      <c r="P15" s="79">
        <v>10.199999999999999</v>
      </c>
      <c r="Q15" s="79">
        <v>1.24</v>
      </c>
    </row>
    <row r="16" spans="2:52">
      <c r="B16" t="s">
        <v>245</v>
      </c>
      <c r="C16" t="s">
        <v>246</v>
      </c>
      <c r="D16" t="s">
        <v>106</v>
      </c>
      <c r="E16" t="s">
        <v>244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154271607.87</v>
      </c>
      <c r="M16" s="79">
        <v>158.28</v>
      </c>
      <c r="N16" s="79">
        <v>244181.10093663601</v>
      </c>
      <c r="O16" s="79">
        <v>1.46</v>
      </c>
      <c r="P16" s="79">
        <v>10.5</v>
      </c>
      <c r="Q16" s="79">
        <v>1.28</v>
      </c>
    </row>
    <row r="17" spans="2:17">
      <c r="B17" t="s">
        <v>247</v>
      </c>
      <c r="C17" t="s">
        <v>248</v>
      </c>
      <c r="D17" t="s">
        <v>106</v>
      </c>
      <c r="E17" t="s">
        <v>244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68805209.230000004</v>
      </c>
      <c r="M17" s="79">
        <v>122.71</v>
      </c>
      <c r="N17" s="79">
        <v>84430.872246133004</v>
      </c>
      <c r="O17" s="79">
        <v>0.45</v>
      </c>
      <c r="P17" s="79">
        <v>3.63</v>
      </c>
      <c r="Q17" s="79">
        <v>0.44</v>
      </c>
    </row>
    <row r="18" spans="2:17">
      <c r="B18" t="s">
        <v>249</v>
      </c>
      <c r="C18" t="s">
        <v>250</v>
      </c>
      <c r="D18" t="s">
        <v>106</v>
      </c>
      <c r="E18" t="s">
        <v>244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43305400.060000002</v>
      </c>
      <c r="M18" s="79">
        <v>100.68</v>
      </c>
      <c r="N18" s="79">
        <v>43599.876780407998</v>
      </c>
      <c r="O18" s="79">
        <v>0.86</v>
      </c>
      <c r="P18" s="79">
        <v>1.88</v>
      </c>
      <c r="Q18" s="79">
        <v>0.23</v>
      </c>
    </row>
    <row r="19" spans="2:17">
      <c r="B19" t="s">
        <v>251</v>
      </c>
      <c r="C19" t="s">
        <v>252</v>
      </c>
      <c r="D19" t="s">
        <v>106</v>
      </c>
      <c r="E19" t="s">
        <v>244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145735542.81999999</v>
      </c>
      <c r="M19" s="79">
        <v>103.65</v>
      </c>
      <c r="N19" s="79">
        <v>151054.89013293001</v>
      </c>
      <c r="O19" s="79">
        <v>1.64</v>
      </c>
      <c r="P19" s="79">
        <v>6.5</v>
      </c>
      <c r="Q19" s="79">
        <v>0.79</v>
      </c>
    </row>
    <row r="20" spans="2:17">
      <c r="B20" t="s">
        <v>253</v>
      </c>
      <c r="C20" t="s">
        <v>254</v>
      </c>
      <c r="D20" t="s">
        <v>106</v>
      </c>
      <c r="E20" t="s">
        <v>244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44497588.140000001</v>
      </c>
      <c r="M20" s="79">
        <v>123.96</v>
      </c>
      <c r="N20" s="79">
        <v>55159.210258343999</v>
      </c>
      <c r="O20" s="79">
        <v>0.23</v>
      </c>
      <c r="P20" s="79">
        <v>2.37</v>
      </c>
      <c r="Q20" s="79">
        <v>0.28999999999999998</v>
      </c>
    </row>
    <row r="21" spans="2:17">
      <c r="B21" t="s">
        <v>255</v>
      </c>
      <c r="C21" t="s">
        <v>256</v>
      </c>
      <c r="D21" t="s">
        <v>106</v>
      </c>
      <c r="E21" t="s">
        <v>244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42885657.829999998</v>
      </c>
      <c r="M21" s="79">
        <v>103</v>
      </c>
      <c r="N21" s="79">
        <v>44172.2275649</v>
      </c>
      <c r="O21" s="79">
        <v>0.26</v>
      </c>
      <c r="P21" s="79">
        <v>1.9</v>
      </c>
      <c r="Q21" s="79">
        <v>0.23</v>
      </c>
    </row>
    <row r="22" spans="2:17">
      <c r="B22" t="s">
        <v>257</v>
      </c>
      <c r="C22" t="s">
        <v>258</v>
      </c>
      <c r="D22" t="s">
        <v>106</v>
      </c>
      <c r="E22" t="s">
        <v>244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133779671.34999999</v>
      </c>
      <c r="M22" s="79">
        <v>118.86</v>
      </c>
      <c r="N22" s="79">
        <v>159010.51736661</v>
      </c>
      <c r="O22" s="79">
        <v>0.83</v>
      </c>
      <c r="P22" s="79">
        <v>6.84</v>
      </c>
      <c r="Q22" s="79">
        <v>0.83</v>
      </c>
    </row>
    <row r="23" spans="2:17">
      <c r="B23" t="s">
        <v>259</v>
      </c>
      <c r="C23" t="s">
        <v>260</v>
      </c>
      <c r="D23" t="s">
        <v>106</v>
      </c>
      <c r="E23" t="s">
        <v>244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144621924.96000001</v>
      </c>
      <c r="M23" s="79">
        <v>111.6</v>
      </c>
      <c r="N23" s="79">
        <v>161398.06825536001</v>
      </c>
      <c r="O23" s="79">
        <v>1.04</v>
      </c>
      <c r="P23" s="79">
        <v>6.94</v>
      </c>
      <c r="Q23" s="79">
        <v>0.84</v>
      </c>
    </row>
    <row r="24" spans="2:17">
      <c r="B24" s="80" t="s">
        <v>261</v>
      </c>
      <c r="C24" s="16"/>
      <c r="D24" s="16"/>
      <c r="H24" s="81">
        <v>4.43</v>
      </c>
      <c r="K24" s="81">
        <v>0.79</v>
      </c>
      <c r="L24" s="81">
        <v>1009503826.62</v>
      </c>
      <c r="N24" s="81">
        <v>1144495.5846134489</v>
      </c>
      <c r="P24" s="81">
        <v>49.23</v>
      </c>
      <c r="Q24" s="81">
        <v>5.99</v>
      </c>
    </row>
    <row r="25" spans="2:17">
      <c r="B25" s="80" t="s">
        <v>262</v>
      </c>
      <c r="C25" s="16"/>
      <c r="D25" s="16"/>
      <c r="H25" s="81">
        <v>0.63</v>
      </c>
      <c r="K25" s="81">
        <v>0.09</v>
      </c>
      <c r="L25" s="81">
        <v>275319302.20999998</v>
      </c>
      <c r="N25" s="81">
        <v>275161.97836684698</v>
      </c>
      <c r="P25" s="81">
        <v>11.84</v>
      </c>
      <c r="Q25" s="81">
        <v>1.44</v>
      </c>
    </row>
    <row r="26" spans="2:17">
      <c r="B26" t="s">
        <v>263</v>
      </c>
      <c r="C26" t="s">
        <v>264</v>
      </c>
      <c r="D26" t="s">
        <v>106</v>
      </c>
      <c r="E26" t="s">
        <v>244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4812733.96</v>
      </c>
      <c r="M26" s="79">
        <v>99.99</v>
      </c>
      <c r="N26" s="79">
        <v>4812.2526866039998</v>
      </c>
      <c r="O26" s="79">
        <v>0.04</v>
      </c>
      <c r="P26" s="79">
        <v>0.21</v>
      </c>
      <c r="Q26" s="79">
        <v>0.03</v>
      </c>
    </row>
    <row r="27" spans="2:17">
      <c r="B27" t="s">
        <v>265</v>
      </c>
      <c r="C27" t="s">
        <v>266</v>
      </c>
      <c r="D27" t="s">
        <v>106</v>
      </c>
      <c r="E27" t="s">
        <v>244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6552874.7000000002</v>
      </c>
      <c r="M27" s="79">
        <v>99.98</v>
      </c>
      <c r="N27" s="79">
        <v>6551.5641250600002</v>
      </c>
      <c r="O27" s="79">
        <v>0.06</v>
      </c>
      <c r="P27" s="79">
        <v>0.28000000000000003</v>
      </c>
      <c r="Q27" s="79">
        <v>0.03</v>
      </c>
    </row>
    <row r="28" spans="2:17">
      <c r="B28" t="s">
        <v>267</v>
      </c>
      <c r="C28" t="s">
        <v>268</v>
      </c>
      <c r="D28" t="s">
        <v>106</v>
      </c>
      <c r="E28" t="s">
        <v>244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10055749.199999999</v>
      </c>
      <c r="M28" s="79">
        <v>99.97</v>
      </c>
      <c r="N28" s="79">
        <v>10052.73247524</v>
      </c>
      <c r="O28" s="79">
        <v>0.13</v>
      </c>
      <c r="P28" s="79">
        <v>0.43</v>
      </c>
      <c r="Q28" s="79">
        <v>0.05</v>
      </c>
    </row>
    <row r="29" spans="2:17">
      <c r="B29" t="s">
        <v>269</v>
      </c>
      <c r="C29" t="s">
        <v>270</v>
      </c>
      <c r="D29" t="s">
        <v>106</v>
      </c>
      <c r="E29" t="s">
        <v>244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37419763.460000001</v>
      </c>
      <c r="M29" s="79">
        <v>99.96</v>
      </c>
      <c r="N29" s="79">
        <v>37404.795554616001</v>
      </c>
      <c r="O29" s="79">
        <v>0.47</v>
      </c>
      <c r="P29" s="79">
        <v>1.61</v>
      </c>
      <c r="Q29" s="79">
        <v>0.2</v>
      </c>
    </row>
    <row r="30" spans="2:17">
      <c r="B30" t="s">
        <v>271</v>
      </c>
      <c r="C30" t="s">
        <v>272</v>
      </c>
      <c r="D30" t="s">
        <v>106</v>
      </c>
      <c r="E30" t="s">
        <v>244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20165362.379999999</v>
      </c>
      <c r="M30" s="79">
        <v>99.95</v>
      </c>
      <c r="N30" s="79">
        <v>20155.279698810002</v>
      </c>
      <c r="O30" s="79">
        <v>0.25</v>
      </c>
      <c r="P30" s="79">
        <v>0.87</v>
      </c>
      <c r="Q30" s="79">
        <v>0.11</v>
      </c>
    </row>
    <row r="31" spans="2:17">
      <c r="B31" t="s">
        <v>273</v>
      </c>
      <c r="C31" t="s">
        <v>274</v>
      </c>
      <c r="D31" t="s">
        <v>106</v>
      </c>
      <c r="E31" t="s">
        <v>244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54576370.869999997</v>
      </c>
      <c r="M31" s="79">
        <v>99.94</v>
      </c>
      <c r="N31" s="79">
        <v>54543.625047478003</v>
      </c>
      <c r="O31" s="79">
        <v>0.68</v>
      </c>
      <c r="P31" s="79">
        <v>2.35</v>
      </c>
      <c r="Q31" s="79">
        <v>0.28999999999999998</v>
      </c>
    </row>
    <row r="32" spans="2:17">
      <c r="B32" t="s">
        <v>275</v>
      </c>
      <c r="C32" t="s">
        <v>276</v>
      </c>
      <c r="D32" t="s">
        <v>106</v>
      </c>
      <c r="E32" t="s">
        <v>244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28621021.079999998</v>
      </c>
      <c r="M32" s="79">
        <v>99.93</v>
      </c>
      <c r="N32" s="79">
        <v>28600.986365244</v>
      </c>
      <c r="O32" s="79">
        <v>0.32</v>
      </c>
      <c r="P32" s="79">
        <v>1.23</v>
      </c>
      <c r="Q32" s="79">
        <v>0.15</v>
      </c>
    </row>
    <row r="33" spans="2:17">
      <c r="B33" t="s">
        <v>277</v>
      </c>
      <c r="C33" t="s">
        <v>278</v>
      </c>
      <c r="D33" t="s">
        <v>106</v>
      </c>
      <c r="E33" t="s">
        <v>244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68148902.689999998</v>
      </c>
      <c r="M33" s="79">
        <v>99.93</v>
      </c>
      <c r="N33" s="79">
        <v>68101.198458116996</v>
      </c>
      <c r="O33" s="79">
        <v>0.76</v>
      </c>
      <c r="P33" s="79">
        <v>2.93</v>
      </c>
      <c r="Q33" s="79">
        <v>0.36</v>
      </c>
    </row>
    <row r="34" spans="2:17">
      <c r="B34" t="s">
        <v>279</v>
      </c>
      <c r="C34" t="s">
        <v>280</v>
      </c>
      <c r="D34" t="s">
        <v>106</v>
      </c>
      <c r="E34" t="s">
        <v>244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44966523.869999997</v>
      </c>
      <c r="M34" s="79">
        <v>99.94</v>
      </c>
      <c r="N34" s="79">
        <v>44939.543955677997</v>
      </c>
      <c r="O34" s="79">
        <v>0.5</v>
      </c>
      <c r="P34" s="79">
        <v>1.93</v>
      </c>
      <c r="Q34" s="79">
        <v>0.24</v>
      </c>
    </row>
    <row r="35" spans="2:17">
      <c r="B35" s="80" t="s">
        <v>281</v>
      </c>
      <c r="C35" s="16"/>
      <c r="D35" s="16"/>
      <c r="H35" s="81">
        <v>5.66</v>
      </c>
      <c r="K35" s="81">
        <v>1.07</v>
      </c>
      <c r="L35" s="81">
        <v>673486920.36000001</v>
      </c>
      <c r="N35" s="81">
        <v>809127.65278940694</v>
      </c>
      <c r="P35" s="81">
        <v>34.81</v>
      </c>
      <c r="Q35" s="81">
        <v>4.2300000000000004</v>
      </c>
    </row>
    <row r="36" spans="2:17">
      <c r="B36" t="s">
        <v>282</v>
      </c>
      <c r="C36" t="s">
        <v>283</v>
      </c>
      <c r="D36" t="s">
        <v>106</v>
      </c>
      <c r="E36" t="s">
        <v>244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62544315.729999997</v>
      </c>
      <c r="M36" s="79">
        <v>118.16</v>
      </c>
      <c r="N36" s="79">
        <v>73902.363466568</v>
      </c>
      <c r="O36" s="79">
        <v>0.35</v>
      </c>
      <c r="P36" s="79">
        <v>3.18</v>
      </c>
      <c r="Q36" s="79">
        <v>0.39</v>
      </c>
    </row>
    <row r="37" spans="2:17">
      <c r="B37" t="s">
        <v>284</v>
      </c>
      <c r="C37" t="s">
        <v>285</v>
      </c>
      <c r="D37" t="s">
        <v>106</v>
      </c>
      <c r="E37" t="s">
        <v>244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71081100.700000003</v>
      </c>
      <c r="M37" s="79">
        <v>151.30000000000001</v>
      </c>
      <c r="N37" s="79">
        <v>107545.7053591</v>
      </c>
      <c r="O37" s="79">
        <v>0.45</v>
      </c>
      <c r="P37" s="79">
        <v>4.63</v>
      </c>
      <c r="Q37" s="79">
        <v>0.56000000000000005</v>
      </c>
    </row>
    <row r="38" spans="2:17">
      <c r="B38" t="s">
        <v>286</v>
      </c>
      <c r="C38" t="s">
        <v>287</v>
      </c>
      <c r="D38" t="s">
        <v>106</v>
      </c>
      <c r="E38" t="s">
        <v>244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2348616.2400000002</v>
      </c>
      <c r="M38" s="79">
        <v>102.38</v>
      </c>
      <c r="N38" s="79">
        <v>2404.5133065119999</v>
      </c>
      <c r="O38" s="79">
        <v>0.02</v>
      </c>
      <c r="P38" s="79">
        <v>0.1</v>
      </c>
      <c r="Q38" s="79">
        <v>0.01</v>
      </c>
    </row>
    <row r="39" spans="2:17">
      <c r="B39" t="s">
        <v>288</v>
      </c>
      <c r="C39" t="s">
        <v>289</v>
      </c>
      <c r="D39" t="s">
        <v>106</v>
      </c>
      <c r="E39" t="s">
        <v>244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97749984.340000004</v>
      </c>
      <c r="M39" s="79">
        <v>100.9</v>
      </c>
      <c r="N39" s="79">
        <v>98629.734199059996</v>
      </c>
      <c r="O39" s="79">
        <v>0.87</v>
      </c>
      <c r="P39" s="79">
        <v>4.24</v>
      </c>
      <c r="Q39" s="79">
        <v>0.52</v>
      </c>
    </row>
    <row r="40" spans="2:17">
      <c r="B40" t="s">
        <v>290</v>
      </c>
      <c r="C40" t="s">
        <v>291</v>
      </c>
      <c r="D40" t="s">
        <v>106</v>
      </c>
      <c r="E40" t="s">
        <v>244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9086520.3599999994</v>
      </c>
      <c r="M40" s="79">
        <v>107.81</v>
      </c>
      <c r="N40" s="79">
        <v>9796.1776001159997</v>
      </c>
      <c r="O40" s="79">
        <v>0.05</v>
      </c>
      <c r="P40" s="79">
        <v>0.42</v>
      </c>
      <c r="Q40" s="79">
        <v>0.05</v>
      </c>
    </row>
    <row r="41" spans="2:17">
      <c r="B41" t="s">
        <v>292</v>
      </c>
      <c r="C41" t="s">
        <v>293</v>
      </c>
      <c r="D41" t="s">
        <v>106</v>
      </c>
      <c r="E41" t="s">
        <v>244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56267531.020000003</v>
      </c>
      <c r="M41" s="79">
        <v>127.22</v>
      </c>
      <c r="N41" s="79">
        <v>71583.552963644004</v>
      </c>
      <c r="O41" s="79">
        <v>0.31</v>
      </c>
      <c r="P41" s="79">
        <v>3.08</v>
      </c>
      <c r="Q41" s="79">
        <v>0.37</v>
      </c>
    </row>
    <row r="42" spans="2:17">
      <c r="B42" t="s">
        <v>294</v>
      </c>
      <c r="C42" t="s">
        <v>295</v>
      </c>
      <c r="D42" t="s">
        <v>106</v>
      </c>
      <c r="E42" t="s">
        <v>244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203623.77</v>
      </c>
      <c r="M42" s="79">
        <v>105.45</v>
      </c>
      <c r="N42" s="79">
        <v>214.72126546499999</v>
      </c>
      <c r="O42" s="79">
        <v>0</v>
      </c>
      <c r="P42" s="79">
        <v>0.01</v>
      </c>
      <c r="Q42" s="79">
        <v>0</v>
      </c>
    </row>
    <row r="43" spans="2:17">
      <c r="B43" t="s">
        <v>296</v>
      </c>
      <c r="C43" t="s">
        <v>297</v>
      </c>
      <c r="D43" t="s">
        <v>106</v>
      </c>
      <c r="E43" t="s">
        <v>244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97231429.950000003</v>
      </c>
      <c r="M43" s="79">
        <v>117.17</v>
      </c>
      <c r="N43" s="79">
        <v>113926.066472415</v>
      </c>
      <c r="O43" s="79">
        <v>0.53</v>
      </c>
      <c r="P43" s="79">
        <v>4.9000000000000004</v>
      </c>
      <c r="Q43" s="79">
        <v>0.6</v>
      </c>
    </row>
    <row r="44" spans="2:17">
      <c r="B44" t="s">
        <v>298</v>
      </c>
      <c r="C44" t="s">
        <v>299</v>
      </c>
      <c r="D44" t="s">
        <v>106</v>
      </c>
      <c r="E44" t="s">
        <v>244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253651729.33000001</v>
      </c>
      <c r="M44" s="79">
        <v>120.83</v>
      </c>
      <c r="N44" s="79">
        <v>306487.38454943901</v>
      </c>
      <c r="O44" s="79">
        <v>1.44</v>
      </c>
      <c r="P44" s="79">
        <v>13.18</v>
      </c>
      <c r="Q44" s="79">
        <v>1.6</v>
      </c>
    </row>
    <row r="45" spans="2:17">
      <c r="B45" t="s">
        <v>300</v>
      </c>
      <c r="C45" t="s">
        <v>301</v>
      </c>
      <c r="D45" t="s">
        <v>106</v>
      </c>
      <c r="E45" t="s">
        <v>244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23322068.920000002</v>
      </c>
      <c r="M45" s="79">
        <v>105.64</v>
      </c>
      <c r="N45" s="79">
        <v>24637.433607088002</v>
      </c>
      <c r="O45" s="79">
        <v>0.15</v>
      </c>
      <c r="P45" s="79">
        <v>1.06</v>
      </c>
      <c r="Q45" s="79">
        <v>0.13</v>
      </c>
    </row>
    <row r="46" spans="2:17">
      <c r="B46" s="80" t="s">
        <v>302</v>
      </c>
      <c r="C46" s="16"/>
      <c r="D46" s="16"/>
      <c r="H46" s="81">
        <v>5.16</v>
      </c>
      <c r="K46" s="81">
        <v>0.23</v>
      </c>
      <c r="L46" s="81">
        <v>60697604.049999997</v>
      </c>
      <c r="N46" s="81">
        <v>60205.953457194999</v>
      </c>
      <c r="P46" s="81">
        <v>2.59</v>
      </c>
      <c r="Q46" s="81">
        <v>0.32</v>
      </c>
    </row>
    <row r="47" spans="2:17">
      <c r="B47" t="s">
        <v>303</v>
      </c>
      <c r="C47" t="s">
        <v>304</v>
      </c>
      <c r="D47" t="s">
        <v>106</v>
      </c>
      <c r="E47" t="s">
        <v>244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60697604.049999997</v>
      </c>
      <c r="M47" s="79">
        <v>99.19</v>
      </c>
      <c r="N47" s="79">
        <v>60205.953457194999</v>
      </c>
      <c r="O47" s="79">
        <v>0.6</v>
      </c>
      <c r="P47" s="79">
        <v>2.59</v>
      </c>
      <c r="Q47" s="79">
        <v>0.32</v>
      </c>
    </row>
    <row r="48" spans="2:17">
      <c r="B48" s="80" t="s">
        <v>305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200</v>
      </c>
      <c r="C49" t="s">
        <v>200</v>
      </c>
      <c r="D49" s="16"/>
      <c r="E49" t="s">
        <v>200</v>
      </c>
      <c r="H49" s="79">
        <v>0</v>
      </c>
      <c r="I49" t="s">
        <v>200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236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200</v>
      </c>
      <c r="C54" t="s">
        <v>200</v>
      </c>
      <c r="D54" s="16"/>
      <c r="E54" t="s">
        <v>200</v>
      </c>
      <c r="H54" s="79">
        <v>0</v>
      </c>
      <c r="I54" t="s">
        <v>200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2944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16">
        <v>18012</v>
      </c>
    </row>
    <row r="5" spans="2:23">
      <c r="B5" s="77" t="s">
        <v>192</v>
      </c>
      <c r="C5" t="s">
        <v>193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859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2944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16">
        <v>18012</v>
      </c>
    </row>
    <row r="5" spans="2:67">
      <c r="B5" s="77" t="s">
        <v>192</v>
      </c>
      <c r="C5" t="s">
        <v>193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261" activePane="bottomLeft" state="frozen"/>
      <selection pane="bottomLeft" activeCell="K13" sqref="K13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7.85546875" style="15" customWidth="1"/>
    <col min="4" max="5" width="10.7109375" style="15" customWidth="1"/>
    <col min="6" max="6" width="13.28515625" style="15" customWidth="1"/>
    <col min="7" max="7" width="38.42578125" style="16" customWidth="1"/>
    <col min="8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2944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4.32</v>
      </c>
      <c r="L11" s="7"/>
      <c r="M11" s="7"/>
      <c r="N11" s="78">
        <v>2.83</v>
      </c>
      <c r="O11" s="78">
        <v>1793720362.72</v>
      </c>
      <c r="P11" s="33"/>
      <c r="Q11" s="78">
        <v>2605615.3223145949</v>
      </c>
      <c r="R11" s="7"/>
      <c r="S11" s="78">
        <v>100</v>
      </c>
      <c r="T11" s="78">
        <v>13.64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3.84</v>
      </c>
      <c r="N12" s="81">
        <v>2.14</v>
      </c>
      <c r="O12" s="81">
        <v>1585517694.4100001</v>
      </c>
      <c r="Q12" s="81">
        <v>1761534.4978160257</v>
      </c>
      <c r="S12" s="81">
        <v>67.61</v>
      </c>
      <c r="T12" s="81">
        <v>9.2200000000000006</v>
      </c>
    </row>
    <row r="13" spans="2:65">
      <c r="B13" s="80" t="s">
        <v>308</v>
      </c>
      <c r="C13" s="16"/>
      <c r="D13" s="16"/>
      <c r="E13" s="16"/>
      <c r="F13" s="16"/>
      <c r="K13" s="81">
        <v>3.82</v>
      </c>
      <c r="N13" s="81">
        <v>2.06</v>
      </c>
      <c r="O13" s="81">
        <v>1207786994.9100001</v>
      </c>
      <c r="Q13" s="81">
        <v>1365489.8285189325</v>
      </c>
      <c r="S13" s="81">
        <v>52.41</v>
      </c>
      <c r="T13" s="81">
        <v>7.15</v>
      </c>
    </row>
    <row r="14" spans="2:65">
      <c r="B14" t="s">
        <v>312</v>
      </c>
      <c r="C14" t="s">
        <v>313</v>
      </c>
      <c r="D14" t="s">
        <v>106</v>
      </c>
      <c r="E14" s="16"/>
      <c r="F14" t="s">
        <v>314</v>
      </c>
      <c r="G14" t="s">
        <v>315</v>
      </c>
      <c r="H14" t="s">
        <v>316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50512372.490000002</v>
      </c>
      <c r="P14" s="79">
        <v>99.09</v>
      </c>
      <c r="Q14" s="79">
        <v>50052.709900340997</v>
      </c>
      <c r="R14" s="79">
        <v>0.95</v>
      </c>
      <c r="S14" s="79">
        <v>1.92</v>
      </c>
      <c r="T14" s="79">
        <v>0.26</v>
      </c>
    </row>
    <row r="15" spans="2:65">
      <c r="B15" t="s">
        <v>317</v>
      </c>
      <c r="C15" t="s">
        <v>318</v>
      </c>
      <c r="D15" t="s">
        <v>106</v>
      </c>
      <c r="E15" s="16"/>
      <c r="F15" t="s">
        <v>319</v>
      </c>
      <c r="G15" t="s">
        <v>315</v>
      </c>
      <c r="H15" t="s">
        <v>316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14745296.76</v>
      </c>
      <c r="P15" s="79">
        <v>98.56</v>
      </c>
      <c r="Q15" s="79">
        <v>14532.964486655999</v>
      </c>
      <c r="R15" s="79">
        <v>0.72</v>
      </c>
      <c r="S15" s="79">
        <v>0.56000000000000005</v>
      </c>
      <c r="T15" s="79">
        <v>0.08</v>
      </c>
    </row>
    <row r="16" spans="2:65">
      <c r="B16" t="s">
        <v>320</v>
      </c>
      <c r="C16" t="s">
        <v>321</v>
      </c>
      <c r="D16" t="s">
        <v>106</v>
      </c>
      <c r="E16" s="16"/>
      <c r="F16" t="s">
        <v>319</v>
      </c>
      <c r="G16" t="s">
        <v>315</v>
      </c>
      <c r="H16" t="s">
        <v>316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47560770.390000001</v>
      </c>
      <c r="P16" s="79">
        <v>108.11</v>
      </c>
      <c r="Q16" s="79">
        <v>51417.948868628999</v>
      </c>
      <c r="R16" s="79">
        <v>1.75</v>
      </c>
      <c r="S16" s="79">
        <v>1.97</v>
      </c>
      <c r="T16" s="79">
        <v>0.27</v>
      </c>
    </row>
    <row r="17" spans="2:20">
      <c r="B17" t="s">
        <v>322</v>
      </c>
      <c r="C17" t="s">
        <v>323</v>
      </c>
      <c r="D17" t="s">
        <v>106</v>
      </c>
      <c r="E17" s="16"/>
      <c r="F17" t="s">
        <v>319</v>
      </c>
      <c r="G17" t="s">
        <v>315</v>
      </c>
      <c r="H17" t="s">
        <v>316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34390111.57</v>
      </c>
      <c r="P17" s="79">
        <v>99.3</v>
      </c>
      <c r="Q17" s="79">
        <v>34149.38078901</v>
      </c>
      <c r="R17" s="79">
        <v>1.0900000000000001</v>
      </c>
      <c r="S17" s="79">
        <v>1.31</v>
      </c>
      <c r="T17" s="79">
        <v>0.18</v>
      </c>
    </row>
    <row r="18" spans="2:20">
      <c r="B18" t="s">
        <v>324</v>
      </c>
      <c r="C18" t="s">
        <v>325</v>
      </c>
      <c r="D18" t="s">
        <v>106</v>
      </c>
      <c r="E18" s="16"/>
      <c r="F18" t="s">
        <v>319</v>
      </c>
      <c r="G18" t="s">
        <v>315</v>
      </c>
      <c r="H18" t="s">
        <v>316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1043166.23</v>
      </c>
      <c r="P18" s="79">
        <v>99.58</v>
      </c>
      <c r="Q18" s="79">
        <v>1038.784931834</v>
      </c>
      <c r="R18" s="79">
        <v>0.22</v>
      </c>
      <c r="S18" s="79">
        <v>0.04</v>
      </c>
      <c r="T18" s="79">
        <v>0.01</v>
      </c>
    </row>
    <row r="19" spans="2:20">
      <c r="B19" t="s">
        <v>326</v>
      </c>
      <c r="C19" t="s">
        <v>327</v>
      </c>
      <c r="D19" t="s">
        <v>106</v>
      </c>
      <c r="E19" s="16"/>
      <c r="F19" t="s">
        <v>328</v>
      </c>
      <c r="G19" t="s">
        <v>315</v>
      </c>
      <c r="H19" t="s">
        <v>316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22054523.879999999</v>
      </c>
      <c r="P19" s="79">
        <v>116.43</v>
      </c>
      <c r="Q19" s="79">
        <v>25678.082153484</v>
      </c>
      <c r="R19" s="79">
        <v>1.06</v>
      </c>
      <c r="S19" s="79">
        <v>0.99</v>
      </c>
      <c r="T19" s="79">
        <v>0.13</v>
      </c>
    </row>
    <row r="20" spans="2:20">
      <c r="B20" t="s">
        <v>329</v>
      </c>
      <c r="C20" t="s">
        <v>330</v>
      </c>
      <c r="D20" t="s">
        <v>106</v>
      </c>
      <c r="E20" s="16"/>
      <c r="F20" t="s">
        <v>328</v>
      </c>
      <c r="G20" t="s">
        <v>315</v>
      </c>
      <c r="H20" t="s">
        <v>316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11529883.73</v>
      </c>
      <c r="P20" s="79">
        <v>99.7</v>
      </c>
      <c r="Q20" s="79">
        <v>11495.29407881</v>
      </c>
      <c r="R20" s="79">
        <v>0.38</v>
      </c>
      <c r="S20" s="79">
        <v>0.44</v>
      </c>
      <c r="T20" s="79">
        <v>0.06</v>
      </c>
    </row>
    <row r="21" spans="2:20">
      <c r="B21" t="s">
        <v>331</v>
      </c>
      <c r="C21" t="s">
        <v>332</v>
      </c>
      <c r="D21" t="s">
        <v>106</v>
      </c>
      <c r="E21" s="16"/>
      <c r="F21" t="s">
        <v>333</v>
      </c>
      <c r="G21" t="s">
        <v>315</v>
      </c>
      <c r="H21" t="s">
        <v>316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35907183.109999999</v>
      </c>
      <c r="P21" s="79">
        <v>126.97</v>
      </c>
      <c r="Q21" s="79">
        <v>45591.350394767003</v>
      </c>
      <c r="R21" s="79">
        <v>1.1399999999999999</v>
      </c>
      <c r="S21" s="79">
        <v>1.75</v>
      </c>
      <c r="T21" s="79">
        <v>0.24</v>
      </c>
    </row>
    <row r="22" spans="2:20">
      <c r="B22" t="s">
        <v>334</v>
      </c>
      <c r="C22" t="s">
        <v>335</v>
      </c>
      <c r="D22" t="s">
        <v>106</v>
      </c>
      <c r="E22" s="16"/>
      <c r="F22" t="s">
        <v>333</v>
      </c>
      <c r="G22" t="s">
        <v>315</v>
      </c>
      <c r="H22" t="s">
        <v>316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22530545.800000001</v>
      </c>
      <c r="P22" s="79">
        <v>101.93</v>
      </c>
      <c r="Q22" s="79">
        <v>22965.385333940001</v>
      </c>
      <c r="R22" s="79">
        <v>0.72</v>
      </c>
      <c r="S22" s="79">
        <v>0.88</v>
      </c>
      <c r="T22" s="79">
        <v>0.12</v>
      </c>
    </row>
    <row r="23" spans="2:20">
      <c r="B23" t="s">
        <v>336</v>
      </c>
      <c r="C23" t="s">
        <v>337</v>
      </c>
      <c r="D23" t="s">
        <v>106</v>
      </c>
      <c r="E23" s="16"/>
      <c r="F23" t="s">
        <v>333</v>
      </c>
      <c r="G23" t="s">
        <v>315</v>
      </c>
      <c r="H23" t="s">
        <v>316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9310381.1099999994</v>
      </c>
      <c r="P23" s="79">
        <v>101.05</v>
      </c>
      <c r="Q23" s="79">
        <v>9408.1401116550005</v>
      </c>
      <c r="R23" s="79">
        <v>0.19</v>
      </c>
      <c r="S23" s="79">
        <v>0.36</v>
      </c>
      <c r="T23" s="79">
        <v>0.05</v>
      </c>
    </row>
    <row r="24" spans="2:20">
      <c r="B24" t="s">
        <v>338</v>
      </c>
      <c r="C24" t="s">
        <v>339</v>
      </c>
      <c r="D24" t="s">
        <v>106</v>
      </c>
      <c r="E24" s="16"/>
      <c r="F24" t="s">
        <v>314</v>
      </c>
      <c r="G24" t="s">
        <v>315</v>
      </c>
      <c r="H24" t="s">
        <v>340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9614497.5899999999</v>
      </c>
      <c r="P24" s="79">
        <v>123.82</v>
      </c>
      <c r="Q24" s="79">
        <v>11904.670915938001</v>
      </c>
      <c r="R24" s="79">
        <v>0.75</v>
      </c>
      <c r="S24" s="79">
        <v>0.46</v>
      </c>
      <c r="T24" s="79">
        <v>0.06</v>
      </c>
    </row>
    <row r="25" spans="2:20">
      <c r="B25" t="s">
        <v>341</v>
      </c>
      <c r="C25" t="s">
        <v>342</v>
      </c>
      <c r="D25" t="s">
        <v>106</v>
      </c>
      <c r="E25" s="16"/>
      <c r="F25" t="s">
        <v>314</v>
      </c>
      <c r="G25" t="s">
        <v>315</v>
      </c>
      <c r="H25" t="s">
        <v>340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38913357.590000004</v>
      </c>
      <c r="P25" s="79">
        <v>107.95</v>
      </c>
      <c r="Q25" s="79">
        <v>42006.969518405</v>
      </c>
      <c r="R25" s="79">
        <v>1.19</v>
      </c>
      <c r="S25" s="79">
        <v>1.61</v>
      </c>
      <c r="T25" s="79">
        <v>0.22</v>
      </c>
    </row>
    <row r="26" spans="2:20">
      <c r="B26" t="s">
        <v>343</v>
      </c>
      <c r="C26" t="s">
        <v>344</v>
      </c>
      <c r="D26" t="s">
        <v>106</v>
      </c>
      <c r="E26" s="16"/>
      <c r="F26" t="s">
        <v>314</v>
      </c>
      <c r="G26" t="s">
        <v>315</v>
      </c>
      <c r="H26" t="s">
        <v>340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18734833.129999999</v>
      </c>
      <c r="P26" s="79">
        <v>116.36</v>
      </c>
      <c r="Q26" s="79">
        <v>21799.851830068001</v>
      </c>
      <c r="R26" s="79">
        <v>1</v>
      </c>
      <c r="S26" s="79">
        <v>0.84</v>
      </c>
      <c r="T26" s="79">
        <v>0.11</v>
      </c>
    </row>
    <row r="27" spans="2:20">
      <c r="B27" t="s">
        <v>345</v>
      </c>
      <c r="C27" t="s">
        <v>346</v>
      </c>
      <c r="D27" t="s">
        <v>106</v>
      </c>
      <c r="E27" s="16"/>
      <c r="F27" t="s">
        <v>319</v>
      </c>
      <c r="G27" t="s">
        <v>315</v>
      </c>
      <c r="H27" t="s">
        <v>340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908498.05</v>
      </c>
      <c r="P27" s="79">
        <v>122.94</v>
      </c>
      <c r="Q27" s="79">
        <v>1116.90750267</v>
      </c>
      <c r="R27" s="79">
        <v>0.06</v>
      </c>
      <c r="S27" s="79">
        <v>0.04</v>
      </c>
      <c r="T27" s="79">
        <v>0.01</v>
      </c>
    </row>
    <row r="28" spans="2:20">
      <c r="B28" t="s">
        <v>347</v>
      </c>
      <c r="C28" t="s">
        <v>348</v>
      </c>
      <c r="D28" t="s">
        <v>106</v>
      </c>
      <c r="E28" s="16"/>
      <c r="F28" t="s">
        <v>349</v>
      </c>
      <c r="G28" t="s">
        <v>350</v>
      </c>
      <c r="H28" t="s">
        <v>340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22116289.469999999</v>
      </c>
      <c r="P28" s="79">
        <v>98.14</v>
      </c>
      <c r="Q28" s="79">
        <v>21704.926485857999</v>
      </c>
      <c r="R28" s="79">
        <v>2.0099999999999998</v>
      </c>
      <c r="S28" s="79">
        <v>0.83</v>
      </c>
      <c r="T28" s="79">
        <v>0.11</v>
      </c>
    </row>
    <row r="29" spans="2:20">
      <c r="B29" t="s">
        <v>351</v>
      </c>
      <c r="C29" t="s">
        <v>352</v>
      </c>
      <c r="D29" t="s">
        <v>106</v>
      </c>
      <c r="E29" s="16"/>
      <c r="F29" t="s">
        <v>349</v>
      </c>
      <c r="G29" t="s">
        <v>350</v>
      </c>
      <c r="H29" t="s">
        <v>340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7292083.6100000003</v>
      </c>
      <c r="P29" s="79">
        <v>102.04</v>
      </c>
      <c r="Q29" s="79">
        <v>7440.8421156439999</v>
      </c>
      <c r="R29" s="79">
        <v>0.73</v>
      </c>
      <c r="S29" s="79">
        <v>0.28999999999999998</v>
      </c>
      <c r="T29" s="79">
        <v>0.04</v>
      </c>
    </row>
    <row r="30" spans="2:20">
      <c r="B30" t="s">
        <v>353</v>
      </c>
      <c r="C30" t="s">
        <v>354</v>
      </c>
      <c r="D30" t="s">
        <v>106</v>
      </c>
      <c r="E30" s="16"/>
      <c r="F30" t="s">
        <v>349</v>
      </c>
      <c r="G30" t="s">
        <v>350</v>
      </c>
      <c r="H30" t="s">
        <v>355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21309242.859999999</v>
      </c>
      <c r="P30" s="79">
        <v>98.16</v>
      </c>
      <c r="Q30" s="79">
        <v>20917.152791376</v>
      </c>
      <c r="R30" s="79">
        <v>0.97</v>
      </c>
      <c r="S30" s="79">
        <v>0.8</v>
      </c>
      <c r="T30" s="79">
        <v>0.11</v>
      </c>
    </row>
    <row r="31" spans="2:20">
      <c r="B31" t="s">
        <v>356</v>
      </c>
      <c r="C31" t="s">
        <v>357</v>
      </c>
      <c r="D31" t="s">
        <v>106</v>
      </c>
      <c r="E31" s="16"/>
      <c r="F31" t="s">
        <v>333</v>
      </c>
      <c r="G31" t="s">
        <v>315</v>
      </c>
      <c r="H31" t="s">
        <v>340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18885473.649999999</v>
      </c>
      <c r="P31" s="79">
        <v>132.1</v>
      </c>
      <c r="Q31" s="79">
        <v>24947.710691650002</v>
      </c>
      <c r="R31" s="79">
        <v>0.48</v>
      </c>
      <c r="S31" s="79">
        <v>0.96</v>
      </c>
      <c r="T31" s="79">
        <v>0.13</v>
      </c>
    </row>
    <row r="32" spans="2:20">
      <c r="B32" t="s">
        <v>358</v>
      </c>
      <c r="C32" t="s">
        <v>359</v>
      </c>
      <c r="D32" t="s">
        <v>106</v>
      </c>
      <c r="E32" s="16"/>
      <c r="F32" t="s">
        <v>333</v>
      </c>
      <c r="G32" t="s">
        <v>315</v>
      </c>
      <c r="H32" t="s">
        <v>340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30094554.219999999</v>
      </c>
      <c r="P32" s="79">
        <v>121.68</v>
      </c>
      <c r="Q32" s="79">
        <v>36619.053574896003</v>
      </c>
      <c r="R32" s="79">
        <v>1.04</v>
      </c>
      <c r="S32" s="79">
        <v>1.41</v>
      </c>
      <c r="T32" s="79">
        <v>0.19</v>
      </c>
    </row>
    <row r="33" spans="2:20">
      <c r="B33" t="s">
        <v>360</v>
      </c>
      <c r="C33" t="s">
        <v>361</v>
      </c>
      <c r="D33" t="s">
        <v>106</v>
      </c>
      <c r="E33" s="16"/>
      <c r="F33" t="s">
        <v>362</v>
      </c>
      <c r="G33" t="s">
        <v>133</v>
      </c>
      <c r="H33" t="s">
        <v>340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9274984.3699999992</v>
      </c>
      <c r="P33" s="79">
        <v>100.16</v>
      </c>
      <c r="Q33" s="79">
        <v>9289.8243449919992</v>
      </c>
      <c r="R33" s="79">
        <v>2.3199999999999998</v>
      </c>
      <c r="S33" s="79">
        <v>0.36</v>
      </c>
      <c r="T33" s="79">
        <v>0.05</v>
      </c>
    </row>
    <row r="34" spans="2:20">
      <c r="B34" t="s">
        <v>363</v>
      </c>
      <c r="C34" t="s">
        <v>364</v>
      </c>
      <c r="D34" t="s">
        <v>106</v>
      </c>
      <c r="E34" s="16"/>
      <c r="F34" t="s">
        <v>365</v>
      </c>
      <c r="G34" t="s">
        <v>350</v>
      </c>
      <c r="H34" t="s">
        <v>366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8188841.6200000001</v>
      </c>
      <c r="P34" s="79">
        <v>102.24</v>
      </c>
      <c r="Q34" s="79">
        <v>8372.2716722879995</v>
      </c>
      <c r="R34" s="79">
        <v>0.61</v>
      </c>
      <c r="S34" s="79">
        <v>0.32</v>
      </c>
      <c r="T34" s="79">
        <v>0.04</v>
      </c>
    </row>
    <row r="35" spans="2:20">
      <c r="B35" t="s">
        <v>367</v>
      </c>
      <c r="C35" t="s">
        <v>368</v>
      </c>
      <c r="D35" t="s">
        <v>106</v>
      </c>
      <c r="E35" s="16"/>
      <c r="F35" t="s">
        <v>365</v>
      </c>
      <c r="G35" t="s">
        <v>350</v>
      </c>
      <c r="H35" t="s">
        <v>366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554833.48</v>
      </c>
      <c r="P35" s="79">
        <v>107.21</v>
      </c>
      <c r="Q35" s="79">
        <v>594.836973908</v>
      </c>
      <c r="R35" s="79">
        <v>0.14000000000000001</v>
      </c>
      <c r="S35" s="79">
        <v>0.02</v>
      </c>
      <c r="T35" s="79">
        <v>0</v>
      </c>
    </row>
    <row r="36" spans="2:20">
      <c r="B36" t="s">
        <v>369</v>
      </c>
      <c r="C36" t="s">
        <v>370</v>
      </c>
      <c r="D36" t="s">
        <v>106</v>
      </c>
      <c r="E36" s="16"/>
      <c r="F36" t="s">
        <v>371</v>
      </c>
      <c r="G36" t="s">
        <v>138</v>
      </c>
      <c r="H36" t="s">
        <v>366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40558383.75</v>
      </c>
      <c r="P36" s="79">
        <v>114.5</v>
      </c>
      <c r="Q36" s="79">
        <v>46439.349393750002</v>
      </c>
      <c r="R36" s="79">
        <v>1.41</v>
      </c>
      <c r="S36" s="79">
        <v>1.78</v>
      </c>
      <c r="T36" s="79">
        <v>0.24</v>
      </c>
    </row>
    <row r="37" spans="2:20">
      <c r="B37" t="s">
        <v>372</v>
      </c>
      <c r="C37" t="s">
        <v>373</v>
      </c>
      <c r="D37" t="s">
        <v>106</v>
      </c>
      <c r="E37" s="16"/>
      <c r="F37" t="s">
        <v>374</v>
      </c>
      <c r="G37" t="s">
        <v>315</v>
      </c>
      <c r="H37" t="s">
        <v>366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591441.69999999995</v>
      </c>
      <c r="P37" s="79">
        <v>130.75</v>
      </c>
      <c r="Q37" s="79">
        <v>773.31002275000003</v>
      </c>
      <c r="R37" s="79">
        <v>0.76</v>
      </c>
      <c r="S37" s="79">
        <v>0.03</v>
      </c>
      <c r="T37" s="79">
        <v>0</v>
      </c>
    </row>
    <row r="38" spans="2:20">
      <c r="B38" t="s">
        <v>375</v>
      </c>
      <c r="C38" t="s">
        <v>376</v>
      </c>
      <c r="D38" t="s">
        <v>106</v>
      </c>
      <c r="E38" s="16"/>
      <c r="F38" t="s">
        <v>374</v>
      </c>
      <c r="G38" t="s">
        <v>315</v>
      </c>
      <c r="H38" t="s">
        <v>366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748383.13</v>
      </c>
      <c r="P38" s="79">
        <v>122.8</v>
      </c>
      <c r="Q38" s="79">
        <v>919.01448363999998</v>
      </c>
      <c r="R38" s="79">
        <v>0.2</v>
      </c>
      <c r="S38" s="79">
        <v>0.04</v>
      </c>
      <c r="T38" s="79">
        <v>0</v>
      </c>
    </row>
    <row r="39" spans="2:20">
      <c r="B39" t="s">
        <v>377</v>
      </c>
      <c r="C39" t="s">
        <v>378</v>
      </c>
      <c r="D39" t="s">
        <v>106</v>
      </c>
      <c r="E39" s="16"/>
      <c r="F39" t="s">
        <v>374</v>
      </c>
      <c r="G39" t="s">
        <v>315</v>
      </c>
      <c r="H39" t="s">
        <v>366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25365744.210000001</v>
      </c>
      <c r="P39" s="79">
        <v>112.58</v>
      </c>
      <c r="Q39" s="79">
        <v>28556.754831618</v>
      </c>
      <c r="R39" s="79">
        <v>2.95</v>
      </c>
      <c r="S39" s="79">
        <v>1.1000000000000001</v>
      </c>
      <c r="T39" s="79">
        <v>0.15</v>
      </c>
    </row>
    <row r="40" spans="2:20">
      <c r="B40" t="s">
        <v>379</v>
      </c>
      <c r="C40" t="s">
        <v>380</v>
      </c>
      <c r="D40" t="s">
        <v>106</v>
      </c>
      <c r="E40" s="16"/>
      <c r="F40" t="s">
        <v>374</v>
      </c>
      <c r="G40" t="s">
        <v>315</v>
      </c>
      <c r="H40" t="s">
        <v>366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17620284.239999998</v>
      </c>
      <c r="P40" s="79">
        <v>107.61</v>
      </c>
      <c r="Q40" s="79">
        <v>18961.187870663998</v>
      </c>
      <c r="R40" s="79">
        <v>1.79</v>
      </c>
      <c r="S40" s="79">
        <v>0.73</v>
      </c>
      <c r="T40" s="79">
        <v>0.1</v>
      </c>
    </row>
    <row r="41" spans="2:20">
      <c r="B41" t="s">
        <v>381</v>
      </c>
      <c r="C41" t="s">
        <v>382</v>
      </c>
      <c r="D41" t="s">
        <v>106</v>
      </c>
      <c r="E41" s="16"/>
      <c r="F41" t="s">
        <v>374</v>
      </c>
      <c r="G41" t="s">
        <v>315</v>
      </c>
      <c r="H41" t="s">
        <v>366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1506891.78</v>
      </c>
      <c r="P41" s="79">
        <v>130</v>
      </c>
      <c r="Q41" s="79">
        <v>1958.9593139999999</v>
      </c>
      <c r="R41" s="79">
        <v>1.1599999999999999</v>
      </c>
      <c r="S41" s="79">
        <v>0.08</v>
      </c>
      <c r="T41" s="79">
        <v>0.01</v>
      </c>
    </row>
    <row r="42" spans="2:20">
      <c r="B42" t="s">
        <v>383</v>
      </c>
      <c r="C42" t="s">
        <v>384</v>
      </c>
      <c r="D42" t="s">
        <v>106</v>
      </c>
      <c r="E42" s="16"/>
      <c r="F42" t="s">
        <v>385</v>
      </c>
      <c r="G42" t="s">
        <v>386</v>
      </c>
      <c r="H42" t="s">
        <v>366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1353090.34</v>
      </c>
      <c r="P42" s="79">
        <v>135.5</v>
      </c>
      <c r="Q42" s="79">
        <v>1833.4374107000001</v>
      </c>
      <c r="R42" s="79">
        <v>0.89</v>
      </c>
      <c r="S42" s="79">
        <v>7.0000000000000007E-2</v>
      </c>
      <c r="T42" s="79">
        <v>0.01</v>
      </c>
    </row>
    <row r="43" spans="2:20">
      <c r="B43" t="s">
        <v>387</v>
      </c>
      <c r="C43" t="s">
        <v>388</v>
      </c>
      <c r="D43" t="s">
        <v>106</v>
      </c>
      <c r="E43" s="16"/>
      <c r="F43" t="s">
        <v>389</v>
      </c>
      <c r="G43" t="s">
        <v>350</v>
      </c>
      <c r="H43" t="s">
        <v>366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1743219.71</v>
      </c>
      <c r="P43" s="79">
        <v>117.8</v>
      </c>
      <c r="Q43" s="79">
        <v>2053.5128183800002</v>
      </c>
      <c r="R43" s="79">
        <v>1.58</v>
      </c>
      <c r="S43" s="79">
        <v>0.08</v>
      </c>
      <c r="T43" s="79">
        <v>0.01</v>
      </c>
    </row>
    <row r="44" spans="2:20">
      <c r="B44" t="s">
        <v>390</v>
      </c>
      <c r="C44" t="s">
        <v>391</v>
      </c>
      <c r="D44" t="s">
        <v>106</v>
      </c>
      <c r="E44" s="16"/>
      <c r="F44" t="s">
        <v>389</v>
      </c>
      <c r="G44" t="s">
        <v>350</v>
      </c>
      <c r="H44" t="s">
        <v>366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303205.7</v>
      </c>
      <c r="P44" s="79">
        <v>125.43</v>
      </c>
      <c r="Q44" s="79">
        <v>380.31090950999999</v>
      </c>
      <c r="R44" s="79">
        <v>0.61</v>
      </c>
      <c r="S44" s="79">
        <v>0.01</v>
      </c>
      <c r="T44" s="79">
        <v>0</v>
      </c>
    </row>
    <row r="45" spans="2:20">
      <c r="B45" t="s">
        <v>392</v>
      </c>
      <c r="C45" t="s">
        <v>393</v>
      </c>
      <c r="D45" t="s">
        <v>106</v>
      </c>
      <c r="E45" s="16"/>
      <c r="F45" t="s">
        <v>394</v>
      </c>
      <c r="G45" t="s">
        <v>133</v>
      </c>
      <c r="H45" t="s">
        <v>366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21841378.710000001</v>
      </c>
      <c r="P45" s="79">
        <v>115</v>
      </c>
      <c r="Q45" s="79">
        <v>25117.585516499999</v>
      </c>
      <c r="R45" s="79">
        <v>0.79</v>
      </c>
      <c r="S45" s="79">
        <v>0.96</v>
      </c>
      <c r="T45" s="79">
        <v>0.13</v>
      </c>
    </row>
    <row r="46" spans="2:20">
      <c r="B46" t="s">
        <v>395</v>
      </c>
      <c r="C46" t="s">
        <v>396</v>
      </c>
      <c r="D46" t="s">
        <v>106</v>
      </c>
      <c r="E46" s="16"/>
      <c r="F46" t="s">
        <v>397</v>
      </c>
      <c r="G46" t="s">
        <v>386</v>
      </c>
      <c r="H46" t="s">
        <v>366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1999884.28</v>
      </c>
      <c r="P46" s="79">
        <v>131.35</v>
      </c>
      <c r="Q46" s="79">
        <v>2626.8480017799998</v>
      </c>
      <c r="R46" s="79">
        <v>1.1000000000000001</v>
      </c>
      <c r="S46" s="79">
        <v>0.1</v>
      </c>
      <c r="T46" s="79">
        <v>0.01</v>
      </c>
    </row>
    <row r="47" spans="2:20">
      <c r="B47" t="s">
        <v>398</v>
      </c>
      <c r="C47" t="s">
        <v>399</v>
      </c>
      <c r="D47" t="s">
        <v>106</v>
      </c>
      <c r="E47" s="16"/>
      <c r="F47" t="s">
        <v>314</v>
      </c>
      <c r="G47" t="s">
        <v>315</v>
      </c>
      <c r="H47" t="s">
        <v>366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3076.17</v>
      </c>
      <c r="P47" s="79">
        <v>126.03</v>
      </c>
      <c r="Q47" s="79">
        <v>3.8768970509999998</v>
      </c>
      <c r="R47" s="79">
        <v>0</v>
      </c>
      <c r="S47" s="79">
        <v>0</v>
      </c>
      <c r="T47" s="79">
        <v>0</v>
      </c>
    </row>
    <row r="48" spans="2:20">
      <c r="B48" t="s">
        <v>400</v>
      </c>
      <c r="C48" t="s">
        <v>401</v>
      </c>
      <c r="D48" t="s">
        <v>106</v>
      </c>
      <c r="E48" s="16"/>
      <c r="F48" t="s">
        <v>402</v>
      </c>
      <c r="G48" t="s">
        <v>350</v>
      </c>
      <c r="H48" t="s">
        <v>366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11946960.359999999</v>
      </c>
      <c r="P48" s="79">
        <v>112.69</v>
      </c>
      <c r="Q48" s="79">
        <v>13463.029629684001</v>
      </c>
      <c r="R48" s="79">
        <v>1.1399999999999999</v>
      </c>
      <c r="S48" s="79">
        <v>0.52</v>
      </c>
      <c r="T48" s="79">
        <v>7.0000000000000007E-2</v>
      </c>
    </row>
    <row r="49" spans="2:20">
      <c r="B49" t="s">
        <v>403</v>
      </c>
      <c r="C49" t="s">
        <v>404</v>
      </c>
      <c r="D49" t="s">
        <v>106</v>
      </c>
      <c r="E49" s="16"/>
      <c r="F49" t="s">
        <v>402</v>
      </c>
      <c r="G49" t="s">
        <v>350</v>
      </c>
      <c r="H49" t="s">
        <v>366</v>
      </c>
      <c r="I49" t="s">
        <v>155</v>
      </c>
      <c r="J49"/>
      <c r="K49" s="79">
        <v>5.63</v>
      </c>
      <c r="L49" t="s">
        <v>108</v>
      </c>
      <c r="M49" s="79">
        <v>3.05</v>
      </c>
      <c r="N49" s="79">
        <v>1.52</v>
      </c>
      <c r="O49" s="79">
        <v>0.16</v>
      </c>
      <c r="P49" s="79">
        <v>111.11</v>
      </c>
      <c r="Q49" s="79">
        <v>1.7777599999999999E-4</v>
      </c>
      <c r="R49" s="79">
        <v>0</v>
      </c>
      <c r="S49" s="79">
        <v>0</v>
      </c>
      <c r="T49" s="79">
        <v>0</v>
      </c>
    </row>
    <row r="50" spans="2:20">
      <c r="B50" t="s">
        <v>405</v>
      </c>
      <c r="C50" t="s">
        <v>406</v>
      </c>
      <c r="D50" t="s">
        <v>106</v>
      </c>
      <c r="E50" s="16"/>
      <c r="F50" t="s">
        <v>333</v>
      </c>
      <c r="G50" t="s">
        <v>315</v>
      </c>
      <c r="H50" t="s">
        <v>366</v>
      </c>
      <c r="I50" t="s">
        <v>155</v>
      </c>
      <c r="J50"/>
      <c r="K50" s="79">
        <v>3.4</v>
      </c>
      <c r="L50" t="s">
        <v>108</v>
      </c>
      <c r="M50" s="79">
        <v>6.5</v>
      </c>
      <c r="N50" s="79">
        <v>1.04</v>
      </c>
      <c r="O50" s="79">
        <v>7278239.1100000003</v>
      </c>
      <c r="P50" s="79">
        <v>132.30000000000001</v>
      </c>
      <c r="Q50" s="79">
        <v>9629.1103425300007</v>
      </c>
      <c r="R50" s="79">
        <v>0.46</v>
      </c>
      <c r="S50" s="79">
        <v>0.37</v>
      </c>
      <c r="T50" s="79">
        <v>0.05</v>
      </c>
    </row>
    <row r="51" spans="2:20">
      <c r="B51" t="s">
        <v>407</v>
      </c>
      <c r="C51" t="s">
        <v>408</v>
      </c>
      <c r="D51" t="s">
        <v>106</v>
      </c>
      <c r="E51" s="16"/>
      <c r="F51" t="s">
        <v>409</v>
      </c>
      <c r="G51" t="s">
        <v>315</v>
      </c>
      <c r="H51" t="s">
        <v>410</v>
      </c>
      <c r="I51" t="s">
        <v>156</v>
      </c>
      <c r="J51"/>
      <c r="K51" s="79">
        <v>1.33</v>
      </c>
      <c r="L51" t="s">
        <v>108</v>
      </c>
      <c r="M51" s="79">
        <v>1.6</v>
      </c>
      <c r="N51" s="79">
        <v>0.86</v>
      </c>
      <c r="O51" s="79">
        <v>3673829.05</v>
      </c>
      <c r="P51" s="79">
        <v>102.63</v>
      </c>
      <c r="Q51" s="79">
        <v>3770.4507540149998</v>
      </c>
      <c r="R51" s="79">
        <v>0.72</v>
      </c>
      <c r="S51" s="79">
        <v>0.14000000000000001</v>
      </c>
      <c r="T51" s="79">
        <v>0.02</v>
      </c>
    </row>
    <row r="52" spans="2:20">
      <c r="B52" t="s">
        <v>411</v>
      </c>
      <c r="C52" t="s">
        <v>412</v>
      </c>
      <c r="D52" t="s">
        <v>106</v>
      </c>
      <c r="E52" s="16"/>
      <c r="F52" t="s">
        <v>413</v>
      </c>
      <c r="G52" t="s">
        <v>414</v>
      </c>
      <c r="H52" t="s">
        <v>415</v>
      </c>
      <c r="I52" t="s">
        <v>155</v>
      </c>
      <c r="J52"/>
      <c r="K52" s="79">
        <v>8.89</v>
      </c>
      <c r="L52" t="s">
        <v>108</v>
      </c>
      <c r="M52" s="79">
        <v>5.15</v>
      </c>
      <c r="N52" s="79">
        <v>4.54</v>
      </c>
      <c r="O52" s="79">
        <v>16034537.24</v>
      </c>
      <c r="P52" s="79">
        <v>128.65</v>
      </c>
      <c r="Q52" s="79">
        <v>20628.432159259999</v>
      </c>
      <c r="R52" s="79">
        <v>0.45</v>
      </c>
      <c r="S52" s="79">
        <v>0.79</v>
      </c>
      <c r="T52" s="79">
        <v>0.11</v>
      </c>
    </row>
    <row r="53" spans="2:20">
      <c r="B53" t="s">
        <v>416</v>
      </c>
      <c r="C53" t="s">
        <v>417</v>
      </c>
      <c r="D53" t="s">
        <v>106</v>
      </c>
      <c r="E53" s="16"/>
      <c r="F53" t="s">
        <v>418</v>
      </c>
      <c r="G53" t="s">
        <v>350</v>
      </c>
      <c r="H53" t="s">
        <v>415</v>
      </c>
      <c r="I53" t="s">
        <v>155</v>
      </c>
      <c r="J53"/>
      <c r="K53" s="79">
        <v>1.41</v>
      </c>
      <c r="L53" t="s">
        <v>108</v>
      </c>
      <c r="M53" s="79">
        <v>4.25</v>
      </c>
      <c r="N53" s="79">
        <v>1.24</v>
      </c>
      <c r="O53" s="79">
        <v>987416.81</v>
      </c>
      <c r="P53" s="79">
        <v>127.99</v>
      </c>
      <c r="Q53" s="79">
        <v>1263.794775119</v>
      </c>
      <c r="R53" s="79">
        <v>0.16</v>
      </c>
      <c r="S53" s="79">
        <v>0.05</v>
      </c>
      <c r="T53" s="79">
        <v>0.01</v>
      </c>
    </row>
    <row r="54" spans="2:20">
      <c r="B54" t="s">
        <v>419</v>
      </c>
      <c r="C54" t="s">
        <v>420</v>
      </c>
      <c r="D54" t="s">
        <v>106</v>
      </c>
      <c r="E54" s="16"/>
      <c r="F54" t="s">
        <v>418</v>
      </c>
      <c r="G54" t="s">
        <v>350</v>
      </c>
      <c r="H54" t="s">
        <v>415</v>
      </c>
      <c r="I54" t="s">
        <v>155</v>
      </c>
      <c r="J54"/>
      <c r="K54" s="79">
        <v>3.2</v>
      </c>
      <c r="L54" t="s">
        <v>108</v>
      </c>
      <c r="M54" s="79">
        <v>4.45</v>
      </c>
      <c r="N54" s="79">
        <v>1.32</v>
      </c>
      <c r="O54" s="79">
        <v>10376895.359999999</v>
      </c>
      <c r="P54" s="79">
        <v>115.58</v>
      </c>
      <c r="Q54" s="79">
        <v>11993.615657087999</v>
      </c>
      <c r="R54" s="79">
        <v>1.36</v>
      </c>
      <c r="S54" s="79">
        <v>0.46</v>
      </c>
      <c r="T54" s="79">
        <v>0.06</v>
      </c>
    </row>
    <row r="55" spans="2:20">
      <c r="B55" t="s">
        <v>421</v>
      </c>
      <c r="C55" t="s">
        <v>422</v>
      </c>
      <c r="D55" t="s">
        <v>106</v>
      </c>
      <c r="E55" s="16"/>
      <c r="F55" t="s">
        <v>423</v>
      </c>
      <c r="G55" t="s">
        <v>350</v>
      </c>
      <c r="H55" t="s">
        <v>415</v>
      </c>
      <c r="I55" t="s">
        <v>155</v>
      </c>
      <c r="J55"/>
      <c r="K55" s="79">
        <v>1.72</v>
      </c>
      <c r="L55" t="s">
        <v>108</v>
      </c>
      <c r="M55" s="79">
        <v>4.95</v>
      </c>
      <c r="N55" s="79">
        <v>1.08</v>
      </c>
      <c r="O55" s="79">
        <v>737554.19</v>
      </c>
      <c r="P55" s="79">
        <v>127.2</v>
      </c>
      <c r="Q55" s="79">
        <v>938.16892968000002</v>
      </c>
      <c r="R55" s="79">
        <v>0.19</v>
      </c>
      <c r="S55" s="79">
        <v>0.04</v>
      </c>
      <c r="T55" s="79">
        <v>0</v>
      </c>
    </row>
    <row r="56" spans="2:20">
      <c r="B56" t="s">
        <v>424</v>
      </c>
      <c r="C56" t="s">
        <v>425</v>
      </c>
      <c r="D56" t="s">
        <v>106</v>
      </c>
      <c r="E56" s="16"/>
      <c r="F56" t="s">
        <v>423</v>
      </c>
      <c r="G56" t="s">
        <v>350</v>
      </c>
      <c r="H56" t="s">
        <v>415</v>
      </c>
      <c r="I56" t="s">
        <v>155</v>
      </c>
      <c r="J56"/>
      <c r="K56" s="79">
        <v>4.2</v>
      </c>
      <c r="L56" t="s">
        <v>108</v>
      </c>
      <c r="M56" s="79">
        <v>4.8</v>
      </c>
      <c r="N56" s="79">
        <v>1.33</v>
      </c>
      <c r="O56" s="79">
        <v>7864498.2400000002</v>
      </c>
      <c r="P56" s="79">
        <v>117.63</v>
      </c>
      <c r="Q56" s="79">
        <v>9251.0092797119996</v>
      </c>
      <c r="R56" s="79">
        <v>0.68</v>
      </c>
      <c r="S56" s="79">
        <v>0.36</v>
      </c>
      <c r="T56" s="79">
        <v>0.05</v>
      </c>
    </row>
    <row r="57" spans="2:20">
      <c r="B57" t="s">
        <v>426</v>
      </c>
      <c r="C57" t="s">
        <v>427</v>
      </c>
      <c r="D57" t="s">
        <v>106</v>
      </c>
      <c r="E57" s="16"/>
      <c r="F57" t="s">
        <v>423</v>
      </c>
      <c r="G57" t="s">
        <v>350</v>
      </c>
      <c r="H57" t="s">
        <v>415</v>
      </c>
      <c r="I57" t="s">
        <v>155</v>
      </c>
      <c r="J57"/>
      <c r="K57" s="79">
        <v>2.14</v>
      </c>
      <c r="L57" t="s">
        <v>108</v>
      </c>
      <c r="M57" s="79">
        <v>4.9000000000000004</v>
      </c>
      <c r="N57" s="79">
        <v>1.25</v>
      </c>
      <c r="O57" s="79">
        <v>1168161.08</v>
      </c>
      <c r="P57" s="79">
        <v>119.88</v>
      </c>
      <c r="Q57" s="79">
        <v>1400.391502704</v>
      </c>
      <c r="R57" s="79">
        <v>0.24</v>
      </c>
      <c r="S57" s="79">
        <v>0.05</v>
      </c>
      <c r="T57" s="79">
        <v>0.01</v>
      </c>
    </row>
    <row r="58" spans="2:20">
      <c r="B58" t="s">
        <v>428</v>
      </c>
      <c r="C58" t="s">
        <v>429</v>
      </c>
      <c r="D58" t="s">
        <v>106</v>
      </c>
      <c r="E58" s="16"/>
      <c r="F58" t="s">
        <v>430</v>
      </c>
      <c r="G58" t="s">
        <v>350</v>
      </c>
      <c r="H58" t="s">
        <v>415</v>
      </c>
      <c r="I58" t="s">
        <v>155</v>
      </c>
      <c r="J58"/>
      <c r="K58" s="79">
        <v>6.14</v>
      </c>
      <c r="L58" t="s">
        <v>108</v>
      </c>
      <c r="M58" s="79">
        <v>4.75</v>
      </c>
      <c r="N58" s="79">
        <v>1.95</v>
      </c>
      <c r="O58" s="79">
        <v>19739241.940000001</v>
      </c>
      <c r="P58" s="79">
        <v>142.18</v>
      </c>
      <c r="Q58" s="79">
        <v>28065.254190291998</v>
      </c>
      <c r="R58" s="79">
        <v>1.25</v>
      </c>
      <c r="S58" s="79">
        <v>1.08</v>
      </c>
      <c r="T58" s="79">
        <v>0.15</v>
      </c>
    </row>
    <row r="59" spans="2:20">
      <c r="B59" t="s">
        <v>431</v>
      </c>
      <c r="C59" t="s">
        <v>432</v>
      </c>
      <c r="D59" t="s">
        <v>106</v>
      </c>
      <c r="E59" s="16"/>
      <c r="F59" t="s">
        <v>433</v>
      </c>
      <c r="G59" t="s">
        <v>350</v>
      </c>
      <c r="H59" t="s">
        <v>415</v>
      </c>
      <c r="I59" t="s">
        <v>155</v>
      </c>
      <c r="J59"/>
      <c r="K59" s="79">
        <v>2.73</v>
      </c>
      <c r="L59" t="s">
        <v>108</v>
      </c>
      <c r="M59" s="79">
        <v>6.5</v>
      </c>
      <c r="N59" s="79">
        <v>1.1399999999999999</v>
      </c>
      <c r="O59" s="79">
        <v>17685159.719999999</v>
      </c>
      <c r="P59" s="79">
        <v>129.38999999999999</v>
      </c>
      <c r="Q59" s="79">
        <v>22882.828161707999</v>
      </c>
      <c r="R59" s="79">
        <v>2.5299999999999998</v>
      </c>
      <c r="S59" s="79">
        <v>0.88</v>
      </c>
      <c r="T59" s="79">
        <v>0.12</v>
      </c>
    </row>
    <row r="60" spans="2:20">
      <c r="B60" t="s">
        <v>434</v>
      </c>
      <c r="C60" t="s">
        <v>435</v>
      </c>
      <c r="D60" t="s">
        <v>106</v>
      </c>
      <c r="E60" s="16"/>
      <c r="F60" t="s">
        <v>433</v>
      </c>
      <c r="G60" t="s">
        <v>350</v>
      </c>
      <c r="H60" t="s">
        <v>415</v>
      </c>
      <c r="I60" t="s">
        <v>155</v>
      </c>
      <c r="J60"/>
      <c r="K60" s="79">
        <v>5.31</v>
      </c>
      <c r="L60" t="s">
        <v>108</v>
      </c>
      <c r="M60" s="79">
        <v>5.35</v>
      </c>
      <c r="N60" s="79">
        <v>2.84</v>
      </c>
      <c r="O60" s="79">
        <v>28172054.489999998</v>
      </c>
      <c r="P60" s="79">
        <v>116.91</v>
      </c>
      <c r="Q60" s="79">
        <v>32935.948904258999</v>
      </c>
      <c r="R60" s="79">
        <v>1.06</v>
      </c>
      <c r="S60" s="79">
        <v>1.26</v>
      </c>
      <c r="T60" s="79">
        <v>0.17</v>
      </c>
    </row>
    <row r="61" spans="2:20">
      <c r="B61" t="s">
        <v>436</v>
      </c>
      <c r="C61" t="s">
        <v>437</v>
      </c>
      <c r="D61" t="s">
        <v>106</v>
      </c>
      <c r="E61" s="16"/>
      <c r="F61" t="s">
        <v>433</v>
      </c>
      <c r="G61" t="s">
        <v>350</v>
      </c>
      <c r="H61" t="s">
        <v>415</v>
      </c>
      <c r="I61" t="s">
        <v>155</v>
      </c>
      <c r="J61"/>
      <c r="K61" s="79">
        <v>3.33</v>
      </c>
      <c r="L61" t="s">
        <v>108</v>
      </c>
      <c r="M61" s="79">
        <v>5.0999999999999996</v>
      </c>
      <c r="N61" s="79">
        <v>1.85</v>
      </c>
      <c r="O61" s="79">
        <v>24383748.329999998</v>
      </c>
      <c r="P61" s="79">
        <v>133.83000000000001</v>
      </c>
      <c r="Q61" s="79">
        <v>32632.770390039001</v>
      </c>
      <c r="R61" s="79">
        <v>1.18</v>
      </c>
      <c r="S61" s="79">
        <v>1.25</v>
      </c>
      <c r="T61" s="79">
        <v>0.17</v>
      </c>
    </row>
    <row r="62" spans="2:20">
      <c r="B62" t="s">
        <v>438</v>
      </c>
      <c r="C62" t="s">
        <v>439</v>
      </c>
      <c r="D62" t="s">
        <v>106</v>
      </c>
      <c r="E62" s="16"/>
      <c r="F62" t="s">
        <v>433</v>
      </c>
      <c r="G62" t="s">
        <v>350</v>
      </c>
      <c r="H62" t="s">
        <v>415</v>
      </c>
      <c r="I62" t="s">
        <v>155</v>
      </c>
      <c r="J62"/>
      <c r="K62" s="79">
        <v>1.68</v>
      </c>
      <c r="L62" t="s">
        <v>108</v>
      </c>
      <c r="M62" s="79">
        <v>5.3</v>
      </c>
      <c r="N62" s="79">
        <v>1.67</v>
      </c>
      <c r="O62" s="79">
        <v>175908.2</v>
      </c>
      <c r="P62" s="79">
        <v>125.3</v>
      </c>
      <c r="Q62" s="79">
        <v>220.41297460000001</v>
      </c>
      <c r="R62" s="79">
        <v>0.04</v>
      </c>
      <c r="S62" s="79">
        <v>0.01</v>
      </c>
      <c r="T62" s="79">
        <v>0</v>
      </c>
    </row>
    <row r="63" spans="2:20">
      <c r="B63" t="s">
        <v>440</v>
      </c>
      <c r="C63" t="s">
        <v>441</v>
      </c>
      <c r="D63" t="s">
        <v>106</v>
      </c>
      <c r="E63" s="16"/>
      <c r="F63" t="s">
        <v>442</v>
      </c>
      <c r="G63" t="s">
        <v>315</v>
      </c>
      <c r="H63" t="s">
        <v>415</v>
      </c>
      <c r="I63" t="s">
        <v>155</v>
      </c>
      <c r="J63"/>
      <c r="K63" s="79">
        <v>0.44</v>
      </c>
      <c r="L63" t="s">
        <v>108</v>
      </c>
      <c r="M63" s="79">
        <v>4.29</v>
      </c>
      <c r="N63" s="79">
        <v>2.72</v>
      </c>
      <c r="O63" s="79">
        <v>1458312.75</v>
      </c>
      <c r="P63" s="79">
        <v>119.36</v>
      </c>
      <c r="Q63" s="79">
        <v>1740.6420983999999</v>
      </c>
      <c r="R63" s="79">
        <v>0.51</v>
      </c>
      <c r="S63" s="79">
        <v>7.0000000000000007E-2</v>
      </c>
      <c r="T63" s="79">
        <v>0.01</v>
      </c>
    </row>
    <row r="64" spans="2:20">
      <c r="B64" t="s">
        <v>443</v>
      </c>
      <c r="C64" t="s">
        <v>444</v>
      </c>
      <c r="D64" t="s">
        <v>106</v>
      </c>
      <c r="E64" s="16"/>
      <c r="F64" t="s">
        <v>442</v>
      </c>
      <c r="G64" t="s">
        <v>315</v>
      </c>
      <c r="H64" t="s">
        <v>415</v>
      </c>
      <c r="I64" t="s">
        <v>155</v>
      </c>
      <c r="J64"/>
      <c r="K64" s="79">
        <v>1.6</v>
      </c>
      <c r="L64" t="s">
        <v>108</v>
      </c>
      <c r="M64" s="79">
        <v>5.25</v>
      </c>
      <c r="N64" s="79">
        <v>1</v>
      </c>
      <c r="O64" s="79">
        <v>1459574.44</v>
      </c>
      <c r="P64" s="79">
        <v>136.35</v>
      </c>
      <c r="Q64" s="79">
        <v>1990.1297489399999</v>
      </c>
      <c r="R64" s="79">
        <v>0.3</v>
      </c>
      <c r="S64" s="79">
        <v>0.08</v>
      </c>
      <c r="T64" s="79">
        <v>0.01</v>
      </c>
    </row>
    <row r="65" spans="2:20">
      <c r="B65" t="s">
        <v>445</v>
      </c>
      <c r="C65" t="s">
        <v>446</v>
      </c>
      <c r="D65" t="s">
        <v>106</v>
      </c>
      <c r="E65" s="16"/>
      <c r="F65" t="s">
        <v>447</v>
      </c>
      <c r="G65" t="s">
        <v>315</v>
      </c>
      <c r="H65" t="s">
        <v>415</v>
      </c>
      <c r="I65" t="s">
        <v>155</v>
      </c>
      <c r="J65"/>
      <c r="K65" s="79">
        <v>2.09</v>
      </c>
      <c r="L65" t="s">
        <v>108</v>
      </c>
      <c r="M65" s="79">
        <v>4.6500000000000004</v>
      </c>
      <c r="N65" s="79">
        <v>0.97</v>
      </c>
      <c r="O65" s="79">
        <v>7119703.2999999998</v>
      </c>
      <c r="P65" s="79">
        <v>133.19999999999999</v>
      </c>
      <c r="Q65" s="79">
        <v>9483.4447956000004</v>
      </c>
      <c r="R65" s="79">
        <v>1.0900000000000001</v>
      </c>
      <c r="S65" s="79">
        <v>0.36</v>
      </c>
      <c r="T65" s="79">
        <v>0.05</v>
      </c>
    </row>
    <row r="66" spans="2:20">
      <c r="B66" t="s">
        <v>448</v>
      </c>
      <c r="C66" t="s">
        <v>449</v>
      </c>
      <c r="D66" t="s">
        <v>106</v>
      </c>
      <c r="E66" s="16"/>
      <c r="F66" t="s">
        <v>385</v>
      </c>
      <c r="G66" t="s">
        <v>386</v>
      </c>
      <c r="H66" t="s">
        <v>415</v>
      </c>
      <c r="I66" t="s">
        <v>155</v>
      </c>
      <c r="J66"/>
      <c r="K66" s="79">
        <v>5.93</v>
      </c>
      <c r="L66" t="s">
        <v>108</v>
      </c>
      <c r="M66" s="79">
        <v>3.85</v>
      </c>
      <c r="N66" s="79">
        <v>1.63</v>
      </c>
      <c r="O66" s="79">
        <v>7493688.5300000003</v>
      </c>
      <c r="P66" s="79">
        <v>118.03</v>
      </c>
      <c r="Q66" s="79">
        <v>8844.8005719590001</v>
      </c>
      <c r="R66" s="79">
        <v>3.13</v>
      </c>
      <c r="S66" s="79">
        <v>0.34</v>
      </c>
      <c r="T66" s="79">
        <v>0.05</v>
      </c>
    </row>
    <row r="67" spans="2:20">
      <c r="B67" t="s">
        <v>450</v>
      </c>
      <c r="C67" t="s">
        <v>451</v>
      </c>
      <c r="D67" t="s">
        <v>106</v>
      </c>
      <c r="E67" s="16"/>
      <c r="F67" t="s">
        <v>385</v>
      </c>
      <c r="G67" t="s">
        <v>386</v>
      </c>
      <c r="H67" t="s">
        <v>415</v>
      </c>
      <c r="I67" t="s">
        <v>155</v>
      </c>
      <c r="J67"/>
      <c r="K67" s="79">
        <v>4.29</v>
      </c>
      <c r="L67" t="s">
        <v>108</v>
      </c>
      <c r="M67" s="79">
        <v>3.9</v>
      </c>
      <c r="N67" s="79">
        <v>1.3</v>
      </c>
      <c r="O67" s="79">
        <v>5015499.42</v>
      </c>
      <c r="P67" s="79">
        <v>121.38</v>
      </c>
      <c r="Q67" s="79">
        <v>6087.8131959960001</v>
      </c>
      <c r="R67" s="79">
        <v>1.26</v>
      </c>
      <c r="S67" s="79">
        <v>0.23</v>
      </c>
      <c r="T67" s="79">
        <v>0.03</v>
      </c>
    </row>
    <row r="68" spans="2:20">
      <c r="B68" t="s">
        <v>452</v>
      </c>
      <c r="C68" t="s">
        <v>453</v>
      </c>
      <c r="D68" t="s">
        <v>106</v>
      </c>
      <c r="E68" s="16"/>
      <c r="F68" t="s">
        <v>385</v>
      </c>
      <c r="G68" t="s">
        <v>386</v>
      </c>
      <c r="H68" t="s">
        <v>415</v>
      </c>
      <c r="I68" t="s">
        <v>155</v>
      </c>
      <c r="J68"/>
      <c r="K68" s="79">
        <v>6.72</v>
      </c>
      <c r="L68" t="s">
        <v>108</v>
      </c>
      <c r="M68" s="79">
        <v>3.85</v>
      </c>
      <c r="N68" s="79">
        <v>1.69</v>
      </c>
      <c r="O68" s="79">
        <v>5281946.3899999997</v>
      </c>
      <c r="P68" s="79">
        <v>119.51</v>
      </c>
      <c r="Q68" s="79">
        <v>6312.4541306889996</v>
      </c>
      <c r="R68" s="79">
        <v>2.11</v>
      </c>
      <c r="S68" s="79">
        <v>0.24</v>
      </c>
      <c r="T68" s="79">
        <v>0.03</v>
      </c>
    </row>
    <row r="69" spans="2:20">
      <c r="B69" t="s">
        <v>454</v>
      </c>
      <c r="C69" t="s">
        <v>455</v>
      </c>
      <c r="D69" t="s">
        <v>106</v>
      </c>
      <c r="E69" s="16"/>
      <c r="F69" t="s">
        <v>385</v>
      </c>
      <c r="G69" t="s">
        <v>386</v>
      </c>
      <c r="H69" t="s">
        <v>415</v>
      </c>
      <c r="I69" t="s">
        <v>155</v>
      </c>
      <c r="J69"/>
      <c r="K69" s="79">
        <v>8.32</v>
      </c>
      <c r="L69" t="s">
        <v>108</v>
      </c>
      <c r="M69" s="79">
        <v>2.4</v>
      </c>
      <c r="N69" s="79">
        <v>2.09</v>
      </c>
      <c r="O69" s="79">
        <v>4450811.8099999996</v>
      </c>
      <c r="P69" s="79">
        <v>103.31</v>
      </c>
      <c r="Q69" s="79">
        <v>4598.1336809109998</v>
      </c>
      <c r="R69" s="79">
        <v>2.62</v>
      </c>
      <c r="S69" s="79">
        <v>0.18</v>
      </c>
      <c r="T69" s="79">
        <v>0.02</v>
      </c>
    </row>
    <row r="70" spans="2:20">
      <c r="B70" t="s">
        <v>456</v>
      </c>
      <c r="C70" t="s">
        <v>457</v>
      </c>
      <c r="D70" t="s">
        <v>106</v>
      </c>
      <c r="E70" s="16"/>
      <c r="F70" t="s">
        <v>385</v>
      </c>
      <c r="G70" t="s">
        <v>386</v>
      </c>
      <c r="H70" t="s">
        <v>415</v>
      </c>
      <c r="I70" t="s">
        <v>155</v>
      </c>
      <c r="J70"/>
      <c r="K70" s="79">
        <v>9.1</v>
      </c>
      <c r="L70" t="s">
        <v>108</v>
      </c>
      <c r="M70" s="79">
        <v>2.4</v>
      </c>
      <c r="N70" s="79">
        <v>2.38</v>
      </c>
      <c r="O70" s="79">
        <v>4743197.84</v>
      </c>
      <c r="P70" s="79">
        <v>100.91</v>
      </c>
      <c r="Q70" s="79">
        <v>4786.3609403439996</v>
      </c>
      <c r="R70" s="79">
        <v>2.79</v>
      </c>
      <c r="S70" s="79">
        <v>0.18</v>
      </c>
      <c r="T70" s="79">
        <v>0.03</v>
      </c>
    </row>
    <row r="71" spans="2:20">
      <c r="B71" t="s">
        <v>458</v>
      </c>
      <c r="C71" t="s">
        <v>459</v>
      </c>
      <c r="D71" t="s">
        <v>106</v>
      </c>
      <c r="E71" s="16"/>
      <c r="F71" t="s">
        <v>397</v>
      </c>
      <c r="G71" t="s">
        <v>386</v>
      </c>
      <c r="H71" t="s">
        <v>415</v>
      </c>
      <c r="I71" t="s">
        <v>155</v>
      </c>
      <c r="J71"/>
      <c r="K71" s="79">
        <v>4.47</v>
      </c>
      <c r="L71" t="s">
        <v>108</v>
      </c>
      <c r="M71" s="79">
        <v>3.75</v>
      </c>
      <c r="N71" s="79">
        <v>1.29</v>
      </c>
      <c r="O71" s="79">
        <v>10004320.140000001</v>
      </c>
      <c r="P71" s="79">
        <v>119.6</v>
      </c>
      <c r="Q71" s="79">
        <v>11965.16688744</v>
      </c>
      <c r="R71" s="79">
        <v>1.29</v>
      </c>
      <c r="S71" s="79">
        <v>0.46</v>
      </c>
      <c r="T71" s="79">
        <v>0.06</v>
      </c>
    </row>
    <row r="72" spans="2:20">
      <c r="B72" t="s">
        <v>460</v>
      </c>
      <c r="C72" t="s">
        <v>461</v>
      </c>
      <c r="D72" t="s">
        <v>106</v>
      </c>
      <c r="E72" s="16"/>
      <c r="F72" t="s">
        <v>462</v>
      </c>
      <c r="G72" t="s">
        <v>350</v>
      </c>
      <c r="H72" t="s">
        <v>415</v>
      </c>
      <c r="I72" t="s">
        <v>155</v>
      </c>
      <c r="J72"/>
      <c r="K72" s="79">
        <v>3.34</v>
      </c>
      <c r="L72" t="s">
        <v>108</v>
      </c>
      <c r="M72" s="79">
        <v>5.0999999999999996</v>
      </c>
      <c r="N72" s="79">
        <v>1.1000000000000001</v>
      </c>
      <c r="O72" s="79">
        <v>20177296.73</v>
      </c>
      <c r="P72" s="79">
        <v>127.02</v>
      </c>
      <c r="Q72" s="79">
        <v>25629.202306446001</v>
      </c>
      <c r="R72" s="79">
        <v>1.76</v>
      </c>
      <c r="S72" s="79">
        <v>0.98</v>
      </c>
      <c r="T72" s="79">
        <v>0.13</v>
      </c>
    </row>
    <row r="73" spans="2:20">
      <c r="B73" t="s">
        <v>463</v>
      </c>
      <c r="C73" t="s">
        <v>464</v>
      </c>
      <c r="D73" t="s">
        <v>106</v>
      </c>
      <c r="E73" s="16"/>
      <c r="F73" t="s">
        <v>462</v>
      </c>
      <c r="G73" t="s">
        <v>350</v>
      </c>
      <c r="H73" t="s">
        <v>415</v>
      </c>
      <c r="I73" t="s">
        <v>155</v>
      </c>
      <c r="J73"/>
      <c r="K73" s="79">
        <v>3.63</v>
      </c>
      <c r="L73" t="s">
        <v>108</v>
      </c>
      <c r="M73" s="79">
        <v>3.4</v>
      </c>
      <c r="N73" s="79">
        <v>1.2</v>
      </c>
      <c r="O73" s="79">
        <v>2750818.73</v>
      </c>
      <c r="P73" s="79">
        <v>111.19</v>
      </c>
      <c r="Q73" s="79">
        <v>3058.6353458869999</v>
      </c>
      <c r="R73" s="79">
        <v>0.8</v>
      </c>
      <c r="S73" s="79">
        <v>0.12</v>
      </c>
      <c r="T73" s="79">
        <v>0.02</v>
      </c>
    </row>
    <row r="74" spans="2:20">
      <c r="B74" t="s">
        <v>465</v>
      </c>
      <c r="C74" t="s">
        <v>466</v>
      </c>
      <c r="D74" t="s">
        <v>106</v>
      </c>
      <c r="E74" s="16"/>
      <c r="F74" t="s">
        <v>462</v>
      </c>
      <c r="G74" t="s">
        <v>350</v>
      </c>
      <c r="H74" t="s">
        <v>415</v>
      </c>
      <c r="I74" t="s">
        <v>155</v>
      </c>
      <c r="J74"/>
      <c r="K74" s="79">
        <v>4.68</v>
      </c>
      <c r="L74" t="s">
        <v>108</v>
      </c>
      <c r="M74" s="79">
        <v>2.5499999999999998</v>
      </c>
      <c r="N74" s="79">
        <v>1.4</v>
      </c>
      <c r="O74" s="79">
        <v>6604374.8899999997</v>
      </c>
      <c r="P74" s="79">
        <v>106.44</v>
      </c>
      <c r="Q74" s="79">
        <v>7029.6966329160005</v>
      </c>
      <c r="R74" s="79">
        <v>0.72</v>
      </c>
      <c r="S74" s="79">
        <v>0.27</v>
      </c>
      <c r="T74" s="79">
        <v>0.04</v>
      </c>
    </row>
    <row r="75" spans="2:20">
      <c r="B75" t="s">
        <v>467</v>
      </c>
      <c r="C75" t="s">
        <v>468</v>
      </c>
      <c r="D75" t="s">
        <v>106</v>
      </c>
      <c r="E75" s="16"/>
      <c r="F75" t="s">
        <v>462</v>
      </c>
      <c r="G75" t="s">
        <v>350</v>
      </c>
      <c r="H75" t="s">
        <v>415</v>
      </c>
      <c r="I75" t="s">
        <v>155</v>
      </c>
      <c r="J75"/>
      <c r="K75" s="79">
        <v>3.41</v>
      </c>
      <c r="L75" t="s">
        <v>108</v>
      </c>
      <c r="M75" s="79">
        <v>2.29</v>
      </c>
      <c r="N75" s="79">
        <v>1.44</v>
      </c>
      <c r="O75" s="79">
        <v>17962190.32</v>
      </c>
      <c r="P75" s="79">
        <v>102.93</v>
      </c>
      <c r="Q75" s="79">
        <v>18488.482496376</v>
      </c>
      <c r="R75" s="79">
        <v>2.98</v>
      </c>
      <c r="S75" s="79">
        <v>0.71</v>
      </c>
      <c r="T75" s="79">
        <v>0.1</v>
      </c>
    </row>
    <row r="76" spans="2:20">
      <c r="B76" t="s">
        <v>469</v>
      </c>
      <c r="C76" t="s">
        <v>470</v>
      </c>
      <c r="D76" t="s">
        <v>106</v>
      </c>
      <c r="E76" s="16"/>
      <c r="F76" t="s">
        <v>462</v>
      </c>
      <c r="G76" t="s">
        <v>350</v>
      </c>
      <c r="H76" t="s">
        <v>415</v>
      </c>
      <c r="I76" t="s">
        <v>155</v>
      </c>
      <c r="J76"/>
      <c r="K76" s="79">
        <v>3.16</v>
      </c>
      <c r="L76" t="s">
        <v>108</v>
      </c>
      <c r="M76" s="79">
        <v>5.85</v>
      </c>
      <c r="N76" s="79">
        <v>1.61</v>
      </c>
      <c r="O76" s="79">
        <v>6197312.6200000001</v>
      </c>
      <c r="P76" s="79">
        <v>124.43</v>
      </c>
      <c r="Q76" s="79">
        <v>7711.3160930659997</v>
      </c>
      <c r="R76" s="79">
        <v>0.38</v>
      </c>
      <c r="S76" s="79">
        <v>0.3</v>
      </c>
      <c r="T76" s="79">
        <v>0.04</v>
      </c>
    </row>
    <row r="77" spans="2:20">
      <c r="B77" t="s">
        <v>471</v>
      </c>
      <c r="C77" t="s">
        <v>472</v>
      </c>
      <c r="D77" t="s">
        <v>106</v>
      </c>
      <c r="E77" s="16"/>
      <c r="F77" t="s">
        <v>473</v>
      </c>
      <c r="G77" t="s">
        <v>386</v>
      </c>
      <c r="H77" t="s">
        <v>410</v>
      </c>
      <c r="I77" t="s">
        <v>156</v>
      </c>
      <c r="J77"/>
      <c r="K77" s="79">
        <v>4.53</v>
      </c>
      <c r="L77" t="s">
        <v>108</v>
      </c>
      <c r="M77" s="79">
        <v>2.5499999999999998</v>
      </c>
      <c r="N77" s="79">
        <v>1.44</v>
      </c>
      <c r="O77" s="79">
        <v>7436762.5999999996</v>
      </c>
      <c r="P77" s="79">
        <v>105.87</v>
      </c>
      <c r="Q77" s="79">
        <v>7873.3005646199999</v>
      </c>
      <c r="R77" s="79">
        <v>1.41</v>
      </c>
      <c r="S77" s="79">
        <v>0.3</v>
      </c>
      <c r="T77" s="79">
        <v>0.04</v>
      </c>
    </row>
    <row r="78" spans="2:20">
      <c r="B78" t="s">
        <v>474</v>
      </c>
      <c r="C78" t="s">
        <v>475</v>
      </c>
      <c r="D78" t="s">
        <v>106</v>
      </c>
      <c r="E78" s="16"/>
      <c r="F78" t="s">
        <v>476</v>
      </c>
      <c r="G78" t="s">
        <v>386</v>
      </c>
      <c r="H78" t="s">
        <v>410</v>
      </c>
      <c r="I78" t="s">
        <v>156</v>
      </c>
      <c r="J78"/>
      <c r="K78" s="79">
        <v>8.99</v>
      </c>
      <c r="L78" t="s">
        <v>108</v>
      </c>
      <c r="M78" s="79">
        <v>2.25</v>
      </c>
      <c r="N78" s="79">
        <v>2.36</v>
      </c>
      <c r="O78" s="79">
        <v>3046685.3</v>
      </c>
      <c r="P78" s="79">
        <v>100.51</v>
      </c>
      <c r="Q78" s="79">
        <v>3062.2233950300001</v>
      </c>
      <c r="R78" s="79">
        <v>0.74</v>
      </c>
      <c r="S78" s="79">
        <v>0.12</v>
      </c>
      <c r="T78" s="79">
        <v>0.02</v>
      </c>
    </row>
    <row r="79" spans="2:20">
      <c r="B79" t="s">
        <v>477</v>
      </c>
      <c r="C79" t="s">
        <v>478</v>
      </c>
      <c r="D79" t="s">
        <v>106</v>
      </c>
      <c r="E79" s="16"/>
      <c r="F79" t="s">
        <v>479</v>
      </c>
      <c r="G79" t="s">
        <v>350</v>
      </c>
      <c r="H79" t="s">
        <v>415</v>
      </c>
      <c r="I79" t="s">
        <v>155</v>
      </c>
      <c r="J79"/>
      <c r="K79" s="79">
        <v>2.68</v>
      </c>
      <c r="L79" t="s">
        <v>108</v>
      </c>
      <c r="M79" s="79">
        <v>3.9</v>
      </c>
      <c r="N79" s="79">
        <v>1.0900000000000001</v>
      </c>
      <c r="O79" s="79">
        <v>12814318.23</v>
      </c>
      <c r="P79" s="79">
        <v>114.95</v>
      </c>
      <c r="Q79" s="79">
        <v>14730.058805385001</v>
      </c>
      <c r="R79" s="79">
        <v>2.97</v>
      </c>
      <c r="S79" s="79">
        <v>0.56999999999999995</v>
      </c>
      <c r="T79" s="79">
        <v>0.08</v>
      </c>
    </row>
    <row r="80" spans="2:20">
      <c r="B80" t="s">
        <v>480</v>
      </c>
      <c r="C80" t="s">
        <v>481</v>
      </c>
      <c r="D80" t="s">
        <v>106</v>
      </c>
      <c r="E80" s="16"/>
      <c r="F80" t="s">
        <v>479</v>
      </c>
      <c r="G80" t="s">
        <v>350</v>
      </c>
      <c r="H80" t="s">
        <v>415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1.8</v>
      </c>
      <c r="O80" s="79">
        <v>5642670.4199999999</v>
      </c>
      <c r="P80" s="79">
        <v>112.724901030396</v>
      </c>
      <c r="Q80" s="79">
        <v>6360.6946464164303</v>
      </c>
      <c r="R80" s="79">
        <v>1.02</v>
      </c>
      <c r="S80" s="79">
        <v>0.24</v>
      </c>
      <c r="T80" s="79">
        <v>0.03</v>
      </c>
    </row>
    <row r="81" spans="2:20">
      <c r="B81" t="s">
        <v>482</v>
      </c>
      <c r="C81" t="s">
        <v>483</v>
      </c>
      <c r="D81" t="s">
        <v>106</v>
      </c>
      <c r="E81" s="16"/>
      <c r="F81" t="s">
        <v>479</v>
      </c>
      <c r="G81" t="s">
        <v>350</v>
      </c>
      <c r="H81" t="s">
        <v>415</v>
      </c>
      <c r="I81" t="s">
        <v>155</v>
      </c>
      <c r="J81"/>
      <c r="K81" s="79">
        <v>5.51</v>
      </c>
      <c r="L81" t="s">
        <v>108</v>
      </c>
      <c r="M81" s="79">
        <v>4</v>
      </c>
      <c r="N81" s="79">
        <v>1.77</v>
      </c>
      <c r="O81" s="79">
        <v>8561069.0399999991</v>
      </c>
      <c r="P81" s="79">
        <v>112.92</v>
      </c>
      <c r="Q81" s="79">
        <v>9667.1591599679996</v>
      </c>
      <c r="R81" s="79">
        <v>1.54</v>
      </c>
      <c r="S81" s="79">
        <v>0.37</v>
      </c>
      <c r="T81" s="79">
        <v>0.05</v>
      </c>
    </row>
    <row r="82" spans="2:20">
      <c r="B82" t="s">
        <v>484</v>
      </c>
      <c r="C82" t="s">
        <v>485</v>
      </c>
      <c r="D82" t="s">
        <v>106</v>
      </c>
      <c r="E82" s="16"/>
      <c r="F82" t="s">
        <v>479</v>
      </c>
      <c r="G82" t="s">
        <v>350</v>
      </c>
      <c r="H82" t="s">
        <v>415</v>
      </c>
      <c r="I82" t="s">
        <v>155</v>
      </c>
      <c r="J82"/>
      <c r="K82" s="79">
        <v>8.8000000000000007</v>
      </c>
      <c r="L82" t="s">
        <v>108</v>
      </c>
      <c r="M82" s="79">
        <v>1.9</v>
      </c>
      <c r="N82" s="79">
        <v>2.19</v>
      </c>
      <c r="O82" s="79">
        <v>1441235.47</v>
      </c>
      <c r="P82" s="79">
        <v>112.86</v>
      </c>
      <c r="Q82" s="79">
        <v>1626.578351442</v>
      </c>
      <c r="R82" s="79">
        <v>0.77</v>
      </c>
      <c r="S82" s="79">
        <v>0.06</v>
      </c>
      <c r="T82" s="79">
        <v>0.01</v>
      </c>
    </row>
    <row r="83" spans="2:20">
      <c r="B83" t="s">
        <v>486</v>
      </c>
      <c r="C83" t="s">
        <v>487</v>
      </c>
      <c r="D83" t="s">
        <v>106</v>
      </c>
      <c r="E83" s="16"/>
      <c r="F83" t="s">
        <v>409</v>
      </c>
      <c r="G83" t="s">
        <v>315</v>
      </c>
      <c r="H83" t="s">
        <v>488</v>
      </c>
      <c r="I83" t="s">
        <v>156</v>
      </c>
      <c r="J83"/>
      <c r="K83" s="79">
        <v>3.55</v>
      </c>
      <c r="L83" t="s">
        <v>108</v>
      </c>
      <c r="M83" s="79">
        <v>4.1500000000000004</v>
      </c>
      <c r="N83" s="79">
        <v>0.84</v>
      </c>
      <c r="O83" s="79">
        <v>112992.86</v>
      </c>
      <c r="P83" s="79">
        <v>116.28</v>
      </c>
      <c r="Q83" s="79">
        <v>131.38809760800001</v>
      </c>
      <c r="R83" s="79">
        <v>0.04</v>
      </c>
      <c r="S83" s="79">
        <v>0.01</v>
      </c>
      <c r="T83" s="79">
        <v>0</v>
      </c>
    </row>
    <row r="84" spans="2:20">
      <c r="B84" t="s">
        <v>489</v>
      </c>
      <c r="C84" t="s">
        <v>490</v>
      </c>
      <c r="D84" t="s">
        <v>106</v>
      </c>
      <c r="E84" s="16"/>
      <c r="F84" t="s">
        <v>491</v>
      </c>
      <c r="G84" t="s">
        <v>118</v>
      </c>
      <c r="H84" t="s">
        <v>488</v>
      </c>
      <c r="I84" t="s">
        <v>156</v>
      </c>
      <c r="J84"/>
      <c r="K84" s="79">
        <v>2.42</v>
      </c>
      <c r="L84" t="s">
        <v>108</v>
      </c>
      <c r="M84" s="79">
        <v>4.7</v>
      </c>
      <c r="N84" s="79">
        <v>1.24</v>
      </c>
      <c r="O84" s="79">
        <v>9305809.0500000007</v>
      </c>
      <c r="P84" s="79">
        <v>132.9</v>
      </c>
      <c r="Q84" s="79">
        <v>12367.42022745</v>
      </c>
      <c r="R84" s="79">
        <v>3.78</v>
      </c>
      <c r="S84" s="79">
        <v>0.47</v>
      </c>
      <c r="T84" s="79">
        <v>0.06</v>
      </c>
    </row>
    <row r="85" spans="2:20">
      <c r="B85" t="s">
        <v>492</v>
      </c>
      <c r="C85" t="s">
        <v>493</v>
      </c>
      <c r="D85" t="s">
        <v>106</v>
      </c>
      <c r="E85" s="16"/>
      <c r="F85" t="s">
        <v>494</v>
      </c>
      <c r="G85" t="s">
        <v>350</v>
      </c>
      <c r="H85" t="s">
        <v>495</v>
      </c>
      <c r="I85" t="s">
        <v>155</v>
      </c>
      <c r="J85"/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1377373.5</v>
      </c>
      <c r="P85" s="79">
        <v>126.87</v>
      </c>
      <c r="Q85" s="79">
        <v>1747.47375945</v>
      </c>
      <c r="R85" s="79">
        <v>0.37</v>
      </c>
      <c r="S85" s="79">
        <v>7.0000000000000007E-2</v>
      </c>
      <c r="T85" s="79">
        <v>0.01</v>
      </c>
    </row>
    <row r="86" spans="2:20">
      <c r="B86" t="s">
        <v>496</v>
      </c>
      <c r="C86" t="s">
        <v>497</v>
      </c>
      <c r="D86" t="s">
        <v>106</v>
      </c>
      <c r="E86" s="16"/>
      <c r="F86" t="s">
        <v>374</v>
      </c>
      <c r="G86" t="s">
        <v>315</v>
      </c>
      <c r="H86" t="s">
        <v>495</v>
      </c>
      <c r="I86" t="s">
        <v>155</v>
      </c>
      <c r="J86"/>
      <c r="K86" s="79">
        <v>4.4800000000000004</v>
      </c>
      <c r="L86" t="s">
        <v>108</v>
      </c>
      <c r="M86" s="79">
        <v>2.8</v>
      </c>
      <c r="N86" s="79">
        <v>2.54</v>
      </c>
      <c r="O86" s="79">
        <v>145.28</v>
      </c>
      <c r="P86" s="79">
        <v>5114001</v>
      </c>
      <c r="Q86" s="79">
        <v>7429.6206528000002</v>
      </c>
      <c r="R86" s="79">
        <v>1.25</v>
      </c>
      <c r="S86" s="79">
        <v>0.28999999999999998</v>
      </c>
      <c r="T86" s="79">
        <v>0.04</v>
      </c>
    </row>
    <row r="87" spans="2:20">
      <c r="B87" t="s">
        <v>498</v>
      </c>
      <c r="C87" t="s">
        <v>499</v>
      </c>
      <c r="D87" t="s">
        <v>106</v>
      </c>
      <c r="E87" s="16"/>
      <c r="F87" t="s">
        <v>442</v>
      </c>
      <c r="G87" t="s">
        <v>315</v>
      </c>
      <c r="H87" t="s">
        <v>495</v>
      </c>
      <c r="I87" t="s">
        <v>155</v>
      </c>
      <c r="J87"/>
      <c r="K87" s="79">
        <v>3.21</v>
      </c>
      <c r="L87" t="s">
        <v>108</v>
      </c>
      <c r="M87" s="79">
        <v>6.4</v>
      </c>
      <c r="N87" s="79">
        <v>1.21</v>
      </c>
      <c r="O87" s="79">
        <v>5933266.3499999996</v>
      </c>
      <c r="P87" s="79">
        <v>133.91999999999999</v>
      </c>
      <c r="Q87" s="79">
        <v>7945.83029592</v>
      </c>
      <c r="R87" s="79">
        <v>0.47</v>
      </c>
      <c r="S87" s="79">
        <v>0.3</v>
      </c>
      <c r="T87" s="79">
        <v>0.04</v>
      </c>
    </row>
    <row r="88" spans="2:20">
      <c r="B88" t="s">
        <v>500</v>
      </c>
      <c r="C88" t="s">
        <v>501</v>
      </c>
      <c r="D88" t="s">
        <v>106</v>
      </c>
      <c r="E88" s="16"/>
      <c r="F88" t="s">
        <v>502</v>
      </c>
      <c r="G88" t="s">
        <v>118</v>
      </c>
      <c r="H88" t="s">
        <v>495</v>
      </c>
      <c r="I88" t="s">
        <v>155</v>
      </c>
      <c r="J88"/>
      <c r="K88" s="79">
        <v>2.35</v>
      </c>
      <c r="L88" t="s">
        <v>108</v>
      </c>
      <c r="M88" s="79">
        <v>4.7</v>
      </c>
      <c r="N88" s="79">
        <v>1.98</v>
      </c>
      <c r="O88" s="79">
        <v>31707180.260000002</v>
      </c>
      <c r="P88" s="79">
        <v>127.91</v>
      </c>
      <c r="Q88" s="79">
        <v>40556.654270566003</v>
      </c>
      <c r="R88" s="79">
        <v>1.29</v>
      </c>
      <c r="S88" s="79">
        <v>1.56</v>
      </c>
      <c r="T88" s="79">
        <v>0.21</v>
      </c>
    </row>
    <row r="89" spans="2:20">
      <c r="B89" t="s">
        <v>503</v>
      </c>
      <c r="C89" t="s">
        <v>504</v>
      </c>
      <c r="D89" t="s">
        <v>106</v>
      </c>
      <c r="E89" s="16"/>
      <c r="F89" t="s">
        <v>505</v>
      </c>
      <c r="G89" t="s">
        <v>350</v>
      </c>
      <c r="H89" t="s">
        <v>488</v>
      </c>
      <c r="I89" t="s">
        <v>156</v>
      </c>
      <c r="J89"/>
      <c r="K89" s="79">
        <v>7.32</v>
      </c>
      <c r="L89" t="s">
        <v>108</v>
      </c>
      <c r="M89" s="79">
        <v>1.58</v>
      </c>
      <c r="N89" s="79">
        <v>1.76</v>
      </c>
      <c r="O89" s="79">
        <v>8142980.3799999999</v>
      </c>
      <c r="P89" s="79">
        <v>99.07</v>
      </c>
      <c r="Q89" s="79">
        <v>8067.250662466</v>
      </c>
      <c r="R89" s="79">
        <v>2.58</v>
      </c>
      <c r="S89" s="79">
        <v>0.31</v>
      </c>
      <c r="T89" s="79">
        <v>0.04</v>
      </c>
    </row>
    <row r="90" spans="2:20">
      <c r="B90" t="s">
        <v>506</v>
      </c>
      <c r="C90" t="s">
        <v>507</v>
      </c>
      <c r="D90" t="s">
        <v>106</v>
      </c>
      <c r="E90" s="16"/>
      <c r="F90" t="s">
        <v>505</v>
      </c>
      <c r="G90" t="s">
        <v>350</v>
      </c>
      <c r="H90" t="s">
        <v>488</v>
      </c>
      <c r="I90" t="s">
        <v>156</v>
      </c>
      <c r="J90"/>
      <c r="K90" s="79">
        <v>2.2799999999999998</v>
      </c>
      <c r="L90" t="s">
        <v>108</v>
      </c>
      <c r="M90" s="79">
        <v>4.43</v>
      </c>
      <c r="N90" s="79">
        <v>1.53</v>
      </c>
      <c r="O90" s="79">
        <v>11066903.85</v>
      </c>
      <c r="P90" s="79">
        <v>109.66</v>
      </c>
      <c r="Q90" s="79">
        <v>12135.96676191</v>
      </c>
      <c r="R90" s="79">
        <v>2.84</v>
      </c>
      <c r="S90" s="79">
        <v>0.47</v>
      </c>
      <c r="T90" s="79">
        <v>0.06</v>
      </c>
    </row>
    <row r="91" spans="2:20">
      <c r="B91" t="s">
        <v>508</v>
      </c>
      <c r="C91" t="s">
        <v>509</v>
      </c>
      <c r="D91" t="s">
        <v>106</v>
      </c>
      <c r="E91" s="16"/>
      <c r="F91" t="s">
        <v>510</v>
      </c>
      <c r="G91" t="s">
        <v>134</v>
      </c>
      <c r="H91" t="s">
        <v>488</v>
      </c>
      <c r="I91" t="s">
        <v>156</v>
      </c>
      <c r="J91"/>
      <c r="K91" s="79">
        <v>4.3499999999999996</v>
      </c>
      <c r="L91" t="s">
        <v>108</v>
      </c>
      <c r="M91" s="79">
        <v>3.95</v>
      </c>
      <c r="N91" s="79">
        <v>1.44</v>
      </c>
      <c r="O91" s="79">
        <v>10766000.98</v>
      </c>
      <c r="P91" s="79">
        <v>118.01</v>
      </c>
      <c r="Q91" s="79">
        <v>12704.957756498001</v>
      </c>
      <c r="R91" s="79">
        <v>1.85</v>
      </c>
      <c r="S91" s="79">
        <v>0.49</v>
      </c>
      <c r="T91" s="79">
        <v>7.0000000000000007E-2</v>
      </c>
    </row>
    <row r="92" spans="2:20">
      <c r="B92" t="s">
        <v>511</v>
      </c>
      <c r="C92" t="s">
        <v>512</v>
      </c>
      <c r="D92" t="s">
        <v>106</v>
      </c>
      <c r="E92" s="16"/>
      <c r="F92" t="s">
        <v>513</v>
      </c>
      <c r="G92" t="s">
        <v>350</v>
      </c>
      <c r="H92" t="s">
        <v>488</v>
      </c>
      <c r="I92" t="s">
        <v>156</v>
      </c>
      <c r="J92"/>
      <c r="K92" s="79">
        <v>3.53</v>
      </c>
      <c r="L92" t="s">
        <v>108</v>
      </c>
      <c r="M92" s="79">
        <v>4.95</v>
      </c>
      <c r="N92" s="79">
        <v>1.75</v>
      </c>
      <c r="O92" s="79">
        <v>11819640.52</v>
      </c>
      <c r="P92" s="79">
        <v>113.86</v>
      </c>
      <c r="Q92" s="79">
        <v>13457.842696072001</v>
      </c>
      <c r="R92" s="79">
        <v>1.21</v>
      </c>
      <c r="S92" s="79">
        <v>0.52</v>
      </c>
      <c r="T92" s="79">
        <v>7.0000000000000007E-2</v>
      </c>
    </row>
    <row r="93" spans="2:20">
      <c r="B93" t="s">
        <v>514</v>
      </c>
      <c r="C93" t="s">
        <v>515</v>
      </c>
      <c r="D93" t="s">
        <v>106</v>
      </c>
      <c r="E93" s="16"/>
      <c r="F93" t="s">
        <v>516</v>
      </c>
      <c r="G93" t="s">
        <v>138</v>
      </c>
      <c r="H93" t="s">
        <v>495</v>
      </c>
      <c r="I93" t="s">
        <v>155</v>
      </c>
      <c r="J93"/>
      <c r="K93" s="79">
        <v>6.83</v>
      </c>
      <c r="L93" t="s">
        <v>108</v>
      </c>
      <c r="M93" s="79">
        <v>2.4500000000000002</v>
      </c>
      <c r="N93" s="79">
        <v>2.6</v>
      </c>
      <c r="O93" s="79">
        <v>2882470.93</v>
      </c>
      <c r="P93" s="79">
        <v>99.12</v>
      </c>
      <c r="Q93" s="79">
        <v>2857.1051858159999</v>
      </c>
      <c r="R93" s="79">
        <v>2.79</v>
      </c>
      <c r="S93" s="79">
        <v>0.11</v>
      </c>
      <c r="T93" s="79">
        <v>0.01</v>
      </c>
    </row>
    <row r="94" spans="2:20">
      <c r="B94" t="s">
        <v>517</v>
      </c>
      <c r="C94" t="s">
        <v>518</v>
      </c>
      <c r="D94" t="s">
        <v>106</v>
      </c>
      <c r="E94" s="16"/>
      <c r="F94" t="s">
        <v>516</v>
      </c>
      <c r="G94" t="s">
        <v>138</v>
      </c>
      <c r="H94" t="s">
        <v>495</v>
      </c>
      <c r="I94" t="s">
        <v>155</v>
      </c>
      <c r="J94"/>
      <c r="K94" s="79">
        <v>0.75</v>
      </c>
      <c r="L94" t="s">
        <v>108</v>
      </c>
      <c r="M94" s="79">
        <v>5.19</v>
      </c>
      <c r="N94" s="79">
        <v>1.64</v>
      </c>
      <c r="O94" s="79">
        <v>388523.1</v>
      </c>
      <c r="P94" s="79">
        <v>121.04</v>
      </c>
      <c r="Q94" s="79">
        <v>470.26836023999999</v>
      </c>
      <c r="R94" s="79">
        <v>0.13</v>
      </c>
      <c r="S94" s="79">
        <v>0.02</v>
      </c>
      <c r="T94" s="79">
        <v>0</v>
      </c>
    </row>
    <row r="95" spans="2:20">
      <c r="B95" t="s">
        <v>519</v>
      </c>
      <c r="C95" t="s">
        <v>520</v>
      </c>
      <c r="D95" t="s">
        <v>106</v>
      </c>
      <c r="E95" s="16"/>
      <c r="F95" t="s">
        <v>516</v>
      </c>
      <c r="G95" t="s">
        <v>138</v>
      </c>
      <c r="H95" t="s">
        <v>495</v>
      </c>
      <c r="I95" t="s">
        <v>155</v>
      </c>
      <c r="J95"/>
      <c r="K95" s="79">
        <v>1.98</v>
      </c>
      <c r="L95" t="s">
        <v>108</v>
      </c>
      <c r="M95" s="79">
        <v>4.3499999999999996</v>
      </c>
      <c r="N95" s="79">
        <v>1.6</v>
      </c>
      <c r="O95" s="79">
        <v>8659330.0899999999</v>
      </c>
      <c r="P95" s="79">
        <v>109.65</v>
      </c>
      <c r="Q95" s="79">
        <v>9494.9554436849994</v>
      </c>
      <c r="R95" s="79">
        <v>1.21</v>
      </c>
      <c r="S95" s="79">
        <v>0.36</v>
      </c>
      <c r="T95" s="79">
        <v>0.05</v>
      </c>
    </row>
    <row r="96" spans="2:20">
      <c r="B96" t="s">
        <v>521</v>
      </c>
      <c r="C96" t="s">
        <v>522</v>
      </c>
      <c r="D96" t="s">
        <v>106</v>
      </c>
      <c r="E96" s="16"/>
      <c r="F96" t="s">
        <v>516</v>
      </c>
      <c r="G96" t="s">
        <v>138</v>
      </c>
      <c r="H96" t="s">
        <v>495</v>
      </c>
      <c r="I96" t="s">
        <v>155</v>
      </c>
      <c r="J96"/>
      <c r="K96" s="79">
        <v>4.7300000000000004</v>
      </c>
      <c r="L96" t="s">
        <v>108</v>
      </c>
      <c r="M96" s="79">
        <v>1.98</v>
      </c>
      <c r="N96" s="79">
        <v>2.0699999999999998</v>
      </c>
      <c r="O96" s="79">
        <v>10855363.609999999</v>
      </c>
      <c r="P96" s="79">
        <v>100.11</v>
      </c>
      <c r="Q96" s="79">
        <v>10867.304509971</v>
      </c>
      <c r="R96" s="79">
        <v>1.1399999999999999</v>
      </c>
      <c r="S96" s="79">
        <v>0.42</v>
      </c>
      <c r="T96" s="79">
        <v>0.06</v>
      </c>
    </row>
    <row r="97" spans="2:20">
      <c r="B97" t="s">
        <v>523</v>
      </c>
      <c r="C97" t="s">
        <v>524</v>
      </c>
      <c r="D97" t="s">
        <v>106</v>
      </c>
      <c r="E97" s="16"/>
      <c r="F97" t="s">
        <v>525</v>
      </c>
      <c r="G97" t="s">
        <v>138</v>
      </c>
      <c r="H97" t="s">
        <v>495</v>
      </c>
      <c r="I97" t="s">
        <v>155</v>
      </c>
      <c r="J97"/>
      <c r="K97" s="79">
        <v>1.23</v>
      </c>
      <c r="L97" t="s">
        <v>108</v>
      </c>
      <c r="M97" s="79">
        <v>3.35</v>
      </c>
      <c r="N97" s="79">
        <v>1.35</v>
      </c>
      <c r="O97" s="79">
        <v>6076636.9900000002</v>
      </c>
      <c r="P97" s="79">
        <v>111.86</v>
      </c>
      <c r="Q97" s="79">
        <v>6797.3261370139999</v>
      </c>
      <c r="R97" s="79">
        <v>1.03</v>
      </c>
      <c r="S97" s="79">
        <v>0.26</v>
      </c>
      <c r="T97" s="79">
        <v>0.04</v>
      </c>
    </row>
    <row r="98" spans="2:20">
      <c r="B98" t="s">
        <v>526</v>
      </c>
      <c r="C98" t="s">
        <v>527</v>
      </c>
      <c r="D98" t="s">
        <v>106</v>
      </c>
      <c r="E98" s="16"/>
      <c r="F98" t="s">
        <v>528</v>
      </c>
      <c r="G98" t="s">
        <v>529</v>
      </c>
      <c r="H98" t="s">
        <v>495</v>
      </c>
      <c r="I98" t="s">
        <v>155</v>
      </c>
      <c r="J98"/>
      <c r="K98" s="79">
        <v>6.35</v>
      </c>
      <c r="L98" t="s">
        <v>108</v>
      </c>
      <c r="M98" s="79">
        <v>2.99</v>
      </c>
      <c r="N98" s="79">
        <v>2.39</v>
      </c>
      <c r="O98" s="79">
        <v>2462453.7599999998</v>
      </c>
      <c r="P98" s="79">
        <v>103.66</v>
      </c>
      <c r="Q98" s="79">
        <v>2552.5795676160001</v>
      </c>
      <c r="R98" s="79">
        <v>0.64</v>
      </c>
      <c r="S98" s="79">
        <v>0.1</v>
      </c>
      <c r="T98" s="79">
        <v>0.01</v>
      </c>
    </row>
    <row r="99" spans="2:20">
      <c r="B99" t="s">
        <v>530</v>
      </c>
      <c r="C99" t="s">
        <v>531</v>
      </c>
      <c r="D99" t="s">
        <v>106</v>
      </c>
      <c r="E99" s="16"/>
      <c r="F99" t="s">
        <v>528</v>
      </c>
      <c r="G99" t="s">
        <v>529</v>
      </c>
      <c r="H99" t="s">
        <v>495</v>
      </c>
      <c r="I99" t="s">
        <v>155</v>
      </c>
      <c r="J99"/>
      <c r="K99" s="79">
        <v>6.99</v>
      </c>
      <c r="L99" t="s">
        <v>108</v>
      </c>
      <c r="M99" s="79">
        <v>4.3</v>
      </c>
      <c r="N99" s="79">
        <v>2.81</v>
      </c>
      <c r="O99" s="79">
        <v>9627007.5700000003</v>
      </c>
      <c r="P99" s="79">
        <v>110.33</v>
      </c>
      <c r="Q99" s="79">
        <v>10621.477451981</v>
      </c>
      <c r="R99" s="79">
        <v>1.05</v>
      </c>
      <c r="S99" s="79">
        <v>0.41</v>
      </c>
      <c r="T99" s="79">
        <v>0.06</v>
      </c>
    </row>
    <row r="100" spans="2:20">
      <c r="B100" t="s">
        <v>532</v>
      </c>
      <c r="C100" t="s">
        <v>533</v>
      </c>
      <c r="D100" t="s">
        <v>106</v>
      </c>
      <c r="E100" s="16"/>
      <c r="F100" t="s">
        <v>528</v>
      </c>
      <c r="G100" t="s">
        <v>529</v>
      </c>
      <c r="H100" t="s">
        <v>495</v>
      </c>
      <c r="I100" t="s">
        <v>155</v>
      </c>
      <c r="J100"/>
      <c r="K100" s="79">
        <v>1.46</v>
      </c>
      <c r="L100" t="s">
        <v>108</v>
      </c>
      <c r="M100" s="79">
        <v>5.2</v>
      </c>
      <c r="N100" s="79">
        <v>1.25</v>
      </c>
      <c r="O100" s="79">
        <v>7206177.5199999996</v>
      </c>
      <c r="P100" s="79">
        <v>133.31</v>
      </c>
      <c r="Q100" s="79">
        <v>9606.5552519119992</v>
      </c>
      <c r="R100" s="79">
        <v>1.41</v>
      </c>
      <c r="S100" s="79">
        <v>0.37</v>
      </c>
      <c r="T100" s="79">
        <v>0.05</v>
      </c>
    </row>
    <row r="101" spans="2:20">
      <c r="B101" t="s">
        <v>534</v>
      </c>
      <c r="C101" t="s">
        <v>535</v>
      </c>
      <c r="D101" t="s">
        <v>106</v>
      </c>
      <c r="E101" s="16"/>
      <c r="F101" t="s">
        <v>536</v>
      </c>
      <c r="G101" t="s">
        <v>350</v>
      </c>
      <c r="H101" t="s">
        <v>537</v>
      </c>
      <c r="I101" t="s">
        <v>156</v>
      </c>
      <c r="J101"/>
      <c r="K101" s="79">
        <v>2.6</v>
      </c>
      <c r="L101" t="s">
        <v>108</v>
      </c>
      <c r="M101" s="79">
        <v>5.35</v>
      </c>
      <c r="N101" s="79">
        <v>1.73</v>
      </c>
      <c r="O101" s="79">
        <v>8020.48</v>
      </c>
      <c r="P101" s="79">
        <v>111.92</v>
      </c>
      <c r="Q101" s="79">
        <v>8.9765212160000001</v>
      </c>
      <c r="R101" s="79">
        <v>0</v>
      </c>
      <c r="S101" s="79">
        <v>0</v>
      </c>
      <c r="T101" s="79">
        <v>0</v>
      </c>
    </row>
    <row r="102" spans="2:20">
      <c r="B102" t="s">
        <v>538</v>
      </c>
      <c r="C102" t="s">
        <v>539</v>
      </c>
      <c r="D102" t="s">
        <v>106</v>
      </c>
      <c r="E102" s="16"/>
      <c r="F102" t="s">
        <v>540</v>
      </c>
      <c r="G102" t="s">
        <v>386</v>
      </c>
      <c r="H102" t="s">
        <v>537</v>
      </c>
      <c r="I102" t="s">
        <v>156</v>
      </c>
      <c r="J102"/>
      <c r="K102" s="79">
        <v>3.87</v>
      </c>
      <c r="L102" t="s">
        <v>108</v>
      </c>
      <c r="M102" s="79">
        <v>4.3</v>
      </c>
      <c r="N102" s="79">
        <v>1.55</v>
      </c>
      <c r="O102" s="79">
        <v>2001674.29</v>
      </c>
      <c r="P102" s="79">
        <v>112.92</v>
      </c>
      <c r="Q102" s="79">
        <v>2260.2906082680001</v>
      </c>
      <c r="R102" s="79">
        <v>1.67</v>
      </c>
      <c r="S102" s="79">
        <v>0.09</v>
      </c>
      <c r="T102" s="79">
        <v>0.01</v>
      </c>
    </row>
    <row r="103" spans="2:20">
      <c r="B103" t="s">
        <v>541</v>
      </c>
      <c r="C103" t="s">
        <v>542</v>
      </c>
      <c r="D103" t="s">
        <v>106</v>
      </c>
      <c r="E103" s="16"/>
      <c r="F103" t="s">
        <v>543</v>
      </c>
      <c r="G103" t="s">
        <v>350</v>
      </c>
      <c r="H103" t="s">
        <v>537</v>
      </c>
      <c r="I103" t="s">
        <v>156</v>
      </c>
      <c r="J103"/>
      <c r="K103" s="79">
        <v>2.23</v>
      </c>
      <c r="L103" t="s">
        <v>108</v>
      </c>
      <c r="M103" s="79">
        <v>4.8</v>
      </c>
      <c r="N103" s="79">
        <v>1.93</v>
      </c>
      <c r="O103" s="79">
        <v>90934.87</v>
      </c>
      <c r="P103" s="79">
        <v>108.77</v>
      </c>
      <c r="Q103" s="79">
        <v>98.909858099000004</v>
      </c>
      <c r="R103" s="79">
        <v>0.02</v>
      </c>
      <c r="S103" s="79">
        <v>0</v>
      </c>
      <c r="T103" s="79">
        <v>0</v>
      </c>
    </row>
    <row r="104" spans="2:20">
      <c r="B104" t="s">
        <v>544</v>
      </c>
      <c r="C104" t="s">
        <v>545</v>
      </c>
      <c r="D104" t="s">
        <v>106</v>
      </c>
      <c r="E104" s="16"/>
      <c r="F104" t="s">
        <v>546</v>
      </c>
      <c r="G104" t="s">
        <v>350</v>
      </c>
      <c r="H104" t="s">
        <v>537</v>
      </c>
      <c r="I104" t="s">
        <v>156</v>
      </c>
      <c r="J104"/>
      <c r="K104" s="79">
        <v>0.22</v>
      </c>
      <c r="L104" t="s">
        <v>108</v>
      </c>
      <c r="M104" s="79">
        <v>5.9</v>
      </c>
      <c r="N104" s="79">
        <v>2</v>
      </c>
      <c r="O104" s="79">
        <v>1215954.4099999999</v>
      </c>
      <c r="P104" s="79">
        <v>121.23</v>
      </c>
      <c r="Q104" s="79">
        <v>1474.101531243</v>
      </c>
      <c r="R104" s="79">
        <v>3.27</v>
      </c>
      <c r="S104" s="79">
        <v>0.06</v>
      </c>
      <c r="T104" s="79">
        <v>0.01</v>
      </c>
    </row>
    <row r="105" spans="2:20">
      <c r="B105" t="s">
        <v>547</v>
      </c>
      <c r="C105" t="s">
        <v>548</v>
      </c>
      <c r="D105" t="s">
        <v>106</v>
      </c>
      <c r="E105" s="16"/>
      <c r="F105" t="s">
        <v>546</v>
      </c>
      <c r="G105" t="s">
        <v>350</v>
      </c>
      <c r="H105" t="s">
        <v>537</v>
      </c>
      <c r="I105" t="s">
        <v>156</v>
      </c>
      <c r="J105"/>
      <c r="K105" s="79">
        <v>1.71</v>
      </c>
      <c r="L105" t="s">
        <v>108</v>
      </c>
      <c r="M105" s="79">
        <v>4.7</v>
      </c>
      <c r="N105" s="79">
        <v>2.0699999999999998</v>
      </c>
      <c r="O105" s="79">
        <v>1279742.74</v>
      </c>
      <c r="P105" s="79">
        <v>106.97</v>
      </c>
      <c r="Q105" s="79">
        <v>1368.940808978</v>
      </c>
      <c r="R105" s="79">
        <v>0.53</v>
      </c>
      <c r="S105" s="79">
        <v>0.05</v>
      </c>
      <c r="T105" s="79">
        <v>0.01</v>
      </c>
    </row>
    <row r="106" spans="2:20">
      <c r="B106" t="s">
        <v>549</v>
      </c>
      <c r="C106" t="s">
        <v>550</v>
      </c>
      <c r="D106" t="s">
        <v>106</v>
      </c>
      <c r="E106" s="16"/>
      <c r="F106" t="s">
        <v>551</v>
      </c>
      <c r="G106" t="s">
        <v>350</v>
      </c>
      <c r="H106" t="s">
        <v>552</v>
      </c>
      <c r="I106" t="s">
        <v>155</v>
      </c>
      <c r="J106"/>
      <c r="K106" s="79">
        <v>4.46</v>
      </c>
      <c r="L106" t="s">
        <v>108</v>
      </c>
      <c r="M106" s="79">
        <v>2.4</v>
      </c>
      <c r="N106" s="79">
        <v>3.03</v>
      </c>
      <c r="O106" s="79">
        <v>3454064.92</v>
      </c>
      <c r="P106" s="79">
        <v>98.26</v>
      </c>
      <c r="Q106" s="79">
        <v>3393.9641903920001</v>
      </c>
      <c r="R106" s="79">
        <v>0.56999999999999995</v>
      </c>
      <c r="S106" s="79">
        <v>0.13</v>
      </c>
      <c r="T106" s="79">
        <v>0.02</v>
      </c>
    </row>
    <row r="107" spans="2:20">
      <c r="B107" t="s">
        <v>553</v>
      </c>
      <c r="C107" t="s">
        <v>554</v>
      </c>
      <c r="D107" t="s">
        <v>106</v>
      </c>
      <c r="E107" s="16"/>
      <c r="F107" t="s">
        <v>555</v>
      </c>
      <c r="G107" t="s">
        <v>118</v>
      </c>
      <c r="H107" t="s">
        <v>552</v>
      </c>
      <c r="I107" t="s">
        <v>155</v>
      </c>
      <c r="J107"/>
      <c r="K107" s="79">
        <v>3.68</v>
      </c>
      <c r="L107" t="s">
        <v>108</v>
      </c>
      <c r="M107" s="79">
        <v>4.5</v>
      </c>
      <c r="N107" s="79">
        <v>2.31</v>
      </c>
      <c r="O107" s="79">
        <v>6781038.0199999996</v>
      </c>
      <c r="P107" s="79">
        <v>130.72999999999999</v>
      </c>
      <c r="Q107" s="79">
        <v>8864.8510035460004</v>
      </c>
      <c r="R107" s="79">
        <v>1.81</v>
      </c>
      <c r="S107" s="79">
        <v>0.34</v>
      </c>
      <c r="T107" s="79">
        <v>0.05</v>
      </c>
    </row>
    <row r="108" spans="2:20">
      <c r="B108" t="s">
        <v>556</v>
      </c>
      <c r="C108" t="s">
        <v>557</v>
      </c>
      <c r="D108" t="s">
        <v>106</v>
      </c>
      <c r="E108" s="16"/>
      <c r="F108" t="s">
        <v>555</v>
      </c>
      <c r="G108" t="s">
        <v>118</v>
      </c>
      <c r="H108" t="s">
        <v>552</v>
      </c>
      <c r="I108" t="s">
        <v>155</v>
      </c>
      <c r="J108"/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2220849.44</v>
      </c>
      <c r="P108" s="79">
        <v>130.11000000000001</v>
      </c>
      <c r="Q108" s="79">
        <v>2889.5472063840002</v>
      </c>
      <c r="R108" s="79">
        <v>0.41</v>
      </c>
      <c r="S108" s="79">
        <v>0.11</v>
      </c>
      <c r="T108" s="79">
        <v>0.02</v>
      </c>
    </row>
    <row r="109" spans="2:20">
      <c r="B109" t="s">
        <v>558</v>
      </c>
      <c r="C109" t="s">
        <v>559</v>
      </c>
      <c r="D109" t="s">
        <v>106</v>
      </c>
      <c r="E109" s="16"/>
      <c r="F109" t="s">
        <v>555</v>
      </c>
      <c r="G109" t="s">
        <v>118</v>
      </c>
      <c r="H109" t="s">
        <v>537</v>
      </c>
      <c r="I109" t="s">
        <v>156</v>
      </c>
      <c r="J109"/>
      <c r="K109" s="79">
        <v>2.97</v>
      </c>
      <c r="L109" t="s">
        <v>108</v>
      </c>
      <c r="M109" s="79">
        <v>6.1</v>
      </c>
      <c r="N109" s="79">
        <v>2.34</v>
      </c>
      <c r="O109" s="79">
        <v>25808240.68</v>
      </c>
      <c r="P109" s="79">
        <v>123.07</v>
      </c>
      <c r="Q109" s="79">
        <v>31762.201804876</v>
      </c>
      <c r="R109" s="79">
        <v>2.4300000000000002</v>
      </c>
      <c r="S109" s="79">
        <v>1.22</v>
      </c>
      <c r="T109" s="79">
        <v>0.17</v>
      </c>
    </row>
    <row r="110" spans="2:20">
      <c r="B110" t="s">
        <v>560</v>
      </c>
      <c r="C110" t="s">
        <v>561</v>
      </c>
      <c r="D110" t="s">
        <v>106</v>
      </c>
      <c r="E110" s="16"/>
      <c r="F110" t="s">
        <v>562</v>
      </c>
      <c r="G110" t="s">
        <v>350</v>
      </c>
      <c r="H110" t="s">
        <v>552</v>
      </c>
      <c r="I110" t="s">
        <v>155</v>
      </c>
      <c r="J110"/>
      <c r="K110" s="79">
        <v>2.16</v>
      </c>
      <c r="L110" t="s">
        <v>108</v>
      </c>
      <c r="M110" s="79">
        <v>5.4</v>
      </c>
      <c r="N110" s="79">
        <v>1.54</v>
      </c>
      <c r="O110" s="79">
        <v>1575758.91</v>
      </c>
      <c r="P110" s="79">
        <v>131.06</v>
      </c>
      <c r="Q110" s="79">
        <v>2065.189627446</v>
      </c>
      <c r="R110" s="79">
        <v>0.62</v>
      </c>
      <c r="S110" s="79">
        <v>0.08</v>
      </c>
      <c r="T110" s="79">
        <v>0.01</v>
      </c>
    </row>
    <row r="111" spans="2:20">
      <c r="B111" t="s">
        <v>563</v>
      </c>
      <c r="C111" t="s">
        <v>564</v>
      </c>
      <c r="D111" t="s">
        <v>106</v>
      </c>
      <c r="E111" s="16"/>
      <c r="F111" t="s">
        <v>513</v>
      </c>
      <c r="G111" t="s">
        <v>350</v>
      </c>
      <c r="H111" t="s">
        <v>552</v>
      </c>
      <c r="I111" t="s">
        <v>155</v>
      </c>
      <c r="J111"/>
      <c r="K111" s="79">
        <v>5.83</v>
      </c>
      <c r="L111" t="s">
        <v>108</v>
      </c>
      <c r="M111" s="79">
        <v>4.95</v>
      </c>
      <c r="N111" s="79">
        <v>2.68</v>
      </c>
      <c r="O111" s="79">
        <v>9194274.0299999993</v>
      </c>
      <c r="P111" s="79">
        <v>137.94999999999999</v>
      </c>
      <c r="Q111" s="79">
        <v>12683.501024384999</v>
      </c>
      <c r="R111" s="79">
        <v>0.56999999999999995</v>
      </c>
      <c r="S111" s="79">
        <v>0.49</v>
      </c>
      <c r="T111" s="79">
        <v>7.0000000000000007E-2</v>
      </c>
    </row>
    <row r="112" spans="2:20">
      <c r="B112" t="s">
        <v>565</v>
      </c>
      <c r="C112" t="s">
        <v>566</v>
      </c>
      <c r="D112" t="s">
        <v>106</v>
      </c>
      <c r="E112" s="16"/>
      <c r="F112" t="s">
        <v>513</v>
      </c>
      <c r="G112" t="s">
        <v>350</v>
      </c>
      <c r="H112" t="s">
        <v>552</v>
      </c>
      <c r="I112" t="s">
        <v>155</v>
      </c>
      <c r="J112"/>
      <c r="K112" s="79">
        <v>0.64</v>
      </c>
      <c r="L112" t="s">
        <v>108</v>
      </c>
      <c r="M112" s="79">
        <v>5</v>
      </c>
      <c r="N112" s="79">
        <v>1.59</v>
      </c>
      <c r="O112" s="79">
        <v>2415601.59</v>
      </c>
      <c r="P112" s="79">
        <v>126.94</v>
      </c>
      <c r="Q112" s="79">
        <v>3066.3646583459999</v>
      </c>
      <c r="R112" s="79">
        <v>0.43</v>
      </c>
      <c r="S112" s="79">
        <v>0.12</v>
      </c>
      <c r="T112" s="79">
        <v>0.02</v>
      </c>
    </row>
    <row r="113" spans="2:20">
      <c r="B113" t="s">
        <v>567</v>
      </c>
      <c r="C113" t="s">
        <v>568</v>
      </c>
      <c r="D113" t="s">
        <v>106</v>
      </c>
      <c r="E113" s="16"/>
      <c r="F113" t="s">
        <v>569</v>
      </c>
      <c r="G113" t="s">
        <v>133</v>
      </c>
      <c r="H113" t="s">
        <v>552</v>
      </c>
      <c r="I113" t="s">
        <v>155</v>
      </c>
      <c r="J113"/>
      <c r="K113" s="79">
        <v>3.28</v>
      </c>
      <c r="L113" t="s">
        <v>108</v>
      </c>
      <c r="M113" s="79">
        <v>2.65</v>
      </c>
      <c r="N113" s="79">
        <v>2.61</v>
      </c>
      <c r="O113" s="79">
        <v>322291.33</v>
      </c>
      <c r="P113" s="79">
        <v>100.58</v>
      </c>
      <c r="Q113" s="79">
        <v>324.16061971400001</v>
      </c>
      <c r="R113" s="79">
        <v>7.0000000000000007E-2</v>
      </c>
      <c r="S113" s="79">
        <v>0.01</v>
      </c>
      <c r="T113" s="79">
        <v>0</v>
      </c>
    </row>
    <row r="114" spans="2:20">
      <c r="B114" t="s">
        <v>570</v>
      </c>
      <c r="C114" t="s">
        <v>571</v>
      </c>
      <c r="D114" t="s">
        <v>106</v>
      </c>
      <c r="E114" s="16"/>
      <c r="F114" t="s">
        <v>572</v>
      </c>
      <c r="G114" t="s">
        <v>350</v>
      </c>
      <c r="H114" t="s">
        <v>537</v>
      </c>
      <c r="I114" t="s">
        <v>156</v>
      </c>
      <c r="J114"/>
      <c r="K114" s="79">
        <v>4.8099999999999996</v>
      </c>
      <c r="L114" t="s">
        <v>108</v>
      </c>
      <c r="M114" s="79">
        <v>3.8</v>
      </c>
      <c r="N114" s="79">
        <v>2.71</v>
      </c>
      <c r="O114" s="79">
        <v>8647412.8000000007</v>
      </c>
      <c r="P114" s="79">
        <v>104.19</v>
      </c>
      <c r="Q114" s="79">
        <v>9009.7393963199993</v>
      </c>
      <c r="R114" s="79">
        <v>1.33</v>
      </c>
      <c r="S114" s="79">
        <v>0.35</v>
      </c>
      <c r="T114" s="79">
        <v>0.05</v>
      </c>
    </row>
    <row r="115" spans="2:20">
      <c r="B115" t="s">
        <v>573</v>
      </c>
      <c r="C115" t="s">
        <v>574</v>
      </c>
      <c r="D115" t="s">
        <v>106</v>
      </c>
      <c r="E115" s="16"/>
      <c r="F115" t="s">
        <v>572</v>
      </c>
      <c r="G115" t="s">
        <v>350</v>
      </c>
      <c r="H115" t="s">
        <v>537</v>
      </c>
      <c r="I115" t="s">
        <v>156</v>
      </c>
      <c r="J115"/>
      <c r="K115" s="79">
        <v>1.36</v>
      </c>
      <c r="L115" t="s">
        <v>108</v>
      </c>
      <c r="M115" s="79">
        <v>4.2</v>
      </c>
      <c r="N115" s="79">
        <v>0.94</v>
      </c>
      <c r="O115" s="79">
        <v>1059732.25</v>
      </c>
      <c r="P115" s="79">
        <v>114.31</v>
      </c>
      <c r="Q115" s="79">
        <v>1211.379934975</v>
      </c>
      <c r="R115" s="79">
        <v>0.56999999999999995</v>
      </c>
      <c r="S115" s="79">
        <v>0.05</v>
      </c>
      <c r="T115" s="79">
        <v>0.01</v>
      </c>
    </row>
    <row r="116" spans="2:20">
      <c r="B116" t="s">
        <v>575</v>
      </c>
      <c r="C116" t="s">
        <v>576</v>
      </c>
      <c r="D116" t="s">
        <v>106</v>
      </c>
      <c r="E116" s="16"/>
      <c r="F116" t="s">
        <v>577</v>
      </c>
      <c r="G116" t="s">
        <v>350</v>
      </c>
      <c r="H116" t="s">
        <v>552</v>
      </c>
      <c r="I116" t="s">
        <v>155</v>
      </c>
      <c r="J116"/>
      <c r="K116" s="79">
        <v>5.33</v>
      </c>
      <c r="L116" t="s">
        <v>108</v>
      </c>
      <c r="M116" s="79">
        <v>4.09</v>
      </c>
      <c r="N116" s="79">
        <v>3.3</v>
      </c>
      <c r="O116" s="79">
        <v>22526575.829999998</v>
      </c>
      <c r="P116" s="79">
        <v>105.7</v>
      </c>
      <c r="Q116" s="79">
        <v>23810.590652309998</v>
      </c>
      <c r="R116" s="79">
        <v>1.28</v>
      </c>
      <c r="S116" s="79">
        <v>0.91</v>
      </c>
      <c r="T116" s="79">
        <v>0.12</v>
      </c>
    </row>
    <row r="117" spans="2:20">
      <c r="B117" t="s">
        <v>578</v>
      </c>
      <c r="C117" t="s">
        <v>579</v>
      </c>
      <c r="D117" t="s">
        <v>106</v>
      </c>
      <c r="E117" s="16"/>
      <c r="F117" t="s">
        <v>577</v>
      </c>
      <c r="G117" t="s">
        <v>350</v>
      </c>
      <c r="H117" t="s">
        <v>552</v>
      </c>
      <c r="I117" t="s">
        <v>155</v>
      </c>
      <c r="J117"/>
      <c r="K117" s="79">
        <v>6.8</v>
      </c>
      <c r="L117" t="s">
        <v>108</v>
      </c>
      <c r="M117" s="79">
        <v>3.65</v>
      </c>
      <c r="N117" s="79">
        <v>4.01</v>
      </c>
      <c r="O117" s="79">
        <v>6173968.2400000002</v>
      </c>
      <c r="P117" s="79">
        <v>101.05</v>
      </c>
      <c r="Q117" s="79">
        <v>6238.79490652</v>
      </c>
      <c r="R117" s="79">
        <v>0.51</v>
      </c>
      <c r="S117" s="79">
        <v>0.24</v>
      </c>
      <c r="T117" s="79">
        <v>0.03</v>
      </c>
    </row>
    <row r="118" spans="2:20">
      <c r="B118" t="s">
        <v>580</v>
      </c>
      <c r="C118" t="s">
        <v>581</v>
      </c>
      <c r="D118" t="s">
        <v>106</v>
      </c>
      <c r="E118" s="16"/>
      <c r="F118" t="s">
        <v>582</v>
      </c>
      <c r="G118" t="s">
        <v>133</v>
      </c>
      <c r="H118" t="s">
        <v>552</v>
      </c>
      <c r="I118" t="s">
        <v>155</v>
      </c>
      <c r="J118"/>
      <c r="K118" s="79">
        <v>0.75</v>
      </c>
      <c r="L118" t="s">
        <v>108</v>
      </c>
      <c r="M118" s="79">
        <v>2.2999999999999998</v>
      </c>
      <c r="N118" s="79">
        <v>1.61</v>
      </c>
      <c r="O118" s="79">
        <v>2916242.48</v>
      </c>
      <c r="P118" s="79">
        <v>105.12</v>
      </c>
      <c r="Q118" s="79">
        <v>3065.5540949760002</v>
      </c>
      <c r="R118" s="79">
        <v>1.93</v>
      </c>
      <c r="S118" s="79">
        <v>0.12</v>
      </c>
      <c r="T118" s="79">
        <v>0.02</v>
      </c>
    </row>
    <row r="119" spans="2:20">
      <c r="B119" t="s">
        <v>583</v>
      </c>
      <c r="C119" t="s">
        <v>584</v>
      </c>
      <c r="D119" t="s">
        <v>106</v>
      </c>
      <c r="E119" s="16"/>
      <c r="F119" t="s">
        <v>585</v>
      </c>
      <c r="G119" t="s">
        <v>350</v>
      </c>
      <c r="H119" t="s">
        <v>586</v>
      </c>
      <c r="I119" t="s">
        <v>156</v>
      </c>
      <c r="J119"/>
      <c r="K119" s="79">
        <v>1.69</v>
      </c>
      <c r="L119" t="s">
        <v>108</v>
      </c>
      <c r="M119" s="79">
        <v>5.6</v>
      </c>
      <c r="N119" s="79">
        <v>2</v>
      </c>
      <c r="O119" s="79">
        <v>41354.21</v>
      </c>
      <c r="P119" s="79">
        <v>112.85</v>
      </c>
      <c r="Q119" s="79">
        <v>46.668225984999999</v>
      </c>
      <c r="R119" s="79">
        <v>0.02</v>
      </c>
      <c r="S119" s="79">
        <v>0</v>
      </c>
      <c r="T119" s="79">
        <v>0</v>
      </c>
    </row>
    <row r="120" spans="2:20">
      <c r="B120" t="s">
        <v>587</v>
      </c>
      <c r="C120" t="s">
        <v>588</v>
      </c>
      <c r="D120" t="s">
        <v>106</v>
      </c>
      <c r="E120" s="16"/>
      <c r="F120" t="s">
        <v>585</v>
      </c>
      <c r="G120" t="s">
        <v>350</v>
      </c>
      <c r="H120" t="s">
        <v>586</v>
      </c>
      <c r="I120" t="s">
        <v>156</v>
      </c>
      <c r="J120"/>
      <c r="K120" s="79">
        <v>3.95</v>
      </c>
      <c r="L120" t="s">
        <v>108</v>
      </c>
      <c r="M120" s="79">
        <v>3.5</v>
      </c>
      <c r="N120" s="79">
        <v>2.78</v>
      </c>
      <c r="O120" s="79">
        <v>5476694.7699999996</v>
      </c>
      <c r="P120" s="79">
        <v>103.78</v>
      </c>
      <c r="Q120" s="79">
        <v>5683.7138323059999</v>
      </c>
      <c r="R120" s="79">
        <v>1.3</v>
      </c>
      <c r="S120" s="79">
        <v>0.22</v>
      </c>
      <c r="T120" s="79">
        <v>0.03</v>
      </c>
    </row>
    <row r="121" spans="2:20">
      <c r="B121" t="s">
        <v>589</v>
      </c>
      <c r="C121" t="s">
        <v>590</v>
      </c>
      <c r="D121" t="s">
        <v>106</v>
      </c>
      <c r="E121" s="16"/>
      <c r="F121" t="s">
        <v>591</v>
      </c>
      <c r="G121" t="s">
        <v>133</v>
      </c>
      <c r="H121" t="s">
        <v>586</v>
      </c>
      <c r="I121" t="s">
        <v>156</v>
      </c>
      <c r="J121"/>
      <c r="K121" s="79">
        <v>1.25</v>
      </c>
      <c r="L121" t="s">
        <v>108</v>
      </c>
      <c r="M121" s="79">
        <v>4.2</v>
      </c>
      <c r="N121" s="79">
        <v>2.3199999999999998</v>
      </c>
      <c r="O121" s="79">
        <v>13177224.18</v>
      </c>
      <c r="P121" s="79">
        <v>104.01</v>
      </c>
      <c r="Q121" s="79">
        <v>13705.630869618</v>
      </c>
      <c r="R121" s="79">
        <v>2.67</v>
      </c>
      <c r="S121" s="79">
        <v>0.53</v>
      </c>
      <c r="T121" s="79">
        <v>7.0000000000000007E-2</v>
      </c>
    </row>
    <row r="122" spans="2:20">
      <c r="B122" t="s">
        <v>592</v>
      </c>
      <c r="C122" t="s">
        <v>593</v>
      </c>
      <c r="D122" t="s">
        <v>106</v>
      </c>
      <c r="E122" s="16"/>
      <c r="F122" t="s">
        <v>594</v>
      </c>
      <c r="G122" t="s">
        <v>350</v>
      </c>
      <c r="H122" t="s">
        <v>586</v>
      </c>
      <c r="I122" t="s">
        <v>156</v>
      </c>
      <c r="J122"/>
      <c r="K122" s="79">
        <v>1.53</v>
      </c>
      <c r="L122" t="s">
        <v>108</v>
      </c>
      <c r="M122" s="79">
        <v>5.9</v>
      </c>
      <c r="N122" s="79">
        <v>2.15</v>
      </c>
      <c r="O122" s="79">
        <v>268206</v>
      </c>
      <c r="P122" s="79">
        <v>112.38</v>
      </c>
      <c r="Q122" s="79">
        <v>301.4099028</v>
      </c>
      <c r="R122" s="79">
        <v>0.08</v>
      </c>
      <c r="S122" s="79">
        <v>0.01</v>
      </c>
      <c r="T122" s="79">
        <v>0</v>
      </c>
    </row>
    <row r="123" spans="2:20">
      <c r="B123" t="s">
        <v>595</v>
      </c>
      <c r="C123" t="s">
        <v>596</v>
      </c>
      <c r="D123" t="s">
        <v>106</v>
      </c>
      <c r="E123" s="16"/>
      <c r="F123" t="s">
        <v>594</v>
      </c>
      <c r="G123" t="s">
        <v>350</v>
      </c>
      <c r="H123" t="s">
        <v>586</v>
      </c>
      <c r="I123" t="s">
        <v>156</v>
      </c>
      <c r="J123"/>
      <c r="K123" s="79">
        <v>2.33</v>
      </c>
      <c r="L123" t="s">
        <v>108</v>
      </c>
      <c r="M123" s="79">
        <v>4.8</v>
      </c>
      <c r="N123" s="79">
        <v>2.58</v>
      </c>
      <c r="O123" s="79">
        <v>2029175.66</v>
      </c>
      <c r="P123" s="79">
        <v>106.38</v>
      </c>
      <c r="Q123" s="79">
        <v>2158.6370671079999</v>
      </c>
      <c r="R123" s="79">
        <v>0.65</v>
      </c>
      <c r="S123" s="79">
        <v>0.08</v>
      </c>
      <c r="T123" s="79">
        <v>0.01</v>
      </c>
    </row>
    <row r="124" spans="2:20">
      <c r="B124" t="s">
        <v>597</v>
      </c>
      <c r="C124" t="s">
        <v>598</v>
      </c>
      <c r="D124" t="s">
        <v>106</v>
      </c>
      <c r="E124" s="16"/>
      <c r="F124" t="s">
        <v>599</v>
      </c>
      <c r="G124" t="s">
        <v>350</v>
      </c>
      <c r="H124" t="s">
        <v>586</v>
      </c>
      <c r="I124" t="s">
        <v>156</v>
      </c>
      <c r="J124"/>
      <c r="K124" s="79">
        <v>2.06</v>
      </c>
      <c r="L124" t="s">
        <v>108</v>
      </c>
      <c r="M124" s="79">
        <v>4.8499999999999996</v>
      </c>
      <c r="N124" s="79">
        <v>2.08</v>
      </c>
      <c r="O124" s="79">
        <v>5300708.03</v>
      </c>
      <c r="P124" s="79">
        <v>128.96</v>
      </c>
      <c r="Q124" s="79">
        <v>6835.7930754879999</v>
      </c>
      <c r="R124" s="79">
        <v>1.95</v>
      </c>
      <c r="S124" s="79">
        <v>0.26</v>
      </c>
      <c r="T124" s="79">
        <v>0.04</v>
      </c>
    </row>
    <row r="125" spans="2:20">
      <c r="B125" t="s">
        <v>600</v>
      </c>
      <c r="C125" t="s">
        <v>601</v>
      </c>
      <c r="D125" t="s">
        <v>106</v>
      </c>
      <c r="E125" s="16"/>
      <c r="F125" t="s">
        <v>602</v>
      </c>
      <c r="G125" t="s">
        <v>315</v>
      </c>
      <c r="H125" t="s">
        <v>603</v>
      </c>
      <c r="I125" t="s">
        <v>155</v>
      </c>
      <c r="J125"/>
      <c r="K125" s="79">
        <v>4.7</v>
      </c>
      <c r="L125" t="s">
        <v>108</v>
      </c>
      <c r="M125" s="79">
        <v>5.0999999999999996</v>
      </c>
      <c r="N125" s="79">
        <v>1.88</v>
      </c>
      <c r="O125" s="79">
        <v>3894056.81</v>
      </c>
      <c r="P125" s="79">
        <v>139.04</v>
      </c>
      <c r="Q125" s="79">
        <v>5414.2965886239999</v>
      </c>
      <c r="R125" s="79">
        <v>0.34</v>
      </c>
      <c r="S125" s="79">
        <v>0.21</v>
      </c>
      <c r="T125" s="79">
        <v>0.03</v>
      </c>
    </row>
    <row r="126" spans="2:20">
      <c r="B126" t="s">
        <v>604</v>
      </c>
      <c r="C126" t="s">
        <v>605</v>
      </c>
      <c r="D126" t="s">
        <v>106</v>
      </c>
      <c r="E126" s="16"/>
      <c r="F126" t="s">
        <v>606</v>
      </c>
      <c r="G126" t="s">
        <v>414</v>
      </c>
      <c r="H126" t="s">
        <v>607</v>
      </c>
      <c r="I126" t="s">
        <v>155</v>
      </c>
      <c r="J126"/>
      <c r="K126" s="79">
        <v>1.93</v>
      </c>
      <c r="L126" t="s">
        <v>108</v>
      </c>
      <c r="M126" s="79">
        <v>5.69</v>
      </c>
      <c r="N126" s="79">
        <v>2.29</v>
      </c>
      <c r="O126" s="79">
        <v>5073148.96</v>
      </c>
      <c r="P126" s="79">
        <v>128.19999999999999</v>
      </c>
      <c r="Q126" s="79">
        <v>6503.77696672</v>
      </c>
      <c r="R126" s="79">
        <v>1.19</v>
      </c>
      <c r="S126" s="79">
        <v>0.25</v>
      </c>
      <c r="T126" s="79">
        <v>0.03</v>
      </c>
    </row>
    <row r="127" spans="2:20">
      <c r="B127" t="s">
        <v>608</v>
      </c>
      <c r="C127" t="s">
        <v>609</v>
      </c>
      <c r="D127" t="s">
        <v>106</v>
      </c>
      <c r="E127" s="16"/>
      <c r="F127" t="s">
        <v>610</v>
      </c>
      <c r="G127" t="s">
        <v>118</v>
      </c>
      <c r="H127" t="s">
        <v>607</v>
      </c>
      <c r="I127" t="s">
        <v>155</v>
      </c>
      <c r="J127"/>
      <c r="K127" s="79">
        <v>1.05</v>
      </c>
      <c r="L127" t="s">
        <v>108</v>
      </c>
      <c r="M127" s="79">
        <v>5.3</v>
      </c>
      <c r="N127" s="79">
        <v>1.94</v>
      </c>
      <c r="O127" s="79">
        <v>1589618.67</v>
      </c>
      <c r="P127" s="79">
        <v>126.97</v>
      </c>
      <c r="Q127" s="79">
        <v>2018.3388252990001</v>
      </c>
      <c r="R127" s="79">
        <v>1.57</v>
      </c>
      <c r="S127" s="79">
        <v>0.08</v>
      </c>
      <c r="T127" s="79">
        <v>0.01</v>
      </c>
    </row>
    <row r="128" spans="2:20">
      <c r="B128" t="s">
        <v>611</v>
      </c>
      <c r="C128" t="s">
        <v>612</v>
      </c>
      <c r="D128" t="s">
        <v>106</v>
      </c>
      <c r="E128" s="16"/>
      <c r="F128" t="s">
        <v>613</v>
      </c>
      <c r="G128" t="s">
        <v>350</v>
      </c>
      <c r="H128" t="s">
        <v>607</v>
      </c>
      <c r="I128" t="s">
        <v>155</v>
      </c>
      <c r="J128"/>
      <c r="K128" s="79">
        <v>2.02</v>
      </c>
      <c r="L128" t="s">
        <v>108</v>
      </c>
      <c r="M128" s="79">
        <v>6.6</v>
      </c>
      <c r="N128" s="79">
        <v>2.83</v>
      </c>
      <c r="O128" s="79">
        <v>19370204.68</v>
      </c>
      <c r="P128" s="79">
        <v>111.15</v>
      </c>
      <c r="Q128" s="79">
        <v>21529.982501819999</v>
      </c>
      <c r="R128" s="79">
        <v>1.55</v>
      </c>
      <c r="S128" s="79">
        <v>0.83</v>
      </c>
      <c r="T128" s="79">
        <v>0.11</v>
      </c>
    </row>
    <row r="129" spans="2:20">
      <c r="B129" t="s">
        <v>614</v>
      </c>
      <c r="C129" t="s">
        <v>615</v>
      </c>
      <c r="D129" t="s">
        <v>106</v>
      </c>
      <c r="E129" s="16"/>
      <c r="F129" t="s">
        <v>613</v>
      </c>
      <c r="G129" t="s">
        <v>350</v>
      </c>
      <c r="H129" t="s">
        <v>607</v>
      </c>
      <c r="I129" t="s">
        <v>155</v>
      </c>
      <c r="J129"/>
      <c r="K129" s="79">
        <v>1.39</v>
      </c>
      <c r="L129" t="s">
        <v>108</v>
      </c>
      <c r="M129" s="79">
        <v>4.6500000000000004</v>
      </c>
      <c r="N129" s="79">
        <v>2.02</v>
      </c>
      <c r="O129" s="79">
        <v>1495332.83</v>
      </c>
      <c r="P129" s="79">
        <v>125.43</v>
      </c>
      <c r="Q129" s="79">
        <v>1875.5959686690001</v>
      </c>
      <c r="R129" s="79">
        <v>0.64</v>
      </c>
      <c r="S129" s="79">
        <v>7.0000000000000007E-2</v>
      </c>
      <c r="T129" s="79">
        <v>0.01</v>
      </c>
    </row>
    <row r="130" spans="2:20">
      <c r="B130" t="s">
        <v>616</v>
      </c>
      <c r="C130" t="s">
        <v>617</v>
      </c>
      <c r="D130" t="s">
        <v>106</v>
      </c>
      <c r="E130" s="16"/>
      <c r="F130" t="s">
        <v>618</v>
      </c>
      <c r="G130" t="s">
        <v>118</v>
      </c>
      <c r="H130" t="s">
        <v>619</v>
      </c>
      <c r="I130" t="s">
        <v>155</v>
      </c>
      <c r="J130"/>
      <c r="K130" s="79">
        <v>4.41</v>
      </c>
      <c r="L130" t="s">
        <v>108</v>
      </c>
      <c r="M130" s="79">
        <v>4.95</v>
      </c>
      <c r="N130" s="79">
        <v>5.77</v>
      </c>
      <c r="O130" s="79">
        <v>17150702.329999998</v>
      </c>
      <c r="P130" s="79">
        <v>119.94</v>
      </c>
      <c r="Q130" s="79">
        <v>20570.552374602001</v>
      </c>
      <c r="R130" s="79">
        <v>0.55000000000000004</v>
      </c>
      <c r="S130" s="79">
        <v>0.79</v>
      </c>
      <c r="T130" s="79">
        <v>0.11</v>
      </c>
    </row>
    <row r="131" spans="2:20">
      <c r="B131" t="s">
        <v>620</v>
      </c>
      <c r="C131" t="s">
        <v>621</v>
      </c>
      <c r="D131" t="s">
        <v>106</v>
      </c>
      <c r="E131" s="16"/>
      <c r="F131" t="s">
        <v>618</v>
      </c>
      <c r="G131" t="s">
        <v>118</v>
      </c>
      <c r="H131" t="s">
        <v>619</v>
      </c>
      <c r="I131" t="s">
        <v>155</v>
      </c>
      <c r="J131"/>
      <c r="K131" s="79">
        <v>1.69</v>
      </c>
      <c r="L131" t="s">
        <v>108</v>
      </c>
      <c r="M131" s="79">
        <v>4.45</v>
      </c>
      <c r="N131" s="79">
        <v>3.1</v>
      </c>
      <c r="O131" s="79">
        <v>511583.27</v>
      </c>
      <c r="P131" s="79">
        <v>123.44</v>
      </c>
      <c r="Q131" s="79">
        <v>631.49838848800005</v>
      </c>
      <c r="R131" s="79">
        <v>0.55000000000000004</v>
      </c>
      <c r="S131" s="79">
        <v>0.02</v>
      </c>
      <c r="T131" s="79">
        <v>0</v>
      </c>
    </row>
    <row r="132" spans="2:20">
      <c r="B132" t="s">
        <v>622</v>
      </c>
      <c r="C132" t="s">
        <v>623</v>
      </c>
      <c r="D132" t="s">
        <v>106</v>
      </c>
      <c r="E132" s="16"/>
      <c r="F132" t="s">
        <v>624</v>
      </c>
      <c r="G132" t="s">
        <v>350</v>
      </c>
      <c r="H132" t="s">
        <v>619</v>
      </c>
      <c r="I132" t="s">
        <v>155</v>
      </c>
      <c r="J132"/>
      <c r="K132" s="79">
        <v>2.58</v>
      </c>
      <c r="L132" t="s">
        <v>108</v>
      </c>
      <c r="M132" s="79">
        <v>3.45</v>
      </c>
      <c r="N132" s="79">
        <v>17.149999999999999</v>
      </c>
      <c r="O132" s="79">
        <v>15812.81</v>
      </c>
      <c r="P132" s="79">
        <v>91.51</v>
      </c>
      <c r="Q132" s="79">
        <v>14.470302431</v>
      </c>
      <c r="R132" s="79">
        <v>0</v>
      </c>
      <c r="S132" s="79">
        <v>0</v>
      </c>
      <c r="T132" s="79">
        <v>0</v>
      </c>
    </row>
    <row r="133" spans="2:20">
      <c r="B133" t="s">
        <v>625</v>
      </c>
      <c r="C133" t="s">
        <v>626</v>
      </c>
      <c r="D133" t="s">
        <v>106</v>
      </c>
      <c r="E133" s="16"/>
      <c r="F133" t="s">
        <v>624</v>
      </c>
      <c r="G133" t="s">
        <v>350</v>
      </c>
      <c r="H133" t="s">
        <v>619</v>
      </c>
      <c r="I133" t="s">
        <v>155</v>
      </c>
      <c r="J133"/>
      <c r="K133" s="79">
        <v>2.2400000000000002</v>
      </c>
      <c r="L133" t="s">
        <v>108</v>
      </c>
      <c r="M133" s="79">
        <v>3</v>
      </c>
      <c r="N133" s="79">
        <v>16.88</v>
      </c>
      <c r="O133" s="79">
        <v>1317515.06</v>
      </c>
      <c r="P133" s="79">
        <v>95.76</v>
      </c>
      <c r="Q133" s="79">
        <v>1261.652421456</v>
      </c>
      <c r="R133" s="79">
        <v>0.57999999999999996</v>
      </c>
      <c r="S133" s="79">
        <v>0.05</v>
      </c>
      <c r="T133" s="79">
        <v>0.01</v>
      </c>
    </row>
    <row r="134" spans="2:20">
      <c r="B134" t="s">
        <v>627</v>
      </c>
      <c r="C134" t="s">
        <v>628</v>
      </c>
      <c r="D134" t="s">
        <v>106</v>
      </c>
      <c r="E134" s="16"/>
      <c r="F134" t="s">
        <v>629</v>
      </c>
      <c r="G134" t="s">
        <v>118</v>
      </c>
      <c r="H134" t="s">
        <v>630</v>
      </c>
      <c r="I134" t="s">
        <v>155</v>
      </c>
      <c r="J134"/>
      <c r="K134" s="79">
        <v>2.23</v>
      </c>
      <c r="L134" t="s">
        <v>108</v>
      </c>
      <c r="M134" s="79">
        <v>6.78</v>
      </c>
      <c r="N134" s="79">
        <v>21.82</v>
      </c>
      <c r="O134" s="79">
        <v>2483640.2200000002</v>
      </c>
      <c r="P134" s="79">
        <v>89.12</v>
      </c>
      <c r="Q134" s="79">
        <v>2213.4201640639999</v>
      </c>
      <c r="R134" s="79">
        <v>0.25</v>
      </c>
      <c r="S134" s="79">
        <v>0.08</v>
      </c>
      <c r="T134" s="79">
        <v>0.01</v>
      </c>
    </row>
    <row r="135" spans="2:20">
      <c r="B135" t="s">
        <v>631</v>
      </c>
      <c r="C135" t="s">
        <v>632</v>
      </c>
      <c r="D135" t="s">
        <v>106</v>
      </c>
      <c r="E135" s="16"/>
      <c r="F135" t="s">
        <v>633</v>
      </c>
      <c r="G135" t="s">
        <v>118</v>
      </c>
      <c r="H135" t="s">
        <v>634</v>
      </c>
      <c r="I135" t="s">
        <v>155</v>
      </c>
      <c r="J135"/>
      <c r="K135" s="79">
        <v>5.34</v>
      </c>
      <c r="L135" t="s">
        <v>108</v>
      </c>
      <c r="M135" s="79">
        <v>4.95</v>
      </c>
      <c r="N135" s="79">
        <v>11.1</v>
      </c>
      <c r="O135" s="79">
        <v>493128.52</v>
      </c>
      <c r="P135" s="79">
        <v>89</v>
      </c>
      <c r="Q135" s="79">
        <v>438.88438280000003</v>
      </c>
      <c r="R135" s="79">
        <v>0.04</v>
      </c>
      <c r="S135" s="79">
        <v>0.02</v>
      </c>
      <c r="T135" s="79">
        <v>0</v>
      </c>
    </row>
    <row r="136" spans="2:20">
      <c r="B136" t="s">
        <v>635</v>
      </c>
      <c r="C136" t="s">
        <v>636</v>
      </c>
      <c r="D136" t="s">
        <v>106</v>
      </c>
      <c r="E136" s="16"/>
      <c r="F136" t="s">
        <v>633</v>
      </c>
      <c r="G136" t="s">
        <v>118</v>
      </c>
      <c r="H136" t="s">
        <v>634</v>
      </c>
      <c r="I136" t="s">
        <v>155</v>
      </c>
      <c r="J136"/>
      <c r="K136" s="79">
        <v>1.1499999999999999</v>
      </c>
      <c r="L136" t="s">
        <v>108</v>
      </c>
      <c r="M136" s="79">
        <v>4.5</v>
      </c>
      <c r="N136" s="79">
        <v>13.78</v>
      </c>
      <c r="O136" s="79">
        <v>351634.17</v>
      </c>
      <c r="P136" s="79">
        <v>112.33</v>
      </c>
      <c r="Q136" s="79">
        <v>394.99066316099999</v>
      </c>
      <c r="R136" s="79">
        <v>7.0000000000000007E-2</v>
      </c>
      <c r="S136" s="79">
        <v>0.02</v>
      </c>
      <c r="T136" s="79">
        <v>0</v>
      </c>
    </row>
    <row r="137" spans="2:20">
      <c r="B137" t="s">
        <v>637</v>
      </c>
      <c r="C137" t="s">
        <v>638</v>
      </c>
      <c r="D137" t="s">
        <v>106</v>
      </c>
      <c r="E137" s="16"/>
      <c r="F137" t="s">
        <v>639</v>
      </c>
      <c r="G137" t="s">
        <v>350</v>
      </c>
      <c r="H137" t="s">
        <v>640</v>
      </c>
      <c r="I137" t="s">
        <v>156</v>
      </c>
      <c r="J137"/>
      <c r="K137" s="79">
        <v>3.48</v>
      </c>
      <c r="L137" t="s">
        <v>108</v>
      </c>
      <c r="M137" s="79">
        <v>8.14</v>
      </c>
      <c r="N137" s="79">
        <v>20.94</v>
      </c>
      <c r="O137" s="79">
        <v>17419956.440000001</v>
      </c>
      <c r="P137" s="79">
        <v>72</v>
      </c>
      <c r="Q137" s="79">
        <v>12542.3686368</v>
      </c>
      <c r="R137" s="79">
        <v>1.33</v>
      </c>
      <c r="S137" s="79">
        <v>0.48</v>
      </c>
      <c r="T137" s="79">
        <v>7.0000000000000007E-2</v>
      </c>
    </row>
    <row r="138" spans="2:20">
      <c r="B138" t="s">
        <v>641</v>
      </c>
      <c r="C138" t="s">
        <v>642</v>
      </c>
      <c r="D138" t="s">
        <v>106</v>
      </c>
      <c r="E138" s="16"/>
      <c r="F138" t="s">
        <v>639</v>
      </c>
      <c r="G138" t="s">
        <v>350</v>
      </c>
      <c r="H138" t="s">
        <v>640</v>
      </c>
      <c r="I138" t="s">
        <v>156</v>
      </c>
      <c r="J138"/>
      <c r="K138" s="79">
        <v>3.55</v>
      </c>
      <c r="L138" t="s">
        <v>108</v>
      </c>
      <c r="M138" s="79">
        <v>6.8</v>
      </c>
      <c r="N138" s="79">
        <v>19.27</v>
      </c>
      <c r="O138" s="79">
        <v>12183601.65</v>
      </c>
      <c r="P138" s="79">
        <v>66.37</v>
      </c>
      <c r="Q138" s="79">
        <v>8086.2564151050001</v>
      </c>
      <c r="R138" s="79">
        <v>1.2</v>
      </c>
      <c r="S138" s="79">
        <v>0.31</v>
      </c>
      <c r="T138" s="79">
        <v>0.04</v>
      </c>
    </row>
    <row r="139" spans="2:20">
      <c r="B139" t="s">
        <v>643</v>
      </c>
      <c r="C139" t="s">
        <v>644</v>
      </c>
      <c r="D139" t="s">
        <v>106</v>
      </c>
      <c r="E139" s="16"/>
      <c r="F139" t="s">
        <v>639</v>
      </c>
      <c r="G139" t="s">
        <v>350</v>
      </c>
      <c r="H139" t="s">
        <v>640</v>
      </c>
      <c r="I139" t="s">
        <v>156</v>
      </c>
      <c r="J139"/>
      <c r="K139" s="79">
        <v>4.1399999999999997</v>
      </c>
      <c r="L139" t="s">
        <v>108</v>
      </c>
      <c r="M139" s="79">
        <v>7.19</v>
      </c>
      <c r="N139" s="79">
        <v>23.95</v>
      </c>
      <c r="O139" s="79">
        <v>3838975.48</v>
      </c>
      <c r="P139" s="79">
        <v>52.26</v>
      </c>
      <c r="Q139" s="79">
        <v>2006.2485858479999</v>
      </c>
      <c r="R139" s="79">
        <v>1.1599999999999999</v>
      </c>
      <c r="S139" s="79">
        <v>0.08</v>
      </c>
      <c r="T139" s="79">
        <v>0.01</v>
      </c>
    </row>
    <row r="140" spans="2:20">
      <c r="B140" t="s">
        <v>645</v>
      </c>
      <c r="C140" t="s">
        <v>646</v>
      </c>
      <c r="D140" t="s">
        <v>106</v>
      </c>
      <c r="E140" s="16"/>
      <c r="F140" t="s">
        <v>647</v>
      </c>
      <c r="G140" t="s">
        <v>118</v>
      </c>
      <c r="H140" t="s">
        <v>200</v>
      </c>
      <c r="I140" t="s">
        <v>201</v>
      </c>
      <c r="J140"/>
      <c r="K140" s="79">
        <v>1.58</v>
      </c>
      <c r="L140" t="s">
        <v>108</v>
      </c>
      <c r="M140" s="79">
        <v>6</v>
      </c>
      <c r="N140" s="79">
        <v>10.23</v>
      </c>
      <c r="O140" s="79">
        <v>2484056.08</v>
      </c>
      <c r="P140" s="79">
        <v>95.5</v>
      </c>
      <c r="Q140" s="79">
        <v>2372.2735564</v>
      </c>
      <c r="R140" s="79">
        <v>0.75</v>
      </c>
      <c r="S140" s="79">
        <v>0.09</v>
      </c>
      <c r="T140" s="79">
        <v>0.01</v>
      </c>
    </row>
    <row r="141" spans="2:20">
      <c r="B141" t="s">
        <v>648</v>
      </c>
      <c r="C141" t="s">
        <v>649</v>
      </c>
      <c r="D141" t="s">
        <v>106</v>
      </c>
      <c r="E141" s="16"/>
      <c r="F141" t="s">
        <v>647</v>
      </c>
      <c r="G141" t="s">
        <v>118</v>
      </c>
      <c r="H141" t="s">
        <v>200</v>
      </c>
      <c r="I141" t="s">
        <v>201</v>
      </c>
      <c r="J141"/>
      <c r="K141" s="79">
        <v>3.17</v>
      </c>
      <c r="L141" t="s">
        <v>108</v>
      </c>
      <c r="M141" s="79">
        <v>6</v>
      </c>
      <c r="N141" s="79">
        <v>20.079999999999998</v>
      </c>
      <c r="O141" s="79">
        <v>1208758.19</v>
      </c>
      <c r="P141" s="79">
        <v>79.849999999999994</v>
      </c>
      <c r="Q141" s="79">
        <v>965.19341471500002</v>
      </c>
      <c r="R141" s="79">
        <v>0.56000000000000005</v>
      </c>
      <c r="S141" s="79">
        <v>0.04</v>
      </c>
      <c r="T141" s="79">
        <v>0.01</v>
      </c>
    </row>
    <row r="142" spans="2:20">
      <c r="B142" t="s">
        <v>650</v>
      </c>
      <c r="C142" t="s">
        <v>651</v>
      </c>
      <c r="D142" t="s">
        <v>106</v>
      </c>
      <c r="E142" s="16"/>
      <c r="F142" t="s">
        <v>652</v>
      </c>
      <c r="G142" t="s">
        <v>118</v>
      </c>
      <c r="H142" t="s">
        <v>200</v>
      </c>
      <c r="I142" t="s">
        <v>201</v>
      </c>
      <c r="J142"/>
      <c r="K142" s="79">
        <v>2.2400000000000002</v>
      </c>
      <c r="L142" t="s">
        <v>108</v>
      </c>
      <c r="M142" s="79">
        <v>7</v>
      </c>
      <c r="N142" s="79">
        <v>60.77</v>
      </c>
      <c r="O142" s="79">
        <v>1197426</v>
      </c>
      <c r="P142" s="79">
        <v>9.9999999999999995E-7</v>
      </c>
      <c r="Q142" s="79">
        <v>1.197426E-5</v>
      </c>
      <c r="R142" s="79">
        <v>4.58</v>
      </c>
      <c r="S142" s="79">
        <v>0</v>
      </c>
      <c r="T142" s="79">
        <v>0</v>
      </c>
    </row>
    <row r="143" spans="2:20">
      <c r="B143" t="s">
        <v>653</v>
      </c>
      <c r="C143" t="s">
        <v>654</v>
      </c>
      <c r="D143" t="s">
        <v>106</v>
      </c>
      <c r="E143" s="16"/>
      <c r="F143" t="s">
        <v>655</v>
      </c>
      <c r="G143" t="s">
        <v>350</v>
      </c>
      <c r="H143" t="s">
        <v>200</v>
      </c>
      <c r="I143" t="s">
        <v>201</v>
      </c>
      <c r="J143"/>
      <c r="K143" s="79">
        <v>0.21</v>
      </c>
      <c r="L143" t="s">
        <v>108</v>
      </c>
      <c r="M143" s="79">
        <v>3.09</v>
      </c>
      <c r="N143" s="79">
        <v>0</v>
      </c>
      <c r="O143" s="79">
        <v>2871976</v>
      </c>
      <c r="P143" s="79">
        <v>9.9999999999999995E-7</v>
      </c>
      <c r="Q143" s="79">
        <v>2.871976E-5</v>
      </c>
      <c r="R143" s="79">
        <v>4.42</v>
      </c>
      <c r="S143" s="79">
        <v>0</v>
      </c>
      <c r="T143" s="79">
        <v>0</v>
      </c>
    </row>
    <row r="144" spans="2:20">
      <c r="B144" t="s">
        <v>656</v>
      </c>
      <c r="C144" t="s">
        <v>657</v>
      </c>
      <c r="D144" t="s">
        <v>106</v>
      </c>
      <c r="E144" s="16"/>
      <c r="F144" t="s">
        <v>658</v>
      </c>
      <c r="G144" t="s">
        <v>350</v>
      </c>
      <c r="H144" t="s">
        <v>200</v>
      </c>
      <c r="I144" t="s">
        <v>201</v>
      </c>
      <c r="J144"/>
      <c r="K144" s="79">
        <v>2.12</v>
      </c>
      <c r="L144" t="s">
        <v>108</v>
      </c>
      <c r="M144" s="79">
        <v>3.88</v>
      </c>
      <c r="N144" s="79">
        <v>13.84</v>
      </c>
      <c r="O144" s="79">
        <v>890494.01</v>
      </c>
      <c r="P144" s="79">
        <v>100.92</v>
      </c>
      <c r="Q144" s="79">
        <v>898.686554892</v>
      </c>
      <c r="R144" s="79">
        <v>5.66</v>
      </c>
      <c r="S144" s="79">
        <v>0.03</v>
      </c>
      <c r="T144" s="79">
        <v>0</v>
      </c>
    </row>
    <row r="145" spans="2:20">
      <c r="B145" t="s">
        <v>659</v>
      </c>
      <c r="C145" t="s">
        <v>660</v>
      </c>
      <c r="D145" t="s">
        <v>106</v>
      </c>
      <c r="E145" s="16"/>
      <c r="F145" t="s">
        <v>658</v>
      </c>
      <c r="G145" t="s">
        <v>350</v>
      </c>
      <c r="H145" t="s">
        <v>200</v>
      </c>
      <c r="I145" t="s">
        <v>201</v>
      </c>
      <c r="J145"/>
      <c r="K145" s="79">
        <v>1.93</v>
      </c>
      <c r="L145" t="s">
        <v>108</v>
      </c>
      <c r="M145" s="79">
        <v>6.24</v>
      </c>
      <c r="N145" s="79">
        <v>19.510000000000002</v>
      </c>
      <c r="O145" s="79">
        <v>1436562</v>
      </c>
      <c r="P145" s="79">
        <v>96.11</v>
      </c>
      <c r="Q145" s="79">
        <v>1380.6797382</v>
      </c>
      <c r="R145" s="79">
        <v>0.9</v>
      </c>
      <c r="S145" s="79">
        <v>0.05</v>
      </c>
      <c r="T145" s="79">
        <v>0.01</v>
      </c>
    </row>
    <row r="146" spans="2:20">
      <c r="B146" t="s">
        <v>661</v>
      </c>
      <c r="C146" t="s">
        <v>662</v>
      </c>
      <c r="D146" t="s">
        <v>106</v>
      </c>
      <c r="E146" s="16"/>
      <c r="F146" t="s">
        <v>663</v>
      </c>
      <c r="G146" t="s">
        <v>118</v>
      </c>
      <c r="H146" t="s">
        <v>200</v>
      </c>
      <c r="I146" t="s">
        <v>201</v>
      </c>
      <c r="J146"/>
      <c r="K146" s="79">
        <v>0.56999999999999995</v>
      </c>
      <c r="L146" t="s">
        <v>108</v>
      </c>
      <c r="M146" s="79">
        <v>5.75</v>
      </c>
      <c r="N146" s="79">
        <v>1.28</v>
      </c>
      <c r="O146" s="79">
        <v>969404.58</v>
      </c>
      <c r="P146" s="79">
        <v>113.79</v>
      </c>
      <c r="Q146" s="79">
        <v>1103.0854715820001</v>
      </c>
      <c r="R146" s="79">
        <v>0.86</v>
      </c>
      <c r="S146" s="79">
        <v>0.04</v>
      </c>
      <c r="T146" s="79">
        <v>0.01</v>
      </c>
    </row>
    <row r="147" spans="2:20">
      <c r="B147" t="s">
        <v>664</v>
      </c>
      <c r="C147" t="s">
        <v>665</v>
      </c>
      <c r="D147" t="s">
        <v>106</v>
      </c>
      <c r="E147" s="16"/>
      <c r="F147" t="s">
        <v>666</v>
      </c>
      <c r="G147" t="s">
        <v>350</v>
      </c>
      <c r="H147" t="s">
        <v>200</v>
      </c>
      <c r="I147" t="s">
        <v>201</v>
      </c>
      <c r="J147"/>
      <c r="K147" s="79">
        <v>2.09</v>
      </c>
      <c r="L147" t="s">
        <v>108</v>
      </c>
      <c r="M147" s="79">
        <v>4.5</v>
      </c>
      <c r="N147" s="79">
        <v>45.32</v>
      </c>
      <c r="O147" s="79">
        <v>1706687.9</v>
      </c>
      <c r="P147" s="79">
        <v>49.72</v>
      </c>
      <c r="Q147" s="79">
        <v>848.56522387999996</v>
      </c>
      <c r="R147" s="79">
        <v>2.41</v>
      </c>
      <c r="S147" s="79">
        <v>0.03</v>
      </c>
      <c r="T147" s="79">
        <v>0</v>
      </c>
    </row>
    <row r="148" spans="2:20">
      <c r="B148" t="s">
        <v>667</v>
      </c>
      <c r="C148" t="s">
        <v>668</v>
      </c>
      <c r="D148" t="s">
        <v>106</v>
      </c>
      <c r="E148" s="16"/>
      <c r="F148" t="s">
        <v>669</v>
      </c>
      <c r="G148" t="s">
        <v>670</v>
      </c>
      <c r="H148" t="s">
        <v>200</v>
      </c>
      <c r="I148" t="s">
        <v>201</v>
      </c>
      <c r="J148"/>
      <c r="K148" s="79">
        <v>1.74</v>
      </c>
      <c r="L148" t="s">
        <v>108</v>
      </c>
      <c r="M148" s="79">
        <v>5.15</v>
      </c>
      <c r="N148" s="79">
        <v>1.52</v>
      </c>
      <c r="O148" s="79">
        <v>4753232.05</v>
      </c>
      <c r="P148" s="79">
        <v>115.35</v>
      </c>
      <c r="Q148" s="79">
        <v>5482.8531696749997</v>
      </c>
      <c r="R148" s="79">
        <v>1.25</v>
      </c>
      <c r="S148" s="79">
        <v>0.21</v>
      </c>
      <c r="T148" s="79">
        <v>0.03</v>
      </c>
    </row>
    <row r="149" spans="2:20">
      <c r="B149" t="s">
        <v>671</v>
      </c>
      <c r="C149" t="s">
        <v>672</v>
      </c>
      <c r="D149" t="s">
        <v>106</v>
      </c>
      <c r="E149" s="16"/>
      <c r="F149" t="s">
        <v>673</v>
      </c>
      <c r="G149" t="s">
        <v>138</v>
      </c>
      <c r="H149" t="s">
        <v>200</v>
      </c>
      <c r="I149" t="s">
        <v>201</v>
      </c>
      <c r="J149"/>
      <c r="K149" s="79">
        <v>0.25</v>
      </c>
      <c r="L149" t="s">
        <v>108</v>
      </c>
      <c r="M149" s="79">
        <v>4.5</v>
      </c>
      <c r="N149" s="79">
        <v>4.93</v>
      </c>
      <c r="O149" s="79">
        <v>236877.58</v>
      </c>
      <c r="P149" s="79">
        <v>121.1</v>
      </c>
      <c r="Q149" s="79">
        <v>286.85874938000001</v>
      </c>
      <c r="R149" s="79">
        <v>0.73</v>
      </c>
      <c r="S149" s="79">
        <v>0.01</v>
      </c>
      <c r="T149" s="79">
        <v>0</v>
      </c>
    </row>
    <row r="150" spans="2:20">
      <c r="B150" t="s">
        <v>674</v>
      </c>
      <c r="C150" t="s">
        <v>675</v>
      </c>
      <c r="D150" t="s">
        <v>106</v>
      </c>
      <c r="E150" s="16"/>
      <c r="F150" t="s">
        <v>676</v>
      </c>
      <c r="G150" t="s">
        <v>350</v>
      </c>
      <c r="H150" t="s">
        <v>200</v>
      </c>
      <c r="I150" t="s">
        <v>201</v>
      </c>
      <c r="J150"/>
      <c r="K150" s="79">
        <v>0.92</v>
      </c>
      <c r="L150" t="s">
        <v>108</v>
      </c>
      <c r="M150" s="79">
        <v>7.95</v>
      </c>
      <c r="N150" s="79">
        <v>4.99</v>
      </c>
      <c r="O150" s="79">
        <v>42687.07</v>
      </c>
      <c r="P150" s="79">
        <v>107.69</v>
      </c>
      <c r="Q150" s="79">
        <v>45.969705683000001</v>
      </c>
      <c r="R150" s="79">
        <v>0.12</v>
      </c>
      <c r="S150" s="79">
        <v>0</v>
      </c>
      <c r="T150" s="79">
        <v>0</v>
      </c>
    </row>
    <row r="151" spans="2:20">
      <c r="B151" t="s">
        <v>677</v>
      </c>
      <c r="C151" t="s">
        <v>678</v>
      </c>
      <c r="D151" t="s">
        <v>106</v>
      </c>
      <c r="E151" s="16"/>
      <c r="F151" t="s">
        <v>676</v>
      </c>
      <c r="G151" t="s">
        <v>350</v>
      </c>
      <c r="H151" t="s">
        <v>200</v>
      </c>
      <c r="I151" t="s">
        <v>201</v>
      </c>
      <c r="J151"/>
      <c r="K151" s="79">
        <v>0.17</v>
      </c>
      <c r="L151" t="s">
        <v>108</v>
      </c>
      <c r="M151" s="79">
        <v>7.2</v>
      </c>
      <c r="N151" s="79">
        <v>1.5</v>
      </c>
      <c r="O151" s="79">
        <v>214057.13</v>
      </c>
      <c r="P151" s="79">
        <v>122.58</v>
      </c>
      <c r="Q151" s="79">
        <v>262.39122995399998</v>
      </c>
      <c r="R151" s="79">
        <v>1.71</v>
      </c>
      <c r="S151" s="79">
        <v>0.01</v>
      </c>
      <c r="T151" s="79">
        <v>0</v>
      </c>
    </row>
    <row r="152" spans="2:20">
      <c r="B152" t="s">
        <v>679</v>
      </c>
      <c r="C152" t="s">
        <v>680</v>
      </c>
      <c r="D152" t="s">
        <v>106</v>
      </c>
      <c r="E152" s="16"/>
      <c r="F152" t="s">
        <v>681</v>
      </c>
      <c r="G152" t="s">
        <v>118</v>
      </c>
      <c r="H152" t="s">
        <v>200</v>
      </c>
      <c r="I152" t="s">
        <v>201</v>
      </c>
      <c r="J152"/>
      <c r="K152" s="79">
        <v>2.4300000000000002</v>
      </c>
      <c r="L152" t="s">
        <v>108</v>
      </c>
      <c r="M152" s="79">
        <v>3.75</v>
      </c>
      <c r="N152" s="79">
        <v>3.53</v>
      </c>
      <c r="O152" s="79">
        <v>264170.27</v>
      </c>
      <c r="P152" s="79">
        <v>126.41</v>
      </c>
      <c r="Q152" s="79">
        <v>333.93763830699999</v>
      </c>
      <c r="R152" s="79">
        <v>0.87</v>
      </c>
      <c r="S152" s="79">
        <v>0.01</v>
      </c>
      <c r="T152" s="79">
        <v>0</v>
      </c>
    </row>
    <row r="153" spans="2:20">
      <c r="B153" t="s">
        <v>682</v>
      </c>
      <c r="C153" t="s">
        <v>683</v>
      </c>
      <c r="D153" t="s">
        <v>106</v>
      </c>
      <c r="E153" s="16"/>
      <c r="F153" t="s">
        <v>681</v>
      </c>
      <c r="G153" t="s">
        <v>118</v>
      </c>
      <c r="H153" t="s">
        <v>200</v>
      </c>
      <c r="I153" t="s">
        <v>201</v>
      </c>
      <c r="J153"/>
      <c r="K153" s="79">
        <v>3.95</v>
      </c>
      <c r="L153" t="s">
        <v>108</v>
      </c>
      <c r="M153" s="79">
        <v>1.02</v>
      </c>
      <c r="N153" s="79">
        <v>2.8</v>
      </c>
      <c r="O153" s="79">
        <v>405865.35</v>
      </c>
      <c r="P153" s="79">
        <v>100.5</v>
      </c>
      <c r="Q153" s="79">
        <v>407.89467674999997</v>
      </c>
      <c r="R153" s="79">
        <v>0.59</v>
      </c>
      <c r="S153" s="79">
        <v>0.02</v>
      </c>
      <c r="T153" s="79">
        <v>0</v>
      </c>
    </row>
    <row r="154" spans="2:20">
      <c r="B154" t="s">
        <v>684</v>
      </c>
      <c r="C154" t="s">
        <v>685</v>
      </c>
      <c r="D154" t="s">
        <v>106</v>
      </c>
      <c r="E154" s="16"/>
      <c r="F154" t="s">
        <v>686</v>
      </c>
      <c r="G154" t="s">
        <v>350</v>
      </c>
      <c r="H154" t="s">
        <v>200</v>
      </c>
      <c r="I154" t="s">
        <v>201</v>
      </c>
      <c r="J154"/>
      <c r="K154" s="79">
        <v>1.81</v>
      </c>
      <c r="L154" t="s">
        <v>108</v>
      </c>
      <c r="M154" s="79">
        <v>6.75</v>
      </c>
      <c r="N154" s="79">
        <v>6.15</v>
      </c>
      <c r="O154" s="79">
        <v>547130.36</v>
      </c>
      <c r="P154" s="79">
        <v>122</v>
      </c>
      <c r="Q154" s="79">
        <v>667.49903919999997</v>
      </c>
      <c r="R154" s="79">
        <v>2.7</v>
      </c>
      <c r="S154" s="79">
        <v>0.03</v>
      </c>
      <c r="T154" s="79">
        <v>0</v>
      </c>
    </row>
    <row r="155" spans="2:20">
      <c r="B155" s="80" t="s">
        <v>261</v>
      </c>
      <c r="C155" s="16"/>
      <c r="D155" s="16"/>
      <c r="E155" s="16"/>
      <c r="F155" s="16"/>
      <c r="K155" s="81">
        <v>3.91</v>
      </c>
      <c r="N155" s="81">
        <v>2.4</v>
      </c>
      <c r="O155" s="81">
        <v>377730699.5</v>
      </c>
      <c r="Q155" s="81">
        <v>396044.66929709329</v>
      </c>
      <c r="S155" s="81">
        <v>15.2</v>
      </c>
      <c r="T155" s="81">
        <v>2.0699999999999998</v>
      </c>
    </row>
    <row r="156" spans="2:20">
      <c r="B156" t="s">
        <v>687</v>
      </c>
      <c r="C156" t="s">
        <v>688</v>
      </c>
      <c r="D156" t="s">
        <v>106</v>
      </c>
      <c r="E156" s="16"/>
      <c r="F156" t="s">
        <v>314</v>
      </c>
      <c r="G156" t="s">
        <v>315</v>
      </c>
      <c r="H156" t="s">
        <v>316</v>
      </c>
      <c r="I156" t="s">
        <v>155</v>
      </c>
      <c r="J156"/>
      <c r="K156" s="79">
        <v>6.8</v>
      </c>
      <c r="L156" t="s">
        <v>108</v>
      </c>
      <c r="M156" s="79">
        <v>3.01</v>
      </c>
      <c r="N156" s="79">
        <v>2.2200000000000002</v>
      </c>
      <c r="O156" s="79">
        <v>6534346.5700000003</v>
      </c>
      <c r="P156" s="79">
        <v>105.53</v>
      </c>
      <c r="Q156" s="79">
        <v>6895.6959353210004</v>
      </c>
      <c r="R156" s="79">
        <v>0.56999999999999995</v>
      </c>
      <c r="S156" s="79">
        <v>0.26</v>
      </c>
      <c r="T156" s="79">
        <v>0.04</v>
      </c>
    </row>
    <row r="157" spans="2:20">
      <c r="B157" t="s">
        <v>689</v>
      </c>
      <c r="C157" t="s">
        <v>690</v>
      </c>
      <c r="D157" t="s">
        <v>106</v>
      </c>
      <c r="E157" s="16"/>
      <c r="F157" t="s">
        <v>319</v>
      </c>
      <c r="G157" t="s">
        <v>315</v>
      </c>
      <c r="H157" t="s">
        <v>316</v>
      </c>
      <c r="I157" t="s">
        <v>155</v>
      </c>
      <c r="J157"/>
      <c r="K157" s="79">
        <v>3.52</v>
      </c>
      <c r="L157" t="s">
        <v>108</v>
      </c>
      <c r="M157" s="79">
        <v>2.74</v>
      </c>
      <c r="N157" s="79">
        <v>1.55</v>
      </c>
      <c r="O157" s="79">
        <v>5814865.4299999997</v>
      </c>
      <c r="P157" s="79">
        <v>105.12045479357705</v>
      </c>
      <c r="Q157" s="79">
        <v>6112.6129856504904</v>
      </c>
      <c r="R157" s="79">
        <v>0.28000000000000003</v>
      </c>
      <c r="S157" s="79">
        <v>0.23</v>
      </c>
      <c r="T157" s="79">
        <v>0.03</v>
      </c>
    </row>
    <row r="158" spans="2:20">
      <c r="B158" t="s">
        <v>691</v>
      </c>
      <c r="C158" t="s">
        <v>692</v>
      </c>
      <c r="D158" t="s">
        <v>106</v>
      </c>
      <c r="E158" s="16"/>
      <c r="F158" t="s">
        <v>319</v>
      </c>
      <c r="G158" t="s">
        <v>315</v>
      </c>
      <c r="H158" t="s">
        <v>316</v>
      </c>
      <c r="I158" t="s">
        <v>155</v>
      </c>
      <c r="J158"/>
      <c r="K158" s="79">
        <v>3.52</v>
      </c>
      <c r="L158" t="s">
        <v>108</v>
      </c>
      <c r="M158" s="79">
        <v>2.74</v>
      </c>
      <c r="N158" s="79">
        <v>1.31</v>
      </c>
      <c r="O158" s="79">
        <v>11824307.65</v>
      </c>
      <c r="P158" s="79">
        <v>105.99</v>
      </c>
      <c r="Q158" s="79">
        <v>12532.583678235</v>
      </c>
      <c r="R158" s="79">
        <v>0.56999999999999995</v>
      </c>
      <c r="S158" s="79">
        <v>0.48</v>
      </c>
      <c r="T158" s="79">
        <v>7.0000000000000007E-2</v>
      </c>
    </row>
    <row r="159" spans="2:20">
      <c r="B159" t="s">
        <v>693</v>
      </c>
      <c r="C159" t="s">
        <v>694</v>
      </c>
      <c r="D159" t="s">
        <v>106</v>
      </c>
      <c r="E159" s="16"/>
      <c r="F159" t="s">
        <v>319</v>
      </c>
      <c r="G159" t="s">
        <v>315</v>
      </c>
      <c r="H159" t="s">
        <v>316</v>
      </c>
      <c r="I159" t="s">
        <v>155</v>
      </c>
      <c r="J159"/>
      <c r="K159" s="79">
        <v>7.73</v>
      </c>
      <c r="L159" t="s">
        <v>108</v>
      </c>
      <c r="M159" s="79">
        <v>2.98</v>
      </c>
      <c r="N159" s="79">
        <v>2.54</v>
      </c>
      <c r="O159" s="79">
        <v>11401967.359999999</v>
      </c>
      <c r="P159" s="79">
        <v>104.27</v>
      </c>
      <c r="Q159" s="79">
        <v>11888.831366271999</v>
      </c>
      <c r="R159" s="79">
        <v>0.86</v>
      </c>
      <c r="S159" s="79">
        <v>0.46</v>
      </c>
      <c r="T159" s="79">
        <v>0.06</v>
      </c>
    </row>
    <row r="160" spans="2:20">
      <c r="B160" t="s">
        <v>695</v>
      </c>
      <c r="C160" t="s">
        <v>696</v>
      </c>
      <c r="D160" t="s">
        <v>106</v>
      </c>
      <c r="E160" s="16"/>
      <c r="F160" t="s">
        <v>319</v>
      </c>
      <c r="G160" t="s">
        <v>315</v>
      </c>
      <c r="H160" t="s">
        <v>316</v>
      </c>
      <c r="I160" t="s">
        <v>155</v>
      </c>
      <c r="J160"/>
      <c r="K160" s="79">
        <v>5.34</v>
      </c>
      <c r="L160" t="s">
        <v>108</v>
      </c>
      <c r="M160" s="79">
        <v>2.4700000000000002</v>
      </c>
      <c r="N160" s="79">
        <v>1.87</v>
      </c>
      <c r="O160" s="79">
        <v>8384278.0499999998</v>
      </c>
      <c r="P160" s="79">
        <v>104</v>
      </c>
      <c r="Q160" s="79">
        <v>8719.6491719999995</v>
      </c>
      <c r="R160" s="79">
        <v>0.42</v>
      </c>
      <c r="S160" s="79">
        <v>0.33</v>
      </c>
      <c r="T160" s="79">
        <v>0.05</v>
      </c>
    </row>
    <row r="161" spans="2:20">
      <c r="B161" t="s">
        <v>697</v>
      </c>
      <c r="C161" t="s">
        <v>698</v>
      </c>
      <c r="D161" t="s">
        <v>106</v>
      </c>
      <c r="E161" s="16"/>
      <c r="F161" t="s">
        <v>333</v>
      </c>
      <c r="G161" t="s">
        <v>315</v>
      </c>
      <c r="H161" t="s">
        <v>316</v>
      </c>
      <c r="I161" t="s">
        <v>155</v>
      </c>
      <c r="J161"/>
      <c r="K161" s="79">
        <v>1.6</v>
      </c>
      <c r="L161" t="s">
        <v>108</v>
      </c>
      <c r="M161" s="79">
        <v>5.9</v>
      </c>
      <c r="N161" s="79">
        <v>0.83</v>
      </c>
      <c r="O161" s="79">
        <v>14235122.140000001</v>
      </c>
      <c r="P161" s="79">
        <v>110.34</v>
      </c>
      <c r="Q161" s="79">
        <v>15707.033769276</v>
      </c>
      <c r="R161" s="79">
        <v>0.88</v>
      </c>
      <c r="S161" s="79">
        <v>0.6</v>
      </c>
      <c r="T161" s="79">
        <v>0.08</v>
      </c>
    </row>
    <row r="162" spans="2:20">
      <c r="B162" t="s">
        <v>699</v>
      </c>
      <c r="C162" t="s">
        <v>700</v>
      </c>
      <c r="D162" t="s">
        <v>106</v>
      </c>
      <c r="E162" s="16"/>
      <c r="F162" t="s">
        <v>333</v>
      </c>
      <c r="G162" t="s">
        <v>315</v>
      </c>
      <c r="H162" t="s">
        <v>316</v>
      </c>
      <c r="I162" t="s">
        <v>155</v>
      </c>
      <c r="J162"/>
      <c r="K162" s="79">
        <v>2.13</v>
      </c>
      <c r="L162" t="s">
        <v>108</v>
      </c>
      <c r="M162" s="79">
        <v>1.82</v>
      </c>
      <c r="N162" s="79">
        <v>0.77</v>
      </c>
      <c r="O162" s="79">
        <v>8974316.1300000008</v>
      </c>
      <c r="P162" s="79">
        <v>102.32</v>
      </c>
      <c r="Q162" s="79">
        <v>9182.5202642160002</v>
      </c>
      <c r="R162" s="79">
        <v>1.43</v>
      </c>
      <c r="S162" s="79">
        <v>0.35</v>
      </c>
      <c r="T162" s="79">
        <v>0.05</v>
      </c>
    </row>
    <row r="163" spans="2:20">
      <c r="B163" t="s">
        <v>701</v>
      </c>
      <c r="C163" t="s">
        <v>702</v>
      </c>
      <c r="D163" t="s">
        <v>106</v>
      </c>
      <c r="E163" s="16"/>
      <c r="F163" t="s">
        <v>703</v>
      </c>
      <c r="G163" t="s">
        <v>704</v>
      </c>
      <c r="H163" t="s">
        <v>355</v>
      </c>
      <c r="I163" t="s">
        <v>156</v>
      </c>
      <c r="J163"/>
      <c r="K163" s="79">
        <v>2.16</v>
      </c>
      <c r="L163" t="s">
        <v>108</v>
      </c>
      <c r="M163" s="79">
        <v>4.84</v>
      </c>
      <c r="N163" s="79">
        <v>0.98</v>
      </c>
      <c r="O163" s="79">
        <v>7796903.6100000003</v>
      </c>
      <c r="P163" s="79">
        <v>109.77</v>
      </c>
      <c r="Q163" s="79">
        <v>8558.6610926970006</v>
      </c>
      <c r="R163" s="79">
        <v>0.93</v>
      </c>
      <c r="S163" s="79">
        <v>0.33</v>
      </c>
      <c r="T163" s="79">
        <v>0.04</v>
      </c>
    </row>
    <row r="164" spans="2:20">
      <c r="B164" t="s">
        <v>705</v>
      </c>
      <c r="C164" t="s">
        <v>706</v>
      </c>
      <c r="D164" t="s">
        <v>106</v>
      </c>
      <c r="E164" s="16"/>
      <c r="F164" t="s">
        <v>374</v>
      </c>
      <c r="G164" t="s">
        <v>315</v>
      </c>
      <c r="H164" t="s">
        <v>340</v>
      </c>
      <c r="I164" t="s">
        <v>155</v>
      </c>
      <c r="J164"/>
      <c r="K164" s="79">
        <v>3.18</v>
      </c>
      <c r="L164" t="s">
        <v>108</v>
      </c>
      <c r="M164" s="79">
        <v>1.95</v>
      </c>
      <c r="N164" s="79">
        <v>1.25</v>
      </c>
      <c r="O164" s="79">
        <v>2475673.42</v>
      </c>
      <c r="P164" s="79">
        <v>103.62</v>
      </c>
      <c r="Q164" s="79">
        <v>2565.2927978040002</v>
      </c>
      <c r="R164" s="79">
        <v>0.36</v>
      </c>
      <c r="S164" s="79">
        <v>0.1</v>
      </c>
      <c r="T164" s="79">
        <v>0.01</v>
      </c>
    </row>
    <row r="165" spans="2:20">
      <c r="B165" t="s">
        <v>707</v>
      </c>
      <c r="C165" t="s">
        <v>708</v>
      </c>
      <c r="D165" t="s">
        <v>106</v>
      </c>
      <c r="E165" s="16"/>
      <c r="F165" t="s">
        <v>314</v>
      </c>
      <c r="G165" t="s">
        <v>315</v>
      </c>
      <c r="H165" t="s">
        <v>340</v>
      </c>
      <c r="I165" t="s">
        <v>155</v>
      </c>
      <c r="J165"/>
      <c r="K165" s="79">
        <v>0.95</v>
      </c>
      <c r="L165" t="s">
        <v>108</v>
      </c>
      <c r="M165" s="79">
        <v>5.4</v>
      </c>
      <c r="N165" s="79">
        <v>0.48</v>
      </c>
      <c r="O165" s="79">
        <v>1547295.88</v>
      </c>
      <c r="P165" s="79">
        <v>104.92</v>
      </c>
      <c r="Q165" s="79">
        <v>1623.4228372959999</v>
      </c>
      <c r="R165" s="79">
        <v>7.0000000000000007E-2</v>
      </c>
      <c r="S165" s="79">
        <v>0.06</v>
      </c>
      <c r="T165" s="79">
        <v>0.01</v>
      </c>
    </row>
    <row r="166" spans="2:20">
      <c r="B166" t="s">
        <v>709</v>
      </c>
      <c r="C166" t="s">
        <v>710</v>
      </c>
      <c r="D166" t="s">
        <v>106</v>
      </c>
      <c r="E166" s="16"/>
      <c r="F166" t="s">
        <v>333</v>
      </c>
      <c r="G166" t="s">
        <v>315</v>
      </c>
      <c r="H166" t="s">
        <v>340</v>
      </c>
      <c r="I166" t="s">
        <v>155</v>
      </c>
      <c r="J166"/>
      <c r="K166" s="79">
        <v>2.37</v>
      </c>
      <c r="L166" t="s">
        <v>108</v>
      </c>
      <c r="M166" s="79">
        <v>6.1</v>
      </c>
      <c r="N166" s="79">
        <v>1.1399999999999999</v>
      </c>
      <c r="O166" s="79">
        <v>10521612.01</v>
      </c>
      <c r="P166" s="79">
        <v>115.16</v>
      </c>
      <c r="Q166" s="79">
        <v>12116.688390716001</v>
      </c>
      <c r="R166" s="79">
        <v>0.61</v>
      </c>
      <c r="S166" s="79">
        <v>0.47</v>
      </c>
      <c r="T166" s="79">
        <v>0.06</v>
      </c>
    </row>
    <row r="167" spans="2:20">
      <c r="B167" t="s">
        <v>711</v>
      </c>
      <c r="C167" t="s">
        <v>712</v>
      </c>
      <c r="D167" t="s">
        <v>106</v>
      </c>
      <c r="E167" s="16"/>
      <c r="F167" t="s">
        <v>362</v>
      </c>
      <c r="G167" t="s">
        <v>133</v>
      </c>
      <c r="H167" t="s">
        <v>340</v>
      </c>
      <c r="I167" t="s">
        <v>155</v>
      </c>
      <c r="J167"/>
      <c r="K167" s="79">
        <v>2.2200000000000002</v>
      </c>
      <c r="L167" t="s">
        <v>108</v>
      </c>
      <c r="M167" s="79">
        <v>1.24</v>
      </c>
      <c r="N167" s="79">
        <v>1.01</v>
      </c>
      <c r="O167" s="79">
        <v>4487158.0599999996</v>
      </c>
      <c r="P167" s="79">
        <v>100.52</v>
      </c>
      <c r="Q167" s="79">
        <v>4510.491281912</v>
      </c>
      <c r="R167" s="79">
        <v>0.76</v>
      </c>
      <c r="S167" s="79">
        <v>0.17</v>
      </c>
      <c r="T167" s="79">
        <v>0.02</v>
      </c>
    </row>
    <row r="168" spans="2:20">
      <c r="B168" t="s">
        <v>713</v>
      </c>
      <c r="C168" t="s">
        <v>714</v>
      </c>
      <c r="D168" t="s">
        <v>106</v>
      </c>
      <c r="E168" s="16"/>
      <c r="F168" t="s">
        <v>371</v>
      </c>
      <c r="G168" t="s">
        <v>138</v>
      </c>
      <c r="H168" t="s">
        <v>366</v>
      </c>
      <c r="I168" t="s">
        <v>155</v>
      </c>
      <c r="J168"/>
      <c r="K168" s="79">
        <v>4.04</v>
      </c>
      <c r="L168" t="s">
        <v>108</v>
      </c>
      <c r="M168" s="79">
        <v>1.52</v>
      </c>
      <c r="N168" s="79">
        <v>1.37</v>
      </c>
      <c r="O168" s="79">
        <v>3637332.72</v>
      </c>
      <c r="P168" s="79">
        <v>100.55</v>
      </c>
      <c r="Q168" s="79">
        <v>3657.3380499599998</v>
      </c>
      <c r="R168" s="79">
        <v>0.5</v>
      </c>
      <c r="S168" s="79">
        <v>0.14000000000000001</v>
      </c>
      <c r="T168" s="79">
        <v>0.02</v>
      </c>
    </row>
    <row r="169" spans="2:20">
      <c r="B169" t="s">
        <v>715</v>
      </c>
      <c r="C169" t="s">
        <v>716</v>
      </c>
      <c r="D169" t="s">
        <v>106</v>
      </c>
      <c r="E169" s="16"/>
      <c r="F169" t="s">
        <v>371</v>
      </c>
      <c r="G169" t="s">
        <v>138</v>
      </c>
      <c r="H169" t="s">
        <v>366</v>
      </c>
      <c r="I169" t="s">
        <v>155</v>
      </c>
      <c r="J169"/>
      <c r="K169" s="79">
        <v>6.94</v>
      </c>
      <c r="L169" t="s">
        <v>108</v>
      </c>
      <c r="M169" s="79">
        <v>3.65</v>
      </c>
      <c r="N169" s="79">
        <v>2.87</v>
      </c>
      <c r="O169" s="79">
        <v>8045938.5999999996</v>
      </c>
      <c r="P169" s="79">
        <v>106.85</v>
      </c>
      <c r="Q169" s="79">
        <v>8597.0853941000005</v>
      </c>
      <c r="R169" s="79">
        <v>0.73</v>
      </c>
      <c r="S169" s="79">
        <v>0.33</v>
      </c>
      <c r="T169" s="79">
        <v>0.04</v>
      </c>
    </row>
    <row r="170" spans="2:20">
      <c r="B170" t="s">
        <v>717</v>
      </c>
      <c r="C170" t="s">
        <v>718</v>
      </c>
      <c r="D170" t="s">
        <v>106</v>
      </c>
      <c r="E170" s="16"/>
      <c r="F170" t="s">
        <v>394</v>
      </c>
      <c r="G170" t="s">
        <v>133</v>
      </c>
      <c r="H170" t="s">
        <v>366</v>
      </c>
      <c r="I170" t="s">
        <v>155</v>
      </c>
      <c r="J170"/>
      <c r="K170" s="79">
        <v>4.84</v>
      </c>
      <c r="L170" t="s">
        <v>108</v>
      </c>
      <c r="M170" s="79">
        <v>4.8</v>
      </c>
      <c r="N170" s="79">
        <v>2.2599999999999998</v>
      </c>
      <c r="O170" s="79">
        <v>14699310.9</v>
      </c>
      <c r="P170" s="79">
        <v>115.26</v>
      </c>
      <c r="Q170" s="79">
        <v>16942.425743340002</v>
      </c>
      <c r="R170" s="79">
        <v>0.65</v>
      </c>
      <c r="S170" s="79">
        <v>0.65</v>
      </c>
      <c r="T170" s="79">
        <v>0.09</v>
      </c>
    </row>
    <row r="171" spans="2:20">
      <c r="B171" t="s">
        <v>719</v>
      </c>
      <c r="C171" t="s">
        <v>720</v>
      </c>
      <c r="D171" t="s">
        <v>106</v>
      </c>
      <c r="E171" s="16"/>
      <c r="F171" t="s">
        <v>721</v>
      </c>
      <c r="G171" t="s">
        <v>414</v>
      </c>
      <c r="H171" t="s">
        <v>366</v>
      </c>
      <c r="I171" t="s">
        <v>155</v>
      </c>
      <c r="J171"/>
      <c r="K171" s="79">
        <v>5.6</v>
      </c>
      <c r="L171" t="s">
        <v>108</v>
      </c>
      <c r="M171" s="79">
        <v>2.36</v>
      </c>
      <c r="N171" s="79">
        <v>2.5099999999999998</v>
      </c>
      <c r="O171" s="79">
        <v>18877009.789999999</v>
      </c>
      <c r="P171" s="79">
        <v>99.74</v>
      </c>
      <c r="Q171" s="79">
        <v>18827.929564546001</v>
      </c>
      <c r="R171" s="79">
        <v>1.2</v>
      </c>
      <c r="S171" s="79">
        <v>0.72</v>
      </c>
      <c r="T171" s="79">
        <v>0.1</v>
      </c>
    </row>
    <row r="172" spans="2:20">
      <c r="B172" t="s">
        <v>722</v>
      </c>
      <c r="C172" t="s">
        <v>723</v>
      </c>
      <c r="D172" t="s">
        <v>106</v>
      </c>
      <c r="E172" s="16"/>
      <c r="F172" t="s">
        <v>724</v>
      </c>
      <c r="G172" t="s">
        <v>386</v>
      </c>
      <c r="H172" t="s">
        <v>725</v>
      </c>
      <c r="I172" t="s">
        <v>156</v>
      </c>
      <c r="J172"/>
      <c r="K172" s="79">
        <v>5.81</v>
      </c>
      <c r="L172" t="s">
        <v>108</v>
      </c>
      <c r="M172" s="79">
        <v>3.39</v>
      </c>
      <c r="N172" s="79">
        <v>2.89</v>
      </c>
      <c r="O172" s="79">
        <v>928377.53</v>
      </c>
      <c r="P172" s="79">
        <v>105.61</v>
      </c>
      <c r="Q172" s="79">
        <v>980.45950943299999</v>
      </c>
      <c r="R172" s="79">
        <v>0.13</v>
      </c>
      <c r="S172" s="79">
        <v>0.04</v>
      </c>
      <c r="T172" s="79">
        <v>0.01</v>
      </c>
    </row>
    <row r="173" spans="2:20">
      <c r="B173" t="s">
        <v>726</v>
      </c>
      <c r="C173" t="s">
        <v>727</v>
      </c>
      <c r="D173" t="s">
        <v>106</v>
      </c>
      <c r="E173" s="16"/>
      <c r="F173" t="s">
        <v>728</v>
      </c>
      <c r="G173" t="s">
        <v>704</v>
      </c>
      <c r="H173" t="s">
        <v>366</v>
      </c>
      <c r="I173" t="s">
        <v>155</v>
      </c>
      <c r="J173"/>
      <c r="K173" s="79">
        <v>2.63</v>
      </c>
      <c r="L173" t="s">
        <v>108</v>
      </c>
      <c r="M173" s="79">
        <v>4.0999999999999996</v>
      </c>
      <c r="N173" s="79">
        <v>1.1399999999999999</v>
      </c>
      <c r="O173" s="79">
        <v>9283775.3100000005</v>
      </c>
      <c r="P173" s="79">
        <v>108.99</v>
      </c>
      <c r="Q173" s="79">
        <v>10118.386710369001</v>
      </c>
      <c r="R173" s="79">
        <v>0.77</v>
      </c>
      <c r="S173" s="79">
        <v>0.39</v>
      </c>
      <c r="T173" s="79">
        <v>0.05</v>
      </c>
    </row>
    <row r="174" spans="2:20">
      <c r="B174" t="s">
        <v>729</v>
      </c>
      <c r="C174" t="s">
        <v>730</v>
      </c>
      <c r="D174" t="s">
        <v>106</v>
      </c>
      <c r="E174" s="16"/>
      <c r="F174" t="s">
        <v>728</v>
      </c>
      <c r="G174" t="s">
        <v>704</v>
      </c>
      <c r="H174" t="s">
        <v>366</v>
      </c>
      <c r="I174" t="s">
        <v>155</v>
      </c>
      <c r="J174"/>
      <c r="K174" s="79">
        <v>5.97</v>
      </c>
      <c r="L174" t="s">
        <v>108</v>
      </c>
      <c r="M174" s="79">
        <v>1.05</v>
      </c>
      <c r="N174" s="79">
        <v>1.29</v>
      </c>
      <c r="O174" s="79">
        <v>3994607.06</v>
      </c>
      <c r="P174" s="79">
        <v>98.96</v>
      </c>
      <c r="Q174" s="79">
        <v>3953.0631465759998</v>
      </c>
      <c r="R174" s="79">
        <v>0.86</v>
      </c>
      <c r="S174" s="79">
        <v>0.15</v>
      </c>
      <c r="T174" s="79">
        <v>0.02</v>
      </c>
    </row>
    <row r="175" spans="2:20">
      <c r="B175" t="s">
        <v>731</v>
      </c>
      <c r="C175" t="s">
        <v>732</v>
      </c>
      <c r="D175" t="s">
        <v>106</v>
      </c>
      <c r="E175" s="16"/>
      <c r="F175" t="s">
        <v>413</v>
      </c>
      <c r="G175" t="s">
        <v>414</v>
      </c>
      <c r="H175" t="s">
        <v>415</v>
      </c>
      <c r="I175" t="s">
        <v>155</v>
      </c>
      <c r="J175"/>
      <c r="K175" s="79">
        <v>0.17</v>
      </c>
      <c r="L175" t="s">
        <v>108</v>
      </c>
      <c r="M175" s="79">
        <v>6.5</v>
      </c>
      <c r="N175" s="79">
        <v>0.7</v>
      </c>
      <c r="O175" s="79">
        <v>3709952.63</v>
      </c>
      <c r="P175" s="79">
        <v>103.13</v>
      </c>
      <c r="Q175" s="79">
        <v>3826.0741473190001</v>
      </c>
      <c r="R175" s="79">
        <v>0.95</v>
      </c>
      <c r="S175" s="79">
        <v>0.15</v>
      </c>
      <c r="T175" s="79">
        <v>0.02</v>
      </c>
    </row>
    <row r="176" spans="2:20">
      <c r="B176" t="s">
        <v>733</v>
      </c>
      <c r="C176" t="s">
        <v>734</v>
      </c>
      <c r="D176" t="s">
        <v>106</v>
      </c>
      <c r="E176" s="16"/>
      <c r="F176" t="s">
        <v>418</v>
      </c>
      <c r="G176" t="s">
        <v>350</v>
      </c>
      <c r="H176" t="s">
        <v>415</v>
      </c>
      <c r="I176" t="s">
        <v>155</v>
      </c>
      <c r="J176"/>
      <c r="K176" s="79">
        <v>6.36</v>
      </c>
      <c r="L176" t="s">
        <v>108</v>
      </c>
      <c r="M176" s="79">
        <v>3.85</v>
      </c>
      <c r="N176" s="79">
        <v>3.09</v>
      </c>
      <c r="O176" s="79">
        <v>4463335.59</v>
      </c>
      <c r="P176" s="79">
        <v>107.08</v>
      </c>
      <c r="Q176" s="79">
        <v>4779.3397497719998</v>
      </c>
      <c r="R176" s="79">
        <v>0.65</v>
      </c>
      <c r="S176" s="79">
        <v>0.18</v>
      </c>
      <c r="T176" s="79">
        <v>0.03</v>
      </c>
    </row>
    <row r="177" spans="2:20">
      <c r="B177" t="s">
        <v>735</v>
      </c>
      <c r="C177" t="s">
        <v>736</v>
      </c>
      <c r="D177" t="s">
        <v>106</v>
      </c>
      <c r="E177" s="16"/>
      <c r="F177" t="s">
        <v>430</v>
      </c>
      <c r="G177" t="s">
        <v>350</v>
      </c>
      <c r="H177" t="s">
        <v>415</v>
      </c>
      <c r="I177" t="s">
        <v>155</v>
      </c>
      <c r="J177"/>
      <c r="K177" s="79">
        <v>0.56999999999999995</v>
      </c>
      <c r="L177" t="s">
        <v>108</v>
      </c>
      <c r="M177" s="79">
        <v>6.41</v>
      </c>
      <c r="N177" s="79">
        <v>0.97</v>
      </c>
      <c r="O177" s="79">
        <v>2651674.42</v>
      </c>
      <c r="P177" s="79">
        <v>105.82</v>
      </c>
      <c r="Q177" s="79">
        <v>2806.0018712440001</v>
      </c>
      <c r="R177" s="79">
        <v>1.24</v>
      </c>
      <c r="S177" s="79">
        <v>0.11</v>
      </c>
      <c r="T177" s="79">
        <v>0.01</v>
      </c>
    </row>
    <row r="178" spans="2:20">
      <c r="B178" t="s">
        <v>737</v>
      </c>
      <c r="C178" t="s">
        <v>738</v>
      </c>
      <c r="D178" t="s">
        <v>106</v>
      </c>
      <c r="E178" s="16"/>
      <c r="F178" t="s">
        <v>433</v>
      </c>
      <c r="G178" t="s">
        <v>350</v>
      </c>
      <c r="H178" t="s">
        <v>415</v>
      </c>
      <c r="I178" t="s">
        <v>155</v>
      </c>
      <c r="J178"/>
      <c r="K178" s="79">
        <v>0.25</v>
      </c>
      <c r="L178" t="s">
        <v>108</v>
      </c>
      <c r="M178" s="79">
        <v>6.4</v>
      </c>
      <c r="N178" s="79">
        <v>1.26</v>
      </c>
      <c r="O178" s="79">
        <v>3052955.73</v>
      </c>
      <c r="P178" s="79">
        <v>106.06</v>
      </c>
      <c r="Q178" s="79">
        <v>3237.9648472379999</v>
      </c>
      <c r="R178" s="79">
        <v>1.0900000000000001</v>
      </c>
      <c r="S178" s="79">
        <v>0.12</v>
      </c>
      <c r="T178" s="79">
        <v>0.02</v>
      </c>
    </row>
    <row r="179" spans="2:20">
      <c r="B179" t="s">
        <v>739</v>
      </c>
      <c r="C179" t="s">
        <v>740</v>
      </c>
      <c r="D179" t="s">
        <v>106</v>
      </c>
      <c r="E179" s="16"/>
      <c r="F179" t="s">
        <v>433</v>
      </c>
      <c r="G179" t="s">
        <v>350</v>
      </c>
      <c r="H179" t="s">
        <v>415</v>
      </c>
      <c r="I179" t="s">
        <v>155</v>
      </c>
      <c r="J179"/>
      <c r="K179" s="79">
        <v>1</v>
      </c>
      <c r="L179" t="s">
        <v>108</v>
      </c>
      <c r="M179" s="79">
        <v>0.8</v>
      </c>
      <c r="N179" s="79">
        <v>1.4</v>
      </c>
      <c r="O179" s="79">
        <v>1199691.22</v>
      </c>
      <c r="P179" s="79">
        <v>99.61</v>
      </c>
      <c r="Q179" s="79">
        <v>1195.012424242</v>
      </c>
      <c r="R179" s="79">
        <v>0.22</v>
      </c>
      <c r="S179" s="79">
        <v>0.05</v>
      </c>
      <c r="T179" s="79">
        <v>0.01</v>
      </c>
    </row>
    <row r="180" spans="2:20">
      <c r="B180" t="s">
        <v>741</v>
      </c>
      <c r="C180" t="s">
        <v>742</v>
      </c>
      <c r="D180" t="s">
        <v>106</v>
      </c>
      <c r="E180" s="16"/>
      <c r="F180" t="s">
        <v>743</v>
      </c>
      <c r="G180" t="s">
        <v>350</v>
      </c>
      <c r="H180" t="s">
        <v>415</v>
      </c>
      <c r="I180" t="s">
        <v>155</v>
      </c>
      <c r="J180"/>
      <c r="K180" s="79">
        <v>5.84</v>
      </c>
      <c r="L180" t="s">
        <v>108</v>
      </c>
      <c r="M180" s="79">
        <v>4.3499999999999996</v>
      </c>
      <c r="N180" s="79">
        <v>4.09</v>
      </c>
      <c r="O180" s="79">
        <v>3001754.02</v>
      </c>
      <c r="P180" s="79">
        <v>103.38</v>
      </c>
      <c r="Q180" s="79">
        <v>3103.213305876</v>
      </c>
      <c r="R180" s="79">
        <v>1.17</v>
      </c>
      <c r="S180" s="79">
        <v>0.12</v>
      </c>
      <c r="T180" s="79">
        <v>0.02</v>
      </c>
    </row>
    <row r="181" spans="2:20">
      <c r="B181" t="s">
        <v>744</v>
      </c>
      <c r="C181" t="s">
        <v>745</v>
      </c>
      <c r="D181" t="s">
        <v>106</v>
      </c>
      <c r="E181" s="16"/>
      <c r="F181" t="s">
        <v>442</v>
      </c>
      <c r="G181" t="s">
        <v>315</v>
      </c>
      <c r="H181" t="s">
        <v>415</v>
      </c>
      <c r="I181" t="s">
        <v>155</v>
      </c>
      <c r="J181"/>
      <c r="K181" s="79">
        <v>1.39</v>
      </c>
      <c r="L181" t="s">
        <v>108</v>
      </c>
      <c r="M181" s="79">
        <v>6.1</v>
      </c>
      <c r="N181" s="79">
        <v>0.87</v>
      </c>
      <c r="O181" s="79">
        <v>3094591.99</v>
      </c>
      <c r="P181" s="79">
        <v>110.85</v>
      </c>
      <c r="Q181" s="79">
        <v>3430.3552209149998</v>
      </c>
      <c r="R181" s="79">
        <v>0.69</v>
      </c>
      <c r="S181" s="79">
        <v>0.13</v>
      </c>
      <c r="T181" s="79">
        <v>0.02</v>
      </c>
    </row>
    <row r="182" spans="2:20">
      <c r="B182" t="s">
        <v>746</v>
      </c>
      <c r="C182" t="s">
        <v>747</v>
      </c>
      <c r="D182" t="s">
        <v>106</v>
      </c>
      <c r="E182" s="16"/>
      <c r="F182" t="s">
        <v>397</v>
      </c>
      <c r="G182" t="s">
        <v>386</v>
      </c>
      <c r="H182" t="s">
        <v>415</v>
      </c>
      <c r="I182" t="s">
        <v>155</v>
      </c>
      <c r="J182"/>
      <c r="K182" s="79">
        <v>0.82</v>
      </c>
      <c r="L182" t="s">
        <v>108</v>
      </c>
      <c r="M182" s="79">
        <v>5.7</v>
      </c>
      <c r="N182" s="79">
        <v>0.86</v>
      </c>
      <c r="O182" s="79">
        <v>1663718.14</v>
      </c>
      <c r="P182" s="79">
        <v>104.96</v>
      </c>
      <c r="Q182" s="79">
        <v>1746.238559744</v>
      </c>
      <c r="R182" s="79">
        <v>1.1599999999999999</v>
      </c>
      <c r="S182" s="79">
        <v>7.0000000000000007E-2</v>
      </c>
      <c r="T182" s="79">
        <v>0.01</v>
      </c>
    </row>
    <row r="183" spans="2:20">
      <c r="B183" t="s">
        <v>748</v>
      </c>
      <c r="C183" t="s">
        <v>749</v>
      </c>
      <c r="D183" t="s">
        <v>106</v>
      </c>
      <c r="E183" s="16"/>
      <c r="F183" t="s">
        <v>397</v>
      </c>
      <c r="G183" t="s">
        <v>386</v>
      </c>
      <c r="H183" t="s">
        <v>410</v>
      </c>
      <c r="I183" t="s">
        <v>156</v>
      </c>
      <c r="J183"/>
      <c r="K183" s="79">
        <v>6.81</v>
      </c>
      <c r="L183" t="s">
        <v>108</v>
      </c>
      <c r="M183" s="79">
        <v>3.92</v>
      </c>
      <c r="N183" s="79">
        <v>3.27</v>
      </c>
      <c r="O183" s="79">
        <v>6498642.71</v>
      </c>
      <c r="P183" s="79">
        <v>105.3</v>
      </c>
      <c r="Q183" s="79">
        <v>6843.0707736300001</v>
      </c>
      <c r="R183" s="79">
        <v>0.68</v>
      </c>
      <c r="S183" s="79">
        <v>0.26</v>
      </c>
      <c r="T183" s="79">
        <v>0.04</v>
      </c>
    </row>
    <row r="184" spans="2:20">
      <c r="B184" t="s">
        <v>750</v>
      </c>
      <c r="C184" t="s">
        <v>751</v>
      </c>
      <c r="D184" t="s">
        <v>106</v>
      </c>
      <c r="E184" s="16"/>
      <c r="F184" t="s">
        <v>724</v>
      </c>
      <c r="G184" t="s">
        <v>386</v>
      </c>
      <c r="H184" t="s">
        <v>410</v>
      </c>
      <c r="I184" t="s">
        <v>156</v>
      </c>
      <c r="J184"/>
      <c r="K184" s="79">
        <v>6.96</v>
      </c>
      <c r="L184" t="s">
        <v>108</v>
      </c>
      <c r="M184" s="79">
        <v>3.29</v>
      </c>
      <c r="N184" s="79">
        <v>3.44</v>
      </c>
      <c r="O184" s="79">
        <v>9283775.3100000005</v>
      </c>
      <c r="P184" s="79">
        <v>99</v>
      </c>
      <c r="Q184" s="79">
        <v>9190.9375569000003</v>
      </c>
      <c r="R184" s="79">
        <v>1.03</v>
      </c>
      <c r="S184" s="79">
        <v>0.35</v>
      </c>
      <c r="T184" s="79">
        <v>0.05</v>
      </c>
    </row>
    <row r="185" spans="2:20">
      <c r="B185" t="s">
        <v>752</v>
      </c>
      <c r="C185" t="s">
        <v>753</v>
      </c>
      <c r="D185" t="s">
        <v>106</v>
      </c>
      <c r="E185" s="16"/>
      <c r="F185" t="s">
        <v>724</v>
      </c>
      <c r="G185" t="s">
        <v>386</v>
      </c>
      <c r="H185" t="s">
        <v>410</v>
      </c>
      <c r="I185" t="s">
        <v>156</v>
      </c>
      <c r="J185"/>
      <c r="K185" s="79">
        <v>5.83</v>
      </c>
      <c r="L185" t="s">
        <v>108</v>
      </c>
      <c r="M185" s="79">
        <v>3.58</v>
      </c>
      <c r="N185" s="79">
        <v>2.99</v>
      </c>
      <c r="O185" s="79">
        <v>5718519.96</v>
      </c>
      <c r="P185" s="79">
        <v>105.19</v>
      </c>
      <c r="Q185" s="79">
        <v>6015.3111459239999</v>
      </c>
      <c r="R185" s="79">
        <v>0.48</v>
      </c>
      <c r="S185" s="79">
        <v>0.23</v>
      </c>
      <c r="T185" s="79">
        <v>0.03</v>
      </c>
    </row>
    <row r="186" spans="2:20">
      <c r="B186" t="s">
        <v>754</v>
      </c>
      <c r="C186" t="s">
        <v>755</v>
      </c>
      <c r="D186" t="s">
        <v>106</v>
      </c>
      <c r="E186" s="16"/>
      <c r="F186" t="s">
        <v>756</v>
      </c>
      <c r="G186" t="s">
        <v>350</v>
      </c>
      <c r="H186" t="s">
        <v>410</v>
      </c>
      <c r="I186" t="s">
        <v>156</v>
      </c>
      <c r="J186"/>
      <c r="K186" s="79">
        <v>3.79</v>
      </c>
      <c r="L186" t="s">
        <v>108</v>
      </c>
      <c r="M186" s="79">
        <v>4.2</v>
      </c>
      <c r="N186" s="79">
        <v>4.0599999999999996</v>
      </c>
      <c r="O186" s="79">
        <v>8548070.4600000009</v>
      </c>
      <c r="P186" s="79">
        <v>101.74</v>
      </c>
      <c r="Q186" s="79">
        <v>8696.8068860040003</v>
      </c>
      <c r="R186" s="79">
        <v>0.61</v>
      </c>
      <c r="S186" s="79">
        <v>0.33</v>
      </c>
      <c r="T186" s="79">
        <v>0.05</v>
      </c>
    </row>
    <row r="187" spans="2:20">
      <c r="B187" t="s">
        <v>757</v>
      </c>
      <c r="C187" t="s">
        <v>758</v>
      </c>
      <c r="D187" t="s">
        <v>106</v>
      </c>
      <c r="E187" s="16"/>
      <c r="F187" t="s">
        <v>462</v>
      </c>
      <c r="G187" t="s">
        <v>350</v>
      </c>
      <c r="H187" t="s">
        <v>415</v>
      </c>
      <c r="I187" t="s">
        <v>155</v>
      </c>
      <c r="J187"/>
      <c r="K187" s="79">
        <v>6.43</v>
      </c>
      <c r="L187" t="s">
        <v>108</v>
      </c>
      <c r="M187" s="79">
        <v>3.5</v>
      </c>
      <c r="N187" s="79">
        <v>3.31</v>
      </c>
      <c r="O187" s="79">
        <v>2378329.0099999998</v>
      </c>
      <c r="P187" s="79">
        <v>102.94</v>
      </c>
      <c r="Q187" s="79">
        <v>2448.2518828940001</v>
      </c>
      <c r="R187" s="79">
        <v>0.63</v>
      </c>
      <c r="S187" s="79">
        <v>0.09</v>
      </c>
      <c r="T187" s="79">
        <v>0.01</v>
      </c>
    </row>
    <row r="188" spans="2:20">
      <c r="B188" t="s">
        <v>759</v>
      </c>
      <c r="C188" t="s">
        <v>760</v>
      </c>
      <c r="D188" t="s">
        <v>106</v>
      </c>
      <c r="E188" s="16"/>
      <c r="F188" t="s">
        <v>761</v>
      </c>
      <c r="G188" t="s">
        <v>118</v>
      </c>
      <c r="H188" t="s">
        <v>415</v>
      </c>
      <c r="I188" t="s">
        <v>155</v>
      </c>
      <c r="J188"/>
      <c r="K188" s="79">
        <v>7.18</v>
      </c>
      <c r="L188" t="s">
        <v>108</v>
      </c>
      <c r="M188" s="79">
        <v>1.76</v>
      </c>
      <c r="N188" s="79">
        <v>2.16</v>
      </c>
      <c r="O188" s="79">
        <v>13229517.52</v>
      </c>
      <c r="P188" s="79">
        <v>97.37</v>
      </c>
      <c r="Q188" s="79">
        <v>12881.581209223999</v>
      </c>
      <c r="R188" s="79">
        <v>0.92</v>
      </c>
      <c r="S188" s="79">
        <v>0.49</v>
      </c>
      <c r="T188" s="79">
        <v>7.0000000000000007E-2</v>
      </c>
    </row>
    <row r="189" spans="2:20">
      <c r="B189" t="s">
        <v>762</v>
      </c>
      <c r="C189" t="s">
        <v>763</v>
      </c>
      <c r="D189" t="s">
        <v>106</v>
      </c>
      <c r="E189" s="16"/>
      <c r="F189" t="s">
        <v>761</v>
      </c>
      <c r="G189" t="s">
        <v>118</v>
      </c>
      <c r="H189" t="s">
        <v>415</v>
      </c>
      <c r="I189" t="s">
        <v>155</v>
      </c>
      <c r="J189"/>
      <c r="K189" s="79">
        <v>2.58</v>
      </c>
      <c r="L189" t="s">
        <v>108</v>
      </c>
      <c r="M189" s="79">
        <v>2.33</v>
      </c>
      <c r="N189" s="79">
        <v>1.5</v>
      </c>
      <c r="O189" s="79">
        <v>13925662.960000001</v>
      </c>
      <c r="P189" s="79">
        <v>102.1</v>
      </c>
      <c r="Q189" s="79">
        <v>14218.101882159999</v>
      </c>
      <c r="R189" s="79">
        <v>0.45</v>
      </c>
      <c r="S189" s="79">
        <v>0.55000000000000004</v>
      </c>
      <c r="T189" s="79">
        <v>7.0000000000000007E-2</v>
      </c>
    </row>
    <row r="190" spans="2:20">
      <c r="B190" t="s">
        <v>764</v>
      </c>
      <c r="C190" t="s">
        <v>765</v>
      </c>
      <c r="D190" t="s">
        <v>106</v>
      </c>
      <c r="E190" s="16"/>
      <c r="F190" t="s">
        <v>766</v>
      </c>
      <c r="G190" t="s">
        <v>350</v>
      </c>
      <c r="H190" t="s">
        <v>415</v>
      </c>
      <c r="I190" t="s">
        <v>155</v>
      </c>
      <c r="J190"/>
      <c r="K190" s="79">
        <v>4</v>
      </c>
      <c r="L190" t="s">
        <v>108</v>
      </c>
      <c r="M190" s="79">
        <v>4.12</v>
      </c>
      <c r="N190" s="79">
        <v>5.28</v>
      </c>
      <c r="O190" s="79">
        <v>8169403.8399999999</v>
      </c>
      <c r="P190" s="79">
        <v>96.62</v>
      </c>
      <c r="Q190" s="79">
        <v>7893.2779902080001</v>
      </c>
      <c r="R190" s="79">
        <v>0.84</v>
      </c>
      <c r="S190" s="79">
        <v>0.3</v>
      </c>
      <c r="T190" s="79">
        <v>0.04</v>
      </c>
    </row>
    <row r="191" spans="2:20">
      <c r="B191" t="s">
        <v>767</v>
      </c>
      <c r="C191" t="s">
        <v>768</v>
      </c>
      <c r="D191" t="s">
        <v>106</v>
      </c>
      <c r="E191" s="16"/>
      <c r="F191" t="s">
        <v>769</v>
      </c>
      <c r="G191" t="s">
        <v>770</v>
      </c>
      <c r="H191" t="s">
        <v>488</v>
      </c>
      <c r="I191" t="s">
        <v>156</v>
      </c>
      <c r="J191"/>
      <c r="K191" s="79">
        <v>3.23</v>
      </c>
      <c r="L191" t="s">
        <v>108</v>
      </c>
      <c r="M191" s="79">
        <v>3.2</v>
      </c>
      <c r="N191" s="79">
        <v>1.81</v>
      </c>
      <c r="O191" s="79">
        <v>1140558.22</v>
      </c>
      <c r="P191" s="79">
        <v>105.66</v>
      </c>
      <c r="Q191" s="79">
        <v>1205.113815252</v>
      </c>
      <c r="R191" s="79">
        <v>1.34</v>
      </c>
      <c r="S191" s="79">
        <v>0.05</v>
      </c>
      <c r="T191" s="79">
        <v>0.01</v>
      </c>
    </row>
    <row r="192" spans="2:20">
      <c r="B192" t="s">
        <v>771</v>
      </c>
      <c r="C192" t="s">
        <v>772</v>
      </c>
      <c r="D192" t="s">
        <v>106</v>
      </c>
      <c r="E192" s="16"/>
      <c r="F192" t="s">
        <v>502</v>
      </c>
      <c r="G192" t="s">
        <v>118</v>
      </c>
      <c r="H192" t="s">
        <v>495</v>
      </c>
      <c r="I192" t="s">
        <v>155</v>
      </c>
      <c r="J192"/>
      <c r="K192" s="79">
        <v>0.74</v>
      </c>
      <c r="L192" t="s">
        <v>108</v>
      </c>
      <c r="M192" s="79">
        <v>6</v>
      </c>
      <c r="N192" s="79">
        <v>1.1100000000000001</v>
      </c>
      <c r="O192" s="79">
        <v>4858509.25</v>
      </c>
      <c r="P192" s="79">
        <v>105.13</v>
      </c>
      <c r="Q192" s="79">
        <v>5107.7507745250005</v>
      </c>
      <c r="R192" s="79">
        <v>1.1200000000000001</v>
      </c>
      <c r="S192" s="79">
        <v>0.2</v>
      </c>
      <c r="T192" s="79">
        <v>0.03</v>
      </c>
    </row>
    <row r="193" spans="2:20">
      <c r="B193" t="s">
        <v>773</v>
      </c>
      <c r="C193" t="s">
        <v>774</v>
      </c>
      <c r="D193" t="s">
        <v>106</v>
      </c>
      <c r="E193" s="16"/>
      <c r="F193" t="s">
        <v>505</v>
      </c>
      <c r="G193" t="s">
        <v>350</v>
      </c>
      <c r="H193" t="s">
        <v>488</v>
      </c>
      <c r="I193" t="s">
        <v>156</v>
      </c>
      <c r="J193"/>
      <c r="K193" s="79">
        <v>1.9</v>
      </c>
      <c r="L193" t="s">
        <v>108</v>
      </c>
      <c r="M193" s="79">
        <v>7.2</v>
      </c>
      <c r="N193" s="79">
        <v>1.82</v>
      </c>
      <c r="O193" s="79">
        <v>1474689.09</v>
      </c>
      <c r="P193" s="79">
        <v>112.28</v>
      </c>
      <c r="Q193" s="79">
        <v>1655.780910252</v>
      </c>
      <c r="R193" s="79">
        <v>0.56000000000000005</v>
      </c>
      <c r="S193" s="79">
        <v>0.06</v>
      </c>
      <c r="T193" s="79">
        <v>0.01</v>
      </c>
    </row>
    <row r="194" spans="2:20">
      <c r="B194" t="s">
        <v>775</v>
      </c>
      <c r="C194" t="s">
        <v>776</v>
      </c>
      <c r="D194" t="s">
        <v>106</v>
      </c>
      <c r="E194" s="16"/>
      <c r="F194" t="s">
        <v>505</v>
      </c>
      <c r="G194" t="s">
        <v>350</v>
      </c>
      <c r="H194" t="s">
        <v>488</v>
      </c>
      <c r="I194" t="s">
        <v>156</v>
      </c>
      <c r="J194"/>
      <c r="K194" s="79">
        <v>5.68</v>
      </c>
      <c r="L194" t="s">
        <v>108</v>
      </c>
      <c r="M194" s="79">
        <v>5.05</v>
      </c>
      <c r="N194" s="79">
        <v>3.25</v>
      </c>
      <c r="O194" s="79">
        <v>2786854.83</v>
      </c>
      <c r="P194" s="79">
        <v>111</v>
      </c>
      <c r="Q194" s="79">
        <v>3093.4088612999999</v>
      </c>
      <c r="R194" s="79">
        <v>0.89</v>
      </c>
      <c r="S194" s="79">
        <v>0.12</v>
      </c>
      <c r="T194" s="79">
        <v>0.02</v>
      </c>
    </row>
    <row r="195" spans="2:20">
      <c r="B195" t="s">
        <v>777</v>
      </c>
      <c r="C195" t="s">
        <v>778</v>
      </c>
      <c r="D195" t="s">
        <v>106</v>
      </c>
      <c r="E195" s="16"/>
      <c r="F195" t="s">
        <v>779</v>
      </c>
      <c r="G195" t="s">
        <v>133</v>
      </c>
      <c r="H195" t="s">
        <v>495</v>
      </c>
      <c r="I195" t="s">
        <v>155</v>
      </c>
      <c r="J195"/>
      <c r="K195" s="79">
        <v>3.96</v>
      </c>
      <c r="L195" t="s">
        <v>108</v>
      </c>
      <c r="M195" s="79">
        <v>2.95</v>
      </c>
      <c r="N195" s="79">
        <v>2.39</v>
      </c>
      <c r="O195" s="79">
        <v>3914889.65</v>
      </c>
      <c r="P195" s="79">
        <v>103.01</v>
      </c>
      <c r="Q195" s="79">
        <v>4032.7278284650001</v>
      </c>
      <c r="R195" s="79">
        <v>2.12</v>
      </c>
      <c r="S195" s="79">
        <v>0.15</v>
      </c>
      <c r="T195" s="79">
        <v>0.02</v>
      </c>
    </row>
    <row r="196" spans="2:20">
      <c r="B196" t="s">
        <v>780</v>
      </c>
      <c r="C196" t="s">
        <v>781</v>
      </c>
      <c r="D196" t="s">
        <v>106</v>
      </c>
      <c r="E196" s="16"/>
      <c r="F196" t="s">
        <v>513</v>
      </c>
      <c r="G196" t="s">
        <v>350</v>
      </c>
      <c r="H196" t="s">
        <v>488</v>
      </c>
      <c r="I196" t="s">
        <v>156</v>
      </c>
      <c r="J196"/>
      <c r="K196" s="79">
        <v>4.12</v>
      </c>
      <c r="L196" t="s">
        <v>108</v>
      </c>
      <c r="M196" s="79">
        <v>7.05</v>
      </c>
      <c r="N196" s="79">
        <v>2.79</v>
      </c>
      <c r="O196" s="79">
        <v>4022969.3</v>
      </c>
      <c r="P196" s="79">
        <v>120.03</v>
      </c>
      <c r="Q196" s="79">
        <v>4828.7700507899999</v>
      </c>
      <c r="R196" s="79">
        <v>0.6</v>
      </c>
      <c r="S196" s="79">
        <v>0.19</v>
      </c>
      <c r="T196" s="79">
        <v>0.03</v>
      </c>
    </row>
    <row r="197" spans="2:20">
      <c r="B197" t="s">
        <v>782</v>
      </c>
      <c r="C197" t="s">
        <v>783</v>
      </c>
      <c r="D197" t="s">
        <v>106</v>
      </c>
      <c r="E197" s="16"/>
      <c r="F197" t="s">
        <v>516</v>
      </c>
      <c r="G197" t="s">
        <v>138</v>
      </c>
      <c r="H197" t="s">
        <v>495</v>
      </c>
      <c r="I197" t="s">
        <v>155</v>
      </c>
      <c r="J197"/>
      <c r="K197" s="79">
        <v>6.57</v>
      </c>
      <c r="L197" t="s">
        <v>108</v>
      </c>
      <c r="M197" s="79">
        <v>3.55</v>
      </c>
      <c r="N197" s="79">
        <v>3.65</v>
      </c>
      <c r="O197" s="79">
        <v>6189183.54</v>
      </c>
      <c r="P197" s="79">
        <v>99.64</v>
      </c>
      <c r="Q197" s="79">
        <v>6166.9024792560003</v>
      </c>
      <c r="R197" s="79">
        <v>2.04</v>
      </c>
      <c r="S197" s="79">
        <v>0.24</v>
      </c>
      <c r="T197" s="79">
        <v>0.03</v>
      </c>
    </row>
    <row r="198" spans="2:20">
      <c r="B198" t="s">
        <v>784</v>
      </c>
      <c r="C198" t="s">
        <v>785</v>
      </c>
      <c r="D198" t="s">
        <v>106</v>
      </c>
      <c r="E198" s="16"/>
      <c r="F198" t="s">
        <v>516</v>
      </c>
      <c r="G198" t="s">
        <v>138</v>
      </c>
      <c r="H198" t="s">
        <v>495</v>
      </c>
      <c r="I198" t="s">
        <v>155</v>
      </c>
      <c r="J198"/>
      <c r="K198" s="79">
        <v>1.32</v>
      </c>
      <c r="L198" t="s">
        <v>108</v>
      </c>
      <c r="M198" s="79">
        <v>6.99</v>
      </c>
      <c r="N198" s="79">
        <v>1.39</v>
      </c>
      <c r="O198" s="79">
        <v>2220849.5699999998</v>
      </c>
      <c r="P198" s="79">
        <v>109.17</v>
      </c>
      <c r="Q198" s="79">
        <v>2424.5014755689999</v>
      </c>
      <c r="R198" s="79">
        <v>0.78</v>
      </c>
      <c r="S198" s="79">
        <v>0.09</v>
      </c>
      <c r="T198" s="79">
        <v>0.01</v>
      </c>
    </row>
    <row r="199" spans="2:20">
      <c r="B199" t="s">
        <v>786</v>
      </c>
      <c r="C199" t="s">
        <v>787</v>
      </c>
      <c r="D199" t="s">
        <v>106</v>
      </c>
      <c r="E199" s="16"/>
      <c r="F199" t="s">
        <v>516</v>
      </c>
      <c r="G199" t="s">
        <v>138</v>
      </c>
      <c r="H199" t="s">
        <v>495</v>
      </c>
      <c r="I199" t="s">
        <v>155</v>
      </c>
      <c r="J199"/>
      <c r="K199" s="79">
        <v>4.96</v>
      </c>
      <c r="L199" t="s">
        <v>108</v>
      </c>
      <c r="M199" s="79">
        <v>4.1399999999999997</v>
      </c>
      <c r="N199" s="79">
        <v>2.99</v>
      </c>
      <c r="O199" s="79">
        <v>4641887.6500000004</v>
      </c>
      <c r="P199" s="79">
        <v>106.86895338897291</v>
      </c>
      <c r="Q199" s="79">
        <v>4960.7367490469896</v>
      </c>
      <c r="R199" s="79">
        <v>0.57999999999999996</v>
      </c>
      <c r="S199" s="79">
        <v>0.19</v>
      </c>
      <c r="T199" s="79">
        <v>0.03</v>
      </c>
    </row>
    <row r="200" spans="2:20">
      <c r="B200" t="s">
        <v>788</v>
      </c>
      <c r="C200" t="s">
        <v>789</v>
      </c>
      <c r="D200" t="s">
        <v>106</v>
      </c>
      <c r="E200" s="16"/>
      <c r="F200" t="s">
        <v>516</v>
      </c>
      <c r="G200" t="s">
        <v>138</v>
      </c>
      <c r="H200" t="s">
        <v>495</v>
      </c>
      <c r="I200" t="s">
        <v>155</v>
      </c>
      <c r="J200"/>
      <c r="K200" s="79">
        <v>4.9800000000000004</v>
      </c>
      <c r="L200" t="s">
        <v>108</v>
      </c>
      <c r="M200" s="79">
        <v>4.1399999999999997</v>
      </c>
      <c r="N200" s="79">
        <v>2.78</v>
      </c>
      <c r="O200" s="79">
        <v>618918.54</v>
      </c>
      <c r="P200" s="79">
        <v>107.95</v>
      </c>
      <c r="Q200" s="79">
        <v>668.12256392999996</v>
      </c>
      <c r="R200" s="79">
        <v>0.08</v>
      </c>
      <c r="S200" s="79">
        <v>0.03</v>
      </c>
      <c r="T200" s="79">
        <v>0</v>
      </c>
    </row>
    <row r="201" spans="2:20">
      <c r="B201" t="s">
        <v>790</v>
      </c>
      <c r="C201" t="s">
        <v>791</v>
      </c>
      <c r="D201" t="s">
        <v>106</v>
      </c>
      <c r="E201" s="16"/>
      <c r="F201" t="s">
        <v>525</v>
      </c>
      <c r="G201" t="s">
        <v>138</v>
      </c>
      <c r="H201" t="s">
        <v>495</v>
      </c>
      <c r="I201" t="s">
        <v>155</v>
      </c>
      <c r="J201"/>
      <c r="K201" s="79">
        <v>3.17</v>
      </c>
      <c r="L201" t="s">
        <v>108</v>
      </c>
      <c r="M201" s="79">
        <v>1.29</v>
      </c>
      <c r="N201" s="79">
        <v>1.56</v>
      </c>
      <c r="O201" s="79">
        <v>5201242.2300000004</v>
      </c>
      <c r="P201" s="79">
        <v>99.11</v>
      </c>
      <c r="Q201" s="79">
        <v>5154.9511741529996</v>
      </c>
      <c r="R201" s="79">
        <v>0.95</v>
      </c>
      <c r="S201" s="79">
        <v>0.2</v>
      </c>
      <c r="T201" s="79">
        <v>0.03</v>
      </c>
    </row>
    <row r="202" spans="2:20">
      <c r="B202" t="s">
        <v>792</v>
      </c>
      <c r="C202" t="s">
        <v>793</v>
      </c>
      <c r="D202" t="s">
        <v>106</v>
      </c>
      <c r="E202" s="16"/>
      <c r="F202" t="s">
        <v>525</v>
      </c>
      <c r="G202" t="s">
        <v>138</v>
      </c>
      <c r="H202" t="s">
        <v>495</v>
      </c>
      <c r="I202" t="s">
        <v>155</v>
      </c>
      <c r="J202"/>
      <c r="K202" s="79">
        <v>0.74</v>
      </c>
      <c r="L202" t="s">
        <v>108</v>
      </c>
      <c r="M202" s="79">
        <v>5.5</v>
      </c>
      <c r="N202" s="79">
        <v>0.99</v>
      </c>
      <c r="O202" s="79">
        <v>2767084.43</v>
      </c>
      <c r="P202" s="79">
        <v>104.73</v>
      </c>
      <c r="Q202" s="79">
        <v>2897.967523539</v>
      </c>
      <c r="R202" s="79">
        <v>1.1399999999999999</v>
      </c>
      <c r="S202" s="79">
        <v>0.11</v>
      </c>
      <c r="T202" s="79">
        <v>0.02</v>
      </c>
    </row>
    <row r="203" spans="2:20">
      <c r="B203" t="s">
        <v>794</v>
      </c>
      <c r="C203" t="s">
        <v>795</v>
      </c>
      <c r="D203" t="s">
        <v>106</v>
      </c>
      <c r="E203" s="16"/>
      <c r="F203" t="s">
        <v>528</v>
      </c>
      <c r="G203" t="s">
        <v>529</v>
      </c>
      <c r="H203" t="s">
        <v>495</v>
      </c>
      <c r="I203" t="s">
        <v>155</v>
      </c>
      <c r="J203"/>
      <c r="K203" s="79">
        <v>0.35</v>
      </c>
      <c r="L203" t="s">
        <v>108</v>
      </c>
      <c r="M203" s="79">
        <v>5.45</v>
      </c>
      <c r="N203" s="79">
        <v>0.94</v>
      </c>
      <c r="O203" s="79">
        <v>1424729.86</v>
      </c>
      <c r="P203" s="79">
        <v>105.11</v>
      </c>
      <c r="Q203" s="79">
        <v>1497.5335558459999</v>
      </c>
      <c r="R203" s="79">
        <v>1.25</v>
      </c>
      <c r="S203" s="79">
        <v>0.06</v>
      </c>
      <c r="T203" s="79">
        <v>0.01</v>
      </c>
    </row>
    <row r="204" spans="2:20">
      <c r="B204" t="s">
        <v>796</v>
      </c>
      <c r="C204" t="s">
        <v>797</v>
      </c>
      <c r="D204" t="s">
        <v>106</v>
      </c>
      <c r="E204" s="16"/>
      <c r="F204" t="s">
        <v>528</v>
      </c>
      <c r="G204" t="s">
        <v>529</v>
      </c>
      <c r="H204" t="s">
        <v>495</v>
      </c>
      <c r="I204" t="s">
        <v>155</v>
      </c>
      <c r="J204"/>
      <c r="K204" s="79">
        <v>6.08</v>
      </c>
      <c r="L204" t="s">
        <v>108</v>
      </c>
      <c r="M204" s="79">
        <v>5.09</v>
      </c>
      <c r="N204" s="79">
        <v>3.18</v>
      </c>
      <c r="O204" s="79">
        <v>2829440.79</v>
      </c>
      <c r="P204" s="79">
        <v>111.43</v>
      </c>
      <c r="Q204" s="79">
        <v>3152.8458722969999</v>
      </c>
      <c r="R204" s="79">
        <v>0.78</v>
      </c>
      <c r="S204" s="79">
        <v>0.12</v>
      </c>
      <c r="T204" s="79">
        <v>0.02</v>
      </c>
    </row>
    <row r="205" spans="2:20">
      <c r="B205" t="s">
        <v>798</v>
      </c>
      <c r="C205" t="s">
        <v>799</v>
      </c>
      <c r="D205" t="s">
        <v>106</v>
      </c>
      <c r="E205" s="16"/>
      <c r="F205" t="s">
        <v>800</v>
      </c>
      <c r="G205" t="s">
        <v>801</v>
      </c>
      <c r="H205" t="s">
        <v>552</v>
      </c>
      <c r="I205" t="s">
        <v>155</v>
      </c>
      <c r="J205"/>
      <c r="K205" s="79">
        <v>1.22</v>
      </c>
      <c r="L205" t="s">
        <v>108</v>
      </c>
      <c r="M205" s="79">
        <v>6.3</v>
      </c>
      <c r="N205" s="79">
        <v>1.22</v>
      </c>
      <c r="O205" s="79">
        <v>1958171.72</v>
      </c>
      <c r="P205" s="79">
        <v>107.84</v>
      </c>
      <c r="Q205" s="79">
        <v>2111.6923828479999</v>
      </c>
      <c r="R205" s="79">
        <v>0.7</v>
      </c>
      <c r="S205" s="79">
        <v>0.08</v>
      </c>
      <c r="T205" s="79">
        <v>0.01</v>
      </c>
    </row>
    <row r="206" spans="2:20">
      <c r="B206" t="s">
        <v>802</v>
      </c>
      <c r="C206" t="s">
        <v>803</v>
      </c>
      <c r="D206" t="s">
        <v>106</v>
      </c>
      <c r="E206" s="16"/>
      <c r="F206" t="s">
        <v>800</v>
      </c>
      <c r="G206" t="s">
        <v>801</v>
      </c>
      <c r="H206" t="s">
        <v>552</v>
      </c>
      <c r="I206" t="s">
        <v>155</v>
      </c>
      <c r="J206"/>
      <c r="K206" s="79">
        <v>5.07</v>
      </c>
      <c r="L206" t="s">
        <v>108</v>
      </c>
      <c r="M206" s="79">
        <v>4.75</v>
      </c>
      <c r="N206" s="79">
        <v>3.06</v>
      </c>
      <c r="O206" s="79">
        <v>2716199.32</v>
      </c>
      <c r="P206" s="79">
        <v>110.07</v>
      </c>
      <c r="Q206" s="79">
        <v>2989.7205915240002</v>
      </c>
      <c r="R206" s="79">
        <v>0.54</v>
      </c>
      <c r="S206" s="79">
        <v>0.11</v>
      </c>
      <c r="T206" s="79">
        <v>0.02</v>
      </c>
    </row>
    <row r="207" spans="2:20">
      <c r="B207" t="s">
        <v>804</v>
      </c>
      <c r="C207" t="s">
        <v>805</v>
      </c>
      <c r="D207" t="s">
        <v>106</v>
      </c>
      <c r="E207" s="16"/>
      <c r="F207" t="s">
        <v>806</v>
      </c>
      <c r="G207" t="s">
        <v>350</v>
      </c>
      <c r="H207" t="s">
        <v>537</v>
      </c>
      <c r="I207" t="s">
        <v>156</v>
      </c>
      <c r="J207"/>
      <c r="K207" s="79">
        <v>4.07</v>
      </c>
      <c r="L207" t="s">
        <v>108</v>
      </c>
      <c r="M207" s="79">
        <v>6</v>
      </c>
      <c r="N207" s="79">
        <v>10.47</v>
      </c>
      <c r="O207" s="79">
        <v>8200668.1900000004</v>
      </c>
      <c r="P207" s="79">
        <v>85.95</v>
      </c>
      <c r="Q207" s="79">
        <v>7048.4743093050001</v>
      </c>
      <c r="R207" s="79">
        <v>1.37</v>
      </c>
      <c r="S207" s="79">
        <v>0.27</v>
      </c>
      <c r="T207" s="79">
        <v>0.04</v>
      </c>
    </row>
    <row r="208" spans="2:20">
      <c r="B208" t="s">
        <v>807</v>
      </c>
      <c r="C208" t="s">
        <v>808</v>
      </c>
      <c r="D208" t="s">
        <v>106</v>
      </c>
      <c r="E208" s="16"/>
      <c r="F208" t="s">
        <v>551</v>
      </c>
      <c r="G208" t="s">
        <v>350</v>
      </c>
      <c r="H208" t="s">
        <v>552</v>
      </c>
      <c r="I208" t="s">
        <v>155</v>
      </c>
      <c r="J208"/>
      <c r="K208" s="79">
        <v>4.09</v>
      </c>
      <c r="L208" t="s">
        <v>108</v>
      </c>
      <c r="M208" s="79">
        <v>4.2</v>
      </c>
      <c r="N208" s="79">
        <v>3.67</v>
      </c>
      <c r="O208" s="79">
        <v>5293550.1900000004</v>
      </c>
      <c r="P208" s="79">
        <v>103.94</v>
      </c>
      <c r="Q208" s="79">
        <v>5502.1160674860002</v>
      </c>
      <c r="R208" s="79">
        <v>0.49</v>
      </c>
      <c r="S208" s="79">
        <v>0.21</v>
      </c>
      <c r="T208" s="79">
        <v>0.03</v>
      </c>
    </row>
    <row r="209" spans="2:20">
      <c r="B209" t="s">
        <v>809</v>
      </c>
      <c r="C209" t="s">
        <v>810</v>
      </c>
      <c r="D209" t="s">
        <v>106</v>
      </c>
      <c r="E209" s="16"/>
      <c r="F209" t="s">
        <v>555</v>
      </c>
      <c r="G209" t="s">
        <v>118</v>
      </c>
      <c r="H209" t="s">
        <v>537</v>
      </c>
      <c r="I209" t="s">
        <v>156</v>
      </c>
      <c r="J209"/>
      <c r="K209" s="79">
        <v>1.67</v>
      </c>
      <c r="L209" t="s">
        <v>108</v>
      </c>
      <c r="M209" s="79">
        <v>8.5</v>
      </c>
      <c r="N209" s="79">
        <v>1.73</v>
      </c>
      <c r="O209" s="79">
        <v>3719691.57</v>
      </c>
      <c r="P209" s="79">
        <v>113.7</v>
      </c>
      <c r="Q209" s="79">
        <v>4229.2893150899999</v>
      </c>
      <c r="R209" s="79">
        <v>0.89</v>
      </c>
      <c r="S209" s="79">
        <v>0.16</v>
      </c>
      <c r="T209" s="79">
        <v>0.02</v>
      </c>
    </row>
    <row r="210" spans="2:20">
      <c r="B210" t="s">
        <v>811</v>
      </c>
      <c r="C210" t="s">
        <v>812</v>
      </c>
      <c r="D210" t="s">
        <v>106</v>
      </c>
      <c r="E210" s="16"/>
      <c r="F210" t="s">
        <v>555</v>
      </c>
      <c r="G210" t="s">
        <v>118</v>
      </c>
      <c r="H210" t="s">
        <v>552</v>
      </c>
      <c r="I210" t="s">
        <v>155</v>
      </c>
      <c r="J210"/>
      <c r="K210" s="79">
        <v>5.77</v>
      </c>
      <c r="L210" t="s">
        <v>108</v>
      </c>
      <c r="M210" s="79">
        <v>4.3</v>
      </c>
      <c r="N210" s="79">
        <v>4.07</v>
      </c>
      <c r="O210" s="79">
        <v>16472386.49</v>
      </c>
      <c r="P210" s="79">
        <v>101.97</v>
      </c>
      <c r="Q210" s="79">
        <v>16796.892503853</v>
      </c>
      <c r="R210" s="79">
        <v>0.72</v>
      </c>
      <c r="S210" s="79">
        <v>0.64</v>
      </c>
      <c r="T210" s="79">
        <v>0.09</v>
      </c>
    </row>
    <row r="211" spans="2:20">
      <c r="B211" t="s">
        <v>813</v>
      </c>
      <c r="C211" t="s">
        <v>814</v>
      </c>
      <c r="D211" t="s">
        <v>106</v>
      </c>
      <c r="E211" s="16"/>
      <c r="F211" t="s">
        <v>815</v>
      </c>
      <c r="G211" t="s">
        <v>350</v>
      </c>
      <c r="H211" t="s">
        <v>552</v>
      </c>
      <c r="I211" t="s">
        <v>155</v>
      </c>
      <c r="J211"/>
      <c r="K211" s="79">
        <v>1.25</v>
      </c>
      <c r="L211" t="s">
        <v>108</v>
      </c>
      <c r="M211" s="79">
        <v>3.62</v>
      </c>
      <c r="N211" s="79">
        <v>1.37</v>
      </c>
      <c r="O211" s="79">
        <v>928377.59</v>
      </c>
      <c r="P211" s="79">
        <v>103.06</v>
      </c>
      <c r="Q211" s="79">
        <v>956.78594425400001</v>
      </c>
      <c r="R211" s="79">
        <v>1.58</v>
      </c>
      <c r="S211" s="79">
        <v>0.04</v>
      </c>
      <c r="T211" s="79">
        <v>0.01</v>
      </c>
    </row>
    <row r="212" spans="2:20">
      <c r="B212" t="s">
        <v>816</v>
      </c>
      <c r="C212" t="s">
        <v>817</v>
      </c>
      <c r="D212" t="s">
        <v>106</v>
      </c>
      <c r="E212" s="16"/>
      <c r="F212" t="s">
        <v>818</v>
      </c>
      <c r="G212" t="s">
        <v>350</v>
      </c>
      <c r="H212" t="s">
        <v>552</v>
      </c>
      <c r="I212" t="s">
        <v>155</v>
      </c>
      <c r="J212"/>
      <c r="K212" s="79">
        <v>3.6</v>
      </c>
      <c r="L212" t="s">
        <v>108</v>
      </c>
      <c r="M212" s="79">
        <v>3.8</v>
      </c>
      <c r="N212" s="79">
        <v>2.4300000000000002</v>
      </c>
      <c r="O212" s="79">
        <v>2785132.59</v>
      </c>
      <c r="P212" s="79">
        <v>105</v>
      </c>
      <c r="Q212" s="79">
        <v>2924.3892194999999</v>
      </c>
      <c r="R212" s="79">
        <v>1.01</v>
      </c>
      <c r="S212" s="79">
        <v>0.11</v>
      </c>
      <c r="T212" s="79">
        <v>0.02</v>
      </c>
    </row>
    <row r="213" spans="2:20">
      <c r="B213" t="s">
        <v>819</v>
      </c>
      <c r="C213" t="s">
        <v>820</v>
      </c>
      <c r="D213" t="s">
        <v>106</v>
      </c>
      <c r="E213" s="16"/>
      <c r="F213" t="s">
        <v>821</v>
      </c>
      <c r="G213" t="s">
        <v>350</v>
      </c>
      <c r="H213" t="s">
        <v>552</v>
      </c>
      <c r="I213" t="s">
        <v>155</v>
      </c>
      <c r="J213"/>
      <c r="K213" s="79">
        <v>3.42</v>
      </c>
      <c r="L213" t="s">
        <v>108</v>
      </c>
      <c r="M213" s="79">
        <v>3.46</v>
      </c>
      <c r="N213" s="79">
        <v>2.42</v>
      </c>
      <c r="O213" s="79">
        <v>636483.74</v>
      </c>
      <c r="P213" s="79">
        <v>104.77804233566093</v>
      </c>
      <c r="Q213" s="79">
        <v>666.89520255679804</v>
      </c>
      <c r="R213" s="79">
        <v>0.27</v>
      </c>
      <c r="S213" s="79">
        <v>0.03</v>
      </c>
      <c r="T213" s="79">
        <v>0</v>
      </c>
    </row>
    <row r="214" spans="2:20">
      <c r="B214" t="s">
        <v>822</v>
      </c>
      <c r="C214" t="s">
        <v>823</v>
      </c>
      <c r="D214" t="s">
        <v>106</v>
      </c>
      <c r="E214" s="16"/>
      <c r="F214" t="s">
        <v>821</v>
      </c>
      <c r="G214" t="s">
        <v>350</v>
      </c>
      <c r="H214" t="s">
        <v>552</v>
      </c>
      <c r="I214" t="s">
        <v>155</v>
      </c>
      <c r="J214"/>
      <c r="K214" s="79">
        <v>3.41</v>
      </c>
      <c r="L214" t="s">
        <v>108</v>
      </c>
      <c r="M214" s="79">
        <v>3.72</v>
      </c>
      <c r="N214" s="79">
        <v>2.42</v>
      </c>
      <c r="O214" s="79">
        <v>929774.35</v>
      </c>
      <c r="P214" s="79">
        <v>105.72</v>
      </c>
      <c r="Q214" s="79">
        <v>982.95744281999998</v>
      </c>
      <c r="R214" s="79">
        <v>0.39</v>
      </c>
      <c r="S214" s="79">
        <v>0.04</v>
      </c>
      <c r="T214" s="79">
        <v>0.01</v>
      </c>
    </row>
    <row r="215" spans="2:20">
      <c r="B215" t="s">
        <v>824</v>
      </c>
      <c r="C215" t="s">
        <v>825</v>
      </c>
      <c r="D215" t="s">
        <v>106</v>
      </c>
      <c r="E215" s="16"/>
      <c r="F215" t="s">
        <v>826</v>
      </c>
      <c r="G215" t="s">
        <v>801</v>
      </c>
      <c r="H215" t="s">
        <v>552</v>
      </c>
      <c r="I215" t="s">
        <v>155</v>
      </c>
      <c r="J215"/>
      <c r="K215" s="79">
        <v>4.75</v>
      </c>
      <c r="L215" t="s">
        <v>108</v>
      </c>
      <c r="M215" s="79">
        <v>5.89</v>
      </c>
      <c r="N215" s="79">
        <v>2.88</v>
      </c>
      <c r="O215" s="79">
        <v>4840831.55</v>
      </c>
      <c r="P215" s="79">
        <v>116.44</v>
      </c>
      <c r="Q215" s="79">
        <v>5636.6642568200004</v>
      </c>
      <c r="R215" s="79">
        <v>0.89</v>
      </c>
      <c r="S215" s="79">
        <v>0.22</v>
      </c>
      <c r="T215" s="79">
        <v>0.03</v>
      </c>
    </row>
    <row r="216" spans="2:20">
      <c r="B216" t="s">
        <v>827</v>
      </c>
      <c r="C216" t="s">
        <v>828</v>
      </c>
      <c r="D216" t="s">
        <v>106</v>
      </c>
      <c r="E216" s="16"/>
      <c r="F216" t="s">
        <v>826</v>
      </c>
      <c r="G216" t="s">
        <v>801</v>
      </c>
      <c r="H216" t="s">
        <v>552</v>
      </c>
      <c r="I216" t="s">
        <v>155</v>
      </c>
      <c r="J216"/>
      <c r="K216" s="79">
        <v>0.66</v>
      </c>
      <c r="L216" t="s">
        <v>108</v>
      </c>
      <c r="M216" s="79">
        <v>5.85</v>
      </c>
      <c r="N216" s="79">
        <v>1.03</v>
      </c>
      <c r="O216" s="79">
        <v>1596888.5</v>
      </c>
      <c r="P216" s="79">
        <v>105.14</v>
      </c>
      <c r="Q216" s="79">
        <v>1678.9685689</v>
      </c>
      <c r="R216" s="79">
        <v>0.77</v>
      </c>
      <c r="S216" s="79">
        <v>0.06</v>
      </c>
      <c r="T216" s="79">
        <v>0.01</v>
      </c>
    </row>
    <row r="217" spans="2:20">
      <c r="B217" t="s">
        <v>829</v>
      </c>
      <c r="C217" t="s">
        <v>830</v>
      </c>
      <c r="D217" t="s">
        <v>106</v>
      </c>
      <c r="E217" s="16"/>
      <c r="F217" t="s">
        <v>569</v>
      </c>
      <c r="G217" t="s">
        <v>133</v>
      </c>
      <c r="H217" t="s">
        <v>552</v>
      </c>
      <c r="I217" t="s">
        <v>155</v>
      </c>
      <c r="J217"/>
      <c r="K217" s="79">
        <v>3.24</v>
      </c>
      <c r="L217" t="s">
        <v>108</v>
      </c>
      <c r="M217" s="79">
        <v>3.4</v>
      </c>
      <c r="N217" s="79">
        <v>3.2</v>
      </c>
      <c r="O217" s="79">
        <v>4177698.95</v>
      </c>
      <c r="P217" s="79">
        <v>101.22</v>
      </c>
      <c r="Q217" s="79">
        <v>4228.6668771900004</v>
      </c>
      <c r="R217" s="79">
        <v>0.89</v>
      </c>
      <c r="S217" s="79">
        <v>0.16</v>
      </c>
      <c r="T217" s="79">
        <v>0.02</v>
      </c>
    </row>
    <row r="218" spans="2:20">
      <c r="B218" t="s">
        <v>831</v>
      </c>
      <c r="C218" t="s">
        <v>832</v>
      </c>
      <c r="D218" t="s">
        <v>106</v>
      </c>
      <c r="E218" s="16"/>
      <c r="F218" t="s">
        <v>577</v>
      </c>
      <c r="G218" t="s">
        <v>350</v>
      </c>
      <c r="H218" t="s">
        <v>552</v>
      </c>
      <c r="I218" t="s">
        <v>155</v>
      </c>
      <c r="J218"/>
      <c r="K218" s="79">
        <v>5.0199999999999996</v>
      </c>
      <c r="L218" t="s">
        <v>108</v>
      </c>
      <c r="M218" s="79">
        <v>5.98</v>
      </c>
      <c r="N218" s="79">
        <v>3.98</v>
      </c>
      <c r="O218" s="79">
        <v>4765671.3899999997</v>
      </c>
      <c r="P218" s="79">
        <v>111.64</v>
      </c>
      <c r="Q218" s="79">
        <v>5320.3955397959999</v>
      </c>
      <c r="R218" s="79">
        <v>0.8</v>
      </c>
      <c r="S218" s="79">
        <v>0.2</v>
      </c>
      <c r="T218" s="79">
        <v>0.03</v>
      </c>
    </row>
    <row r="219" spans="2:20">
      <c r="B219" t="s">
        <v>833</v>
      </c>
      <c r="C219" t="s">
        <v>834</v>
      </c>
      <c r="D219" t="s">
        <v>106</v>
      </c>
      <c r="E219" s="16"/>
      <c r="F219" t="s">
        <v>591</v>
      </c>
      <c r="G219" t="s">
        <v>133</v>
      </c>
      <c r="H219" t="s">
        <v>586</v>
      </c>
      <c r="I219" t="s">
        <v>156</v>
      </c>
      <c r="J219"/>
      <c r="K219" s="79">
        <v>2.4900000000000002</v>
      </c>
      <c r="L219" t="s">
        <v>108</v>
      </c>
      <c r="M219" s="79">
        <v>3.3</v>
      </c>
      <c r="N219" s="79">
        <v>2.75</v>
      </c>
      <c r="O219" s="79">
        <v>4843036.18</v>
      </c>
      <c r="P219" s="79">
        <v>101.84</v>
      </c>
      <c r="Q219" s="79">
        <v>4932.1480457119997</v>
      </c>
      <c r="R219" s="79">
        <v>0.61</v>
      </c>
      <c r="S219" s="79">
        <v>0.19</v>
      </c>
      <c r="T219" s="79">
        <v>0.03</v>
      </c>
    </row>
    <row r="220" spans="2:20">
      <c r="B220" t="s">
        <v>835</v>
      </c>
      <c r="C220" t="s">
        <v>836</v>
      </c>
      <c r="D220" t="s">
        <v>106</v>
      </c>
      <c r="E220" s="16"/>
      <c r="F220" t="s">
        <v>599</v>
      </c>
      <c r="G220" t="s">
        <v>350</v>
      </c>
      <c r="H220" t="s">
        <v>586</v>
      </c>
      <c r="I220" t="s">
        <v>156</v>
      </c>
      <c r="J220"/>
      <c r="K220" s="79">
        <v>3.88</v>
      </c>
      <c r="L220" t="s">
        <v>108</v>
      </c>
      <c r="M220" s="79">
        <v>4.2</v>
      </c>
      <c r="N220" s="79">
        <v>3.02</v>
      </c>
      <c r="O220" s="79">
        <v>2166214.2400000002</v>
      </c>
      <c r="P220" s="79">
        <v>105.71</v>
      </c>
      <c r="Q220" s="79">
        <v>2289.9050731040002</v>
      </c>
      <c r="R220" s="79">
        <v>0.77</v>
      </c>
      <c r="S220" s="79">
        <v>0.09</v>
      </c>
      <c r="T220" s="79">
        <v>0.01</v>
      </c>
    </row>
    <row r="221" spans="2:20">
      <c r="B221" t="s">
        <v>837</v>
      </c>
      <c r="C221" t="s">
        <v>838</v>
      </c>
      <c r="D221" t="s">
        <v>106</v>
      </c>
      <c r="E221" s="16"/>
      <c r="F221" t="s">
        <v>839</v>
      </c>
      <c r="G221" t="s">
        <v>133</v>
      </c>
      <c r="H221" t="s">
        <v>586</v>
      </c>
      <c r="I221" t="s">
        <v>156</v>
      </c>
      <c r="J221"/>
      <c r="K221" s="79">
        <v>0.17</v>
      </c>
      <c r="L221" t="s">
        <v>108</v>
      </c>
      <c r="M221" s="79">
        <v>6.65</v>
      </c>
      <c r="N221" s="79">
        <v>0.95</v>
      </c>
      <c r="O221" s="79">
        <v>1352936.51</v>
      </c>
      <c r="P221" s="79">
        <v>101.5</v>
      </c>
      <c r="Q221" s="79">
        <v>1373.23055765</v>
      </c>
      <c r="R221" s="79">
        <v>2.4900000000000002</v>
      </c>
      <c r="S221" s="79">
        <v>0.05</v>
      </c>
      <c r="T221" s="79">
        <v>0.01</v>
      </c>
    </row>
    <row r="222" spans="2:20">
      <c r="B222" t="s">
        <v>840</v>
      </c>
      <c r="C222" t="s">
        <v>841</v>
      </c>
      <c r="D222" t="s">
        <v>106</v>
      </c>
      <c r="E222" s="16"/>
      <c r="F222" t="s">
        <v>839</v>
      </c>
      <c r="G222" t="s">
        <v>133</v>
      </c>
      <c r="H222" t="s">
        <v>586</v>
      </c>
      <c r="I222" t="s">
        <v>156</v>
      </c>
      <c r="J222"/>
      <c r="K222" s="79">
        <v>3.46</v>
      </c>
      <c r="L222" t="s">
        <v>108</v>
      </c>
      <c r="M222" s="79">
        <v>4.55</v>
      </c>
      <c r="N222" s="79">
        <v>2.6</v>
      </c>
      <c r="O222" s="79">
        <v>2475673.42</v>
      </c>
      <c r="P222" s="79">
        <v>108.04</v>
      </c>
      <c r="Q222" s="79">
        <v>2674.717562968</v>
      </c>
      <c r="R222" s="79">
        <v>0.6</v>
      </c>
      <c r="S222" s="79">
        <v>0.1</v>
      </c>
      <c r="T222" s="79">
        <v>0.01</v>
      </c>
    </row>
    <row r="223" spans="2:20">
      <c r="B223" t="s">
        <v>842</v>
      </c>
      <c r="C223" t="s">
        <v>843</v>
      </c>
      <c r="D223" t="s">
        <v>106</v>
      </c>
      <c r="E223" s="16"/>
      <c r="F223" t="s">
        <v>606</v>
      </c>
      <c r="G223" t="s">
        <v>414</v>
      </c>
      <c r="H223" t="s">
        <v>607</v>
      </c>
      <c r="I223" t="s">
        <v>155</v>
      </c>
      <c r="J223"/>
      <c r="K223" s="79">
        <v>5.13</v>
      </c>
      <c r="L223" t="s">
        <v>108</v>
      </c>
      <c r="M223" s="79">
        <v>5.9</v>
      </c>
      <c r="N223" s="79">
        <v>4.29</v>
      </c>
      <c r="O223" s="79">
        <v>3094591.77</v>
      </c>
      <c r="P223" s="79">
        <v>110.15</v>
      </c>
      <c r="Q223" s="79">
        <v>3408.6928346549998</v>
      </c>
      <c r="R223" s="79">
        <v>0.43</v>
      </c>
      <c r="S223" s="79">
        <v>0.13</v>
      </c>
      <c r="T223" s="79">
        <v>0.02</v>
      </c>
    </row>
    <row r="224" spans="2:20">
      <c r="B224" t="s">
        <v>844</v>
      </c>
      <c r="C224" t="s">
        <v>845</v>
      </c>
      <c r="D224" t="s">
        <v>106</v>
      </c>
      <c r="E224" s="16"/>
      <c r="F224" t="s">
        <v>610</v>
      </c>
      <c r="G224" t="s">
        <v>118</v>
      </c>
      <c r="H224" t="s">
        <v>607</v>
      </c>
      <c r="I224" t="s">
        <v>155</v>
      </c>
      <c r="J224"/>
      <c r="K224" s="79">
        <v>0.9</v>
      </c>
      <c r="L224" t="s">
        <v>108</v>
      </c>
      <c r="M224" s="79">
        <v>5.17</v>
      </c>
      <c r="N224" s="79">
        <v>1.96</v>
      </c>
      <c r="O224" s="79">
        <v>154729.72</v>
      </c>
      <c r="P224" s="79">
        <v>103.31</v>
      </c>
      <c r="Q224" s="79">
        <v>159.85127373200001</v>
      </c>
      <c r="R224" s="79">
        <v>0.26</v>
      </c>
      <c r="S224" s="79">
        <v>0.01</v>
      </c>
      <c r="T224" s="79">
        <v>0</v>
      </c>
    </row>
    <row r="225" spans="2:20">
      <c r="B225" t="s">
        <v>846</v>
      </c>
      <c r="C225" t="s">
        <v>847</v>
      </c>
      <c r="D225" t="s">
        <v>106</v>
      </c>
      <c r="E225" s="16"/>
      <c r="F225" t="s">
        <v>613</v>
      </c>
      <c r="G225" t="s">
        <v>350</v>
      </c>
      <c r="H225" t="s">
        <v>607</v>
      </c>
      <c r="I225" t="s">
        <v>155</v>
      </c>
      <c r="J225"/>
      <c r="K225" s="79">
        <v>4.01</v>
      </c>
      <c r="L225" t="s">
        <v>108</v>
      </c>
      <c r="M225" s="79">
        <v>5.74</v>
      </c>
      <c r="N225" s="79">
        <v>4.0599999999999996</v>
      </c>
      <c r="O225" s="79">
        <v>2559616.17</v>
      </c>
      <c r="P225" s="79">
        <v>108.92</v>
      </c>
      <c r="Q225" s="79">
        <v>2787.9339323640002</v>
      </c>
      <c r="R225" s="79">
        <v>0.61</v>
      </c>
      <c r="S225" s="79">
        <v>0.11</v>
      </c>
      <c r="T225" s="79">
        <v>0.01</v>
      </c>
    </row>
    <row r="226" spans="2:20">
      <c r="B226" t="s">
        <v>848</v>
      </c>
      <c r="C226" t="s">
        <v>849</v>
      </c>
      <c r="D226" t="s">
        <v>106</v>
      </c>
      <c r="E226" s="16"/>
      <c r="F226" t="s">
        <v>618</v>
      </c>
      <c r="G226" t="s">
        <v>118</v>
      </c>
      <c r="H226" t="s">
        <v>619</v>
      </c>
      <c r="I226" t="s">
        <v>155</v>
      </c>
      <c r="J226"/>
      <c r="K226" s="79">
        <v>0.68</v>
      </c>
      <c r="L226" t="s">
        <v>108</v>
      </c>
      <c r="M226" s="79">
        <v>6.7</v>
      </c>
      <c r="N226" s="79">
        <v>2.91</v>
      </c>
      <c r="O226" s="79">
        <v>2908916.41</v>
      </c>
      <c r="P226" s="79">
        <v>107.43</v>
      </c>
      <c r="Q226" s="79">
        <v>3125.0488992629998</v>
      </c>
      <c r="R226" s="79">
        <v>0.56000000000000005</v>
      </c>
      <c r="S226" s="79">
        <v>0.12</v>
      </c>
      <c r="T226" s="79">
        <v>0.02</v>
      </c>
    </row>
    <row r="227" spans="2:20">
      <c r="B227" t="s">
        <v>850</v>
      </c>
      <c r="C227" t="s">
        <v>851</v>
      </c>
      <c r="D227" t="s">
        <v>106</v>
      </c>
      <c r="E227" s="16"/>
      <c r="F227" t="s">
        <v>633</v>
      </c>
      <c r="G227" t="s">
        <v>118</v>
      </c>
      <c r="H227" t="s">
        <v>634</v>
      </c>
      <c r="I227" t="s">
        <v>155</v>
      </c>
      <c r="J227"/>
      <c r="K227" s="79">
        <v>1.08</v>
      </c>
      <c r="L227" t="s">
        <v>108</v>
      </c>
      <c r="M227" s="79">
        <v>6.6</v>
      </c>
      <c r="N227" s="79">
        <v>12.8</v>
      </c>
      <c r="O227" s="79">
        <v>208133.39</v>
      </c>
      <c r="P227" s="79">
        <v>98.95</v>
      </c>
      <c r="Q227" s="79">
        <v>205.94798940499999</v>
      </c>
      <c r="R227" s="79">
        <v>7.0000000000000007E-2</v>
      </c>
      <c r="S227" s="79">
        <v>0.01</v>
      </c>
      <c r="T227" s="79">
        <v>0</v>
      </c>
    </row>
    <row r="228" spans="2:20">
      <c r="B228" t="s">
        <v>852</v>
      </c>
      <c r="C228" t="s">
        <v>853</v>
      </c>
      <c r="D228" t="s">
        <v>106</v>
      </c>
      <c r="E228" s="16"/>
      <c r="F228" t="s">
        <v>854</v>
      </c>
      <c r="G228" t="s">
        <v>350</v>
      </c>
      <c r="H228" t="s">
        <v>200</v>
      </c>
      <c r="I228" t="s">
        <v>201</v>
      </c>
      <c r="J228"/>
      <c r="K228" s="79">
        <v>1.58</v>
      </c>
      <c r="L228" t="s">
        <v>108</v>
      </c>
      <c r="M228" s="79">
        <v>6</v>
      </c>
      <c r="N228" s="79">
        <v>2.98</v>
      </c>
      <c r="O228" s="79">
        <v>4900515.8099999996</v>
      </c>
      <c r="P228" s="79">
        <v>109.73</v>
      </c>
      <c r="Q228" s="79">
        <v>5377.3359983130003</v>
      </c>
      <c r="R228" s="79">
        <v>1.31</v>
      </c>
      <c r="S228" s="79">
        <v>0.21</v>
      </c>
      <c r="T228" s="79">
        <v>0.03</v>
      </c>
    </row>
    <row r="229" spans="2:20">
      <c r="B229" t="s">
        <v>855</v>
      </c>
      <c r="C229" t="s">
        <v>856</v>
      </c>
      <c r="D229" t="s">
        <v>106</v>
      </c>
      <c r="E229" s="16"/>
      <c r="F229" t="s">
        <v>669</v>
      </c>
      <c r="G229" t="s">
        <v>670</v>
      </c>
      <c r="H229" t="s">
        <v>200</v>
      </c>
      <c r="I229" t="s">
        <v>201</v>
      </c>
      <c r="J229"/>
      <c r="K229" s="79">
        <v>0.31</v>
      </c>
      <c r="L229" t="s">
        <v>108</v>
      </c>
      <c r="M229" s="79">
        <v>7.19</v>
      </c>
      <c r="N229" s="79">
        <v>1.0900000000000001</v>
      </c>
      <c r="O229" s="79">
        <v>2933231.24</v>
      </c>
      <c r="P229" s="79">
        <v>103.25</v>
      </c>
      <c r="Q229" s="79">
        <v>3028.5612553000001</v>
      </c>
      <c r="R229" s="79">
        <v>2.8</v>
      </c>
      <c r="S229" s="79">
        <v>0.12</v>
      </c>
      <c r="T229" s="79">
        <v>0.02</v>
      </c>
    </row>
    <row r="230" spans="2:20">
      <c r="B230" t="s">
        <v>857</v>
      </c>
      <c r="C230" t="s">
        <v>858</v>
      </c>
      <c r="D230" t="s">
        <v>106</v>
      </c>
      <c r="E230" s="16"/>
      <c r="F230" t="s">
        <v>673</v>
      </c>
      <c r="G230" t="s">
        <v>138</v>
      </c>
      <c r="H230" t="s">
        <v>200</v>
      </c>
      <c r="I230" t="s">
        <v>201</v>
      </c>
      <c r="J230"/>
      <c r="K230" s="79">
        <v>4.62</v>
      </c>
      <c r="L230" t="s">
        <v>108</v>
      </c>
      <c r="M230" s="79">
        <v>5.5</v>
      </c>
      <c r="N230" s="79">
        <v>5.94</v>
      </c>
      <c r="O230" s="79">
        <v>2965977.82</v>
      </c>
      <c r="P230" s="79">
        <v>99.75</v>
      </c>
      <c r="Q230" s="79">
        <v>2958.5628754499999</v>
      </c>
      <c r="R230" s="79">
        <v>0.55000000000000004</v>
      </c>
      <c r="S230" s="79">
        <v>0.11</v>
      </c>
      <c r="T230" s="79">
        <v>0.02</v>
      </c>
    </row>
    <row r="231" spans="2:20">
      <c r="B231" s="80" t="s">
        <v>309</v>
      </c>
      <c r="C231" s="16"/>
      <c r="D231" s="16"/>
      <c r="E231" s="16"/>
      <c r="F231" s="16"/>
      <c r="K231" s="81">
        <v>0</v>
      </c>
      <c r="N231" s="81">
        <v>0</v>
      </c>
      <c r="O231" s="81">
        <v>0</v>
      </c>
      <c r="Q231" s="81">
        <v>0</v>
      </c>
      <c r="S231" s="81">
        <v>0</v>
      </c>
      <c r="T231" s="81">
        <v>0</v>
      </c>
    </row>
    <row r="232" spans="2:20">
      <c r="B232" t="s">
        <v>200</v>
      </c>
      <c r="C232" t="s">
        <v>200</v>
      </c>
      <c r="D232" s="16"/>
      <c r="E232" s="16"/>
      <c r="F232" s="16"/>
      <c r="G232" t="s">
        <v>200</v>
      </c>
      <c r="H232" t="s">
        <v>200</v>
      </c>
      <c r="K232" s="79">
        <v>0</v>
      </c>
      <c r="L232" t="s">
        <v>200</v>
      </c>
      <c r="M232" s="79">
        <v>0</v>
      </c>
      <c r="N232" s="79">
        <v>0</v>
      </c>
      <c r="O232" s="79">
        <v>0</v>
      </c>
      <c r="P232" s="79">
        <v>0</v>
      </c>
      <c r="Q232" s="79">
        <v>0</v>
      </c>
      <c r="R232" s="79">
        <v>0</v>
      </c>
      <c r="S232" s="79">
        <v>0</v>
      </c>
      <c r="T232" s="79">
        <v>0</v>
      </c>
    </row>
    <row r="233" spans="2:20">
      <c r="B233" s="80" t="s">
        <v>859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200</v>
      </c>
      <c r="C234" t="s">
        <v>200</v>
      </c>
      <c r="D234" s="16"/>
      <c r="E234" s="16"/>
      <c r="F234" s="16"/>
      <c r="G234" t="s">
        <v>200</v>
      </c>
      <c r="H234" t="s">
        <v>200</v>
      </c>
      <c r="K234" s="79">
        <v>0</v>
      </c>
      <c r="L234" t="s">
        <v>200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236</v>
      </c>
      <c r="C235" s="16"/>
      <c r="D235" s="16"/>
      <c r="E235" s="16"/>
      <c r="F235" s="16"/>
      <c r="K235" s="81">
        <v>5.32</v>
      </c>
      <c r="N235" s="81">
        <v>4.29</v>
      </c>
      <c r="O235" s="81">
        <v>208202668.31</v>
      </c>
      <c r="Q235" s="81">
        <v>844080.82449856901</v>
      </c>
      <c r="S235" s="81">
        <v>32.39</v>
      </c>
      <c r="T235" s="81">
        <v>4.42</v>
      </c>
    </row>
    <row r="236" spans="2:20">
      <c r="B236" s="80" t="s">
        <v>310</v>
      </c>
      <c r="C236" s="16"/>
      <c r="D236" s="16"/>
      <c r="E236" s="16"/>
      <c r="F236" s="16"/>
      <c r="K236" s="81">
        <v>6</v>
      </c>
      <c r="N236" s="81">
        <v>3.73</v>
      </c>
      <c r="O236" s="81">
        <v>13249489.970000001</v>
      </c>
      <c r="Q236" s="81">
        <v>61664.051663443897</v>
      </c>
      <c r="S236" s="81">
        <v>2.37</v>
      </c>
      <c r="T236" s="81">
        <v>0.32</v>
      </c>
    </row>
    <row r="237" spans="2:20">
      <c r="B237" t="s">
        <v>860</v>
      </c>
      <c r="C237" t="s">
        <v>861</v>
      </c>
      <c r="D237" s="16"/>
      <c r="E237" t="s">
        <v>129</v>
      </c>
      <c r="F237" t="s">
        <v>394</v>
      </c>
      <c r="G237" t="s">
        <v>862</v>
      </c>
      <c r="H237" t="s">
        <v>619</v>
      </c>
      <c r="I237" t="s">
        <v>863</v>
      </c>
      <c r="J237"/>
      <c r="K237" s="79">
        <v>5.44</v>
      </c>
      <c r="L237" t="s">
        <v>112</v>
      </c>
      <c r="M237" s="79">
        <v>6.88</v>
      </c>
      <c r="N237" s="79">
        <v>3.51</v>
      </c>
      <c r="O237" s="79">
        <v>10317148.880000001</v>
      </c>
      <c r="P237" s="79">
        <v>121.8536249998788</v>
      </c>
      <c r="Q237" s="79">
        <v>47244.899210184303</v>
      </c>
      <c r="R237" s="79">
        <v>1.59</v>
      </c>
      <c r="S237" s="79">
        <v>1.81</v>
      </c>
      <c r="T237" s="79">
        <v>0.25</v>
      </c>
    </row>
    <row r="238" spans="2:20">
      <c r="B238" t="s">
        <v>864</v>
      </c>
      <c r="C238" t="s">
        <v>865</v>
      </c>
      <c r="D238" s="16"/>
      <c r="E238" t="s">
        <v>129</v>
      </c>
      <c r="F238" t="s">
        <v>394</v>
      </c>
      <c r="G238" t="s">
        <v>862</v>
      </c>
      <c r="H238" t="s">
        <v>619</v>
      </c>
      <c r="I238" t="s">
        <v>863</v>
      </c>
      <c r="J238"/>
      <c r="K238" s="79">
        <v>7.83</v>
      </c>
      <c r="L238" t="s">
        <v>112</v>
      </c>
      <c r="M238" s="79">
        <v>7.75</v>
      </c>
      <c r="N238" s="79">
        <v>4.47</v>
      </c>
      <c r="O238" s="79">
        <v>2932341.09</v>
      </c>
      <c r="P238" s="79">
        <v>130.84841666592092</v>
      </c>
      <c r="Q238" s="79">
        <v>14419.152453259599</v>
      </c>
      <c r="R238" s="79">
        <v>0.98</v>
      </c>
      <c r="S238" s="79">
        <v>0.55000000000000004</v>
      </c>
      <c r="T238" s="79">
        <v>0.08</v>
      </c>
    </row>
    <row r="239" spans="2:20">
      <c r="B239" s="80" t="s">
        <v>311</v>
      </c>
      <c r="C239" s="16"/>
      <c r="D239" s="16"/>
      <c r="E239" s="16"/>
      <c r="F239" s="16"/>
      <c r="K239" s="81">
        <v>5.27</v>
      </c>
      <c r="N239" s="81">
        <v>4.33</v>
      </c>
      <c r="O239" s="81">
        <v>194953178.34</v>
      </c>
      <c r="Q239" s="81">
        <v>782416.7728351251</v>
      </c>
      <c r="S239" s="81">
        <v>30.03</v>
      </c>
      <c r="T239" s="81">
        <v>4.0999999999999996</v>
      </c>
    </row>
    <row r="240" spans="2:20">
      <c r="B240" t="s">
        <v>866</v>
      </c>
      <c r="C240" t="s">
        <v>867</v>
      </c>
      <c r="D240" s="16"/>
      <c r="E240" t="s">
        <v>129</v>
      </c>
      <c r="F240" s="16"/>
      <c r="G240" t="s">
        <v>868</v>
      </c>
      <c r="H240" t="s">
        <v>607</v>
      </c>
      <c r="I240" t="s">
        <v>2951</v>
      </c>
      <c r="J240"/>
      <c r="K240" s="79">
        <v>1.42</v>
      </c>
      <c r="L240" t="s">
        <v>112</v>
      </c>
      <c r="M240" s="79">
        <v>5.25</v>
      </c>
      <c r="N240" s="79">
        <v>3.91</v>
      </c>
      <c r="O240" s="79">
        <v>4080450.37</v>
      </c>
      <c r="P240" s="79">
        <v>102.01508333449232</v>
      </c>
      <c r="Q240" s="79">
        <v>15643.3320689309</v>
      </c>
      <c r="R240" s="79">
        <v>0.57999999999999996</v>
      </c>
      <c r="S240" s="79">
        <v>0.6</v>
      </c>
      <c r="T240" s="79">
        <v>0.08</v>
      </c>
    </row>
    <row r="241" spans="2:20">
      <c r="B241" t="s">
        <v>869</v>
      </c>
      <c r="C241" t="s">
        <v>870</v>
      </c>
      <c r="D241" s="16"/>
      <c r="E241" t="s">
        <v>129</v>
      </c>
      <c r="F241" s="16"/>
      <c r="G241" t="s">
        <v>871</v>
      </c>
      <c r="H241" t="s">
        <v>872</v>
      </c>
      <c r="I241" t="s">
        <v>873</v>
      </c>
      <c r="J241"/>
      <c r="K241" s="79">
        <v>7.57</v>
      </c>
      <c r="L241" t="s">
        <v>112</v>
      </c>
      <c r="M241" s="79">
        <v>4.6500000000000004</v>
      </c>
      <c r="N241" s="79">
        <v>3.45</v>
      </c>
      <c r="O241" s="79">
        <v>5258665.01</v>
      </c>
      <c r="P241" s="79">
        <v>110.32440983633592</v>
      </c>
      <c r="Q241" s="79">
        <v>21802.379494921901</v>
      </c>
      <c r="R241" s="79">
        <v>0.35</v>
      </c>
      <c r="S241" s="79">
        <v>0.84</v>
      </c>
      <c r="T241" s="79">
        <v>0.11</v>
      </c>
    </row>
    <row r="242" spans="2:20">
      <c r="B242" t="s">
        <v>874</v>
      </c>
      <c r="C242" t="s">
        <v>875</v>
      </c>
      <c r="D242" s="16"/>
      <c r="E242" t="s">
        <v>129</v>
      </c>
      <c r="F242" s="16"/>
      <c r="G242" t="s">
        <v>868</v>
      </c>
      <c r="H242" t="s">
        <v>607</v>
      </c>
      <c r="I242" t="s">
        <v>2951</v>
      </c>
      <c r="J242"/>
      <c r="K242" s="79">
        <v>2.63</v>
      </c>
      <c r="L242" t="s">
        <v>112</v>
      </c>
      <c r="M242" s="79">
        <v>6.38</v>
      </c>
      <c r="N242" s="79">
        <v>4.45</v>
      </c>
      <c r="O242" s="79">
        <v>10166426.539999999</v>
      </c>
      <c r="P242" s="79">
        <v>105.64854166672615</v>
      </c>
      <c r="Q242" s="79">
        <v>40363.480622766801</v>
      </c>
      <c r="R242" s="79">
        <v>1.36</v>
      </c>
      <c r="S242" s="79">
        <v>1.55</v>
      </c>
      <c r="T242" s="79">
        <v>0.21</v>
      </c>
    </row>
    <row r="243" spans="2:20">
      <c r="B243" t="s">
        <v>876</v>
      </c>
      <c r="C243" t="s">
        <v>877</v>
      </c>
      <c r="D243" s="16"/>
      <c r="E243" t="s">
        <v>129</v>
      </c>
      <c r="F243" s="16"/>
      <c r="G243" t="s">
        <v>878</v>
      </c>
      <c r="H243" t="s">
        <v>607</v>
      </c>
      <c r="I243" t="s">
        <v>2951</v>
      </c>
      <c r="J243"/>
      <c r="K243" s="79">
        <v>6.13</v>
      </c>
      <c r="L243" t="s">
        <v>112</v>
      </c>
      <c r="M243" s="79">
        <v>5.13</v>
      </c>
      <c r="N243" s="79">
        <v>4.5599999999999996</v>
      </c>
      <c r="O243" s="79">
        <v>4007532.82</v>
      </c>
      <c r="P243" s="79">
        <v>105.47787500038967</v>
      </c>
      <c r="Q243" s="79">
        <v>15885.2932029648</v>
      </c>
      <c r="R243" s="79">
        <v>0.16</v>
      </c>
      <c r="S243" s="79">
        <v>0.61</v>
      </c>
      <c r="T243" s="79">
        <v>0.08</v>
      </c>
    </row>
    <row r="244" spans="2:20">
      <c r="B244" t="s">
        <v>879</v>
      </c>
      <c r="C244" t="s">
        <v>880</v>
      </c>
      <c r="D244" s="16"/>
      <c r="E244" t="s">
        <v>129</v>
      </c>
      <c r="F244" s="16"/>
      <c r="G244" t="s">
        <v>871</v>
      </c>
      <c r="H244" t="s">
        <v>881</v>
      </c>
      <c r="I244" t="s">
        <v>2951</v>
      </c>
      <c r="J244"/>
      <c r="K244" s="79">
        <v>5.51</v>
      </c>
      <c r="L244" t="s">
        <v>112</v>
      </c>
      <c r="M244" s="79">
        <v>6.5</v>
      </c>
      <c r="N244" s="79">
        <v>4.97</v>
      </c>
      <c r="O244" s="79">
        <v>4390105.59</v>
      </c>
      <c r="P244" s="79">
        <v>109.71488888900262</v>
      </c>
      <c r="Q244" s="79">
        <v>18100.780808930402</v>
      </c>
      <c r="R244" s="79">
        <v>0.18</v>
      </c>
      <c r="S244" s="79">
        <v>0.69</v>
      </c>
      <c r="T244" s="79">
        <v>0.09</v>
      </c>
    </row>
    <row r="245" spans="2:20">
      <c r="B245" t="s">
        <v>882</v>
      </c>
      <c r="C245" t="s">
        <v>883</v>
      </c>
      <c r="D245" s="16"/>
      <c r="E245" t="s">
        <v>129</v>
      </c>
      <c r="F245" s="16"/>
      <c r="G245" t="s">
        <v>884</v>
      </c>
      <c r="H245" t="s">
        <v>881</v>
      </c>
      <c r="I245" t="s">
        <v>2951</v>
      </c>
      <c r="J245"/>
      <c r="K245" s="79">
        <v>6.63</v>
      </c>
      <c r="L245" t="s">
        <v>112</v>
      </c>
      <c r="M245" s="79">
        <v>3.45</v>
      </c>
      <c r="N245" s="79">
        <v>2.83</v>
      </c>
      <c r="O245" s="79">
        <v>3567681.66</v>
      </c>
      <c r="P245" s="79">
        <v>104.74914754036114</v>
      </c>
      <c r="Q245" s="79">
        <v>14044.0824007707</v>
      </c>
      <c r="R245" s="79">
        <v>0.48</v>
      </c>
      <c r="S245" s="79">
        <v>0.54</v>
      </c>
      <c r="T245" s="79">
        <v>7.0000000000000007E-2</v>
      </c>
    </row>
    <row r="246" spans="2:20">
      <c r="B246" t="s">
        <v>885</v>
      </c>
      <c r="C246" t="s">
        <v>886</v>
      </c>
      <c r="D246" s="16"/>
      <c r="E246" t="s">
        <v>129</v>
      </c>
      <c r="F246" s="16"/>
      <c r="G246" t="s">
        <v>887</v>
      </c>
      <c r="H246" t="s">
        <v>881</v>
      </c>
      <c r="I246" t="s">
        <v>863</v>
      </c>
      <c r="J246"/>
      <c r="K246" s="79">
        <v>7.02</v>
      </c>
      <c r="L246" t="s">
        <v>112</v>
      </c>
      <c r="M246" s="79">
        <v>4.9000000000000004</v>
      </c>
      <c r="N246" s="79">
        <v>3.95</v>
      </c>
      <c r="O246" s="79">
        <v>8977850.9600000009</v>
      </c>
      <c r="P246" s="79">
        <v>109.20501639360698</v>
      </c>
      <c r="Q246" s="79">
        <v>36844.422656382303</v>
      </c>
      <c r="R246" s="79">
        <v>0.36</v>
      </c>
      <c r="S246" s="79">
        <v>1.41</v>
      </c>
      <c r="T246" s="79">
        <v>0.19</v>
      </c>
    </row>
    <row r="247" spans="2:20">
      <c r="B247" t="s">
        <v>888</v>
      </c>
      <c r="C247" t="s">
        <v>889</v>
      </c>
      <c r="D247" s="16"/>
      <c r="E247" t="s">
        <v>129</v>
      </c>
      <c r="F247" s="16"/>
      <c r="G247" t="s">
        <v>890</v>
      </c>
      <c r="H247" t="s">
        <v>881</v>
      </c>
      <c r="I247" t="s">
        <v>2951</v>
      </c>
      <c r="J247"/>
      <c r="K247" s="79">
        <v>7.09</v>
      </c>
      <c r="L247" t="s">
        <v>112</v>
      </c>
      <c r="M247" s="79">
        <v>4.25</v>
      </c>
      <c r="N247" s="79">
        <v>3.73</v>
      </c>
      <c r="O247" s="79">
        <v>1954894.06</v>
      </c>
      <c r="P247" s="79">
        <v>104.64967759742439</v>
      </c>
      <c r="Q247" s="79">
        <v>7688.0800645037898</v>
      </c>
      <c r="R247" s="79">
        <v>0.3</v>
      </c>
      <c r="S247" s="79">
        <v>0.3</v>
      </c>
      <c r="T247" s="79">
        <v>0.04</v>
      </c>
    </row>
    <row r="248" spans="2:20">
      <c r="B248" t="s">
        <v>891</v>
      </c>
      <c r="C248" t="s">
        <v>892</v>
      </c>
      <c r="D248" s="16"/>
      <c r="E248" t="s">
        <v>129</v>
      </c>
      <c r="F248" s="16"/>
      <c r="G248" t="s">
        <v>871</v>
      </c>
      <c r="H248" t="s">
        <v>881</v>
      </c>
      <c r="I248" t="s">
        <v>863</v>
      </c>
      <c r="J248"/>
      <c r="K248" s="79">
        <v>3.73</v>
      </c>
      <c r="L248" t="s">
        <v>112</v>
      </c>
      <c r="M248" s="79">
        <v>5.25</v>
      </c>
      <c r="N248" s="79">
        <v>5.58</v>
      </c>
      <c r="O248" s="79">
        <v>8327457.71</v>
      </c>
      <c r="P248" s="79">
        <v>101.7109508199748</v>
      </c>
      <c r="Q248" s="79">
        <v>31830.021051223899</v>
      </c>
      <c r="R248" s="79">
        <v>0.69</v>
      </c>
      <c r="S248" s="79">
        <v>1.22</v>
      </c>
      <c r="T248" s="79">
        <v>0.17</v>
      </c>
    </row>
    <row r="249" spans="2:20">
      <c r="B249" t="s">
        <v>893</v>
      </c>
      <c r="C249" t="s">
        <v>894</v>
      </c>
      <c r="D249" s="16"/>
      <c r="E249" t="s">
        <v>129</v>
      </c>
      <c r="F249"/>
      <c r="G249" t="s">
        <v>871</v>
      </c>
      <c r="H249" t="s">
        <v>895</v>
      </c>
      <c r="I249" t="s">
        <v>873</v>
      </c>
      <c r="J249"/>
      <c r="K249" s="79">
        <v>7.01</v>
      </c>
      <c r="L249" t="s">
        <v>112</v>
      </c>
      <c r="M249" s="79">
        <v>4</v>
      </c>
      <c r="N249" s="79">
        <v>3.43</v>
      </c>
      <c r="O249" s="79">
        <v>11133121.66</v>
      </c>
      <c r="P249" s="79">
        <v>104.81655555547583</v>
      </c>
      <c r="Q249" s="79">
        <v>43853.434773995803</v>
      </c>
      <c r="R249" s="79">
        <v>0.45</v>
      </c>
      <c r="S249" s="79">
        <v>1.68</v>
      </c>
      <c r="T249" s="79">
        <v>0.23</v>
      </c>
    </row>
    <row r="250" spans="2:20">
      <c r="B250" t="s">
        <v>896</v>
      </c>
      <c r="C250" t="s">
        <v>897</v>
      </c>
      <c r="D250" s="16"/>
      <c r="E250" t="s">
        <v>129</v>
      </c>
      <c r="F250" s="16"/>
      <c r="G250" t="s">
        <v>871</v>
      </c>
      <c r="H250" t="s">
        <v>895</v>
      </c>
      <c r="I250" t="s">
        <v>873</v>
      </c>
      <c r="J250"/>
      <c r="K250" s="79">
        <v>7.21</v>
      </c>
      <c r="L250" t="s">
        <v>112</v>
      </c>
      <c r="M250" s="79">
        <v>3.88</v>
      </c>
      <c r="N250" s="79">
        <v>3.45</v>
      </c>
      <c r="O250" s="79">
        <v>10916128.41</v>
      </c>
      <c r="P250" s="79">
        <v>103.14905555526173</v>
      </c>
      <c r="Q250" s="79">
        <v>42314.641659794703</v>
      </c>
      <c r="R250" s="79">
        <v>1.0900000000000001</v>
      </c>
      <c r="S250" s="79">
        <v>1.62</v>
      </c>
      <c r="T250" s="79">
        <v>0.22</v>
      </c>
    </row>
    <row r="251" spans="2:20">
      <c r="B251" t="s">
        <v>898</v>
      </c>
      <c r="C251" t="s">
        <v>899</v>
      </c>
      <c r="D251" s="16"/>
      <c r="E251" t="s">
        <v>129</v>
      </c>
      <c r="F251" s="16"/>
      <c r="G251" t="s">
        <v>887</v>
      </c>
      <c r="H251" t="s">
        <v>619</v>
      </c>
      <c r="I251" t="s">
        <v>2951</v>
      </c>
      <c r="J251"/>
      <c r="K251" s="79">
        <v>6.89</v>
      </c>
      <c r="L251" t="s">
        <v>112</v>
      </c>
      <c r="M251" s="79">
        <v>4.75</v>
      </c>
      <c r="N251" s="79">
        <v>3.81</v>
      </c>
      <c r="O251" s="79">
        <v>5491297.4100000001</v>
      </c>
      <c r="P251" s="79">
        <v>108.12941666604047</v>
      </c>
      <c r="Q251" s="79">
        <v>22313.906125968599</v>
      </c>
      <c r="R251" s="79">
        <v>0.92</v>
      </c>
      <c r="S251" s="79">
        <v>0.86</v>
      </c>
      <c r="T251" s="79">
        <v>0.12</v>
      </c>
    </row>
    <row r="252" spans="2:20">
      <c r="B252" t="s">
        <v>900</v>
      </c>
      <c r="C252" t="s">
        <v>901</v>
      </c>
      <c r="D252" s="16"/>
      <c r="E252" t="s">
        <v>129</v>
      </c>
      <c r="F252" s="16"/>
      <c r="G252" t="s">
        <v>862</v>
      </c>
      <c r="H252" t="s">
        <v>895</v>
      </c>
      <c r="I252" t="s">
        <v>873</v>
      </c>
      <c r="J252"/>
      <c r="K252" s="79">
        <v>6.89</v>
      </c>
      <c r="L252" t="s">
        <v>112</v>
      </c>
      <c r="M252" s="79">
        <v>5.25</v>
      </c>
      <c r="N252" s="79">
        <v>4.1100000000000003</v>
      </c>
      <c r="O252" s="79">
        <v>7281980.3700000001</v>
      </c>
      <c r="P252" s="79">
        <v>110.84562295144728</v>
      </c>
      <c r="Q252" s="79">
        <v>30333.660943266899</v>
      </c>
      <c r="R252" s="79">
        <v>2.08</v>
      </c>
      <c r="S252" s="79">
        <v>1.1599999999999999</v>
      </c>
      <c r="T252" s="79">
        <v>0.16</v>
      </c>
    </row>
    <row r="253" spans="2:20">
      <c r="B253" t="s">
        <v>902</v>
      </c>
      <c r="C253" t="s">
        <v>903</v>
      </c>
      <c r="D253" s="16"/>
      <c r="E253" t="s">
        <v>129</v>
      </c>
      <c r="F253" s="16"/>
      <c r="G253" t="s">
        <v>871</v>
      </c>
      <c r="H253" t="s">
        <v>895</v>
      </c>
      <c r="I253" t="s">
        <v>873</v>
      </c>
      <c r="J253"/>
      <c r="K253" s="79">
        <v>6.14</v>
      </c>
      <c r="L253" t="s">
        <v>112</v>
      </c>
      <c r="M253" s="79">
        <v>6.38</v>
      </c>
      <c r="N253" s="79">
        <v>6.57</v>
      </c>
      <c r="O253" s="79">
        <v>3597005.07</v>
      </c>
      <c r="P253" s="79">
        <v>99.055208332733542</v>
      </c>
      <c r="Q253" s="79">
        <v>13389.832413779701</v>
      </c>
      <c r="R253" s="79">
        <v>0.16</v>
      </c>
      <c r="S253" s="79">
        <v>0.51</v>
      </c>
      <c r="T253" s="79">
        <v>7.0000000000000007E-2</v>
      </c>
    </row>
    <row r="254" spans="2:20">
      <c r="B254" t="s">
        <v>904</v>
      </c>
      <c r="C254" t="s">
        <v>905</v>
      </c>
      <c r="D254" s="16"/>
      <c r="E254" t="s">
        <v>129</v>
      </c>
      <c r="F254" s="16"/>
      <c r="G254" t="s">
        <v>871</v>
      </c>
      <c r="H254" t="s">
        <v>619</v>
      </c>
      <c r="I254" t="s">
        <v>2951</v>
      </c>
      <c r="J254"/>
      <c r="K254" s="79">
        <v>4</v>
      </c>
      <c r="L254" t="s">
        <v>116</v>
      </c>
      <c r="M254" s="79">
        <v>6.63</v>
      </c>
      <c r="N254" s="79">
        <v>5.26</v>
      </c>
      <c r="O254" s="79">
        <v>6920324.96</v>
      </c>
      <c r="P254" s="79">
        <v>107.32265277815515</v>
      </c>
      <c r="Q254" s="79">
        <v>31216.0018063352</v>
      </c>
      <c r="R254" s="79">
        <v>0.55000000000000004</v>
      </c>
      <c r="S254" s="79">
        <v>1.2</v>
      </c>
      <c r="T254" s="79">
        <v>0.16</v>
      </c>
    </row>
    <row r="255" spans="2:20">
      <c r="B255" t="s">
        <v>906</v>
      </c>
      <c r="C255" t="s">
        <v>907</v>
      </c>
      <c r="D255" s="16"/>
      <c r="E255" t="s">
        <v>129</v>
      </c>
      <c r="F255" s="16"/>
      <c r="G255" t="s">
        <v>908</v>
      </c>
      <c r="H255" t="s">
        <v>619</v>
      </c>
      <c r="I255" t="s">
        <v>863</v>
      </c>
      <c r="J255"/>
      <c r="K255" s="79">
        <v>7.08</v>
      </c>
      <c r="L255" t="s">
        <v>112</v>
      </c>
      <c r="M255" s="79">
        <v>5.2</v>
      </c>
      <c r="N255" s="79">
        <v>4.0199999999999996</v>
      </c>
      <c r="O255" s="79">
        <v>7330852.7199999997</v>
      </c>
      <c r="P255" s="79">
        <v>110.43329508154692</v>
      </c>
      <c r="Q255" s="79">
        <v>30423.6489287472</v>
      </c>
      <c r="R255" s="79">
        <v>0.73</v>
      </c>
      <c r="S255" s="79">
        <v>1.17</v>
      </c>
      <c r="T255" s="79">
        <v>0.16</v>
      </c>
    </row>
    <row r="256" spans="2:20">
      <c r="B256" t="s">
        <v>909</v>
      </c>
      <c r="C256" t="s">
        <v>910</v>
      </c>
      <c r="D256" s="16"/>
      <c r="E256" t="s">
        <v>129</v>
      </c>
      <c r="F256" s="16"/>
      <c r="G256" t="s">
        <v>862</v>
      </c>
      <c r="H256" t="s">
        <v>911</v>
      </c>
      <c r="I256" t="s">
        <v>873</v>
      </c>
      <c r="J256"/>
      <c r="K256" s="79">
        <v>5.74</v>
      </c>
      <c r="L256" t="s">
        <v>112</v>
      </c>
      <c r="M256" s="79">
        <v>5.7</v>
      </c>
      <c r="N256" s="79">
        <v>4.6100000000000003</v>
      </c>
      <c r="O256" s="79">
        <v>3812043.41</v>
      </c>
      <c r="P256" s="79">
        <v>106.59651111075604</v>
      </c>
      <c r="Q256" s="79">
        <v>15270.652831294799</v>
      </c>
      <c r="R256" s="79">
        <v>0.71</v>
      </c>
      <c r="S256" s="79">
        <v>0.59</v>
      </c>
      <c r="T256" s="79">
        <v>0.08</v>
      </c>
    </row>
    <row r="257" spans="2:20">
      <c r="B257" t="s">
        <v>912</v>
      </c>
      <c r="C257" t="s">
        <v>913</v>
      </c>
      <c r="D257" s="16"/>
      <c r="E257" t="s">
        <v>129</v>
      </c>
      <c r="F257" s="16"/>
      <c r="G257" t="s">
        <v>914</v>
      </c>
      <c r="H257" t="s">
        <v>915</v>
      </c>
      <c r="I257" t="s">
        <v>863</v>
      </c>
      <c r="J257"/>
      <c r="K257" s="79">
        <v>5.35</v>
      </c>
      <c r="L257" t="s">
        <v>112</v>
      </c>
      <c r="M257" s="79">
        <v>8.75</v>
      </c>
      <c r="N257" s="79">
        <v>5.74</v>
      </c>
      <c r="O257" s="79">
        <v>3616554.01</v>
      </c>
      <c r="P257" s="79">
        <v>117.24383333431271</v>
      </c>
      <c r="Q257" s="79">
        <v>15934.6210771842</v>
      </c>
      <c r="R257" s="79">
        <v>0.28999999999999998</v>
      </c>
      <c r="S257" s="79">
        <v>0.61</v>
      </c>
      <c r="T257" s="79">
        <v>0.08</v>
      </c>
    </row>
    <row r="258" spans="2:20">
      <c r="B258" t="s">
        <v>916</v>
      </c>
      <c r="C258" t="s">
        <v>917</v>
      </c>
      <c r="D258" s="16"/>
      <c r="E258" t="s">
        <v>129</v>
      </c>
      <c r="F258" s="16"/>
      <c r="G258" t="s">
        <v>862</v>
      </c>
      <c r="H258" t="s">
        <v>911</v>
      </c>
      <c r="I258" t="s">
        <v>873</v>
      </c>
      <c r="J258"/>
      <c r="K258" s="79">
        <v>6.14</v>
      </c>
      <c r="L258" t="s">
        <v>112</v>
      </c>
      <c r="M258" s="79">
        <v>5.25</v>
      </c>
      <c r="N258" s="79">
        <v>4.6399999999999997</v>
      </c>
      <c r="O258" s="79">
        <v>7456356.9100000001</v>
      </c>
      <c r="P258" s="79">
        <v>105.88749999981569</v>
      </c>
      <c r="Q258" s="79">
        <v>29670.7250108689</v>
      </c>
      <c r="R258" s="79">
        <v>1.24</v>
      </c>
      <c r="S258" s="79">
        <v>1.1399999999999999</v>
      </c>
      <c r="T258" s="79">
        <v>0.16</v>
      </c>
    </row>
    <row r="259" spans="2:20">
      <c r="B259" t="s">
        <v>918</v>
      </c>
      <c r="C259" t="s">
        <v>919</v>
      </c>
      <c r="D259" s="16"/>
      <c r="E259" t="s">
        <v>129</v>
      </c>
      <c r="F259" s="16"/>
      <c r="G259" t="s">
        <v>920</v>
      </c>
      <c r="H259" t="s">
        <v>911</v>
      </c>
      <c r="I259" t="s">
        <v>873</v>
      </c>
      <c r="J259"/>
      <c r="K259" s="79">
        <v>7.04</v>
      </c>
      <c r="L259" t="s">
        <v>112</v>
      </c>
      <c r="M259" s="79">
        <v>4</v>
      </c>
      <c r="N259" s="79">
        <v>3.72</v>
      </c>
      <c r="O259" s="79">
        <v>3909788.12</v>
      </c>
      <c r="P259" s="79">
        <v>103.98028415280986</v>
      </c>
      <c r="Q259" s="79">
        <v>15277.8062589336</v>
      </c>
      <c r="R259" s="79">
        <v>0.78</v>
      </c>
      <c r="S259" s="79">
        <v>0.59</v>
      </c>
      <c r="T259" s="79">
        <v>0.08</v>
      </c>
    </row>
    <row r="260" spans="2:20">
      <c r="B260" t="s">
        <v>921</v>
      </c>
      <c r="C260" t="s">
        <v>922</v>
      </c>
      <c r="D260" s="16"/>
      <c r="E260" t="s">
        <v>129</v>
      </c>
      <c r="F260" s="16"/>
      <c r="G260" t="s">
        <v>890</v>
      </c>
      <c r="H260" t="s">
        <v>915</v>
      </c>
      <c r="I260" t="s">
        <v>2951</v>
      </c>
      <c r="J260"/>
      <c r="K260" s="79">
        <v>3.68</v>
      </c>
      <c r="L260" t="s">
        <v>112</v>
      </c>
      <c r="M260" s="79">
        <v>5.95</v>
      </c>
      <c r="N260" s="79">
        <v>4.2</v>
      </c>
      <c r="O260" s="79">
        <v>4789490.4400000004</v>
      </c>
      <c r="P260" s="79">
        <v>109.55266666769661</v>
      </c>
      <c r="Q260" s="79">
        <v>19718.280479028501</v>
      </c>
      <c r="R260" s="79">
        <v>0.38</v>
      </c>
      <c r="S260" s="79">
        <v>0.76</v>
      </c>
      <c r="T260" s="79">
        <v>0.1</v>
      </c>
    </row>
    <row r="261" spans="2:20">
      <c r="B261" t="s">
        <v>923</v>
      </c>
      <c r="C261" t="s">
        <v>924</v>
      </c>
      <c r="D261" s="16"/>
      <c r="E261" t="s">
        <v>129</v>
      </c>
      <c r="F261" s="16"/>
      <c r="G261" t="s">
        <v>890</v>
      </c>
      <c r="H261" t="s">
        <v>915</v>
      </c>
      <c r="I261" t="s">
        <v>2951</v>
      </c>
      <c r="J261"/>
      <c r="K261" s="79">
        <v>5.74</v>
      </c>
      <c r="L261" t="s">
        <v>112</v>
      </c>
      <c r="M261" s="79">
        <v>5.63</v>
      </c>
      <c r="N261" s="79">
        <v>3.69</v>
      </c>
      <c r="O261" s="79">
        <v>2541362.27</v>
      </c>
      <c r="P261" s="79">
        <v>114.45812499907767</v>
      </c>
      <c r="Q261" s="79">
        <v>10931.2538786144</v>
      </c>
      <c r="R261" s="79">
        <v>0.51</v>
      </c>
      <c r="S261" s="79">
        <v>0.42</v>
      </c>
      <c r="T261" s="79">
        <v>0.06</v>
      </c>
    </row>
    <row r="262" spans="2:20">
      <c r="B262" t="s">
        <v>925</v>
      </c>
      <c r="C262" t="s">
        <v>926</v>
      </c>
      <c r="D262" s="16"/>
      <c r="E262" t="s">
        <v>129</v>
      </c>
      <c r="F262" s="16"/>
      <c r="G262" t="s">
        <v>927</v>
      </c>
      <c r="H262" t="s">
        <v>915</v>
      </c>
      <c r="I262" t="s">
        <v>863</v>
      </c>
      <c r="J262"/>
      <c r="K262" s="79">
        <v>4.55</v>
      </c>
      <c r="L262" t="s">
        <v>116</v>
      </c>
      <c r="M262" s="79">
        <v>4.63</v>
      </c>
      <c r="N262" s="79">
        <v>3.85</v>
      </c>
      <c r="O262" s="79">
        <v>2932341.09</v>
      </c>
      <c r="P262" s="79">
        <v>104.99002732113935</v>
      </c>
      <c r="Q262" s="79">
        <v>12939.6319856026</v>
      </c>
      <c r="R262" s="79">
        <v>0.39</v>
      </c>
      <c r="S262" s="79">
        <v>0.5</v>
      </c>
      <c r="T262" s="79">
        <v>7.0000000000000007E-2</v>
      </c>
    </row>
    <row r="263" spans="2:20">
      <c r="B263" t="s">
        <v>928</v>
      </c>
      <c r="C263" t="s">
        <v>929</v>
      </c>
      <c r="D263" s="16"/>
      <c r="E263" t="s">
        <v>129</v>
      </c>
      <c r="F263" s="16"/>
      <c r="G263" t="s">
        <v>878</v>
      </c>
      <c r="H263" t="s">
        <v>915</v>
      </c>
      <c r="I263" t="s">
        <v>2951</v>
      </c>
      <c r="J263"/>
      <c r="K263" s="79">
        <v>6.06</v>
      </c>
      <c r="L263" t="s">
        <v>112</v>
      </c>
      <c r="M263" s="79">
        <v>7</v>
      </c>
      <c r="N263" s="79">
        <v>6.06</v>
      </c>
      <c r="O263" s="79">
        <v>9481040.6899999995</v>
      </c>
      <c r="P263" s="79">
        <v>110.29622222192053</v>
      </c>
      <c r="Q263" s="79">
        <v>39298.269244141302</v>
      </c>
      <c r="R263" s="79">
        <v>0.76</v>
      </c>
      <c r="S263" s="79">
        <v>1.51</v>
      </c>
      <c r="T263" s="79">
        <v>0.21</v>
      </c>
    </row>
    <row r="264" spans="2:20">
      <c r="B264" t="s">
        <v>930</v>
      </c>
      <c r="C264" t="s">
        <v>931</v>
      </c>
      <c r="D264" s="16"/>
      <c r="E264" t="s">
        <v>129</v>
      </c>
      <c r="F264" s="16"/>
      <c r="G264" t="s">
        <v>884</v>
      </c>
      <c r="H264" t="s">
        <v>915</v>
      </c>
      <c r="I264" t="s">
        <v>863</v>
      </c>
      <c r="J264"/>
      <c r="K264" s="79">
        <v>6.53</v>
      </c>
      <c r="L264" t="s">
        <v>112</v>
      </c>
      <c r="M264" s="79">
        <v>5.25</v>
      </c>
      <c r="N264" s="79">
        <v>4.54</v>
      </c>
      <c r="O264" s="79">
        <v>6988746.2599999998</v>
      </c>
      <c r="P264" s="79">
        <v>107.42741666720919</v>
      </c>
      <c r="Q264" s="79">
        <v>28214.4235035571</v>
      </c>
      <c r="R264" s="79">
        <v>1.4</v>
      </c>
      <c r="S264" s="79">
        <v>1.08</v>
      </c>
      <c r="T264" s="79">
        <v>0.15</v>
      </c>
    </row>
    <row r="265" spans="2:20">
      <c r="B265" t="s">
        <v>932</v>
      </c>
      <c r="C265" t="s">
        <v>933</v>
      </c>
      <c r="D265" s="16"/>
      <c r="E265" t="s">
        <v>129</v>
      </c>
      <c r="F265" s="16"/>
      <c r="G265" t="s">
        <v>878</v>
      </c>
      <c r="H265" t="s">
        <v>934</v>
      </c>
      <c r="I265" t="s">
        <v>863</v>
      </c>
      <c r="J265"/>
      <c r="K265" s="79">
        <v>3.39</v>
      </c>
      <c r="L265" t="s">
        <v>112</v>
      </c>
      <c r="M265" s="79">
        <v>5.5</v>
      </c>
      <c r="N265" s="79">
        <v>3.73</v>
      </c>
      <c r="O265" s="79">
        <v>3533080.03</v>
      </c>
      <c r="P265" s="79">
        <v>107.3135555566483</v>
      </c>
      <c r="Q265" s="79">
        <v>14248.3585436127</v>
      </c>
      <c r="R265" s="79">
        <v>0.57999999999999996</v>
      </c>
      <c r="S265" s="79">
        <v>0.55000000000000004</v>
      </c>
      <c r="T265" s="79">
        <v>7.0000000000000007E-2</v>
      </c>
    </row>
    <row r="266" spans="2:20">
      <c r="B266" t="s">
        <v>935</v>
      </c>
      <c r="C266" t="s">
        <v>936</v>
      </c>
      <c r="D266" s="16"/>
      <c r="E266" t="s">
        <v>129</v>
      </c>
      <c r="F266" s="16"/>
      <c r="G266" t="s">
        <v>878</v>
      </c>
      <c r="H266" t="s">
        <v>934</v>
      </c>
      <c r="I266" t="s">
        <v>2951</v>
      </c>
      <c r="J266"/>
      <c r="K266" s="79">
        <v>5.4</v>
      </c>
      <c r="L266" t="s">
        <v>112</v>
      </c>
      <c r="M266" s="79">
        <v>7.5</v>
      </c>
      <c r="N266" s="79">
        <v>7.12</v>
      </c>
      <c r="O266" s="79">
        <v>3958660.47</v>
      </c>
      <c r="P266" s="79">
        <v>104.36183333317547</v>
      </c>
      <c r="Q266" s="79">
        <v>15525.5405523643</v>
      </c>
      <c r="R266" s="79">
        <v>0.18</v>
      </c>
      <c r="S266" s="79">
        <v>0.6</v>
      </c>
      <c r="T266" s="79">
        <v>0.08</v>
      </c>
    </row>
    <row r="267" spans="2:20">
      <c r="B267" t="s">
        <v>937</v>
      </c>
      <c r="C267" t="s">
        <v>938</v>
      </c>
      <c r="D267" s="16"/>
      <c r="E267" t="s">
        <v>129</v>
      </c>
      <c r="F267"/>
      <c r="G267" t="s">
        <v>914</v>
      </c>
      <c r="H267" t="s">
        <v>934</v>
      </c>
      <c r="I267" t="s">
        <v>863</v>
      </c>
      <c r="J267"/>
      <c r="K267" s="79">
        <v>5.26</v>
      </c>
      <c r="L267" t="s">
        <v>112</v>
      </c>
      <c r="M267" s="79">
        <v>5.25</v>
      </c>
      <c r="N267" s="79">
        <v>5.64</v>
      </c>
      <c r="O267" s="79">
        <v>10060666.779999999</v>
      </c>
      <c r="P267" s="79">
        <v>98.836583333362313</v>
      </c>
      <c r="Q267" s="79">
        <v>37368.121351597001</v>
      </c>
      <c r="R267" s="79">
        <v>0.34</v>
      </c>
      <c r="S267" s="79">
        <v>1.43</v>
      </c>
      <c r="T267" s="79">
        <v>0.2</v>
      </c>
    </row>
    <row r="268" spans="2:20">
      <c r="B268" t="s">
        <v>939</v>
      </c>
      <c r="C268" t="s">
        <v>940</v>
      </c>
      <c r="D268" s="16"/>
      <c r="E268" t="s">
        <v>129</v>
      </c>
      <c r="F268" s="16"/>
      <c r="G268" t="s">
        <v>878</v>
      </c>
      <c r="H268" t="s">
        <v>941</v>
      </c>
      <c r="I268" t="s">
        <v>873</v>
      </c>
      <c r="J268"/>
      <c r="K268" s="79">
        <v>2.82</v>
      </c>
      <c r="L268" t="s">
        <v>112</v>
      </c>
      <c r="M268" s="79">
        <v>5.25</v>
      </c>
      <c r="N268" s="79">
        <v>3.98</v>
      </c>
      <c r="O268" s="79">
        <v>9430408.9299999997</v>
      </c>
      <c r="P268" s="79">
        <v>107.96874999990058</v>
      </c>
      <c r="Q268" s="79">
        <v>38263.560063132798</v>
      </c>
      <c r="R268" s="79">
        <v>1.18</v>
      </c>
      <c r="S268" s="79">
        <v>1.47</v>
      </c>
      <c r="T268" s="79">
        <v>0.2</v>
      </c>
    </row>
    <row r="269" spans="2:20">
      <c r="B269" t="s">
        <v>942</v>
      </c>
      <c r="C269" t="s">
        <v>943</v>
      </c>
      <c r="D269" s="16"/>
      <c r="E269" t="s">
        <v>129</v>
      </c>
      <c r="F269" s="16"/>
      <c r="G269" t="s">
        <v>862</v>
      </c>
      <c r="H269" t="s">
        <v>944</v>
      </c>
      <c r="I269" t="s">
        <v>863</v>
      </c>
      <c r="J269"/>
      <c r="K269" s="79">
        <v>1.1499999999999999</v>
      </c>
      <c r="L269" t="s">
        <v>112</v>
      </c>
      <c r="M269" s="79">
        <v>5.13</v>
      </c>
      <c r="N269" s="79">
        <v>2.2200000000000002</v>
      </c>
      <c r="O269" s="79">
        <v>5254168.76</v>
      </c>
      <c r="P269" s="79">
        <v>104.92750000028542</v>
      </c>
      <c r="Q269" s="79">
        <v>20718.1092646453</v>
      </c>
      <c r="R269" s="79">
        <v>0.7</v>
      </c>
      <c r="S269" s="79">
        <v>0.8</v>
      </c>
      <c r="T269" s="79">
        <v>0.11</v>
      </c>
    </row>
    <row r="270" spans="2:20">
      <c r="B270" t="s">
        <v>945</v>
      </c>
      <c r="C270" t="s">
        <v>946</v>
      </c>
      <c r="D270" s="16"/>
      <c r="E270" t="s">
        <v>129</v>
      </c>
      <c r="F270" s="16"/>
      <c r="G270" t="s">
        <v>947</v>
      </c>
      <c r="H270" t="s">
        <v>948</v>
      </c>
      <c r="I270" t="s">
        <v>873</v>
      </c>
      <c r="J270"/>
      <c r="K270" s="79">
        <v>6.54</v>
      </c>
      <c r="L270" t="s">
        <v>112</v>
      </c>
      <c r="M270" s="79">
        <v>5.5</v>
      </c>
      <c r="N270" s="79">
        <v>5.71</v>
      </c>
      <c r="O270" s="79">
        <v>3811261.45</v>
      </c>
      <c r="P270" s="79">
        <v>99.506388887923492</v>
      </c>
      <c r="Q270" s="79">
        <v>14252.021989016701</v>
      </c>
      <c r="R270" s="79">
        <v>0.33</v>
      </c>
      <c r="S270" s="79">
        <v>0.55000000000000004</v>
      </c>
      <c r="T270" s="79">
        <v>7.0000000000000007E-2</v>
      </c>
    </row>
    <row r="271" spans="2:20">
      <c r="B271" t="s">
        <v>949</v>
      </c>
      <c r="C271" t="s">
        <v>950</v>
      </c>
      <c r="D271"/>
      <c r="E271" t="s">
        <v>129</v>
      </c>
      <c r="F271" s="16"/>
      <c r="G271" t="s">
        <v>927</v>
      </c>
      <c r="H271" t="s">
        <v>948</v>
      </c>
      <c r="I271" t="s">
        <v>873</v>
      </c>
      <c r="J271"/>
      <c r="K271" s="79">
        <v>7.65</v>
      </c>
      <c r="L271" t="s">
        <v>112</v>
      </c>
      <c r="M271" s="79">
        <v>5.38</v>
      </c>
      <c r="N271" s="79">
        <v>4.9800000000000004</v>
      </c>
      <c r="O271" s="79">
        <v>1954894.06</v>
      </c>
      <c r="P271" s="79">
        <v>105.36509563080877</v>
      </c>
      <c r="Q271" s="79">
        <v>7740.6381922164001</v>
      </c>
      <c r="R271" s="79">
        <v>0</v>
      </c>
      <c r="S271" s="79">
        <v>0.3</v>
      </c>
      <c r="T271" s="79">
        <v>0.04</v>
      </c>
    </row>
    <row r="272" spans="2:20">
      <c r="B272" t="s">
        <v>951</v>
      </c>
      <c r="C272" t="s">
        <v>952</v>
      </c>
      <c r="D272" s="16"/>
      <c r="E272" t="s">
        <v>129</v>
      </c>
      <c r="F272" s="16"/>
      <c r="G272" t="s">
        <v>862</v>
      </c>
      <c r="H272" t="s">
        <v>953</v>
      </c>
      <c r="I272" t="s">
        <v>873</v>
      </c>
      <c r="J272"/>
      <c r="K272" s="79">
        <v>4.0999999999999996</v>
      </c>
      <c r="L272" t="s">
        <v>112</v>
      </c>
      <c r="M272" s="79">
        <v>4.13</v>
      </c>
      <c r="N272" s="79">
        <v>25.9</v>
      </c>
      <c r="O272" s="79">
        <v>586468.22</v>
      </c>
      <c r="P272" s="79">
        <v>36.774291658531801</v>
      </c>
      <c r="Q272" s="79">
        <v>810.48610767240905</v>
      </c>
      <c r="R272" s="79">
        <v>0.06</v>
      </c>
      <c r="S272" s="79">
        <v>0.03</v>
      </c>
      <c r="T272" s="79">
        <v>0</v>
      </c>
    </row>
    <row r="273" spans="2:20">
      <c r="B273" t="s">
        <v>954</v>
      </c>
      <c r="C273" t="s">
        <v>955</v>
      </c>
      <c r="D273" s="16"/>
      <c r="E273" t="s">
        <v>129</v>
      </c>
      <c r="F273" s="16"/>
      <c r="G273" t="s">
        <v>887</v>
      </c>
      <c r="H273" t="s">
        <v>200</v>
      </c>
      <c r="I273" t="s">
        <v>201</v>
      </c>
      <c r="J273"/>
      <c r="K273" s="79">
        <v>2.42</v>
      </c>
      <c r="L273" t="s">
        <v>112</v>
      </c>
      <c r="M273" s="79">
        <v>4.7</v>
      </c>
      <c r="N273" s="79">
        <v>2.23</v>
      </c>
      <c r="O273" s="79">
        <v>7434071.1200000001</v>
      </c>
      <c r="P273" s="79">
        <v>108.05388888908013</v>
      </c>
      <c r="Q273" s="79">
        <v>30187.2734783585</v>
      </c>
      <c r="R273" s="79">
        <v>0.5</v>
      </c>
      <c r="S273" s="79">
        <v>1.1599999999999999</v>
      </c>
      <c r="T273" s="79">
        <v>0.16</v>
      </c>
    </row>
    <row r="274" spans="2:20">
      <c r="B274" t="s">
        <v>239</v>
      </c>
      <c r="C274" s="16"/>
      <c r="D274" s="16"/>
      <c r="E274" s="16"/>
      <c r="F274" s="16"/>
    </row>
    <row r="275" spans="2:20">
      <c r="C275" s="16"/>
      <c r="D275" s="16"/>
      <c r="E275" s="16"/>
      <c r="F275" s="16"/>
    </row>
    <row r="276" spans="2:20">
      <c r="C276" s="16"/>
      <c r="D276" s="16"/>
      <c r="E276" s="16"/>
      <c r="F276" s="16"/>
    </row>
    <row r="277" spans="2:20">
      <c r="C277" s="16"/>
      <c r="D277" s="16"/>
      <c r="E277" s="16"/>
      <c r="F277" s="16"/>
    </row>
    <row r="278" spans="2:20">
      <c r="C278" s="16"/>
      <c r="D278" s="16"/>
      <c r="E278" s="16"/>
      <c r="F278" s="16"/>
    </row>
    <row r="279" spans="2:20"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9 I241 I267:I805 I248:I250 I252:I253 I255:I259 I246 I264:I265 I262">
      <formula1>$BL$7:$BL$10</formula1>
    </dataValidation>
    <dataValidation allowBlank="1" showInputMessage="1" showErrorMessage="1" sqref="H2 I240 I242:I245 I247 I251 I254 I260:I261 I263 I266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46" activePane="bottomLeft" state="frozen"/>
      <selection pane="bottomLeft" activeCell="C15" sqref="C15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7.85546875" style="15" customWidth="1"/>
    <col min="4" max="5" width="10.7109375" style="15" customWidth="1"/>
    <col min="6" max="6" width="12.140625" style="15" customWidth="1"/>
    <col min="7" max="7" width="37.5703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2944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255100874.97</v>
      </c>
      <c r="J11" s="7"/>
      <c r="K11" s="78">
        <v>3995760.5963999564</v>
      </c>
      <c r="L11" s="7"/>
      <c r="M11" s="78">
        <v>100</v>
      </c>
      <c r="N11" s="78">
        <v>20.91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237771748.55000001</v>
      </c>
      <c r="K12" s="81">
        <v>2630286.8077121391</v>
      </c>
      <c r="M12" s="81">
        <v>65.83</v>
      </c>
      <c r="N12" s="81">
        <v>13.77</v>
      </c>
    </row>
    <row r="13" spans="2:61">
      <c r="B13" s="80" t="s">
        <v>956</v>
      </c>
      <c r="E13" s="16"/>
      <c r="F13" s="16"/>
      <c r="G13" s="16"/>
      <c r="I13" s="81">
        <v>113718550.67</v>
      </c>
      <c r="K13" s="81">
        <v>1716633.33363221</v>
      </c>
      <c r="M13" s="81">
        <v>42.96</v>
      </c>
      <c r="N13" s="81">
        <v>8.98</v>
      </c>
    </row>
    <row r="14" spans="2:61">
      <c r="B14" t="s">
        <v>957</v>
      </c>
      <c r="C14" t="s">
        <v>958</v>
      </c>
      <c r="D14" t="s">
        <v>106</v>
      </c>
      <c r="E14" s="16"/>
      <c r="F14" t="s">
        <v>703</v>
      </c>
      <c r="G14" t="s">
        <v>704</v>
      </c>
      <c r="H14" t="s">
        <v>108</v>
      </c>
      <c r="I14" s="79">
        <v>158623.76</v>
      </c>
      <c r="J14" s="79">
        <v>35800</v>
      </c>
      <c r="K14" s="79">
        <v>56787.306080000002</v>
      </c>
      <c r="L14" s="79">
        <v>0.37</v>
      </c>
      <c r="M14" s="79">
        <v>1.42</v>
      </c>
      <c r="N14" s="79">
        <v>0.3</v>
      </c>
    </row>
    <row r="15" spans="2:61">
      <c r="B15" t="s">
        <v>959</v>
      </c>
      <c r="C15" t="s">
        <v>960</v>
      </c>
      <c r="D15" t="s">
        <v>106</v>
      </c>
      <c r="E15" s="16"/>
      <c r="F15" t="s">
        <v>961</v>
      </c>
      <c r="G15" t="s">
        <v>315</v>
      </c>
      <c r="H15" t="s">
        <v>108</v>
      </c>
      <c r="I15" s="79">
        <v>799355.37</v>
      </c>
      <c r="J15" s="79">
        <v>4790</v>
      </c>
      <c r="K15" s="79">
        <v>38289.122222999998</v>
      </c>
      <c r="L15" s="79">
        <v>0.8</v>
      </c>
      <c r="M15" s="79">
        <v>0.96</v>
      </c>
      <c r="N15" s="79">
        <v>0.2</v>
      </c>
    </row>
    <row r="16" spans="2:61">
      <c r="B16" t="s">
        <v>962</v>
      </c>
      <c r="C16" t="s">
        <v>963</v>
      </c>
      <c r="D16" t="s">
        <v>106</v>
      </c>
      <c r="E16" s="16"/>
      <c r="F16" t="s">
        <v>602</v>
      </c>
      <c r="G16" t="s">
        <v>315</v>
      </c>
      <c r="H16" t="s">
        <v>108</v>
      </c>
      <c r="I16" s="79">
        <v>9220448.5600000005</v>
      </c>
      <c r="J16" s="79">
        <v>689.6</v>
      </c>
      <c r="K16" s="79">
        <v>63584.213269760003</v>
      </c>
      <c r="L16" s="79">
        <v>0.82</v>
      </c>
      <c r="M16" s="79">
        <v>1.59</v>
      </c>
      <c r="N16" s="79">
        <v>0.33</v>
      </c>
    </row>
    <row r="17" spans="2:14">
      <c r="B17" t="s">
        <v>964</v>
      </c>
      <c r="C17" t="s">
        <v>965</v>
      </c>
      <c r="D17" t="s">
        <v>106</v>
      </c>
      <c r="E17" s="16"/>
      <c r="F17" t="s">
        <v>314</v>
      </c>
      <c r="G17" t="s">
        <v>315</v>
      </c>
      <c r="H17" t="s">
        <v>108</v>
      </c>
      <c r="I17" s="79">
        <v>12395528.15</v>
      </c>
      <c r="J17" s="79">
        <v>1425</v>
      </c>
      <c r="K17" s="79">
        <v>176636.27613750001</v>
      </c>
      <c r="L17" s="79">
        <v>0.81</v>
      </c>
      <c r="M17" s="79">
        <v>4.42</v>
      </c>
      <c r="N17" s="79">
        <v>0.92</v>
      </c>
    </row>
    <row r="18" spans="2:14">
      <c r="B18" t="s">
        <v>966</v>
      </c>
      <c r="C18" t="s">
        <v>967</v>
      </c>
      <c r="D18" t="s">
        <v>106</v>
      </c>
      <c r="E18" s="16"/>
      <c r="F18" t="s">
        <v>328</v>
      </c>
      <c r="G18" t="s">
        <v>315</v>
      </c>
      <c r="H18" t="s">
        <v>108</v>
      </c>
      <c r="I18" s="79">
        <v>1187964.1399999999</v>
      </c>
      <c r="J18" s="79">
        <v>4765</v>
      </c>
      <c r="K18" s="79">
        <v>56606.491270999999</v>
      </c>
      <c r="L18" s="79">
        <v>0.51</v>
      </c>
      <c r="M18" s="79">
        <v>1.42</v>
      </c>
      <c r="N18" s="79">
        <v>0.3</v>
      </c>
    </row>
    <row r="19" spans="2:14">
      <c r="B19" t="s">
        <v>968</v>
      </c>
      <c r="C19" t="s">
        <v>969</v>
      </c>
      <c r="D19" t="s">
        <v>106</v>
      </c>
      <c r="E19" s="16"/>
      <c r="F19" t="s">
        <v>970</v>
      </c>
      <c r="G19" t="s">
        <v>315</v>
      </c>
      <c r="H19" t="s">
        <v>108</v>
      </c>
      <c r="I19" s="79">
        <v>10981106.039999999</v>
      </c>
      <c r="J19" s="79">
        <v>2126</v>
      </c>
      <c r="K19" s="79">
        <v>233458.31441039999</v>
      </c>
      <c r="L19" s="79">
        <v>0.82</v>
      </c>
      <c r="M19" s="79">
        <v>5.84</v>
      </c>
      <c r="N19" s="79">
        <v>1.22</v>
      </c>
    </row>
    <row r="20" spans="2:14">
      <c r="B20" t="s">
        <v>971</v>
      </c>
      <c r="C20" t="s">
        <v>972</v>
      </c>
      <c r="D20" t="s">
        <v>106</v>
      </c>
      <c r="E20" s="16"/>
      <c r="F20" t="s">
        <v>973</v>
      </c>
      <c r="G20" t="s">
        <v>974</v>
      </c>
      <c r="H20" t="s">
        <v>108</v>
      </c>
      <c r="I20" s="79">
        <v>1678455.83</v>
      </c>
      <c r="J20" s="79">
        <v>4053</v>
      </c>
      <c r="K20" s="79">
        <v>68027.814789900003</v>
      </c>
      <c r="L20" s="79">
        <v>0.3</v>
      </c>
      <c r="M20" s="79">
        <v>1.7</v>
      </c>
      <c r="N20" s="79">
        <v>0.36</v>
      </c>
    </row>
    <row r="21" spans="2:14">
      <c r="B21" t="s">
        <v>975</v>
      </c>
      <c r="C21" t="s">
        <v>976</v>
      </c>
      <c r="D21" t="s">
        <v>106</v>
      </c>
      <c r="E21" s="16"/>
      <c r="F21" t="s">
        <v>555</v>
      </c>
      <c r="G21" t="s">
        <v>118</v>
      </c>
      <c r="H21" t="s">
        <v>108</v>
      </c>
      <c r="I21" s="79">
        <v>84584.18</v>
      </c>
      <c r="J21" s="79">
        <v>77940</v>
      </c>
      <c r="K21" s="79">
        <v>65924.909891999996</v>
      </c>
      <c r="L21" s="79">
        <v>0.71</v>
      </c>
      <c r="M21" s="79">
        <v>1.65</v>
      </c>
      <c r="N21" s="79">
        <v>0.35</v>
      </c>
    </row>
    <row r="22" spans="2:14">
      <c r="B22" t="s">
        <v>977</v>
      </c>
      <c r="C22" t="s">
        <v>978</v>
      </c>
      <c r="D22" t="s">
        <v>106</v>
      </c>
      <c r="E22" s="16"/>
      <c r="F22" t="s">
        <v>502</v>
      </c>
      <c r="G22" t="s">
        <v>118</v>
      </c>
      <c r="H22" t="s">
        <v>108</v>
      </c>
      <c r="I22" s="79">
        <v>62194.13</v>
      </c>
      <c r="J22" s="79">
        <v>61440</v>
      </c>
      <c r="K22" s="79">
        <v>38212.073471999996</v>
      </c>
      <c r="L22" s="79">
        <v>0.81</v>
      </c>
      <c r="M22" s="79">
        <v>0.96</v>
      </c>
      <c r="N22" s="79">
        <v>0.2</v>
      </c>
    </row>
    <row r="23" spans="2:14">
      <c r="B23" t="s">
        <v>979</v>
      </c>
      <c r="C23" t="s">
        <v>980</v>
      </c>
      <c r="D23" t="s">
        <v>106</v>
      </c>
      <c r="E23" s="16"/>
      <c r="F23" t="s">
        <v>761</v>
      </c>
      <c r="G23" t="s">
        <v>118</v>
      </c>
      <c r="H23" t="s">
        <v>108</v>
      </c>
      <c r="I23" s="79">
        <v>76122.12</v>
      </c>
      <c r="J23" s="79">
        <v>58640</v>
      </c>
      <c r="K23" s="79">
        <v>44638.011167999997</v>
      </c>
      <c r="L23" s="79">
        <v>0.75</v>
      </c>
      <c r="M23" s="79">
        <v>1.1200000000000001</v>
      </c>
      <c r="N23" s="79">
        <v>0.23</v>
      </c>
    </row>
    <row r="24" spans="2:14">
      <c r="B24" t="s">
        <v>981</v>
      </c>
      <c r="C24" t="s">
        <v>982</v>
      </c>
      <c r="D24" t="s">
        <v>106</v>
      </c>
      <c r="E24" s="16"/>
      <c r="F24" t="s">
        <v>983</v>
      </c>
      <c r="G24" t="s">
        <v>670</v>
      </c>
      <c r="H24" t="s">
        <v>108</v>
      </c>
      <c r="I24" s="79">
        <v>14397151.91</v>
      </c>
      <c r="J24" s="79">
        <v>260.5</v>
      </c>
      <c r="K24" s="79">
        <v>37504.580725549997</v>
      </c>
      <c r="L24" s="79">
        <v>0.43</v>
      </c>
      <c r="M24" s="79">
        <v>0.94</v>
      </c>
      <c r="N24" s="79">
        <v>0.2</v>
      </c>
    </row>
    <row r="25" spans="2:14">
      <c r="B25" t="s">
        <v>984</v>
      </c>
      <c r="C25" t="s">
        <v>985</v>
      </c>
      <c r="D25" t="s">
        <v>106</v>
      </c>
      <c r="E25" s="16"/>
      <c r="F25" t="s">
        <v>986</v>
      </c>
      <c r="G25" t="s">
        <v>670</v>
      </c>
      <c r="H25" t="s">
        <v>108</v>
      </c>
      <c r="I25" s="79">
        <v>1724310.02</v>
      </c>
      <c r="J25" s="79">
        <v>1385</v>
      </c>
      <c r="K25" s="79">
        <v>23881.693777</v>
      </c>
      <c r="L25" s="79">
        <v>0.32</v>
      </c>
      <c r="M25" s="79">
        <v>0.6</v>
      </c>
      <c r="N25" s="79">
        <v>0.12</v>
      </c>
    </row>
    <row r="26" spans="2:14">
      <c r="B26" t="s">
        <v>987</v>
      </c>
      <c r="C26" t="s">
        <v>988</v>
      </c>
      <c r="D26" t="s">
        <v>106</v>
      </c>
      <c r="E26" s="16"/>
      <c r="F26" t="s">
        <v>989</v>
      </c>
      <c r="G26" t="s">
        <v>670</v>
      </c>
      <c r="H26" t="s">
        <v>108</v>
      </c>
      <c r="I26" s="79">
        <v>39272714.469999999</v>
      </c>
      <c r="J26" s="79">
        <v>68.5</v>
      </c>
      <c r="K26" s="79">
        <v>26901.809411949998</v>
      </c>
      <c r="L26" s="79">
        <v>0.3</v>
      </c>
      <c r="M26" s="79">
        <v>0.67</v>
      </c>
      <c r="N26" s="79">
        <v>0.14000000000000001</v>
      </c>
    </row>
    <row r="27" spans="2:14">
      <c r="B27" t="s">
        <v>990</v>
      </c>
      <c r="C27" t="s">
        <v>991</v>
      </c>
      <c r="D27" t="s">
        <v>106</v>
      </c>
      <c r="E27" s="16"/>
      <c r="F27" t="s">
        <v>992</v>
      </c>
      <c r="G27" t="s">
        <v>414</v>
      </c>
      <c r="H27" t="s">
        <v>108</v>
      </c>
      <c r="I27" s="79">
        <v>1065122.29</v>
      </c>
      <c r="J27" s="79">
        <v>17990</v>
      </c>
      <c r="K27" s="79">
        <v>191615.49997100001</v>
      </c>
      <c r="L27" s="79">
        <v>0.11</v>
      </c>
      <c r="M27" s="79">
        <v>4.8</v>
      </c>
      <c r="N27" s="79">
        <v>1</v>
      </c>
    </row>
    <row r="28" spans="2:14">
      <c r="B28" t="s">
        <v>993</v>
      </c>
      <c r="C28" t="s">
        <v>994</v>
      </c>
      <c r="D28" t="s">
        <v>106</v>
      </c>
      <c r="E28" s="16"/>
      <c r="F28" t="s">
        <v>721</v>
      </c>
      <c r="G28" t="s">
        <v>414</v>
      </c>
      <c r="H28" t="s">
        <v>108</v>
      </c>
      <c r="I28" s="79">
        <v>5734571.8799999999</v>
      </c>
      <c r="J28" s="79">
        <v>1460</v>
      </c>
      <c r="K28" s="79">
        <v>83724.749448000002</v>
      </c>
      <c r="L28" s="79">
        <v>0.45</v>
      </c>
      <c r="M28" s="79">
        <v>2.1</v>
      </c>
      <c r="N28" s="79">
        <v>0.44</v>
      </c>
    </row>
    <row r="29" spans="2:14">
      <c r="B29" t="s">
        <v>995</v>
      </c>
      <c r="C29" t="s">
        <v>996</v>
      </c>
      <c r="D29" t="s">
        <v>106</v>
      </c>
      <c r="E29" s="16"/>
      <c r="F29" t="s">
        <v>997</v>
      </c>
      <c r="G29" t="s">
        <v>414</v>
      </c>
      <c r="H29" t="s">
        <v>108</v>
      </c>
      <c r="I29" s="79">
        <v>315264.53000000003</v>
      </c>
      <c r="J29" s="79">
        <v>14690</v>
      </c>
      <c r="K29" s="79">
        <v>46312.359456999999</v>
      </c>
      <c r="L29" s="79">
        <v>0.06</v>
      </c>
      <c r="M29" s="79">
        <v>1.1599999999999999</v>
      </c>
      <c r="N29" s="79">
        <v>0.24</v>
      </c>
    </row>
    <row r="30" spans="2:14">
      <c r="B30" t="s">
        <v>998</v>
      </c>
      <c r="C30" t="s">
        <v>999</v>
      </c>
      <c r="D30" t="s">
        <v>106</v>
      </c>
      <c r="E30" s="16"/>
      <c r="F30" t="s">
        <v>1000</v>
      </c>
      <c r="G30" t="s">
        <v>414</v>
      </c>
      <c r="H30" t="s">
        <v>108</v>
      </c>
      <c r="I30" s="79">
        <v>416217</v>
      </c>
      <c r="J30" s="79">
        <v>36310</v>
      </c>
      <c r="K30" s="79">
        <v>151128.3927</v>
      </c>
      <c r="L30" s="79">
        <v>0.3</v>
      </c>
      <c r="M30" s="79">
        <v>3.78</v>
      </c>
      <c r="N30" s="79">
        <v>0.79</v>
      </c>
    </row>
    <row r="31" spans="2:14">
      <c r="B31" t="s">
        <v>1001</v>
      </c>
      <c r="C31" t="s">
        <v>1002</v>
      </c>
      <c r="D31" t="s">
        <v>106</v>
      </c>
      <c r="E31" s="16"/>
      <c r="F31" t="s">
        <v>1003</v>
      </c>
      <c r="G31" t="s">
        <v>1004</v>
      </c>
      <c r="H31" t="s">
        <v>108</v>
      </c>
      <c r="I31" s="79">
        <v>196131.88</v>
      </c>
      <c r="J31" s="79">
        <v>19730</v>
      </c>
      <c r="K31" s="79">
        <v>38696.819924000003</v>
      </c>
      <c r="L31" s="79">
        <v>0.33</v>
      </c>
      <c r="M31" s="79">
        <v>0.97</v>
      </c>
      <c r="N31" s="79">
        <v>0.2</v>
      </c>
    </row>
    <row r="32" spans="2:14">
      <c r="B32" t="s">
        <v>1005</v>
      </c>
      <c r="C32" t="s">
        <v>1006</v>
      </c>
      <c r="D32" t="s">
        <v>106</v>
      </c>
      <c r="E32" s="16"/>
      <c r="F32" t="s">
        <v>433</v>
      </c>
      <c r="G32" t="s">
        <v>350</v>
      </c>
      <c r="H32" t="s">
        <v>108</v>
      </c>
      <c r="I32" s="79">
        <v>1117500.21</v>
      </c>
      <c r="J32" s="79">
        <v>3837</v>
      </c>
      <c r="K32" s="79">
        <v>42878.483057700003</v>
      </c>
      <c r="L32" s="79">
        <v>0.56999999999999995</v>
      </c>
      <c r="M32" s="79">
        <v>1.07</v>
      </c>
      <c r="N32" s="79">
        <v>0.22</v>
      </c>
    </row>
    <row r="33" spans="2:14">
      <c r="B33" t="s">
        <v>1007</v>
      </c>
      <c r="C33" t="s">
        <v>1008</v>
      </c>
      <c r="D33" t="s">
        <v>106</v>
      </c>
      <c r="E33" s="16"/>
      <c r="F33" t="s">
        <v>462</v>
      </c>
      <c r="G33" t="s">
        <v>350</v>
      </c>
      <c r="H33" t="s">
        <v>108</v>
      </c>
      <c r="I33" s="79">
        <v>3828.07</v>
      </c>
      <c r="J33" s="79">
        <v>16630</v>
      </c>
      <c r="K33" s="79">
        <v>636.60804099999996</v>
      </c>
      <c r="L33" s="79">
        <v>0.01</v>
      </c>
      <c r="M33" s="79">
        <v>0.02</v>
      </c>
      <c r="N33" s="79">
        <v>0</v>
      </c>
    </row>
    <row r="34" spans="2:14">
      <c r="B34" t="s">
        <v>1009</v>
      </c>
      <c r="C34" t="s">
        <v>1010</v>
      </c>
      <c r="D34" t="s">
        <v>106</v>
      </c>
      <c r="E34" s="16"/>
      <c r="F34" t="s">
        <v>1011</v>
      </c>
      <c r="G34" t="s">
        <v>131</v>
      </c>
      <c r="H34" t="s">
        <v>108</v>
      </c>
      <c r="I34" s="79">
        <v>276150.84999999998</v>
      </c>
      <c r="J34" s="79">
        <v>18140</v>
      </c>
      <c r="K34" s="79">
        <v>50093.764190000002</v>
      </c>
      <c r="L34" s="79">
        <v>0.56000000000000005</v>
      </c>
      <c r="M34" s="79">
        <v>1.25</v>
      </c>
      <c r="N34" s="79">
        <v>0.26</v>
      </c>
    </row>
    <row r="35" spans="2:14">
      <c r="B35" t="s">
        <v>1012</v>
      </c>
      <c r="C35" t="s">
        <v>1013</v>
      </c>
      <c r="D35" t="s">
        <v>106</v>
      </c>
      <c r="E35" s="16"/>
      <c r="F35" t="s">
        <v>1014</v>
      </c>
      <c r="G35" t="s">
        <v>135</v>
      </c>
      <c r="H35" t="s">
        <v>108</v>
      </c>
      <c r="I35" s="79">
        <v>378710.23</v>
      </c>
      <c r="J35" s="79">
        <v>25090</v>
      </c>
      <c r="K35" s="79">
        <v>95018.396707000007</v>
      </c>
      <c r="L35" s="79">
        <v>0.63</v>
      </c>
      <c r="M35" s="79">
        <v>2.38</v>
      </c>
      <c r="N35" s="79">
        <v>0.5</v>
      </c>
    </row>
    <row r="36" spans="2:14">
      <c r="B36" t="s">
        <v>1015</v>
      </c>
      <c r="C36" t="s">
        <v>1016</v>
      </c>
      <c r="D36" t="s">
        <v>106</v>
      </c>
      <c r="E36" s="16"/>
      <c r="F36" t="s">
        <v>371</v>
      </c>
      <c r="G36" t="s">
        <v>138</v>
      </c>
      <c r="H36" t="s">
        <v>108</v>
      </c>
      <c r="I36" s="79">
        <v>12176495.050000001</v>
      </c>
      <c r="J36" s="79">
        <v>706.9</v>
      </c>
      <c r="K36" s="79">
        <v>86075.643508449997</v>
      </c>
      <c r="L36" s="79">
        <v>0.44</v>
      </c>
      <c r="M36" s="79">
        <v>2.15</v>
      </c>
      <c r="N36" s="79">
        <v>0.45</v>
      </c>
    </row>
    <row r="37" spans="2:14">
      <c r="B37" s="80" t="s">
        <v>1017</v>
      </c>
      <c r="E37" s="16"/>
      <c r="F37" s="16"/>
      <c r="G37" s="16"/>
      <c r="I37" s="81">
        <v>106179157.86</v>
      </c>
      <c r="K37" s="81">
        <v>699472.22762626922</v>
      </c>
      <c r="M37" s="81">
        <v>17.510000000000002</v>
      </c>
      <c r="N37" s="81">
        <v>3.66</v>
      </c>
    </row>
    <row r="38" spans="2:14">
      <c r="B38" t="s">
        <v>1018</v>
      </c>
      <c r="C38" t="s">
        <v>1019</v>
      </c>
      <c r="D38" t="s">
        <v>106</v>
      </c>
      <c r="E38" s="16"/>
      <c r="F38" t="s">
        <v>1020</v>
      </c>
      <c r="G38" t="s">
        <v>107</v>
      </c>
      <c r="H38" t="s">
        <v>108</v>
      </c>
      <c r="I38" s="79">
        <v>52730.18</v>
      </c>
      <c r="J38" s="79">
        <v>10590</v>
      </c>
      <c r="K38" s="79">
        <v>5584.1260620000003</v>
      </c>
      <c r="L38" s="79">
        <v>0.21</v>
      </c>
      <c r="M38" s="79">
        <v>0.14000000000000001</v>
      </c>
      <c r="N38" s="79">
        <v>0.03</v>
      </c>
    </row>
    <row r="39" spans="2:14">
      <c r="B39" t="s">
        <v>1021</v>
      </c>
      <c r="C39" t="s">
        <v>1022</v>
      </c>
      <c r="D39" t="s">
        <v>106</v>
      </c>
      <c r="E39" s="16"/>
      <c r="F39" t="s">
        <v>1023</v>
      </c>
      <c r="G39" t="s">
        <v>107</v>
      </c>
      <c r="H39" t="s">
        <v>108</v>
      </c>
      <c r="I39" s="79">
        <v>88271.4</v>
      </c>
      <c r="J39" s="79">
        <v>6180</v>
      </c>
      <c r="K39" s="79">
        <v>5455.1725200000001</v>
      </c>
      <c r="L39" s="79">
        <v>0.66</v>
      </c>
      <c r="M39" s="79">
        <v>0.14000000000000001</v>
      </c>
      <c r="N39" s="79">
        <v>0.03</v>
      </c>
    </row>
    <row r="40" spans="2:14">
      <c r="B40" t="s">
        <v>1024</v>
      </c>
      <c r="C40" t="s">
        <v>1025</v>
      </c>
      <c r="D40" t="s">
        <v>106</v>
      </c>
      <c r="E40" s="16"/>
      <c r="F40" t="s">
        <v>1026</v>
      </c>
      <c r="G40" t="s">
        <v>1027</v>
      </c>
      <c r="H40" t="s">
        <v>108</v>
      </c>
      <c r="I40" s="79">
        <v>125236.48</v>
      </c>
      <c r="J40" s="79">
        <v>2349</v>
      </c>
      <c r="K40" s="79">
        <v>2941.8049151999999</v>
      </c>
      <c r="L40" s="79">
        <v>0.49</v>
      </c>
      <c r="M40" s="79">
        <v>7.0000000000000007E-2</v>
      </c>
      <c r="N40" s="79">
        <v>0.02</v>
      </c>
    </row>
    <row r="41" spans="2:14">
      <c r="B41" t="s">
        <v>1028</v>
      </c>
      <c r="C41" t="s">
        <v>1029</v>
      </c>
      <c r="D41" t="s">
        <v>106</v>
      </c>
      <c r="E41" s="16"/>
      <c r="F41" t="s">
        <v>1030</v>
      </c>
      <c r="G41" t="s">
        <v>386</v>
      </c>
      <c r="H41" t="s">
        <v>108</v>
      </c>
      <c r="I41" s="79">
        <v>69836.100000000006</v>
      </c>
      <c r="J41" s="79">
        <v>17700</v>
      </c>
      <c r="K41" s="79">
        <v>12360.9897</v>
      </c>
      <c r="L41" s="79">
        <v>0.48</v>
      </c>
      <c r="M41" s="79">
        <v>0.31</v>
      </c>
      <c r="N41" s="79">
        <v>0.06</v>
      </c>
    </row>
    <row r="42" spans="2:14">
      <c r="B42" t="s">
        <v>1031</v>
      </c>
      <c r="C42" t="s">
        <v>1032</v>
      </c>
      <c r="D42" t="s">
        <v>106</v>
      </c>
      <c r="E42" s="16"/>
      <c r="F42" t="s">
        <v>473</v>
      </c>
      <c r="G42" t="s">
        <v>386</v>
      </c>
      <c r="H42" t="s">
        <v>108</v>
      </c>
      <c r="I42" s="79">
        <v>1831070.29</v>
      </c>
      <c r="J42" s="79">
        <v>1030</v>
      </c>
      <c r="K42" s="79">
        <v>18860.023987</v>
      </c>
      <c r="L42" s="79">
        <v>0.73</v>
      </c>
      <c r="M42" s="79">
        <v>0.47</v>
      </c>
      <c r="N42" s="79">
        <v>0.1</v>
      </c>
    </row>
    <row r="43" spans="2:14">
      <c r="B43" t="s">
        <v>1033</v>
      </c>
      <c r="C43" t="s">
        <v>1034</v>
      </c>
      <c r="D43" t="s">
        <v>106</v>
      </c>
      <c r="E43" s="16"/>
      <c r="F43" t="s">
        <v>1035</v>
      </c>
      <c r="G43" t="s">
        <v>386</v>
      </c>
      <c r="H43" t="s">
        <v>108</v>
      </c>
      <c r="I43" s="79">
        <v>1652630.22</v>
      </c>
      <c r="J43" s="79">
        <v>1355</v>
      </c>
      <c r="K43" s="79">
        <v>22393.139480999998</v>
      </c>
      <c r="L43" s="79">
        <v>0.77</v>
      </c>
      <c r="M43" s="79">
        <v>0.56000000000000005</v>
      </c>
      <c r="N43" s="79">
        <v>0.12</v>
      </c>
    </row>
    <row r="44" spans="2:14">
      <c r="B44" t="s">
        <v>1036</v>
      </c>
      <c r="C44" t="s">
        <v>1037</v>
      </c>
      <c r="D44" t="s">
        <v>106</v>
      </c>
      <c r="E44" s="16"/>
      <c r="F44" t="s">
        <v>1038</v>
      </c>
      <c r="G44" t="s">
        <v>386</v>
      </c>
      <c r="H44" t="s">
        <v>108</v>
      </c>
      <c r="I44" s="79">
        <v>185517.64</v>
      </c>
      <c r="J44" s="79">
        <v>4036</v>
      </c>
      <c r="K44" s="79">
        <v>7487.4919504</v>
      </c>
      <c r="L44" s="79">
        <v>0.33</v>
      </c>
      <c r="M44" s="79">
        <v>0.19</v>
      </c>
      <c r="N44" s="79">
        <v>0.04</v>
      </c>
    </row>
    <row r="45" spans="2:14">
      <c r="B45" t="s">
        <v>1039</v>
      </c>
      <c r="C45" t="s">
        <v>1040</v>
      </c>
      <c r="D45" t="s">
        <v>106</v>
      </c>
      <c r="E45" s="16"/>
      <c r="F45" t="s">
        <v>1041</v>
      </c>
      <c r="G45" t="s">
        <v>315</v>
      </c>
      <c r="H45" t="s">
        <v>108</v>
      </c>
      <c r="I45" s="79">
        <v>478587.33</v>
      </c>
      <c r="J45" s="79">
        <v>1271</v>
      </c>
      <c r="K45" s="79">
        <v>6082.8449643000004</v>
      </c>
      <c r="L45" s="79">
        <v>0.65</v>
      </c>
      <c r="M45" s="79">
        <v>0.15</v>
      </c>
      <c r="N45" s="79">
        <v>0.03</v>
      </c>
    </row>
    <row r="46" spans="2:14">
      <c r="B46" t="s">
        <v>1042</v>
      </c>
      <c r="C46" t="s">
        <v>1043</v>
      </c>
      <c r="D46" t="s">
        <v>106</v>
      </c>
      <c r="E46" s="16"/>
      <c r="F46" t="s">
        <v>1044</v>
      </c>
      <c r="G46" t="s">
        <v>315</v>
      </c>
      <c r="H46" t="s">
        <v>108</v>
      </c>
      <c r="I46" s="79">
        <v>154711.46</v>
      </c>
      <c r="J46" s="79">
        <v>5845</v>
      </c>
      <c r="K46" s="79">
        <v>9042.8848369999996</v>
      </c>
      <c r="L46" s="79">
        <v>0.44</v>
      </c>
      <c r="M46" s="79">
        <v>0.23</v>
      </c>
      <c r="N46" s="79">
        <v>0.05</v>
      </c>
    </row>
    <row r="47" spans="2:14">
      <c r="B47" t="s">
        <v>1045</v>
      </c>
      <c r="C47" t="s">
        <v>1046</v>
      </c>
      <c r="D47" t="s">
        <v>106</v>
      </c>
      <c r="E47" s="16"/>
      <c r="F47" t="s">
        <v>1047</v>
      </c>
      <c r="G47" t="s">
        <v>118</v>
      </c>
      <c r="H47" t="s">
        <v>108</v>
      </c>
      <c r="I47" s="79">
        <v>26191.74</v>
      </c>
      <c r="J47" s="79">
        <v>4987</v>
      </c>
      <c r="K47" s="79">
        <v>1306.1820737999999</v>
      </c>
      <c r="L47" s="79">
        <v>0.09</v>
      </c>
      <c r="M47" s="79">
        <v>0.03</v>
      </c>
      <c r="N47" s="79">
        <v>0.01</v>
      </c>
    </row>
    <row r="48" spans="2:14">
      <c r="B48" t="s">
        <v>1048</v>
      </c>
      <c r="C48" t="s">
        <v>1049</v>
      </c>
      <c r="D48" t="s">
        <v>106</v>
      </c>
      <c r="E48" s="16"/>
      <c r="F48" t="s">
        <v>491</v>
      </c>
      <c r="G48" t="s">
        <v>118</v>
      </c>
      <c r="H48" t="s">
        <v>108</v>
      </c>
      <c r="I48" s="79">
        <v>25154.93</v>
      </c>
      <c r="J48" s="79">
        <v>51380</v>
      </c>
      <c r="K48" s="79">
        <v>12924.603034</v>
      </c>
      <c r="L48" s="79">
        <v>0.7</v>
      </c>
      <c r="M48" s="79">
        <v>0.32</v>
      </c>
      <c r="N48" s="79">
        <v>7.0000000000000007E-2</v>
      </c>
    </row>
    <row r="49" spans="2:14">
      <c r="B49" t="s">
        <v>1050</v>
      </c>
      <c r="C49" t="s">
        <v>1051</v>
      </c>
      <c r="D49" t="s">
        <v>106</v>
      </c>
      <c r="E49" s="16"/>
      <c r="F49" t="s">
        <v>1052</v>
      </c>
      <c r="G49" t="s">
        <v>118</v>
      </c>
      <c r="H49" t="s">
        <v>108</v>
      </c>
      <c r="I49" s="79">
        <v>134252.25</v>
      </c>
      <c r="J49" s="79">
        <v>7338</v>
      </c>
      <c r="K49" s="79">
        <v>9851.4301049999995</v>
      </c>
      <c r="L49" s="79">
        <v>0.82</v>
      </c>
      <c r="M49" s="79">
        <v>0.25</v>
      </c>
      <c r="N49" s="79">
        <v>0.05</v>
      </c>
    </row>
    <row r="50" spans="2:14">
      <c r="B50" t="s">
        <v>1053</v>
      </c>
      <c r="C50" t="s">
        <v>1054</v>
      </c>
      <c r="D50" t="s">
        <v>106</v>
      </c>
      <c r="E50" s="16"/>
      <c r="F50" t="s">
        <v>663</v>
      </c>
      <c r="G50" t="s">
        <v>118</v>
      </c>
      <c r="H50" t="s">
        <v>108</v>
      </c>
      <c r="I50" s="79">
        <v>27355.82</v>
      </c>
      <c r="J50" s="79">
        <v>2990</v>
      </c>
      <c r="K50" s="79">
        <v>817.93901800000003</v>
      </c>
      <c r="L50" s="79">
        <v>0.06</v>
      </c>
      <c r="M50" s="79">
        <v>0.02</v>
      </c>
      <c r="N50" s="79">
        <v>0</v>
      </c>
    </row>
    <row r="51" spans="2:14">
      <c r="B51" t="s">
        <v>1055</v>
      </c>
      <c r="C51" t="s">
        <v>1056</v>
      </c>
      <c r="D51" t="s">
        <v>106</v>
      </c>
      <c r="E51" s="16"/>
      <c r="F51" t="s">
        <v>1057</v>
      </c>
      <c r="G51" t="s">
        <v>118</v>
      </c>
      <c r="H51" t="s">
        <v>108</v>
      </c>
      <c r="I51" s="79">
        <v>66981.84</v>
      </c>
      <c r="J51" s="79">
        <v>16750</v>
      </c>
      <c r="K51" s="79">
        <v>11219.458199999999</v>
      </c>
      <c r="L51" s="79">
        <v>0.39</v>
      </c>
      <c r="M51" s="79">
        <v>0.28000000000000003</v>
      </c>
      <c r="N51" s="79">
        <v>0.06</v>
      </c>
    </row>
    <row r="52" spans="2:14">
      <c r="B52" t="s">
        <v>1058</v>
      </c>
      <c r="C52" t="s">
        <v>1059</v>
      </c>
      <c r="D52" t="s">
        <v>106</v>
      </c>
      <c r="E52" s="16"/>
      <c r="F52" t="s">
        <v>1060</v>
      </c>
      <c r="G52" t="s">
        <v>118</v>
      </c>
      <c r="H52" t="s">
        <v>108</v>
      </c>
      <c r="I52" s="79">
        <v>137951.5</v>
      </c>
      <c r="J52" s="79">
        <v>7876</v>
      </c>
      <c r="K52" s="79">
        <v>10865.06014</v>
      </c>
      <c r="L52" s="79">
        <v>1.32</v>
      </c>
      <c r="M52" s="79">
        <v>0.27</v>
      </c>
      <c r="N52" s="79">
        <v>0.06</v>
      </c>
    </row>
    <row r="53" spans="2:14">
      <c r="B53" t="s">
        <v>1061</v>
      </c>
      <c r="C53" t="s">
        <v>1062</v>
      </c>
      <c r="D53" t="s">
        <v>106</v>
      </c>
      <c r="E53" s="16"/>
      <c r="F53" t="s">
        <v>1063</v>
      </c>
      <c r="G53" t="s">
        <v>118</v>
      </c>
      <c r="H53" t="s">
        <v>108</v>
      </c>
      <c r="I53" s="79">
        <v>298601.15000000002</v>
      </c>
      <c r="J53" s="79">
        <v>4300</v>
      </c>
      <c r="K53" s="79">
        <v>12839.84945</v>
      </c>
      <c r="L53" s="79">
        <v>0.56000000000000005</v>
      </c>
      <c r="M53" s="79">
        <v>0.32</v>
      </c>
      <c r="N53" s="79">
        <v>7.0000000000000007E-2</v>
      </c>
    </row>
    <row r="54" spans="2:14">
      <c r="B54" t="s">
        <v>1064</v>
      </c>
      <c r="C54" t="s">
        <v>1065</v>
      </c>
      <c r="D54" t="s">
        <v>106</v>
      </c>
      <c r="E54" s="16"/>
      <c r="F54" t="s">
        <v>1066</v>
      </c>
      <c r="G54" t="s">
        <v>670</v>
      </c>
      <c r="H54" t="s">
        <v>108</v>
      </c>
      <c r="I54" s="79">
        <v>1491696.48</v>
      </c>
      <c r="J54" s="79">
        <v>2114</v>
      </c>
      <c r="K54" s="79">
        <v>31534.4635872</v>
      </c>
      <c r="L54" s="79">
        <v>1.53</v>
      </c>
      <c r="M54" s="79">
        <v>0.79</v>
      </c>
      <c r="N54" s="79">
        <v>0.17</v>
      </c>
    </row>
    <row r="55" spans="2:14">
      <c r="B55" t="s">
        <v>1067</v>
      </c>
      <c r="C55" t="s">
        <v>1068</v>
      </c>
      <c r="D55" t="s">
        <v>106</v>
      </c>
      <c r="E55" s="16"/>
      <c r="F55" t="s">
        <v>1069</v>
      </c>
      <c r="G55" t="s">
        <v>670</v>
      </c>
      <c r="H55" t="s">
        <v>108</v>
      </c>
      <c r="I55" s="79">
        <v>61986345.100000001</v>
      </c>
      <c r="J55" s="79">
        <v>30.3</v>
      </c>
      <c r="K55" s="79">
        <v>18781.862565300002</v>
      </c>
      <c r="L55" s="79">
        <v>0.77</v>
      </c>
      <c r="M55" s="79">
        <v>0.47</v>
      </c>
      <c r="N55" s="79">
        <v>0.1</v>
      </c>
    </row>
    <row r="56" spans="2:14">
      <c r="B56" t="s">
        <v>1070</v>
      </c>
      <c r="C56" t="s">
        <v>1071</v>
      </c>
      <c r="D56" t="s">
        <v>106</v>
      </c>
      <c r="E56" s="16"/>
      <c r="F56" t="s">
        <v>606</v>
      </c>
      <c r="G56" t="s">
        <v>414</v>
      </c>
      <c r="H56" t="s">
        <v>108</v>
      </c>
      <c r="I56" s="79">
        <v>21923160.129999999</v>
      </c>
      <c r="J56" s="79">
        <v>138.69999999999999</v>
      </c>
      <c r="K56" s="79">
        <v>30407.423100309999</v>
      </c>
      <c r="L56" s="79">
        <v>0.69</v>
      </c>
      <c r="M56" s="79">
        <v>0.76</v>
      </c>
      <c r="N56" s="79">
        <v>0.16</v>
      </c>
    </row>
    <row r="57" spans="2:14">
      <c r="B57" t="s">
        <v>1072</v>
      </c>
      <c r="C57" t="s">
        <v>1073</v>
      </c>
      <c r="D57" t="s">
        <v>106</v>
      </c>
      <c r="E57" s="16"/>
      <c r="F57" t="s">
        <v>1074</v>
      </c>
      <c r="G57" t="s">
        <v>1075</v>
      </c>
      <c r="H57" t="s">
        <v>108</v>
      </c>
      <c r="I57" s="79">
        <v>481033.68</v>
      </c>
      <c r="J57" s="79">
        <v>5606</v>
      </c>
      <c r="K57" s="79">
        <v>26966.7481008</v>
      </c>
      <c r="L57" s="79">
        <v>0.53</v>
      </c>
      <c r="M57" s="79">
        <v>0.67</v>
      </c>
      <c r="N57" s="79">
        <v>0.14000000000000001</v>
      </c>
    </row>
    <row r="58" spans="2:14">
      <c r="B58" t="s">
        <v>1076</v>
      </c>
      <c r="C58" t="s">
        <v>1077</v>
      </c>
      <c r="D58" t="s">
        <v>106</v>
      </c>
      <c r="E58" s="16"/>
      <c r="F58" t="s">
        <v>1078</v>
      </c>
      <c r="G58" t="s">
        <v>1075</v>
      </c>
      <c r="H58" t="s">
        <v>108</v>
      </c>
      <c r="I58" s="79">
        <v>87598.37</v>
      </c>
      <c r="J58" s="79">
        <v>4425</v>
      </c>
      <c r="K58" s="79">
        <v>3876.2278725000001</v>
      </c>
      <c r="L58" s="79">
        <v>0.32</v>
      </c>
      <c r="M58" s="79">
        <v>0.1</v>
      </c>
      <c r="N58" s="79">
        <v>0.02</v>
      </c>
    </row>
    <row r="59" spans="2:14">
      <c r="B59" t="s">
        <v>1079</v>
      </c>
      <c r="C59" t="s">
        <v>1080</v>
      </c>
      <c r="D59" t="s">
        <v>106</v>
      </c>
      <c r="E59" s="16"/>
      <c r="F59" t="s">
        <v>1081</v>
      </c>
      <c r="G59" t="s">
        <v>1004</v>
      </c>
      <c r="H59" t="s">
        <v>108</v>
      </c>
      <c r="I59" s="79">
        <v>24400.03</v>
      </c>
      <c r="J59" s="79">
        <v>29930</v>
      </c>
      <c r="K59" s="79">
        <v>7302.9289790000003</v>
      </c>
      <c r="L59" s="79">
        <v>0.66</v>
      </c>
      <c r="M59" s="79">
        <v>0.18</v>
      </c>
      <c r="N59" s="79">
        <v>0.04</v>
      </c>
    </row>
    <row r="60" spans="2:14">
      <c r="B60" t="s">
        <v>1082</v>
      </c>
      <c r="C60" t="s">
        <v>1083</v>
      </c>
      <c r="D60" t="s">
        <v>106</v>
      </c>
      <c r="E60" s="16"/>
      <c r="F60" t="s">
        <v>1084</v>
      </c>
      <c r="G60" t="s">
        <v>1004</v>
      </c>
      <c r="H60" t="s">
        <v>108</v>
      </c>
      <c r="I60" s="79">
        <v>23596.82</v>
      </c>
      <c r="J60" s="79">
        <v>10020</v>
      </c>
      <c r="K60" s="79">
        <v>2364.4013639999998</v>
      </c>
      <c r="L60" s="79">
        <v>0.11</v>
      </c>
      <c r="M60" s="79">
        <v>0.06</v>
      </c>
      <c r="N60" s="79">
        <v>0.01</v>
      </c>
    </row>
    <row r="61" spans="2:14">
      <c r="B61" t="s">
        <v>1085</v>
      </c>
      <c r="C61" t="s">
        <v>1086</v>
      </c>
      <c r="D61" t="s">
        <v>106</v>
      </c>
      <c r="E61" s="16"/>
      <c r="F61" t="s">
        <v>1087</v>
      </c>
      <c r="G61" t="s">
        <v>1088</v>
      </c>
      <c r="H61" t="s">
        <v>108</v>
      </c>
      <c r="I61" s="79">
        <v>251584.26</v>
      </c>
      <c r="J61" s="79">
        <v>4576</v>
      </c>
      <c r="K61" s="79">
        <v>11512.4957376</v>
      </c>
      <c r="L61" s="79">
        <v>0.53</v>
      </c>
      <c r="M61" s="79">
        <v>0.28999999999999998</v>
      </c>
      <c r="N61" s="79">
        <v>0.06</v>
      </c>
    </row>
    <row r="62" spans="2:14">
      <c r="B62" t="s">
        <v>1089</v>
      </c>
      <c r="C62" t="s">
        <v>1090</v>
      </c>
      <c r="D62" t="s">
        <v>106</v>
      </c>
      <c r="E62" s="16"/>
      <c r="F62" t="s">
        <v>1091</v>
      </c>
      <c r="G62" t="s">
        <v>529</v>
      </c>
      <c r="H62" t="s">
        <v>108</v>
      </c>
      <c r="I62" s="79">
        <v>292930.93</v>
      </c>
      <c r="J62" s="79">
        <v>3280</v>
      </c>
      <c r="K62" s="79">
        <v>9608.1345039999997</v>
      </c>
      <c r="L62" s="79">
        <v>0.31</v>
      </c>
      <c r="M62" s="79">
        <v>0.24</v>
      </c>
      <c r="N62" s="79">
        <v>0.05</v>
      </c>
    </row>
    <row r="63" spans="2:14">
      <c r="B63" t="s">
        <v>1092</v>
      </c>
      <c r="C63" t="s">
        <v>1093</v>
      </c>
      <c r="D63" t="s">
        <v>106</v>
      </c>
      <c r="E63" s="16"/>
      <c r="F63" t="s">
        <v>1094</v>
      </c>
      <c r="G63" t="s">
        <v>529</v>
      </c>
      <c r="H63" t="s">
        <v>108</v>
      </c>
      <c r="I63" s="79">
        <v>69700.87</v>
      </c>
      <c r="J63" s="79">
        <v>15150</v>
      </c>
      <c r="K63" s="79">
        <v>10559.681805</v>
      </c>
      <c r="L63" s="79">
        <v>0.52</v>
      </c>
      <c r="M63" s="79">
        <v>0.26</v>
      </c>
      <c r="N63" s="79">
        <v>0.06</v>
      </c>
    </row>
    <row r="64" spans="2:14">
      <c r="B64" t="s">
        <v>1095</v>
      </c>
      <c r="C64" t="s">
        <v>1096</v>
      </c>
      <c r="D64" t="s">
        <v>106</v>
      </c>
      <c r="E64" s="16"/>
      <c r="F64" t="s">
        <v>528</v>
      </c>
      <c r="G64" t="s">
        <v>529</v>
      </c>
      <c r="H64" t="s">
        <v>108</v>
      </c>
      <c r="I64" s="79">
        <v>278349.7</v>
      </c>
      <c r="J64" s="79">
        <v>1444</v>
      </c>
      <c r="K64" s="79">
        <v>4019.3696679999998</v>
      </c>
      <c r="L64" s="79">
        <v>0.13</v>
      </c>
      <c r="M64" s="79">
        <v>0.1</v>
      </c>
      <c r="N64" s="79">
        <v>0.02</v>
      </c>
    </row>
    <row r="65" spans="2:14">
      <c r="B65" t="s">
        <v>1097</v>
      </c>
      <c r="C65" t="s">
        <v>1098</v>
      </c>
      <c r="D65" t="s">
        <v>106</v>
      </c>
      <c r="E65" s="16"/>
      <c r="F65" t="s">
        <v>1099</v>
      </c>
      <c r="G65" t="s">
        <v>1100</v>
      </c>
      <c r="H65" t="s">
        <v>108</v>
      </c>
      <c r="I65" s="79">
        <v>418581.04</v>
      </c>
      <c r="J65" s="79">
        <v>1292</v>
      </c>
      <c r="K65" s="79">
        <v>5408.0670368000001</v>
      </c>
      <c r="L65" s="79">
        <v>0.38</v>
      </c>
      <c r="M65" s="79">
        <v>0.14000000000000001</v>
      </c>
      <c r="N65" s="79">
        <v>0.03</v>
      </c>
    </row>
    <row r="66" spans="2:14">
      <c r="B66" t="s">
        <v>1101</v>
      </c>
      <c r="C66" t="s">
        <v>1102</v>
      </c>
      <c r="D66" t="s">
        <v>106</v>
      </c>
      <c r="E66" s="16"/>
      <c r="F66" t="s">
        <v>1103</v>
      </c>
      <c r="G66" t="s">
        <v>1100</v>
      </c>
      <c r="H66" t="s">
        <v>108</v>
      </c>
      <c r="I66" s="79">
        <v>127588.88</v>
      </c>
      <c r="J66" s="79">
        <v>788.1</v>
      </c>
      <c r="K66" s="79">
        <v>1005.52796328</v>
      </c>
      <c r="L66" s="79">
        <v>0.04</v>
      </c>
      <c r="M66" s="79">
        <v>0.03</v>
      </c>
      <c r="N66" s="79">
        <v>0.01</v>
      </c>
    </row>
    <row r="67" spans="2:14">
      <c r="B67" t="s">
        <v>1104</v>
      </c>
      <c r="C67" t="s">
        <v>1105</v>
      </c>
      <c r="D67" t="s">
        <v>106</v>
      </c>
      <c r="E67" s="16"/>
      <c r="F67" t="s">
        <v>1106</v>
      </c>
      <c r="G67" t="s">
        <v>350</v>
      </c>
      <c r="H67" t="s">
        <v>108</v>
      </c>
      <c r="I67" s="79">
        <v>97007.02</v>
      </c>
      <c r="J67" s="79">
        <v>5052</v>
      </c>
      <c r="K67" s="79">
        <v>4900.7946504000001</v>
      </c>
      <c r="L67" s="79">
        <v>0.34</v>
      </c>
      <c r="M67" s="79">
        <v>0.12</v>
      </c>
      <c r="N67" s="79">
        <v>0.03</v>
      </c>
    </row>
    <row r="68" spans="2:14">
      <c r="B68" t="s">
        <v>1107</v>
      </c>
      <c r="C68" t="s">
        <v>1108</v>
      </c>
      <c r="D68" t="s">
        <v>106</v>
      </c>
      <c r="E68" s="16"/>
      <c r="F68" t="s">
        <v>365</v>
      </c>
      <c r="G68" t="s">
        <v>350</v>
      </c>
      <c r="H68" t="s">
        <v>108</v>
      </c>
      <c r="I68" s="79">
        <v>1438951.38</v>
      </c>
      <c r="J68" s="79">
        <v>4272</v>
      </c>
      <c r="K68" s="79">
        <v>61472.0029536</v>
      </c>
      <c r="L68" s="79">
        <v>1.33</v>
      </c>
      <c r="M68" s="79">
        <v>1.54</v>
      </c>
      <c r="N68" s="79">
        <v>0.32</v>
      </c>
    </row>
    <row r="69" spans="2:14">
      <c r="B69" t="s">
        <v>1109</v>
      </c>
      <c r="C69" t="s">
        <v>1110</v>
      </c>
      <c r="D69" t="s">
        <v>106</v>
      </c>
      <c r="E69" s="16"/>
      <c r="F69" t="s">
        <v>543</v>
      </c>
      <c r="G69" t="s">
        <v>350</v>
      </c>
      <c r="H69" t="s">
        <v>108</v>
      </c>
      <c r="I69" s="79">
        <v>426.83</v>
      </c>
      <c r="J69" s="79">
        <v>8415</v>
      </c>
      <c r="K69" s="79">
        <v>35.917744499999998</v>
      </c>
      <c r="L69" s="79">
        <v>0</v>
      </c>
      <c r="M69" s="79">
        <v>0</v>
      </c>
      <c r="N69" s="79">
        <v>0</v>
      </c>
    </row>
    <row r="70" spans="2:14">
      <c r="B70" t="s">
        <v>1111</v>
      </c>
      <c r="C70" t="s">
        <v>1112</v>
      </c>
      <c r="D70" t="s">
        <v>106</v>
      </c>
      <c r="E70" s="16"/>
      <c r="F70" t="s">
        <v>423</v>
      </c>
      <c r="G70" t="s">
        <v>350</v>
      </c>
      <c r="H70" t="s">
        <v>108</v>
      </c>
      <c r="I70" s="79">
        <v>776533.05</v>
      </c>
      <c r="J70" s="79">
        <v>1673</v>
      </c>
      <c r="K70" s="79">
        <v>12991.3979265</v>
      </c>
      <c r="L70" s="79">
        <v>0.27</v>
      </c>
      <c r="M70" s="79">
        <v>0.33</v>
      </c>
      <c r="N70" s="79">
        <v>7.0000000000000007E-2</v>
      </c>
    </row>
    <row r="71" spans="2:14">
      <c r="B71" t="s">
        <v>1113</v>
      </c>
      <c r="C71" t="s">
        <v>1114</v>
      </c>
      <c r="D71" t="s">
        <v>106</v>
      </c>
      <c r="E71" s="16"/>
      <c r="F71" t="s">
        <v>594</v>
      </c>
      <c r="G71" t="s">
        <v>350</v>
      </c>
      <c r="H71" t="s">
        <v>108</v>
      </c>
      <c r="I71" s="79">
        <v>96973.82</v>
      </c>
      <c r="J71" s="79">
        <v>6290</v>
      </c>
      <c r="K71" s="79">
        <v>6099.6532779999998</v>
      </c>
      <c r="L71" s="79">
        <v>0.34</v>
      </c>
      <c r="M71" s="79">
        <v>0.15</v>
      </c>
      <c r="N71" s="79">
        <v>0.03</v>
      </c>
    </row>
    <row r="72" spans="2:14">
      <c r="B72" t="s">
        <v>1115</v>
      </c>
      <c r="C72" t="s">
        <v>1116</v>
      </c>
      <c r="D72" t="s">
        <v>106</v>
      </c>
      <c r="E72" s="16"/>
      <c r="F72" t="s">
        <v>1117</v>
      </c>
      <c r="G72" t="s">
        <v>350</v>
      </c>
      <c r="H72" t="s">
        <v>108</v>
      </c>
      <c r="I72" s="79">
        <v>175757.43</v>
      </c>
      <c r="J72" s="79">
        <v>1445</v>
      </c>
      <c r="K72" s="79">
        <v>2539.6948634999999</v>
      </c>
      <c r="L72" s="79">
        <v>0.22</v>
      </c>
      <c r="M72" s="79">
        <v>0.06</v>
      </c>
      <c r="N72" s="79">
        <v>0.01</v>
      </c>
    </row>
    <row r="73" spans="2:14">
      <c r="B73" t="s">
        <v>1118</v>
      </c>
      <c r="C73" t="s">
        <v>1119</v>
      </c>
      <c r="D73" t="s">
        <v>106</v>
      </c>
      <c r="E73" s="16"/>
      <c r="F73" t="s">
        <v>1117</v>
      </c>
      <c r="G73" t="s">
        <v>350</v>
      </c>
      <c r="H73" t="s">
        <v>108</v>
      </c>
      <c r="I73" s="79">
        <v>533535.42000000004</v>
      </c>
      <c r="J73" s="79">
        <v>1433.8143659647994</v>
      </c>
      <c r="K73" s="79">
        <v>7649.9074994706298</v>
      </c>
      <c r="L73" s="79">
        <v>0.68</v>
      </c>
      <c r="M73" s="79">
        <v>0.19</v>
      </c>
      <c r="N73" s="79">
        <v>0.04</v>
      </c>
    </row>
    <row r="74" spans="2:14">
      <c r="B74" t="s">
        <v>1120</v>
      </c>
      <c r="C74" t="s">
        <v>1121</v>
      </c>
      <c r="D74" t="s">
        <v>106</v>
      </c>
      <c r="E74" s="16"/>
      <c r="F74" t="s">
        <v>494</v>
      </c>
      <c r="G74" t="s">
        <v>350</v>
      </c>
      <c r="H74" t="s">
        <v>108</v>
      </c>
      <c r="I74" s="79">
        <v>84235.93</v>
      </c>
      <c r="J74" s="79">
        <v>25690</v>
      </c>
      <c r="K74" s="79">
        <v>21640.210416999998</v>
      </c>
      <c r="L74" s="79">
        <v>0.63</v>
      </c>
      <c r="M74" s="79">
        <v>0.54</v>
      </c>
      <c r="N74" s="79">
        <v>0.11</v>
      </c>
    </row>
    <row r="75" spans="2:14">
      <c r="B75" t="s">
        <v>1122</v>
      </c>
      <c r="C75" t="s">
        <v>1123</v>
      </c>
      <c r="D75" t="s">
        <v>106</v>
      </c>
      <c r="E75" s="16"/>
      <c r="F75" t="s">
        <v>1124</v>
      </c>
      <c r="G75" t="s">
        <v>350</v>
      </c>
      <c r="H75" t="s">
        <v>108</v>
      </c>
      <c r="I75" s="79">
        <v>47841.64</v>
      </c>
      <c r="J75" s="79">
        <v>33960</v>
      </c>
      <c r="K75" s="79">
        <v>16247.020944</v>
      </c>
      <c r="L75" s="79">
        <v>0.72</v>
      </c>
      <c r="M75" s="79">
        <v>0.41</v>
      </c>
      <c r="N75" s="79">
        <v>0.09</v>
      </c>
    </row>
    <row r="76" spans="2:14">
      <c r="B76" t="s">
        <v>1125</v>
      </c>
      <c r="C76" t="s">
        <v>1126</v>
      </c>
      <c r="D76" t="s">
        <v>106</v>
      </c>
      <c r="E76" s="16"/>
      <c r="F76" t="s">
        <v>389</v>
      </c>
      <c r="G76" t="s">
        <v>350</v>
      </c>
      <c r="H76" t="s">
        <v>108</v>
      </c>
      <c r="I76" s="79">
        <v>27728.13</v>
      </c>
      <c r="J76" s="79">
        <v>8451</v>
      </c>
      <c r="K76" s="79">
        <v>2343.3042663000001</v>
      </c>
      <c r="L76" s="79">
        <v>0.16</v>
      </c>
      <c r="M76" s="79">
        <v>0.06</v>
      </c>
      <c r="N76" s="79">
        <v>0.01</v>
      </c>
    </row>
    <row r="77" spans="2:14">
      <c r="B77" t="s">
        <v>1127</v>
      </c>
      <c r="C77" t="s">
        <v>1128</v>
      </c>
      <c r="D77" t="s">
        <v>106</v>
      </c>
      <c r="E77" s="16"/>
      <c r="F77" t="s">
        <v>505</v>
      </c>
      <c r="G77" t="s">
        <v>350</v>
      </c>
      <c r="H77" t="s">
        <v>108</v>
      </c>
      <c r="I77" s="79">
        <v>11262.45</v>
      </c>
      <c r="J77" s="79">
        <v>36710</v>
      </c>
      <c r="K77" s="79">
        <v>4134.4453949999997</v>
      </c>
      <c r="L77" s="79">
        <v>0.22</v>
      </c>
      <c r="M77" s="79">
        <v>0.1</v>
      </c>
      <c r="N77" s="79">
        <v>0.02</v>
      </c>
    </row>
    <row r="78" spans="2:14">
      <c r="B78" t="s">
        <v>1129</v>
      </c>
      <c r="C78" t="s">
        <v>1130</v>
      </c>
      <c r="D78" t="s">
        <v>106</v>
      </c>
      <c r="E78" s="16"/>
      <c r="F78" t="s">
        <v>1131</v>
      </c>
      <c r="G78" t="s">
        <v>350</v>
      </c>
      <c r="H78" t="s">
        <v>108</v>
      </c>
      <c r="I78" s="79">
        <v>1864274.02</v>
      </c>
      <c r="J78" s="79">
        <v>861.7</v>
      </c>
      <c r="K78" s="79">
        <v>16064.44923034</v>
      </c>
      <c r="L78" s="79">
        <v>0.74</v>
      </c>
      <c r="M78" s="79">
        <v>0.4</v>
      </c>
      <c r="N78" s="79">
        <v>0.08</v>
      </c>
    </row>
    <row r="79" spans="2:14">
      <c r="B79" t="s">
        <v>1132</v>
      </c>
      <c r="C79" t="s">
        <v>1133</v>
      </c>
      <c r="D79" t="s">
        <v>106</v>
      </c>
      <c r="E79" s="16"/>
      <c r="F79" t="s">
        <v>1134</v>
      </c>
      <c r="G79" t="s">
        <v>350</v>
      </c>
      <c r="H79" t="s">
        <v>108</v>
      </c>
      <c r="I79" s="79">
        <v>147301.95000000001</v>
      </c>
      <c r="J79" s="79">
        <v>7079</v>
      </c>
      <c r="K79" s="79">
        <v>10427.5050405</v>
      </c>
      <c r="L79" s="79">
        <v>0.56999999999999995</v>
      </c>
      <c r="M79" s="79">
        <v>0.26</v>
      </c>
      <c r="N79" s="79">
        <v>0.05</v>
      </c>
    </row>
    <row r="80" spans="2:14">
      <c r="B80" t="s">
        <v>1135</v>
      </c>
      <c r="C80" t="s">
        <v>1136</v>
      </c>
      <c r="D80" t="s">
        <v>106</v>
      </c>
      <c r="E80" s="16"/>
      <c r="F80" t="s">
        <v>513</v>
      </c>
      <c r="G80" t="s">
        <v>350</v>
      </c>
      <c r="H80" t="s">
        <v>108</v>
      </c>
      <c r="I80" s="79">
        <v>34762.449999999997</v>
      </c>
      <c r="J80" s="79">
        <v>31470</v>
      </c>
      <c r="K80" s="79">
        <v>10939.743015</v>
      </c>
      <c r="L80" s="79">
        <v>0.55000000000000004</v>
      </c>
      <c r="M80" s="79">
        <v>0.27</v>
      </c>
      <c r="N80" s="79">
        <v>0.06</v>
      </c>
    </row>
    <row r="81" spans="2:14">
      <c r="B81" t="s">
        <v>1137</v>
      </c>
      <c r="C81" t="s">
        <v>1138</v>
      </c>
      <c r="D81" t="s">
        <v>106</v>
      </c>
      <c r="E81" s="16"/>
      <c r="F81" t="s">
        <v>1139</v>
      </c>
      <c r="G81" t="s">
        <v>350</v>
      </c>
      <c r="H81" t="s">
        <v>108</v>
      </c>
      <c r="I81" s="79">
        <v>376773.01</v>
      </c>
      <c r="J81" s="79">
        <v>2163.4296902446995</v>
      </c>
      <c r="K81" s="79">
        <v>8151.2191631686301</v>
      </c>
      <c r="L81" s="79">
        <v>0.47</v>
      </c>
      <c r="M81" s="79">
        <v>0.2</v>
      </c>
      <c r="N81" s="79">
        <v>0.04</v>
      </c>
    </row>
    <row r="82" spans="2:14">
      <c r="B82" t="s">
        <v>1140</v>
      </c>
      <c r="C82" t="s">
        <v>1141</v>
      </c>
      <c r="D82" t="s">
        <v>106</v>
      </c>
      <c r="E82" s="16"/>
      <c r="F82" t="s">
        <v>1139</v>
      </c>
      <c r="G82" t="s">
        <v>350</v>
      </c>
      <c r="H82" t="s">
        <v>108</v>
      </c>
      <c r="I82" s="79">
        <v>792513.9</v>
      </c>
      <c r="J82" s="79">
        <v>2186</v>
      </c>
      <c r="K82" s="79">
        <v>17324.353854000001</v>
      </c>
      <c r="L82" s="79">
        <v>1</v>
      </c>
      <c r="M82" s="79">
        <v>0.43</v>
      </c>
      <c r="N82" s="79">
        <v>0.09</v>
      </c>
    </row>
    <row r="83" spans="2:14">
      <c r="B83" t="s">
        <v>1142</v>
      </c>
      <c r="C83" t="s">
        <v>1143</v>
      </c>
      <c r="D83" t="s">
        <v>106</v>
      </c>
      <c r="E83" s="16"/>
      <c r="F83" t="s">
        <v>572</v>
      </c>
      <c r="G83" t="s">
        <v>350</v>
      </c>
      <c r="H83" t="s">
        <v>108</v>
      </c>
      <c r="I83" s="79">
        <v>240142.96</v>
      </c>
      <c r="J83" s="79">
        <v>15240</v>
      </c>
      <c r="K83" s="79">
        <v>36597.787104000003</v>
      </c>
      <c r="L83" s="79">
        <v>2.0699999999999998</v>
      </c>
      <c r="M83" s="79">
        <v>0.92</v>
      </c>
      <c r="N83" s="79">
        <v>0.19</v>
      </c>
    </row>
    <row r="84" spans="2:14">
      <c r="B84" t="s">
        <v>1144</v>
      </c>
      <c r="C84" t="s">
        <v>1145</v>
      </c>
      <c r="D84" t="s">
        <v>106</v>
      </c>
      <c r="E84" s="16"/>
      <c r="F84" t="s">
        <v>479</v>
      </c>
      <c r="G84" t="s">
        <v>350</v>
      </c>
      <c r="H84" t="s">
        <v>108</v>
      </c>
      <c r="I84" s="79">
        <v>1622574.04</v>
      </c>
      <c r="J84" s="79">
        <v>1159</v>
      </c>
      <c r="K84" s="79">
        <v>18805.633123600001</v>
      </c>
      <c r="L84" s="79">
        <v>0.99</v>
      </c>
      <c r="M84" s="79">
        <v>0.47</v>
      </c>
      <c r="N84" s="79">
        <v>0.1</v>
      </c>
    </row>
    <row r="85" spans="2:14">
      <c r="B85" t="s">
        <v>1146</v>
      </c>
      <c r="C85" t="s">
        <v>1147</v>
      </c>
      <c r="D85" t="s">
        <v>106</v>
      </c>
      <c r="E85" s="16"/>
      <c r="F85" t="s">
        <v>577</v>
      </c>
      <c r="G85" t="s">
        <v>350</v>
      </c>
      <c r="H85" t="s">
        <v>108</v>
      </c>
      <c r="I85" s="79">
        <v>1470990.7</v>
      </c>
      <c r="J85" s="79">
        <v>685.1</v>
      </c>
      <c r="K85" s="79">
        <v>10077.7572857</v>
      </c>
      <c r="L85" s="79">
        <v>0.36</v>
      </c>
      <c r="M85" s="79">
        <v>0.25</v>
      </c>
      <c r="N85" s="79">
        <v>0.05</v>
      </c>
    </row>
    <row r="86" spans="2:14">
      <c r="B86" t="s">
        <v>1148</v>
      </c>
      <c r="C86" t="s">
        <v>1149</v>
      </c>
      <c r="D86" t="s">
        <v>106</v>
      </c>
      <c r="E86" s="16"/>
      <c r="F86" t="s">
        <v>1150</v>
      </c>
      <c r="G86" t="s">
        <v>770</v>
      </c>
      <c r="H86" t="s">
        <v>108</v>
      </c>
      <c r="I86" s="79">
        <v>130107.71</v>
      </c>
      <c r="J86" s="79">
        <v>14600</v>
      </c>
      <c r="K86" s="79">
        <v>18995.72566</v>
      </c>
      <c r="L86" s="79">
        <v>0.88</v>
      </c>
      <c r="M86" s="79">
        <v>0.48</v>
      </c>
      <c r="N86" s="79">
        <v>0.1</v>
      </c>
    </row>
    <row r="87" spans="2:14">
      <c r="B87" t="s">
        <v>1151</v>
      </c>
      <c r="C87" t="s">
        <v>1152</v>
      </c>
      <c r="D87" t="s">
        <v>106</v>
      </c>
      <c r="E87" s="16"/>
      <c r="F87" t="s">
        <v>510</v>
      </c>
      <c r="G87" t="s">
        <v>134</v>
      </c>
      <c r="H87" t="s">
        <v>108</v>
      </c>
      <c r="I87" s="79">
        <v>364444.65</v>
      </c>
      <c r="J87" s="79">
        <v>1494</v>
      </c>
      <c r="K87" s="79">
        <v>5444.8030710000003</v>
      </c>
      <c r="L87" s="79">
        <v>0.54</v>
      </c>
      <c r="M87" s="79">
        <v>0.14000000000000001</v>
      </c>
      <c r="N87" s="79">
        <v>0.03</v>
      </c>
    </row>
    <row r="88" spans="2:14">
      <c r="B88" t="s">
        <v>1153</v>
      </c>
      <c r="C88" t="s">
        <v>1154</v>
      </c>
      <c r="D88" t="s">
        <v>106</v>
      </c>
      <c r="E88" s="16"/>
      <c r="F88" t="s">
        <v>1155</v>
      </c>
      <c r="G88" t="s">
        <v>135</v>
      </c>
      <c r="H88" t="s">
        <v>108</v>
      </c>
      <c r="I88" s="79">
        <v>34338.54</v>
      </c>
      <c r="J88" s="79">
        <v>3161</v>
      </c>
      <c r="K88" s="79">
        <v>1085.4412494000001</v>
      </c>
      <c r="L88" s="79">
        <v>0.06</v>
      </c>
      <c r="M88" s="79">
        <v>0.03</v>
      </c>
      <c r="N88" s="79">
        <v>0.01</v>
      </c>
    </row>
    <row r="89" spans="2:14">
      <c r="B89" t="s">
        <v>1156</v>
      </c>
      <c r="C89" t="s">
        <v>1157</v>
      </c>
      <c r="D89" t="s">
        <v>106</v>
      </c>
      <c r="E89" s="16"/>
      <c r="F89" t="s">
        <v>1158</v>
      </c>
      <c r="G89" t="s">
        <v>135</v>
      </c>
      <c r="H89" t="s">
        <v>108</v>
      </c>
      <c r="I89" s="79">
        <v>185706.61</v>
      </c>
      <c r="J89" s="79">
        <v>2680</v>
      </c>
      <c r="K89" s="79">
        <v>4976.937148</v>
      </c>
      <c r="L89" s="79">
        <v>0.42</v>
      </c>
      <c r="M89" s="79">
        <v>0.12</v>
      </c>
      <c r="N89" s="79">
        <v>0.03</v>
      </c>
    </row>
    <row r="90" spans="2:14">
      <c r="B90" t="s">
        <v>1159</v>
      </c>
      <c r="C90" t="s">
        <v>1160</v>
      </c>
      <c r="D90" t="s">
        <v>106</v>
      </c>
      <c r="E90" s="16"/>
      <c r="F90" t="s">
        <v>1161</v>
      </c>
      <c r="G90" t="s">
        <v>135</v>
      </c>
      <c r="H90" t="s">
        <v>108</v>
      </c>
      <c r="I90" s="79">
        <v>201414.08</v>
      </c>
      <c r="J90" s="79">
        <v>4881</v>
      </c>
      <c r="K90" s="79">
        <v>9831.0212448000002</v>
      </c>
      <c r="L90" s="79">
        <v>0.41</v>
      </c>
      <c r="M90" s="79">
        <v>0.25</v>
      </c>
      <c r="N90" s="79">
        <v>0.05</v>
      </c>
    </row>
    <row r="91" spans="2:14">
      <c r="B91" t="s">
        <v>1162</v>
      </c>
      <c r="C91" t="s">
        <v>1163</v>
      </c>
      <c r="D91" t="s">
        <v>106</v>
      </c>
      <c r="E91" s="16"/>
      <c r="F91" t="s">
        <v>1164</v>
      </c>
      <c r="G91" t="s">
        <v>138</v>
      </c>
      <c r="H91" t="s">
        <v>108</v>
      </c>
      <c r="I91" s="79">
        <v>142024.41</v>
      </c>
      <c r="J91" s="79">
        <v>4962</v>
      </c>
      <c r="K91" s="79">
        <v>7047.2512242000003</v>
      </c>
      <c r="L91" s="79">
        <v>0.74</v>
      </c>
      <c r="M91" s="79">
        <v>0.18</v>
      </c>
      <c r="N91" s="79">
        <v>0.04</v>
      </c>
    </row>
    <row r="92" spans="2:14">
      <c r="B92" t="s">
        <v>1165</v>
      </c>
      <c r="C92" t="s">
        <v>1166</v>
      </c>
      <c r="D92" t="s">
        <v>106</v>
      </c>
      <c r="E92" s="16"/>
      <c r="F92" t="s">
        <v>1167</v>
      </c>
      <c r="G92" t="s">
        <v>138</v>
      </c>
      <c r="H92" t="s">
        <v>108</v>
      </c>
      <c r="I92" s="79">
        <v>265646.90000000002</v>
      </c>
      <c r="J92" s="79">
        <v>8790</v>
      </c>
      <c r="K92" s="79">
        <v>23350.362509999999</v>
      </c>
      <c r="L92" s="79">
        <v>0.89</v>
      </c>
      <c r="M92" s="79">
        <v>0.57999999999999996</v>
      </c>
      <c r="N92" s="79">
        <v>0.12</v>
      </c>
    </row>
    <row r="93" spans="2:14">
      <c r="B93" t="s">
        <v>1168</v>
      </c>
      <c r="C93" t="s">
        <v>1169</v>
      </c>
      <c r="D93" t="s">
        <v>106</v>
      </c>
      <c r="E93" s="16"/>
      <c r="F93" t="s">
        <v>673</v>
      </c>
      <c r="G93" t="s">
        <v>138</v>
      </c>
      <c r="H93" t="s">
        <v>108</v>
      </c>
      <c r="I93" s="79">
        <v>166034.87</v>
      </c>
      <c r="J93" s="79">
        <v>2694</v>
      </c>
      <c r="K93" s="79">
        <v>4472.9793977999998</v>
      </c>
      <c r="L93" s="79">
        <v>0.81</v>
      </c>
      <c r="M93" s="79">
        <v>0.11</v>
      </c>
      <c r="N93" s="79">
        <v>0.02</v>
      </c>
    </row>
    <row r="94" spans="2:14">
      <c r="B94" t="s">
        <v>1170</v>
      </c>
      <c r="C94" t="s">
        <v>1171</v>
      </c>
      <c r="D94" t="s">
        <v>106</v>
      </c>
      <c r="E94" s="16"/>
      <c r="F94" t="s">
        <v>516</v>
      </c>
      <c r="G94" t="s">
        <v>138</v>
      </c>
      <c r="H94" t="s">
        <v>108</v>
      </c>
      <c r="I94" s="79">
        <v>691501.09</v>
      </c>
      <c r="J94" s="79">
        <v>2800</v>
      </c>
      <c r="K94" s="79">
        <v>19362.03052</v>
      </c>
      <c r="L94" s="79">
        <v>0.69</v>
      </c>
      <c r="M94" s="79">
        <v>0.48</v>
      </c>
      <c r="N94" s="79">
        <v>0.1</v>
      </c>
    </row>
    <row r="95" spans="2:14">
      <c r="B95" t="s">
        <v>1172</v>
      </c>
      <c r="C95" t="s">
        <v>1173</v>
      </c>
      <c r="D95" t="s">
        <v>106</v>
      </c>
      <c r="E95" s="16"/>
      <c r="F95" t="s">
        <v>525</v>
      </c>
      <c r="G95" t="s">
        <v>138</v>
      </c>
      <c r="H95" t="s">
        <v>108</v>
      </c>
      <c r="I95" s="79">
        <v>1346706.25</v>
      </c>
      <c r="J95" s="79">
        <v>1714</v>
      </c>
      <c r="K95" s="79">
        <v>23082.545125000001</v>
      </c>
      <c r="L95" s="79">
        <v>0.85</v>
      </c>
      <c r="M95" s="79">
        <v>0.57999999999999996</v>
      </c>
      <c r="N95" s="79">
        <v>0.12</v>
      </c>
    </row>
    <row r="96" spans="2:14">
      <c r="B96" s="80" t="s">
        <v>1174</v>
      </c>
      <c r="E96" s="16"/>
      <c r="F96" s="16"/>
      <c r="G96" s="16"/>
      <c r="I96" s="81">
        <v>17874040.02</v>
      </c>
      <c r="K96" s="81">
        <v>214181.24645365999</v>
      </c>
      <c r="M96" s="81">
        <v>5.36</v>
      </c>
      <c r="N96" s="81">
        <v>1.1200000000000001</v>
      </c>
    </row>
    <row r="97" spans="2:14">
      <c r="B97" t="s">
        <v>1175</v>
      </c>
      <c r="C97" t="s">
        <v>1176</v>
      </c>
      <c r="D97" t="s">
        <v>106</v>
      </c>
      <c r="E97" s="16"/>
      <c r="F97" t="s">
        <v>1177</v>
      </c>
      <c r="G97" t="s">
        <v>107</v>
      </c>
      <c r="H97" t="s">
        <v>108</v>
      </c>
      <c r="I97" s="79">
        <v>17336.990000000002</v>
      </c>
      <c r="J97" s="79">
        <v>9711</v>
      </c>
      <c r="K97" s="79">
        <v>1683.5950989</v>
      </c>
      <c r="L97" s="79">
        <v>0.19</v>
      </c>
      <c r="M97" s="79">
        <v>0.04</v>
      </c>
      <c r="N97" s="79">
        <v>0.01</v>
      </c>
    </row>
    <row r="98" spans="2:14">
      <c r="B98" t="s">
        <v>1178</v>
      </c>
      <c r="C98" t="s">
        <v>1179</v>
      </c>
      <c r="D98" t="s">
        <v>106</v>
      </c>
      <c r="E98" s="16"/>
      <c r="F98" t="s">
        <v>1180</v>
      </c>
      <c r="G98" t="s">
        <v>1181</v>
      </c>
      <c r="H98" t="s">
        <v>108</v>
      </c>
      <c r="I98" s="79">
        <v>18037.57</v>
      </c>
      <c r="J98" s="79">
        <v>4661</v>
      </c>
      <c r="K98" s="79">
        <v>840.73113769999998</v>
      </c>
      <c r="L98" s="79">
        <v>0.32</v>
      </c>
      <c r="M98" s="79">
        <v>0.02</v>
      </c>
      <c r="N98" s="79">
        <v>0</v>
      </c>
    </row>
    <row r="99" spans="2:14">
      <c r="B99" t="s">
        <v>1182</v>
      </c>
      <c r="C99" t="s">
        <v>1183</v>
      </c>
      <c r="D99" t="s">
        <v>106</v>
      </c>
      <c r="E99" s="16"/>
      <c r="F99" t="s">
        <v>1184</v>
      </c>
      <c r="G99" t="s">
        <v>1181</v>
      </c>
      <c r="H99" t="s">
        <v>108</v>
      </c>
      <c r="I99" s="79">
        <v>35881.129999999997</v>
      </c>
      <c r="J99" s="79">
        <v>3778</v>
      </c>
      <c r="K99" s="79">
        <v>1355.5890913999999</v>
      </c>
      <c r="L99" s="79">
        <v>0.15</v>
      </c>
      <c r="M99" s="79">
        <v>0.03</v>
      </c>
      <c r="N99" s="79">
        <v>0.01</v>
      </c>
    </row>
    <row r="100" spans="2:14">
      <c r="B100" t="s">
        <v>1185</v>
      </c>
      <c r="C100" t="s">
        <v>1186</v>
      </c>
      <c r="D100" t="s">
        <v>106</v>
      </c>
      <c r="E100" s="16"/>
      <c r="F100" t="s">
        <v>1187</v>
      </c>
      <c r="G100" t="s">
        <v>1181</v>
      </c>
      <c r="H100" t="s">
        <v>108</v>
      </c>
      <c r="I100" s="79">
        <v>34917.43</v>
      </c>
      <c r="J100" s="79">
        <v>568.4</v>
      </c>
      <c r="K100" s="79">
        <v>198.47067211999999</v>
      </c>
      <c r="L100" s="79">
        <v>0.09</v>
      </c>
      <c r="M100" s="79">
        <v>0</v>
      </c>
      <c r="N100" s="79">
        <v>0</v>
      </c>
    </row>
    <row r="101" spans="2:14">
      <c r="B101" t="s">
        <v>1188</v>
      </c>
      <c r="C101" t="s">
        <v>1189</v>
      </c>
      <c r="D101" t="s">
        <v>106</v>
      </c>
      <c r="E101" s="16"/>
      <c r="F101" t="s">
        <v>1190</v>
      </c>
      <c r="G101" t="s">
        <v>1027</v>
      </c>
      <c r="H101" t="s">
        <v>108</v>
      </c>
      <c r="I101" s="79">
        <v>428574.45</v>
      </c>
      <c r="J101" s="79">
        <v>600.4</v>
      </c>
      <c r="K101" s="79">
        <v>2573.1609978000001</v>
      </c>
      <c r="L101" s="79">
        <v>0.53</v>
      </c>
      <c r="M101" s="79">
        <v>0.06</v>
      </c>
      <c r="N101" s="79">
        <v>0.01</v>
      </c>
    </row>
    <row r="102" spans="2:14">
      <c r="B102" t="s">
        <v>1191</v>
      </c>
      <c r="C102" t="s">
        <v>1192</v>
      </c>
      <c r="D102" t="s">
        <v>106</v>
      </c>
      <c r="E102" s="16"/>
      <c r="F102" t="s">
        <v>1193</v>
      </c>
      <c r="G102" t="s">
        <v>1027</v>
      </c>
      <c r="H102" t="s">
        <v>108</v>
      </c>
      <c r="I102" s="79">
        <v>104378.93</v>
      </c>
      <c r="J102" s="79">
        <v>214.1</v>
      </c>
      <c r="K102" s="79">
        <v>223.47528912999999</v>
      </c>
      <c r="L102" s="79">
        <v>0.1</v>
      </c>
      <c r="M102" s="79">
        <v>0.01</v>
      </c>
      <c r="N102" s="79">
        <v>0</v>
      </c>
    </row>
    <row r="103" spans="2:14">
      <c r="B103" t="s">
        <v>1194</v>
      </c>
      <c r="C103" t="s">
        <v>1195</v>
      </c>
      <c r="D103" t="s">
        <v>106</v>
      </c>
      <c r="E103" s="16"/>
      <c r="F103" t="s">
        <v>1196</v>
      </c>
      <c r="G103" t="s">
        <v>1027</v>
      </c>
      <c r="H103" t="s">
        <v>108</v>
      </c>
      <c r="I103" s="79">
        <v>49791.27</v>
      </c>
      <c r="J103" s="79">
        <v>1927</v>
      </c>
      <c r="K103" s="79">
        <v>959.47777289999999</v>
      </c>
      <c r="L103" s="79">
        <v>0.14000000000000001</v>
      </c>
      <c r="M103" s="79">
        <v>0.02</v>
      </c>
      <c r="N103" s="79">
        <v>0.01</v>
      </c>
    </row>
    <row r="104" spans="2:14">
      <c r="B104" t="s">
        <v>1197</v>
      </c>
      <c r="C104" t="s">
        <v>1198</v>
      </c>
      <c r="D104" t="s">
        <v>106</v>
      </c>
      <c r="E104" s="16"/>
      <c r="F104" t="s">
        <v>1199</v>
      </c>
      <c r="G104" t="s">
        <v>1027</v>
      </c>
      <c r="H104" t="s">
        <v>108</v>
      </c>
      <c r="I104" s="79">
        <v>570713.52</v>
      </c>
      <c r="J104" s="79">
        <v>552.1</v>
      </c>
      <c r="K104" s="79">
        <v>3150.9093439200001</v>
      </c>
      <c r="L104" s="79">
        <v>0.45</v>
      </c>
      <c r="M104" s="79">
        <v>0.08</v>
      </c>
      <c r="N104" s="79">
        <v>0.02</v>
      </c>
    </row>
    <row r="105" spans="2:14">
      <c r="B105" t="s">
        <v>1200</v>
      </c>
      <c r="C105" t="s">
        <v>1201</v>
      </c>
      <c r="D105" t="s">
        <v>106</v>
      </c>
      <c r="E105" s="16"/>
      <c r="F105" t="s">
        <v>1202</v>
      </c>
      <c r="G105" t="s">
        <v>315</v>
      </c>
      <c r="H105" t="s">
        <v>108</v>
      </c>
      <c r="I105" s="79">
        <v>301.11</v>
      </c>
      <c r="J105" s="79">
        <v>841700</v>
      </c>
      <c r="K105" s="79">
        <v>2534.4428699999999</v>
      </c>
      <c r="L105" s="79">
        <v>0.28999999999999998</v>
      </c>
      <c r="M105" s="79">
        <v>0.06</v>
      </c>
      <c r="N105" s="79">
        <v>0.01</v>
      </c>
    </row>
    <row r="106" spans="2:14">
      <c r="B106" t="s">
        <v>1203</v>
      </c>
      <c r="C106" t="s">
        <v>1204</v>
      </c>
      <c r="D106" t="s">
        <v>106</v>
      </c>
      <c r="E106" s="16"/>
      <c r="F106" t="s">
        <v>1205</v>
      </c>
      <c r="G106" t="s">
        <v>315</v>
      </c>
      <c r="H106" t="s">
        <v>108</v>
      </c>
      <c r="I106" s="79">
        <v>4962.07</v>
      </c>
      <c r="J106" s="79">
        <v>102000</v>
      </c>
      <c r="K106" s="79">
        <v>5061.3113999999996</v>
      </c>
      <c r="L106" s="79">
        <v>0.66</v>
      </c>
      <c r="M106" s="79">
        <v>0.13</v>
      </c>
      <c r="N106" s="79">
        <v>0.03</v>
      </c>
    </row>
    <row r="107" spans="2:14">
      <c r="B107" t="s">
        <v>1206</v>
      </c>
      <c r="C107" t="s">
        <v>1207</v>
      </c>
      <c r="D107" t="s">
        <v>106</v>
      </c>
      <c r="E107" s="16"/>
      <c r="F107" t="s">
        <v>1208</v>
      </c>
      <c r="G107" t="s">
        <v>315</v>
      </c>
      <c r="H107" t="s">
        <v>108</v>
      </c>
      <c r="I107" s="79">
        <v>44826.09</v>
      </c>
      <c r="J107" s="79">
        <v>791.9</v>
      </c>
      <c r="K107" s="79">
        <v>354.97780670999998</v>
      </c>
      <c r="L107" s="79">
        <v>0.06</v>
      </c>
      <c r="M107" s="79">
        <v>0.01</v>
      </c>
      <c r="N107" s="79">
        <v>0</v>
      </c>
    </row>
    <row r="108" spans="2:14">
      <c r="B108" t="s">
        <v>1209</v>
      </c>
      <c r="C108" t="s">
        <v>1210</v>
      </c>
      <c r="D108" t="s">
        <v>106</v>
      </c>
      <c r="E108" s="16"/>
      <c r="F108" t="s">
        <v>1211</v>
      </c>
      <c r="G108" t="s">
        <v>1212</v>
      </c>
      <c r="H108" t="s">
        <v>108</v>
      </c>
      <c r="I108" s="79">
        <v>561839.56999999995</v>
      </c>
      <c r="J108" s="79">
        <v>83</v>
      </c>
      <c r="K108" s="79">
        <v>466.32684310000002</v>
      </c>
      <c r="L108" s="79">
        <v>1.57</v>
      </c>
      <c r="M108" s="79">
        <v>0.01</v>
      </c>
      <c r="N108" s="79">
        <v>0</v>
      </c>
    </row>
    <row r="109" spans="2:14">
      <c r="B109" t="s">
        <v>1213</v>
      </c>
      <c r="C109" t="s">
        <v>1214</v>
      </c>
      <c r="D109" t="s">
        <v>106</v>
      </c>
      <c r="E109" s="16"/>
      <c r="F109" t="s">
        <v>1215</v>
      </c>
      <c r="G109" t="s">
        <v>1212</v>
      </c>
      <c r="H109" t="s">
        <v>108</v>
      </c>
      <c r="I109" s="79">
        <v>1091520.92</v>
      </c>
      <c r="J109" s="79">
        <v>11.8</v>
      </c>
      <c r="K109" s="79">
        <v>128.79946856000001</v>
      </c>
      <c r="L109" s="79">
        <v>2.0499999999999998</v>
      </c>
      <c r="M109" s="79">
        <v>0</v>
      </c>
      <c r="N109" s="79">
        <v>0</v>
      </c>
    </row>
    <row r="110" spans="2:14">
      <c r="B110" t="s">
        <v>1216</v>
      </c>
      <c r="C110" t="s">
        <v>1217</v>
      </c>
      <c r="D110" t="s">
        <v>106</v>
      </c>
      <c r="E110" s="16"/>
      <c r="F110" t="s">
        <v>1218</v>
      </c>
      <c r="G110" t="s">
        <v>974</v>
      </c>
      <c r="H110" t="s">
        <v>108</v>
      </c>
      <c r="I110" s="79">
        <v>133480.85999999999</v>
      </c>
      <c r="J110" s="79">
        <v>1712</v>
      </c>
      <c r="K110" s="79">
        <v>2285.1923231999999</v>
      </c>
      <c r="L110" s="79">
        <v>0.45</v>
      </c>
      <c r="M110" s="79">
        <v>0.06</v>
      </c>
      <c r="N110" s="79">
        <v>0.01</v>
      </c>
    </row>
    <row r="111" spans="2:14">
      <c r="B111" t="s">
        <v>1219</v>
      </c>
      <c r="C111" t="s">
        <v>1220</v>
      </c>
      <c r="D111" t="s">
        <v>106</v>
      </c>
      <c r="E111" s="16"/>
      <c r="F111" t="s">
        <v>1221</v>
      </c>
      <c r="G111" t="s">
        <v>974</v>
      </c>
      <c r="H111" t="s">
        <v>108</v>
      </c>
      <c r="I111" s="79">
        <v>564243.31999999995</v>
      </c>
      <c r="J111" s="79">
        <v>292.5</v>
      </c>
      <c r="K111" s="79">
        <v>1650.411711</v>
      </c>
      <c r="L111" s="79">
        <v>0.41</v>
      </c>
      <c r="M111" s="79">
        <v>0.04</v>
      </c>
      <c r="N111" s="79">
        <v>0.01</v>
      </c>
    </row>
    <row r="112" spans="2:14">
      <c r="B112" t="s">
        <v>1222</v>
      </c>
      <c r="C112" t="s">
        <v>1223</v>
      </c>
      <c r="D112" t="s">
        <v>106</v>
      </c>
      <c r="E112" s="16"/>
      <c r="F112" t="s">
        <v>1224</v>
      </c>
      <c r="G112" t="s">
        <v>118</v>
      </c>
      <c r="H112" t="s">
        <v>108</v>
      </c>
      <c r="I112" s="79">
        <v>236766.66</v>
      </c>
      <c r="J112" s="79">
        <v>42.3</v>
      </c>
      <c r="K112" s="79">
        <v>100.15229718000001</v>
      </c>
      <c r="L112" s="79">
        <v>0.64</v>
      </c>
      <c r="M112" s="79">
        <v>0</v>
      </c>
      <c r="N112" s="79">
        <v>0</v>
      </c>
    </row>
    <row r="113" spans="2:14">
      <c r="B113" t="s">
        <v>1225</v>
      </c>
      <c r="C113" t="s">
        <v>1226</v>
      </c>
      <c r="D113" t="s">
        <v>106</v>
      </c>
      <c r="E113" s="16"/>
      <c r="F113" t="s">
        <v>610</v>
      </c>
      <c r="G113" t="s">
        <v>118</v>
      </c>
      <c r="H113" t="s">
        <v>108</v>
      </c>
      <c r="I113" s="79">
        <v>237332.07</v>
      </c>
      <c r="J113" s="79">
        <v>2091</v>
      </c>
      <c r="K113" s="79">
        <v>4962.6135837000002</v>
      </c>
      <c r="L113" s="79">
        <v>0.84</v>
      </c>
      <c r="M113" s="79">
        <v>0.12</v>
      </c>
      <c r="N113" s="79">
        <v>0.03</v>
      </c>
    </row>
    <row r="114" spans="2:14">
      <c r="B114" t="s">
        <v>1227</v>
      </c>
      <c r="C114" t="s">
        <v>1228</v>
      </c>
      <c r="D114" t="s">
        <v>106</v>
      </c>
      <c r="E114" s="16"/>
      <c r="F114" t="s">
        <v>1229</v>
      </c>
      <c r="G114" t="s">
        <v>118</v>
      </c>
      <c r="H114" t="s">
        <v>108</v>
      </c>
      <c r="I114" s="79">
        <v>72034.66</v>
      </c>
      <c r="J114" s="79">
        <v>2278</v>
      </c>
      <c r="K114" s="79">
        <v>1640.9495548</v>
      </c>
      <c r="L114" s="79">
        <v>0.64</v>
      </c>
      <c r="M114" s="79">
        <v>0.04</v>
      </c>
      <c r="N114" s="79">
        <v>0.01</v>
      </c>
    </row>
    <row r="115" spans="2:14">
      <c r="B115" t="s">
        <v>1230</v>
      </c>
      <c r="C115" t="s">
        <v>1231</v>
      </c>
      <c r="D115" t="s">
        <v>106</v>
      </c>
      <c r="E115" s="16"/>
      <c r="F115" t="s">
        <v>1232</v>
      </c>
      <c r="G115" t="s">
        <v>118</v>
      </c>
      <c r="H115" t="s">
        <v>108</v>
      </c>
      <c r="I115" s="79">
        <v>117392.54</v>
      </c>
      <c r="J115" s="79">
        <v>1157</v>
      </c>
      <c r="K115" s="79">
        <v>1358.2316877999999</v>
      </c>
      <c r="L115" s="79">
        <v>0.18</v>
      </c>
      <c r="M115" s="79">
        <v>0.03</v>
      </c>
      <c r="N115" s="79">
        <v>0.01</v>
      </c>
    </row>
    <row r="116" spans="2:14">
      <c r="B116" t="s">
        <v>1233</v>
      </c>
      <c r="C116" t="s">
        <v>1234</v>
      </c>
      <c r="D116" t="s">
        <v>106</v>
      </c>
      <c r="E116" s="16"/>
      <c r="F116" t="s">
        <v>1235</v>
      </c>
      <c r="G116" t="s">
        <v>118</v>
      </c>
      <c r="H116" t="s">
        <v>108</v>
      </c>
      <c r="I116" s="79">
        <v>432.04</v>
      </c>
      <c r="J116" s="79">
        <v>199.9</v>
      </c>
      <c r="K116" s="79">
        <v>0.86364795999999999</v>
      </c>
      <c r="L116" s="79">
        <v>0</v>
      </c>
      <c r="M116" s="79">
        <v>0</v>
      </c>
      <c r="N116" s="79">
        <v>0</v>
      </c>
    </row>
    <row r="117" spans="2:14">
      <c r="B117" t="s">
        <v>1236</v>
      </c>
      <c r="C117" t="s">
        <v>1237</v>
      </c>
      <c r="D117" t="s">
        <v>106</v>
      </c>
      <c r="E117" s="16"/>
      <c r="F117" t="s">
        <v>1238</v>
      </c>
      <c r="G117" t="s">
        <v>670</v>
      </c>
      <c r="H117" t="s">
        <v>108</v>
      </c>
      <c r="I117" s="79">
        <v>22443.03</v>
      </c>
      <c r="J117" s="79">
        <v>6320</v>
      </c>
      <c r="K117" s="79">
        <v>1418.399496</v>
      </c>
      <c r="L117" s="79">
        <v>0.16</v>
      </c>
      <c r="M117" s="79">
        <v>0.04</v>
      </c>
      <c r="N117" s="79">
        <v>0.01</v>
      </c>
    </row>
    <row r="118" spans="2:14">
      <c r="B118" t="s">
        <v>1239</v>
      </c>
      <c r="C118" t="s">
        <v>1240</v>
      </c>
      <c r="D118" t="s">
        <v>106</v>
      </c>
      <c r="E118" s="16"/>
      <c r="F118" t="s">
        <v>1241</v>
      </c>
      <c r="G118" t="s">
        <v>670</v>
      </c>
      <c r="H118" t="s">
        <v>108</v>
      </c>
      <c r="I118" s="79">
        <v>6208.42</v>
      </c>
      <c r="J118" s="79">
        <v>8913</v>
      </c>
      <c r="K118" s="79">
        <v>553.35647459999996</v>
      </c>
      <c r="L118" s="79">
        <v>0.09</v>
      </c>
      <c r="M118" s="79">
        <v>0.01</v>
      </c>
      <c r="N118" s="79">
        <v>0</v>
      </c>
    </row>
    <row r="119" spans="2:14">
      <c r="B119" t="s">
        <v>1242</v>
      </c>
      <c r="C119" t="s">
        <v>1243</v>
      </c>
      <c r="D119" t="s">
        <v>106</v>
      </c>
      <c r="E119" s="16"/>
      <c r="F119" t="s">
        <v>1244</v>
      </c>
      <c r="G119" t="s">
        <v>1245</v>
      </c>
      <c r="H119" t="s">
        <v>108</v>
      </c>
      <c r="I119" s="79">
        <v>72486.899999999994</v>
      </c>
      <c r="J119" s="79">
        <v>412</v>
      </c>
      <c r="K119" s="79">
        <v>298.646028</v>
      </c>
      <c r="L119" s="79">
        <v>0.38</v>
      </c>
      <c r="M119" s="79">
        <v>0.01</v>
      </c>
      <c r="N119" s="79">
        <v>0</v>
      </c>
    </row>
    <row r="120" spans="2:14">
      <c r="B120" t="s">
        <v>1246</v>
      </c>
      <c r="C120" t="s">
        <v>1247</v>
      </c>
      <c r="D120" t="s">
        <v>106</v>
      </c>
      <c r="E120" s="16"/>
      <c r="F120" t="s">
        <v>1248</v>
      </c>
      <c r="G120" t="s">
        <v>1245</v>
      </c>
      <c r="H120" t="s">
        <v>108</v>
      </c>
      <c r="I120" s="79">
        <v>54897.49</v>
      </c>
      <c r="J120" s="79">
        <v>18140</v>
      </c>
      <c r="K120" s="79">
        <v>9958.4046859999999</v>
      </c>
      <c r="L120" s="79">
        <v>1.2</v>
      </c>
      <c r="M120" s="79">
        <v>0.25</v>
      </c>
      <c r="N120" s="79">
        <v>0.05</v>
      </c>
    </row>
    <row r="121" spans="2:14">
      <c r="B121" t="s">
        <v>1249</v>
      </c>
      <c r="C121" t="s">
        <v>1250</v>
      </c>
      <c r="D121" t="s">
        <v>106</v>
      </c>
      <c r="E121" s="16"/>
      <c r="F121" t="s">
        <v>1251</v>
      </c>
      <c r="G121" t="s">
        <v>1245</v>
      </c>
      <c r="H121" t="s">
        <v>108</v>
      </c>
      <c r="I121" s="79">
        <v>32032.69</v>
      </c>
      <c r="J121" s="79">
        <v>2847</v>
      </c>
      <c r="K121" s="79">
        <v>911.97068430000002</v>
      </c>
      <c r="L121" s="79">
        <v>0.28999999999999998</v>
      </c>
      <c r="M121" s="79">
        <v>0.02</v>
      </c>
      <c r="N121" s="79">
        <v>0</v>
      </c>
    </row>
    <row r="122" spans="2:14">
      <c r="B122" t="s">
        <v>1252</v>
      </c>
      <c r="C122" t="s">
        <v>1253</v>
      </c>
      <c r="D122" t="s">
        <v>106</v>
      </c>
      <c r="E122" s="16"/>
      <c r="F122" t="s">
        <v>1254</v>
      </c>
      <c r="G122" t="s">
        <v>414</v>
      </c>
      <c r="H122" t="s">
        <v>108</v>
      </c>
      <c r="I122" s="79">
        <v>72196.639999999999</v>
      </c>
      <c r="J122" s="79">
        <v>767.5</v>
      </c>
      <c r="K122" s="79">
        <v>554.10921199999996</v>
      </c>
      <c r="L122" s="79">
        <v>0.27</v>
      </c>
      <c r="M122" s="79">
        <v>0.01</v>
      </c>
      <c r="N122" s="79">
        <v>0</v>
      </c>
    </row>
    <row r="123" spans="2:14">
      <c r="B123" t="s">
        <v>1255</v>
      </c>
      <c r="C123" t="s">
        <v>1256</v>
      </c>
      <c r="D123" t="s">
        <v>106</v>
      </c>
      <c r="E123" s="16"/>
      <c r="F123" t="s">
        <v>1257</v>
      </c>
      <c r="G123" t="s">
        <v>414</v>
      </c>
      <c r="H123" t="s">
        <v>108</v>
      </c>
      <c r="I123" s="79">
        <v>103176.05</v>
      </c>
      <c r="J123" s="79">
        <v>1410</v>
      </c>
      <c r="K123" s="79">
        <v>1454.782305</v>
      </c>
      <c r="L123" s="79">
        <v>0.53</v>
      </c>
      <c r="M123" s="79">
        <v>0.04</v>
      </c>
      <c r="N123" s="79">
        <v>0.01</v>
      </c>
    </row>
    <row r="124" spans="2:14">
      <c r="B124" t="s">
        <v>1258</v>
      </c>
      <c r="C124" t="s">
        <v>1259</v>
      </c>
      <c r="D124" t="s">
        <v>106</v>
      </c>
      <c r="E124" s="16"/>
      <c r="F124" t="s">
        <v>1260</v>
      </c>
      <c r="G124" t="s">
        <v>414</v>
      </c>
      <c r="H124" t="s">
        <v>108</v>
      </c>
      <c r="I124" s="79">
        <v>20607.7</v>
      </c>
      <c r="J124" s="79">
        <v>453.6</v>
      </c>
      <c r="K124" s="79">
        <v>93.476527200000007</v>
      </c>
      <c r="L124" s="79">
        <v>0.36</v>
      </c>
      <c r="M124" s="79">
        <v>0</v>
      </c>
      <c r="N124" s="79">
        <v>0</v>
      </c>
    </row>
    <row r="125" spans="2:14">
      <c r="B125" t="s">
        <v>1261</v>
      </c>
      <c r="C125" t="s">
        <v>1262</v>
      </c>
      <c r="D125" t="s">
        <v>106</v>
      </c>
      <c r="E125" s="16"/>
      <c r="F125" t="s">
        <v>1263</v>
      </c>
      <c r="G125" t="s">
        <v>414</v>
      </c>
      <c r="H125" t="s">
        <v>108</v>
      </c>
      <c r="I125" s="79">
        <v>75010.62</v>
      </c>
      <c r="J125" s="79">
        <v>3103</v>
      </c>
      <c r="K125" s="79">
        <v>2327.5795386</v>
      </c>
      <c r="L125" s="79">
        <v>0.28999999999999998</v>
      </c>
      <c r="M125" s="79">
        <v>0.06</v>
      </c>
      <c r="N125" s="79">
        <v>0.01</v>
      </c>
    </row>
    <row r="126" spans="2:14">
      <c r="B126" t="s">
        <v>1264</v>
      </c>
      <c r="C126" t="s">
        <v>1265</v>
      </c>
      <c r="D126" t="s">
        <v>106</v>
      </c>
      <c r="E126" s="16"/>
      <c r="F126" t="s">
        <v>1266</v>
      </c>
      <c r="G126" t="s">
        <v>414</v>
      </c>
      <c r="H126" t="s">
        <v>108</v>
      </c>
      <c r="I126" s="79">
        <v>646709.53</v>
      </c>
      <c r="J126" s="79">
        <v>832</v>
      </c>
      <c r="K126" s="79">
        <v>5380.6232896000001</v>
      </c>
      <c r="L126" s="79">
        <v>0.83</v>
      </c>
      <c r="M126" s="79">
        <v>0.13</v>
      </c>
      <c r="N126" s="79">
        <v>0.03</v>
      </c>
    </row>
    <row r="127" spans="2:14">
      <c r="B127" t="s">
        <v>1267</v>
      </c>
      <c r="C127" t="s">
        <v>1268</v>
      </c>
      <c r="D127" t="s">
        <v>106</v>
      </c>
      <c r="E127" s="16"/>
      <c r="F127" t="s">
        <v>1269</v>
      </c>
      <c r="G127" t="s">
        <v>414</v>
      </c>
      <c r="H127" t="s">
        <v>108</v>
      </c>
      <c r="I127" s="79">
        <v>32408.3</v>
      </c>
      <c r="J127" s="79">
        <v>3779</v>
      </c>
      <c r="K127" s="79">
        <v>1224.7096570000001</v>
      </c>
      <c r="L127" s="79">
        <v>0.4</v>
      </c>
      <c r="M127" s="79">
        <v>0.03</v>
      </c>
      <c r="N127" s="79">
        <v>0.01</v>
      </c>
    </row>
    <row r="128" spans="2:14">
      <c r="B128" t="s">
        <v>1270</v>
      </c>
      <c r="C128" t="s">
        <v>1271</v>
      </c>
      <c r="D128" t="s">
        <v>106</v>
      </c>
      <c r="E128" s="16"/>
      <c r="F128" t="s">
        <v>1272</v>
      </c>
      <c r="G128" t="s">
        <v>1088</v>
      </c>
      <c r="H128" t="s">
        <v>108</v>
      </c>
      <c r="I128" s="79">
        <v>30711.07</v>
      </c>
      <c r="J128" s="79">
        <v>1603</v>
      </c>
      <c r="K128" s="79">
        <v>492.29845210000002</v>
      </c>
      <c r="L128" s="79">
        <v>0.21</v>
      </c>
      <c r="M128" s="79">
        <v>0.01</v>
      </c>
      <c r="N128" s="79">
        <v>0</v>
      </c>
    </row>
    <row r="129" spans="2:14">
      <c r="B129" t="s">
        <v>1273</v>
      </c>
      <c r="C129" t="s">
        <v>1274</v>
      </c>
      <c r="D129" t="s">
        <v>106</v>
      </c>
      <c r="E129" s="16"/>
      <c r="F129" t="s">
        <v>1275</v>
      </c>
      <c r="G129" t="s">
        <v>1276</v>
      </c>
      <c r="H129" t="s">
        <v>108</v>
      </c>
      <c r="I129" s="79">
        <v>125631.88</v>
      </c>
      <c r="J129" s="79">
        <v>7427</v>
      </c>
      <c r="K129" s="79">
        <v>9330.6797275999998</v>
      </c>
      <c r="L129" s="79">
        <v>1.07</v>
      </c>
      <c r="M129" s="79">
        <v>0.23</v>
      </c>
      <c r="N129" s="79">
        <v>0.05</v>
      </c>
    </row>
    <row r="130" spans="2:14">
      <c r="B130" t="s">
        <v>1277</v>
      </c>
      <c r="C130" t="s">
        <v>1278</v>
      </c>
      <c r="D130" t="s">
        <v>106</v>
      </c>
      <c r="E130" s="16"/>
      <c r="F130" t="s">
        <v>1279</v>
      </c>
      <c r="G130" t="s">
        <v>529</v>
      </c>
      <c r="H130" t="s">
        <v>108</v>
      </c>
      <c r="I130" s="79">
        <v>283658.28000000003</v>
      </c>
      <c r="J130" s="79">
        <v>5217</v>
      </c>
      <c r="K130" s="79">
        <v>14798.4524676</v>
      </c>
      <c r="L130" s="79">
        <v>1.31</v>
      </c>
      <c r="M130" s="79">
        <v>0.37</v>
      </c>
      <c r="N130" s="79">
        <v>0.08</v>
      </c>
    </row>
    <row r="131" spans="2:14">
      <c r="B131" t="s">
        <v>1280</v>
      </c>
      <c r="C131" t="s">
        <v>1281</v>
      </c>
      <c r="D131" t="s">
        <v>106</v>
      </c>
      <c r="E131" s="16"/>
      <c r="F131" t="s">
        <v>1282</v>
      </c>
      <c r="G131" t="s">
        <v>529</v>
      </c>
      <c r="H131" t="s">
        <v>108</v>
      </c>
      <c r="I131" s="79">
        <v>18939.919999999998</v>
      </c>
      <c r="J131" s="79">
        <v>804.9</v>
      </c>
      <c r="K131" s="79">
        <v>152.44741608000001</v>
      </c>
      <c r="L131" s="79">
        <v>0.43</v>
      </c>
      <c r="M131" s="79">
        <v>0</v>
      </c>
      <c r="N131" s="79">
        <v>0</v>
      </c>
    </row>
    <row r="132" spans="2:14">
      <c r="B132" t="s">
        <v>1283</v>
      </c>
      <c r="C132" t="s">
        <v>1284</v>
      </c>
      <c r="D132" t="s">
        <v>106</v>
      </c>
      <c r="E132" s="16"/>
      <c r="F132" t="s">
        <v>1285</v>
      </c>
      <c r="G132" t="s">
        <v>529</v>
      </c>
      <c r="H132" t="s">
        <v>108</v>
      </c>
      <c r="I132" s="79">
        <v>332577.93</v>
      </c>
      <c r="J132" s="79">
        <v>1661</v>
      </c>
      <c r="K132" s="79">
        <v>5524.1194173000004</v>
      </c>
      <c r="L132" s="79">
        <v>2.5</v>
      </c>
      <c r="M132" s="79">
        <v>0.14000000000000001</v>
      </c>
      <c r="N132" s="79">
        <v>0.03</v>
      </c>
    </row>
    <row r="133" spans="2:14">
      <c r="B133" t="s">
        <v>1286</v>
      </c>
      <c r="C133" t="s">
        <v>1287</v>
      </c>
      <c r="D133" t="s">
        <v>106</v>
      </c>
      <c r="E133" s="16"/>
      <c r="F133" t="s">
        <v>1288</v>
      </c>
      <c r="G133" t="s">
        <v>529</v>
      </c>
      <c r="H133" t="s">
        <v>108</v>
      </c>
      <c r="I133" s="79">
        <v>111782.85</v>
      </c>
      <c r="J133" s="79">
        <v>3769</v>
      </c>
      <c r="K133" s="79">
        <v>4213.0956164999998</v>
      </c>
      <c r="L133" s="79">
        <v>0.87</v>
      </c>
      <c r="M133" s="79">
        <v>0.11</v>
      </c>
      <c r="N133" s="79">
        <v>0.02</v>
      </c>
    </row>
    <row r="134" spans="2:14">
      <c r="B134" t="s">
        <v>1289</v>
      </c>
      <c r="C134" t="s">
        <v>1290</v>
      </c>
      <c r="D134" t="s">
        <v>106</v>
      </c>
      <c r="E134" s="16"/>
      <c r="F134" t="s">
        <v>1291</v>
      </c>
      <c r="G134" t="s">
        <v>529</v>
      </c>
      <c r="H134" t="s">
        <v>108</v>
      </c>
      <c r="I134" s="79">
        <v>50601.08</v>
      </c>
      <c r="J134" s="79">
        <v>1206</v>
      </c>
      <c r="K134" s="79">
        <v>610.24902480000003</v>
      </c>
      <c r="L134" s="79">
        <v>0.35</v>
      </c>
      <c r="M134" s="79">
        <v>0.02</v>
      </c>
      <c r="N134" s="79">
        <v>0</v>
      </c>
    </row>
    <row r="135" spans="2:14">
      <c r="B135" t="s">
        <v>1292</v>
      </c>
      <c r="C135" t="s">
        <v>1293</v>
      </c>
      <c r="D135" t="s">
        <v>106</v>
      </c>
      <c r="E135" s="16"/>
      <c r="F135" t="s">
        <v>1294</v>
      </c>
      <c r="G135" t="s">
        <v>529</v>
      </c>
      <c r="H135" t="s">
        <v>108</v>
      </c>
      <c r="I135" s="79">
        <v>53403.72</v>
      </c>
      <c r="J135" s="79">
        <v>330.9</v>
      </c>
      <c r="K135" s="79">
        <v>176.71290948000001</v>
      </c>
      <c r="L135" s="79">
        <v>0.28000000000000003</v>
      </c>
      <c r="M135" s="79">
        <v>0</v>
      </c>
      <c r="N135" s="79">
        <v>0</v>
      </c>
    </row>
    <row r="136" spans="2:14">
      <c r="B136" t="s">
        <v>1295</v>
      </c>
      <c r="C136" t="s">
        <v>1296</v>
      </c>
      <c r="D136" t="s">
        <v>106</v>
      </c>
      <c r="E136" s="16"/>
      <c r="F136" t="s">
        <v>1297</v>
      </c>
      <c r="G136" t="s">
        <v>529</v>
      </c>
      <c r="H136" t="s">
        <v>108</v>
      </c>
      <c r="I136" s="79">
        <v>79918.759999999995</v>
      </c>
      <c r="J136" s="79">
        <v>6369</v>
      </c>
      <c r="K136" s="79">
        <v>5090.0258243999997</v>
      </c>
      <c r="L136" s="79">
        <v>0.73</v>
      </c>
      <c r="M136" s="79">
        <v>0.13</v>
      </c>
      <c r="N136" s="79">
        <v>0.03</v>
      </c>
    </row>
    <row r="137" spans="2:14">
      <c r="B137" t="s">
        <v>1298</v>
      </c>
      <c r="C137" t="s">
        <v>1299</v>
      </c>
      <c r="D137" t="s">
        <v>106</v>
      </c>
      <c r="E137" s="16"/>
      <c r="F137" t="s">
        <v>1300</v>
      </c>
      <c r="G137" t="s">
        <v>529</v>
      </c>
      <c r="H137" t="s">
        <v>108</v>
      </c>
      <c r="I137" s="79">
        <v>288587.95</v>
      </c>
      <c r="J137" s="79">
        <v>3260</v>
      </c>
      <c r="K137" s="79">
        <v>9407.9671699999999</v>
      </c>
      <c r="L137" s="79">
        <v>0.42</v>
      </c>
      <c r="M137" s="79">
        <v>0.24</v>
      </c>
      <c r="N137" s="79">
        <v>0.05</v>
      </c>
    </row>
    <row r="138" spans="2:14">
      <c r="B138" t="s">
        <v>1301</v>
      </c>
      <c r="C138" t="s">
        <v>1302</v>
      </c>
      <c r="D138" t="s">
        <v>106</v>
      </c>
      <c r="E138" s="16"/>
      <c r="F138" t="s">
        <v>1303</v>
      </c>
      <c r="G138" t="s">
        <v>1100</v>
      </c>
      <c r="H138" t="s">
        <v>108</v>
      </c>
      <c r="I138" s="79">
        <v>25084.9</v>
      </c>
      <c r="J138" s="79">
        <v>9090</v>
      </c>
      <c r="K138" s="79">
        <v>2280.2174100000002</v>
      </c>
      <c r="L138" s="79">
        <v>1.59</v>
      </c>
      <c r="M138" s="79">
        <v>0.06</v>
      </c>
      <c r="N138" s="79">
        <v>0.01</v>
      </c>
    </row>
    <row r="139" spans="2:14">
      <c r="B139" t="s">
        <v>1304</v>
      </c>
      <c r="C139" t="s">
        <v>1305</v>
      </c>
      <c r="D139" t="s">
        <v>106</v>
      </c>
      <c r="E139" s="16"/>
      <c r="F139" t="s">
        <v>1306</v>
      </c>
      <c r="G139" t="s">
        <v>1100</v>
      </c>
      <c r="H139" t="s">
        <v>108</v>
      </c>
      <c r="I139" s="79">
        <v>204743.54</v>
      </c>
      <c r="J139" s="79">
        <v>1519</v>
      </c>
      <c r="K139" s="79">
        <v>3110.0543726000001</v>
      </c>
      <c r="L139" s="79">
        <v>0.66</v>
      </c>
      <c r="M139" s="79">
        <v>0.08</v>
      </c>
      <c r="N139" s="79">
        <v>0.02</v>
      </c>
    </row>
    <row r="140" spans="2:14">
      <c r="B140" t="s">
        <v>1307</v>
      </c>
      <c r="C140" t="s">
        <v>1308</v>
      </c>
      <c r="D140" t="s">
        <v>106</v>
      </c>
      <c r="E140" s="16"/>
      <c r="F140" t="s">
        <v>1309</v>
      </c>
      <c r="G140" t="s">
        <v>1100</v>
      </c>
      <c r="H140" t="s">
        <v>108</v>
      </c>
      <c r="I140" s="79">
        <v>202038.03</v>
      </c>
      <c r="J140" s="79">
        <v>697.9</v>
      </c>
      <c r="K140" s="79">
        <v>1410.0234113700001</v>
      </c>
      <c r="L140" s="79">
        <v>0.44</v>
      </c>
      <c r="M140" s="79">
        <v>0.04</v>
      </c>
      <c r="N140" s="79">
        <v>0.01</v>
      </c>
    </row>
    <row r="141" spans="2:14">
      <c r="B141" t="s">
        <v>1310</v>
      </c>
      <c r="C141" t="s">
        <v>1311</v>
      </c>
      <c r="D141" t="s">
        <v>106</v>
      </c>
      <c r="E141" s="16"/>
      <c r="F141" t="s">
        <v>585</v>
      </c>
      <c r="G141" t="s">
        <v>350</v>
      </c>
      <c r="H141" t="s">
        <v>108</v>
      </c>
      <c r="I141" s="79">
        <v>955569.3</v>
      </c>
      <c r="J141" s="79">
        <v>595.29999999999995</v>
      </c>
      <c r="K141" s="79">
        <v>5688.5040429000001</v>
      </c>
      <c r="L141" s="79">
        <v>0.83</v>
      </c>
      <c r="M141" s="79">
        <v>0.14000000000000001</v>
      </c>
      <c r="N141" s="79">
        <v>0.03</v>
      </c>
    </row>
    <row r="142" spans="2:14">
      <c r="B142" t="s">
        <v>1312</v>
      </c>
      <c r="C142" t="s">
        <v>1313</v>
      </c>
      <c r="D142" t="s">
        <v>106</v>
      </c>
      <c r="E142" s="16"/>
      <c r="F142" t="s">
        <v>1314</v>
      </c>
      <c r="G142" t="s">
        <v>350</v>
      </c>
      <c r="H142" t="s">
        <v>108</v>
      </c>
      <c r="I142" s="79">
        <v>504433.48</v>
      </c>
      <c r="J142" s="79">
        <v>468.6</v>
      </c>
      <c r="K142" s="79">
        <v>2363.7752872800002</v>
      </c>
      <c r="L142" s="79">
        <v>0.77</v>
      </c>
      <c r="M142" s="79">
        <v>0.06</v>
      </c>
      <c r="N142" s="79">
        <v>0.01</v>
      </c>
    </row>
    <row r="143" spans="2:14">
      <c r="B143" t="s">
        <v>1315</v>
      </c>
      <c r="C143" t="s">
        <v>1316</v>
      </c>
      <c r="D143" t="s">
        <v>106</v>
      </c>
      <c r="E143" s="16"/>
      <c r="F143" t="s">
        <v>536</v>
      </c>
      <c r="G143" t="s">
        <v>350</v>
      </c>
      <c r="H143" t="s">
        <v>108</v>
      </c>
      <c r="I143" s="79">
        <v>386906.42</v>
      </c>
      <c r="J143" s="79">
        <v>351.6</v>
      </c>
      <c r="K143" s="79">
        <v>1360.36297272</v>
      </c>
      <c r="L143" s="79">
        <v>0.18</v>
      </c>
      <c r="M143" s="79">
        <v>0.03</v>
      </c>
      <c r="N143" s="79">
        <v>0.01</v>
      </c>
    </row>
    <row r="144" spans="2:14">
      <c r="B144" t="s">
        <v>1317</v>
      </c>
      <c r="C144" t="s">
        <v>1318</v>
      </c>
      <c r="D144" t="s">
        <v>106</v>
      </c>
      <c r="E144" s="16"/>
      <c r="F144" t="s">
        <v>1319</v>
      </c>
      <c r="G144" t="s">
        <v>350</v>
      </c>
      <c r="H144" t="s">
        <v>108</v>
      </c>
      <c r="I144" s="79">
        <v>6193.78</v>
      </c>
      <c r="J144" s="79">
        <v>900</v>
      </c>
      <c r="K144" s="79">
        <v>55.744019999999999</v>
      </c>
      <c r="L144" s="79">
        <v>0.11</v>
      </c>
      <c r="M144" s="79">
        <v>0</v>
      </c>
      <c r="N144" s="79">
        <v>0</v>
      </c>
    </row>
    <row r="145" spans="2:14">
      <c r="B145" t="s">
        <v>1320</v>
      </c>
      <c r="C145" t="s">
        <v>1321</v>
      </c>
      <c r="D145" t="s">
        <v>106</v>
      </c>
      <c r="E145" s="16"/>
      <c r="F145" t="s">
        <v>1322</v>
      </c>
      <c r="G145" t="s">
        <v>350</v>
      </c>
      <c r="H145" t="s">
        <v>108</v>
      </c>
      <c r="I145" s="79">
        <v>966360.38</v>
      </c>
      <c r="J145" s="79">
        <v>625</v>
      </c>
      <c r="K145" s="79">
        <v>6039.752375</v>
      </c>
      <c r="L145" s="79">
        <v>1.66</v>
      </c>
      <c r="M145" s="79">
        <v>0.15</v>
      </c>
      <c r="N145" s="79">
        <v>0.03</v>
      </c>
    </row>
    <row r="146" spans="2:14">
      <c r="B146" t="s">
        <v>1323</v>
      </c>
      <c r="C146" t="s">
        <v>1324</v>
      </c>
      <c r="D146" t="s">
        <v>106</v>
      </c>
      <c r="E146" s="16"/>
      <c r="F146" t="s">
        <v>546</v>
      </c>
      <c r="G146" t="s">
        <v>350</v>
      </c>
      <c r="H146" t="s">
        <v>108</v>
      </c>
      <c r="I146" s="79">
        <v>94461.759999999995</v>
      </c>
      <c r="J146" s="79">
        <v>7609</v>
      </c>
      <c r="K146" s="79">
        <v>7187.5953184</v>
      </c>
      <c r="L146" s="79">
        <v>0.75</v>
      </c>
      <c r="M146" s="79">
        <v>0.18</v>
      </c>
      <c r="N146" s="79">
        <v>0.04</v>
      </c>
    </row>
    <row r="147" spans="2:14">
      <c r="B147" t="s">
        <v>1325</v>
      </c>
      <c r="C147" t="s">
        <v>1326</v>
      </c>
      <c r="D147" t="s">
        <v>106</v>
      </c>
      <c r="E147" s="16"/>
      <c r="F147" t="s">
        <v>551</v>
      </c>
      <c r="G147" t="s">
        <v>350</v>
      </c>
      <c r="H147" t="s">
        <v>108</v>
      </c>
      <c r="I147" s="79">
        <v>565727.57999999996</v>
      </c>
      <c r="J147" s="79">
        <v>954.7</v>
      </c>
      <c r="K147" s="79">
        <v>5401.0012062599999</v>
      </c>
      <c r="L147" s="79">
        <v>0.69</v>
      </c>
      <c r="M147" s="79">
        <v>0.14000000000000001</v>
      </c>
      <c r="N147" s="79">
        <v>0.03</v>
      </c>
    </row>
    <row r="148" spans="2:14">
      <c r="B148" t="s">
        <v>1327</v>
      </c>
      <c r="C148" t="s">
        <v>1328</v>
      </c>
      <c r="D148" t="s">
        <v>106</v>
      </c>
      <c r="E148" s="16"/>
      <c r="F148" t="s">
        <v>666</v>
      </c>
      <c r="G148" t="s">
        <v>350</v>
      </c>
      <c r="H148" t="s">
        <v>108</v>
      </c>
      <c r="I148" s="79">
        <v>181807.39</v>
      </c>
      <c r="J148" s="79">
        <v>42.6</v>
      </c>
      <c r="K148" s="79">
        <v>77.449948140000004</v>
      </c>
      <c r="L148" s="79">
        <v>1.82</v>
      </c>
      <c r="M148" s="79">
        <v>0</v>
      </c>
      <c r="N148" s="79">
        <v>0</v>
      </c>
    </row>
    <row r="149" spans="2:14">
      <c r="B149" t="s">
        <v>1329</v>
      </c>
      <c r="C149" t="s">
        <v>1330</v>
      </c>
      <c r="D149" t="s">
        <v>106</v>
      </c>
      <c r="E149" s="16"/>
      <c r="F149" t="s">
        <v>1331</v>
      </c>
      <c r="G149" t="s">
        <v>350</v>
      </c>
      <c r="H149" t="s">
        <v>108</v>
      </c>
      <c r="I149" s="79">
        <v>46690.95</v>
      </c>
      <c r="J149" s="79">
        <v>940</v>
      </c>
      <c r="K149" s="79">
        <v>438.89492999999999</v>
      </c>
      <c r="L149" s="79">
        <v>0.22</v>
      </c>
      <c r="M149" s="79">
        <v>0.01</v>
      </c>
      <c r="N149" s="79">
        <v>0</v>
      </c>
    </row>
    <row r="150" spans="2:14">
      <c r="B150" t="s">
        <v>1332</v>
      </c>
      <c r="C150" t="s">
        <v>1333</v>
      </c>
      <c r="D150" t="s">
        <v>106</v>
      </c>
      <c r="E150" s="16"/>
      <c r="F150" t="s">
        <v>1334</v>
      </c>
      <c r="G150" t="s">
        <v>350</v>
      </c>
      <c r="H150" t="s">
        <v>108</v>
      </c>
      <c r="I150" s="79">
        <v>149833.82</v>
      </c>
      <c r="J150" s="79">
        <v>5959</v>
      </c>
      <c r="K150" s="79">
        <v>8928.5973338000003</v>
      </c>
      <c r="L150" s="79">
        <v>0.84</v>
      </c>
      <c r="M150" s="79">
        <v>0.22</v>
      </c>
      <c r="N150" s="79">
        <v>0.05</v>
      </c>
    </row>
    <row r="151" spans="2:14">
      <c r="B151" t="s">
        <v>1335</v>
      </c>
      <c r="C151" t="s">
        <v>1336</v>
      </c>
      <c r="D151" t="s">
        <v>106</v>
      </c>
      <c r="E151" s="16"/>
      <c r="F151" t="s">
        <v>1337</v>
      </c>
      <c r="G151" t="s">
        <v>350</v>
      </c>
      <c r="H151" t="s">
        <v>108</v>
      </c>
      <c r="I151" s="79">
        <v>495965.79</v>
      </c>
      <c r="J151" s="79">
        <v>91.8</v>
      </c>
      <c r="K151" s="79">
        <v>455.29659521999997</v>
      </c>
      <c r="L151" s="79">
        <v>0.76</v>
      </c>
      <c r="M151" s="79">
        <v>0.01</v>
      </c>
      <c r="N151" s="79">
        <v>0</v>
      </c>
    </row>
    <row r="152" spans="2:14">
      <c r="B152" t="s">
        <v>1338</v>
      </c>
      <c r="C152" t="s">
        <v>1339</v>
      </c>
      <c r="D152" t="s">
        <v>106</v>
      </c>
      <c r="E152" s="16"/>
      <c r="F152" t="s">
        <v>676</v>
      </c>
      <c r="G152" t="s">
        <v>350</v>
      </c>
      <c r="H152" t="s">
        <v>108</v>
      </c>
      <c r="I152" s="79">
        <v>431130.81</v>
      </c>
      <c r="J152" s="79">
        <v>74.8</v>
      </c>
      <c r="K152" s="79">
        <v>322.48584588</v>
      </c>
      <c r="L152" s="79">
        <v>2.88</v>
      </c>
      <c r="M152" s="79">
        <v>0.01</v>
      </c>
      <c r="N152" s="79">
        <v>0</v>
      </c>
    </row>
    <row r="153" spans="2:14">
      <c r="B153" t="s">
        <v>1340</v>
      </c>
      <c r="C153" t="s">
        <v>1341</v>
      </c>
      <c r="D153" t="s">
        <v>106</v>
      </c>
      <c r="E153" s="16"/>
      <c r="F153" t="s">
        <v>818</v>
      </c>
      <c r="G153" t="s">
        <v>350</v>
      </c>
      <c r="H153" t="s">
        <v>108</v>
      </c>
      <c r="I153" s="79">
        <v>26497.7</v>
      </c>
      <c r="J153" s="79">
        <v>10940</v>
      </c>
      <c r="K153" s="79">
        <v>2898.8483799999999</v>
      </c>
      <c r="L153" s="79">
        <v>0.73</v>
      </c>
      <c r="M153" s="79">
        <v>7.0000000000000007E-2</v>
      </c>
      <c r="N153" s="79">
        <v>0.02</v>
      </c>
    </row>
    <row r="154" spans="2:14">
      <c r="B154" t="s">
        <v>1342</v>
      </c>
      <c r="C154" t="s">
        <v>1343</v>
      </c>
      <c r="D154" t="s">
        <v>106</v>
      </c>
      <c r="E154" s="16"/>
      <c r="F154" t="s">
        <v>815</v>
      </c>
      <c r="G154" t="s">
        <v>350</v>
      </c>
      <c r="H154" t="s">
        <v>108</v>
      </c>
      <c r="I154" s="79">
        <v>83039.259999999995</v>
      </c>
      <c r="J154" s="79">
        <v>4399</v>
      </c>
      <c r="K154" s="79">
        <v>3652.8970473999998</v>
      </c>
      <c r="L154" s="79">
        <v>0.62</v>
      </c>
      <c r="M154" s="79">
        <v>0.09</v>
      </c>
      <c r="N154" s="79">
        <v>0.02</v>
      </c>
    </row>
    <row r="155" spans="2:14">
      <c r="B155" t="s">
        <v>1344</v>
      </c>
      <c r="C155" t="s">
        <v>1345</v>
      </c>
      <c r="D155" t="s">
        <v>106</v>
      </c>
      <c r="E155" s="16"/>
      <c r="F155" t="s">
        <v>1346</v>
      </c>
      <c r="G155" t="s">
        <v>350</v>
      </c>
      <c r="H155" t="s">
        <v>108</v>
      </c>
      <c r="I155" s="79">
        <v>914222.64</v>
      </c>
      <c r="J155" s="79">
        <v>589.5</v>
      </c>
      <c r="K155" s="79">
        <v>5389.3424628000002</v>
      </c>
      <c r="L155" s="79">
        <v>0.64</v>
      </c>
      <c r="M155" s="79">
        <v>0.13</v>
      </c>
      <c r="N155" s="79">
        <v>0.03</v>
      </c>
    </row>
    <row r="156" spans="2:14">
      <c r="B156" t="s">
        <v>1347</v>
      </c>
      <c r="C156" t="s">
        <v>1348</v>
      </c>
      <c r="D156" t="s">
        <v>106</v>
      </c>
      <c r="E156" s="16"/>
      <c r="F156" t="s">
        <v>1349</v>
      </c>
      <c r="G156" t="s">
        <v>350</v>
      </c>
      <c r="H156" t="s">
        <v>108</v>
      </c>
      <c r="I156" s="79">
        <v>5613.38</v>
      </c>
      <c r="J156" s="79">
        <v>16400</v>
      </c>
      <c r="K156" s="79">
        <v>920.59432000000004</v>
      </c>
      <c r="L156" s="79">
        <v>0.17</v>
      </c>
      <c r="M156" s="79">
        <v>0.02</v>
      </c>
      <c r="N156" s="79">
        <v>0</v>
      </c>
    </row>
    <row r="157" spans="2:14">
      <c r="B157" t="s">
        <v>1350</v>
      </c>
      <c r="C157" t="s">
        <v>1351</v>
      </c>
      <c r="D157" t="s">
        <v>106</v>
      </c>
      <c r="E157" s="16"/>
      <c r="F157" t="s">
        <v>821</v>
      </c>
      <c r="G157" t="s">
        <v>350</v>
      </c>
      <c r="H157" t="s">
        <v>108</v>
      </c>
      <c r="I157" s="79">
        <v>15898.58</v>
      </c>
      <c r="J157" s="79">
        <v>50090</v>
      </c>
      <c r="K157" s="79">
        <v>7963.5987219999997</v>
      </c>
      <c r="L157" s="79">
        <v>1.69</v>
      </c>
      <c r="M157" s="79">
        <v>0.2</v>
      </c>
      <c r="N157" s="79">
        <v>0.04</v>
      </c>
    </row>
    <row r="158" spans="2:14">
      <c r="B158" t="s">
        <v>1352</v>
      </c>
      <c r="C158" t="s">
        <v>1353</v>
      </c>
      <c r="D158" t="s">
        <v>106</v>
      </c>
      <c r="E158" s="16"/>
      <c r="F158" t="s">
        <v>1354</v>
      </c>
      <c r="G158" t="s">
        <v>350</v>
      </c>
      <c r="H158" t="s">
        <v>108</v>
      </c>
      <c r="I158" s="79">
        <v>881423.21</v>
      </c>
      <c r="J158" s="79">
        <v>682.9</v>
      </c>
      <c r="K158" s="79">
        <v>6019.2391010900001</v>
      </c>
      <c r="L158" s="79">
        <v>0.63</v>
      </c>
      <c r="M158" s="79">
        <v>0.15</v>
      </c>
      <c r="N158" s="79">
        <v>0.03</v>
      </c>
    </row>
    <row r="159" spans="2:14">
      <c r="B159" t="s">
        <v>1355</v>
      </c>
      <c r="C159" t="s">
        <v>1356</v>
      </c>
      <c r="D159" t="s">
        <v>106</v>
      </c>
      <c r="E159" s="16"/>
      <c r="F159" t="s">
        <v>1357</v>
      </c>
      <c r="G159" t="s">
        <v>350</v>
      </c>
      <c r="H159" t="s">
        <v>108</v>
      </c>
      <c r="I159" s="79">
        <v>77600.5</v>
      </c>
      <c r="J159" s="79">
        <v>2687</v>
      </c>
      <c r="K159" s="79">
        <v>2085.1254349999999</v>
      </c>
      <c r="L159" s="79">
        <v>0.46</v>
      </c>
      <c r="M159" s="79">
        <v>0.05</v>
      </c>
      <c r="N159" s="79">
        <v>0.01</v>
      </c>
    </row>
    <row r="160" spans="2:14">
      <c r="B160" t="s">
        <v>1358</v>
      </c>
      <c r="C160" t="s">
        <v>1359</v>
      </c>
      <c r="D160" t="s">
        <v>106</v>
      </c>
      <c r="E160" s="16"/>
      <c r="F160" t="s">
        <v>826</v>
      </c>
      <c r="G160" t="s">
        <v>801</v>
      </c>
      <c r="H160" t="s">
        <v>108</v>
      </c>
      <c r="I160" s="79">
        <v>66968.98</v>
      </c>
      <c r="J160" s="79">
        <v>13930</v>
      </c>
      <c r="K160" s="79">
        <v>9328.7789140000004</v>
      </c>
      <c r="L160" s="79">
        <v>1.05</v>
      </c>
      <c r="M160" s="79">
        <v>0.23</v>
      </c>
      <c r="N160" s="79">
        <v>0.05</v>
      </c>
    </row>
    <row r="161" spans="2:14">
      <c r="B161" t="s">
        <v>1360</v>
      </c>
      <c r="C161" t="s">
        <v>1361</v>
      </c>
      <c r="D161" t="s">
        <v>106</v>
      </c>
      <c r="E161" s="16"/>
      <c r="F161" t="s">
        <v>1362</v>
      </c>
      <c r="G161" t="s">
        <v>801</v>
      </c>
      <c r="H161" t="s">
        <v>108</v>
      </c>
      <c r="I161" s="79">
        <v>25770.53</v>
      </c>
      <c r="J161" s="79">
        <v>5589</v>
      </c>
      <c r="K161" s="79">
        <v>1440.3149217</v>
      </c>
      <c r="L161" s="79">
        <v>0.27</v>
      </c>
      <c r="M161" s="79">
        <v>0.04</v>
      </c>
      <c r="N161" s="79">
        <v>0.01</v>
      </c>
    </row>
    <row r="162" spans="2:14">
      <c r="B162" t="s">
        <v>1363</v>
      </c>
      <c r="C162" t="s">
        <v>1364</v>
      </c>
      <c r="D162" t="s">
        <v>106</v>
      </c>
      <c r="E162" s="16"/>
      <c r="F162" t="s">
        <v>1365</v>
      </c>
      <c r="G162" t="s">
        <v>131</v>
      </c>
      <c r="H162" t="s">
        <v>108</v>
      </c>
      <c r="I162" s="79">
        <v>2732671.4</v>
      </c>
      <c r="J162" s="79">
        <v>84.8</v>
      </c>
      <c r="K162" s="79">
        <v>2317.3053472000001</v>
      </c>
      <c r="L162" s="79">
        <v>0.76</v>
      </c>
      <c r="M162" s="79">
        <v>0.06</v>
      </c>
      <c r="N162" s="79">
        <v>0.01</v>
      </c>
    </row>
    <row r="163" spans="2:14">
      <c r="B163" t="s">
        <v>1366</v>
      </c>
      <c r="C163" t="s">
        <v>1367</v>
      </c>
      <c r="D163" t="s">
        <v>106</v>
      </c>
      <c r="E163" s="16"/>
      <c r="F163" t="s">
        <v>1368</v>
      </c>
      <c r="G163" t="s">
        <v>131</v>
      </c>
      <c r="H163" t="s">
        <v>108</v>
      </c>
      <c r="I163" s="79">
        <v>117436</v>
      </c>
      <c r="J163" s="79">
        <v>960</v>
      </c>
      <c r="K163" s="79">
        <v>1127.3856000000001</v>
      </c>
      <c r="L163" s="79">
        <v>0.36</v>
      </c>
      <c r="M163" s="79">
        <v>0.03</v>
      </c>
      <c r="N163" s="79">
        <v>0.01</v>
      </c>
    </row>
    <row r="164" spans="2:14">
      <c r="B164" t="s">
        <v>1369</v>
      </c>
      <c r="C164" t="s">
        <v>1370</v>
      </c>
      <c r="D164" t="s">
        <v>106</v>
      </c>
      <c r="E164" s="16"/>
      <c r="F164" t="s">
        <v>1371</v>
      </c>
      <c r="G164" t="s">
        <v>133</v>
      </c>
      <c r="H164" t="s">
        <v>108</v>
      </c>
      <c r="I164" s="79">
        <v>151811.48000000001</v>
      </c>
      <c r="J164" s="79">
        <v>793.8</v>
      </c>
      <c r="K164" s="79">
        <v>1205.0795282399999</v>
      </c>
      <c r="L164" s="79">
        <v>1.51</v>
      </c>
      <c r="M164" s="79">
        <v>0.03</v>
      </c>
      <c r="N164" s="79">
        <v>0.01</v>
      </c>
    </row>
    <row r="165" spans="2:14">
      <c r="B165" t="s">
        <v>1372</v>
      </c>
      <c r="C165" t="s">
        <v>1373</v>
      </c>
      <c r="D165" t="s">
        <v>106</v>
      </c>
      <c r="E165" s="16"/>
      <c r="F165" t="s">
        <v>1374</v>
      </c>
      <c r="G165" t="s">
        <v>133</v>
      </c>
      <c r="H165" t="s">
        <v>108</v>
      </c>
      <c r="I165" s="79">
        <v>38802.58</v>
      </c>
      <c r="J165" s="79">
        <v>13660</v>
      </c>
      <c r="K165" s="79">
        <v>5300.4324280000001</v>
      </c>
      <c r="L165" s="79">
        <v>0.81</v>
      </c>
      <c r="M165" s="79">
        <v>0.13</v>
      </c>
      <c r="N165" s="79">
        <v>0.03</v>
      </c>
    </row>
    <row r="166" spans="2:14">
      <c r="B166" t="s">
        <v>1375</v>
      </c>
      <c r="C166" t="s">
        <v>1376</v>
      </c>
      <c r="D166" t="s">
        <v>106</v>
      </c>
      <c r="E166" s="16"/>
      <c r="F166" t="s">
        <v>1377</v>
      </c>
      <c r="G166" t="s">
        <v>133</v>
      </c>
      <c r="H166" t="s">
        <v>108</v>
      </c>
      <c r="I166" s="79">
        <v>18339.07</v>
      </c>
      <c r="J166" s="79">
        <v>727.1</v>
      </c>
      <c r="K166" s="79">
        <v>133.34337797000001</v>
      </c>
      <c r="L166" s="79">
        <v>0.23</v>
      </c>
      <c r="M166" s="79">
        <v>0</v>
      </c>
      <c r="N166" s="79">
        <v>0</v>
      </c>
    </row>
    <row r="167" spans="2:14">
      <c r="B167" t="s">
        <v>1378</v>
      </c>
      <c r="C167" t="s">
        <v>1379</v>
      </c>
      <c r="D167" t="s">
        <v>106</v>
      </c>
      <c r="E167" s="16"/>
      <c r="F167" t="s">
        <v>1380</v>
      </c>
      <c r="G167" t="s">
        <v>134</v>
      </c>
      <c r="H167" t="s">
        <v>108</v>
      </c>
      <c r="I167" s="79">
        <v>3404.73</v>
      </c>
      <c r="J167" s="79">
        <v>2404</v>
      </c>
      <c r="K167" s="79">
        <v>81.849709200000007</v>
      </c>
      <c r="L167" s="79">
        <v>0.01</v>
      </c>
      <c r="M167" s="79">
        <v>0</v>
      </c>
      <c r="N167" s="79">
        <v>0</v>
      </c>
    </row>
    <row r="168" spans="2:14">
      <c r="B168" t="s">
        <v>1381</v>
      </c>
      <c r="C168" t="s">
        <v>1382</v>
      </c>
      <c r="D168" t="s">
        <v>106</v>
      </c>
      <c r="E168" s="16"/>
      <c r="F168" t="s">
        <v>1383</v>
      </c>
      <c r="G168" t="s">
        <v>134</v>
      </c>
      <c r="H168" t="s">
        <v>108</v>
      </c>
      <c r="I168" s="79">
        <v>94125.54</v>
      </c>
      <c r="J168" s="79">
        <v>3496</v>
      </c>
      <c r="K168" s="79">
        <v>3290.6288783999998</v>
      </c>
      <c r="L168" s="79">
        <v>0.74</v>
      </c>
      <c r="M168" s="79">
        <v>0.08</v>
      </c>
      <c r="N168" s="79">
        <v>0.02</v>
      </c>
    </row>
    <row r="169" spans="2:14">
      <c r="B169" t="s">
        <v>1384</v>
      </c>
      <c r="C169" t="s">
        <v>1385</v>
      </c>
      <c r="D169" t="s">
        <v>106</v>
      </c>
      <c r="E169" s="16"/>
      <c r="F169" t="s">
        <v>1386</v>
      </c>
      <c r="G169" t="s">
        <v>134</v>
      </c>
      <c r="H169" t="s">
        <v>108</v>
      </c>
      <c r="I169" s="79">
        <v>63527.57</v>
      </c>
      <c r="J169" s="79">
        <v>3881</v>
      </c>
      <c r="K169" s="79">
        <v>2465.5049917000001</v>
      </c>
      <c r="L169" s="79">
        <v>0.43</v>
      </c>
      <c r="M169" s="79">
        <v>0.06</v>
      </c>
      <c r="N169" s="79">
        <v>0.01</v>
      </c>
    </row>
    <row r="170" spans="2:14">
      <c r="B170" t="s">
        <v>1387</v>
      </c>
      <c r="C170" t="s">
        <v>1388</v>
      </c>
      <c r="D170" t="s">
        <v>106</v>
      </c>
      <c r="E170" s="16"/>
      <c r="F170" t="s">
        <v>1389</v>
      </c>
      <c r="G170" t="s">
        <v>135</v>
      </c>
      <c r="H170" t="s">
        <v>108</v>
      </c>
      <c r="I170" s="79">
        <v>71486.759999999995</v>
      </c>
      <c r="J170" s="79">
        <v>1953</v>
      </c>
      <c r="K170" s="79">
        <v>1396.1364228</v>
      </c>
      <c r="L170" s="79">
        <v>0.21</v>
      </c>
      <c r="M170" s="79">
        <v>0.03</v>
      </c>
      <c r="N170" s="79">
        <v>0.01</v>
      </c>
    </row>
    <row r="171" spans="2:14">
      <c r="B171" t="s">
        <v>1390</v>
      </c>
      <c r="C171" t="s">
        <v>1391</v>
      </c>
      <c r="D171" t="s">
        <v>106</v>
      </c>
      <c r="E171" s="16"/>
      <c r="F171" t="s">
        <v>1392</v>
      </c>
      <c r="G171" t="s">
        <v>135</v>
      </c>
      <c r="H171" t="s">
        <v>108</v>
      </c>
      <c r="I171" s="79">
        <v>50613.5</v>
      </c>
      <c r="J171" s="79">
        <v>2589</v>
      </c>
      <c r="K171" s="79">
        <v>1310.383515</v>
      </c>
      <c r="L171" s="79">
        <v>0.89</v>
      </c>
      <c r="M171" s="79">
        <v>0.03</v>
      </c>
      <c r="N171" s="79">
        <v>0.01</v>
      </c>
    </row>
    <row r="172" spans="2:14">
      <c r="B172" t="s">
        <v>1393</v>
      </c>
      <c r="C172" t="s">
        <v>1394</v>
      </c>
      <c r="D172" t="s">
        <v>106</v>
      </c>
      <c r="E172" s="16"/>
      <c r="F172" t="s">
        <v>1395</v>
      </c>
      <c r="G172" t="s">
        <v>135</v>
      </c>
      <c r="H172" t="s">
        <v>108</v>
      </c>
      <c r="I172" s="79">
        <v>63953.63</v>
      </c>
      <c r="J172" s="79">
        <v>454.5</v>
      </c>
      <c r="K172" s="79">
        <v>290.66924834999998</v>
      </c>
      <c r="L172" s="79">
        <v>0.08</v>
      </c>
      <c r="M172" s="79">
        <v>0.01</v>
      </c>
      <c r="N172" s="79">
        <v>0</v>
      </c>
    </row>
    <row r="173" spans="2:14">
      <c r="B173" t="s">
        <v>1396</v>
      </c>
      <c r="C173" t="s">
        <v>1397</v>
      </c>
      <c r="D173" t="s">
        <v>106</v>
      </c>
      <c r="E173" s="16"/>
      <c r="F173" t="s">
        <v>1398</v>
      </c>
      <c r="G173" t="s">
        <v>138</v>
      </c>
      <c r="H173" t="s">
        <v>108</v>
      </c>
      <c r="I173" s="79">
        <v>241793.59</v>
      </c>
      <c r="J173" s="79">
        <v>118</v>
      </c>
      <c r="K173" s="79">
        <v>285.3164362</v>
      </c>
      <c r="L173" s="79">
        <v>0.71</v>
      </c>
      <c r="M173" s="79">
        <v>0.01</v>
      </c>
      <c r="N173" s="79">
        <v>0</v>
      </c>
    </row>
    <row r="174" spans="2:14">
      <c r="B174" t="s">
        <v>1399</v>
      </c>
      <c r="C174" t="s">
        <v>1400</v>
      </c>
      <c r="D174" t="s">
        <v>106</v>
      </c>
      <c r="E174" s="16"/>
      <c r="F174" t="s">
        <v>1401</v>
      </c>
      <c r="G174" t="s">
        <v>138</v>
      </c>
      <c r="H174" t="s">
        <v>108</v>
      </c>
      <c r="I174" s="79">
        <v>73337.45</v>
      </c>
      <c r="J174" s="79">
        <v>6350</v>
      </c>
      <c r="K174" s="79">
        <v>4656.9280749999998</v>
      </c>
      <c r="L174" s="79">
        <v>2.27</v>
      </c>
      <c r="M174" s="79">
        <v>0.12</v>
      </c>
      <c r="N174" s="79">
        <v>0.02</v>
      </c>
    </row>
    <row r="175" spans="2:14">
      <c r="B175" s="80" t="s">
        <v>1402</v>
      </c>
      <c r="E175" s="16"/>
      <c r="F175" s="16"/>
      <c r="G175" s="16"/>
      <c r="I175" s="81">
        <v>0</v>
      </c>
      <c r="K175" s="81">
        <v>0</v>
      </c>
      <c r="M175" s="81">
        <v>0</v>
      </c>
      <c r="N175" s="81">
        <v>0</v>
      </c>
    </row>
    <row r="176" spans="2:14">
      <c r="B176" t="s">
        <v>200</v>
      </c>
      <c r="C176" t="s">
        <v>200</v>
      </c>
      <c r="E176" s="16"/>
      <c r="F176" s="16"/>
      <c r="G176" t="s">
        <v>200</v>
      </c>
      <c r="H176" t="s">
        <v>200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  <c r="N176" s="79">
        <v>0</v>
      </c>
    </row>
    <row r="177" spans="2:14">
      <c r="B177" s="80" t="s">
        <v>236</v>
      </c>
      <c r="E177" s="16"/>
      <c r="F177" s="16"/>
      <c r="G177" s="16"/>
      <c r="I177" s="81">
        <v>17329126.420000002</v>
      </c>
      <c r="K177" s="81">
        <v>1365473.7886878171</v>
      </c>
      <c r="M177" s="81">
        <v>34.17</v>
      </c>
      <c r="N177" s="81">
        <v>7.15</v>
      </c>
    </row>
    <row r="178" spans="2:14">
      <c r="B178" s="80" t="s">
        <v>310</v>
      </c>
      <c r="E178" s="16"/>
      <c r="F178" s="16"/>
      <c r="G178" s="16"/>
      <c r="I178" s="81">
        <v>1621446.91</v>
      </c>
      <c r="K178" s="81">
        <v>71605.554204104104</v>
      </c>
      <c r="M178" s="81">
        <v>1.79</v>
      </c>
      <c r="N178" s="81">
        <v>0.37</v>
      </c>
    </row>
    <row r="179" spans="2:14">
      <c r="B179" t="s">
        <v>1403</v>
      </c>
      <c r="C179" t="s">
        <v>1404</v>
      </c>
      <c r="D179" t="s">
        <v>1405</v>
      </c>
      <c r="E179" t="s">
        <v>129</v>
      </c>
      <c r="F179" t="s">
        <v>1406</v>
      </c>
      <c r="G179" t="s">
        <v>1407</v>
      </c>
      <c r="H179" t="s">
        <v>112</v>
      </c>
      <c r="I179" s="79">
        <v>18339.07</v>
      </c>
      <c r="J179" s="79">
        <v>751</v>
      </c>
      <c r="K179" s="79">
        <v>517.57587020059998</v>
      </c>
      <c r="L179" s="79">
        <v>0.24</v>
      </c>
      <c r="M179" s="79">
        <v>0.01</v>
      </c>
      <c r="N179" s="79">
        <v>0</v>
      </c>
    </row>
    <row r="180" spans="2:14">
      <c r="B180" t="s">
        <v>1408</v>
      </c>
      <c r="C180" t="s">
        <v>1409</v>
      </c>
      <c r="D180" t="s">
        <v>1405</v>
      </c>
      <c r="E180" t="s">
        <v>129</v>
      </c>
      <c r="F180" t="s">
        <v>1084</v>
      </c>
      <c r="G180" t="s">
        <v>1410</v>
      </c>
      <c r="H180" t="s">
        <v>112</v>
      </c>
      <c r="I180" s="79">
        <v>95422.52</v>
      </c>
      <c r="J180" s="79">
        <v>2656</v>
      </c>
      <c r="K180" s="79">
        <v>9524.3583690495998</v>
      </c>
      <c r="L180" s="79">
        <v>0.45</v>
      </c>
      <c r="M180" s="79">
        <v>0.24</v>
      </c>
      <c r="N180" s="79">
        <v>0.05</v>
      </c>
    </row>
    <row r="181" spans="2:14">
      <c r="B181" t="s">
        <v>1411</v>
      </c>
      <c r="C181" t="s">
        <v>1412</v>
      </c>
      <c r="D181" t="s">
        <v>1405</v>
      </c>
      <c r="E181" t="s">
        <v>129</v>
      </c>
      <c r="F181" s="16"/>
      <c r="G181" t="s">
        <v>1413</v>
      </c>
      <c r="H181" t="s">
        <v>112</v>
      </c>
      <c r="I181" s="79">
        <v>99867.35</v>
      </c>
      <c r="J181" s="79">
        <v>716</v>
      </c>
      <c r="K181" s="79">
        <v>2687.1587493080001</v>
      </c>
      <c r="L181" s="79">
        <v>0.28999999999999998</v>
      </c>
      <c r="M181" s="79">
        <v>7.0000000000000007E-2</v>
      </c>
      <c r="N181" s="79">
        <v>0.01</v>
      </c>
    </row>
    <row r="182" spans="2:14">
      <c r="B182" t="s">
        <v>1414</v>
      </c>
      <c r="C182" t="s">
        <v>1415</v>
      </c>
      <c r="D182" t="s">
        <v>1405</v>
      </c>
      <c r="E182" t="s">
        <v>129</v>
      </c>
      <c r="F182" t="s">
        <v>1087</v>
      </c>
      <c r="G182" t="s">
        <v>1413</v>
      </c>
      <c r="H182" t="s">
        <v>112</v>
      </c>
      <c r="I182" s="79">
        <v>9700.64</v>
      </c>
      <c r="J182" s="79">
        <v>2587</v>
      </c>
      <c r="K182" s="79">
        <v>943.09098245439998</v>
      </c>
      <c r="L182" s="79">
        <v>0.04</v>
      </c>
      <c r="M182" s="79">
        <v>0.02</v>
      </c>
      <c r="N182" s="79">
        <v>0</v>
      </c>
    </row>
    <row r="183" spans="2:14">
      <c r="B183" t="s">
        <v>1416</v>
      </c>
      <c r="C183" t="s">
        <v>1417</v>
      </c>
      <c r="D183" t="s">
        <v>1405</v>
      </c>
      <c r="E183" t="s">
        <v>129</v>
      </c>
      <c r="F183" s="16"/>
      <c r="G183" t="s">
        <v>1418</v>
      </c>
      <c r="H183" t="s">
        <v>112</v>
      </c>
      <c r="I183" s="79">
        <v>230225.77</v>
      </c>
      <c r="J183" s="79">
        <v>926</v>
      </c>
      <c r="K183" s="79">
        <v>8011.6449882916004</v>
      </c>
      <c r="L183" s="79">
        <v>0.63</v>
      </c>
      <c r="M183" s="79">
        <v>0.2</v>
      </c>
      <c r="N183" s="79">
        <v>0.04</v>
      </c>
    </row>
    <row r="184" spans="2:14">
      <c r="B184" t="s">
        <v>1419</v>
      </c>
      <c r="C184" t="s">
        <v>1420</v>
      </c>
      <c r="D184" t="s">
        <v>1405</v>
      </c>
      <c r="E184" t="s">
        <v>129</v>
      </c>
      <c r="F184" s="16"/>
      <c r="G184" t="s">
        <v>1418</v>
      </c>
      <c r="H184" t="s">
        <v>112</v>
      </c>
      <c r="I184" s="79">
        <v>31454.53</v>
      </c>
      <c r="J184" s="79">
        <v>770</v>
      </c>
      <c r="K184" s="79">
        <v>910.18715279800006</v>
      </c>
      <c r="L184" s="79">
        <v>0.14000000000000001</v>
      </c>
      <c r="M184" s="79">
        <v>0.02</v>
      </c>
      <c r="N184" s="79">
        <v>0</v>
      </c>
    </row>
    <row r="185" spans="2:14">
      <c r="B185" t="s">
        <v>1421</v>
      </c>
      <c r="C185" t="s">
        <v>1422</v>
      </c>
      <c r="D185" t="s">
        <v>1405</v>
      </c>
      <c r="E185" t="s">
        <v>129</v>
      </c>
      <c r="F185" s="16"/>
      <c r="G185" t="s">
        <v>1418</v>
      </c>
      <c r="H185" t="s">
        <v>112</v>
      </c>
      <c r="I185" s="79">
        <v>114608.06</v>
      </c>
      <c r="J185" s="79">
        <v>1849</v>
      </c>
      <c r="K185" s="79">
        <v>7963.5891844852003</v>
      </c>
      <c r="L185" s="79">
        <v>0.53</v>
      </c>
      <c r="M185" s="79">
        <v>0.2</v>
      </c>
      <c r="N185" s="79">
        <v>0.04</v>
      </c>
    </row>
    <row r="186" spans="2:14">
      <c r="B186" t="s">
        <v>1423</v>
      </c>
      <c r="C186" t="s">
        <v>1424</v>
      </c>
      <c r="D186" t="s">
        <v>1425</v>
      </c>
      <c r="E186" t="s">
        <v>129</v>
      </c>
      <c r="F186" t="s">
        <v>1026</v>
      </c>
      <c r="G186" t="s">
        <v>1418</v>
      </c>
      <c r="H186" t="s">
        <v>112</v>
      </c>
      <c r="I186" s="79">
        <v>46559.01</v>
      </c>
      <c r="J186" s="79">
        <v>638</v>
      </c>
      <c r="K186" s="79">
        <v>1116.3006861204001</v>
      </c>
      <c r="L186" s="79">
        <v>0.18</v>
      </c>
      <c r="M186" s="79">
        <v>0.03</v>
      </c>
      <c r="N186" s="79">
        <v>0.01</v>
      </c>
    </row>
    <row r="187" spans="2:14">
      <c r="B187" t="s">
        <v>1426</v>
      </c>
      <c r="C187" t="s">
        <v>1427</v>
      </c>
      <c r="D187" t="s">
        <v>1425</v>
      </c>
      <c r="E187" t="s">
        <v>129</v>
      </c>
      <c r="F187" t="s">
        <v>992</v>
      </c>
      <c r="G187" t="s">
        <v>1418</v>
      </c>
      <c r="H187" t="s">
        <v>112</v>
      </c>
      <c r="I187" s="79">
        <v>155.21</v>
      </c>
      <c r="J187" s="79">
        <v>4601</v>
      </c>
      <c r="K187" s="79">
        <v>26.836675071799998</v>
      </c>
      <c r="L187" s="79">
        <v>0</v>
      </c>
      <c r="M187" s="79">
        <v>0</v>
      </c>
      <c r="N187" s="79">
        <v>0</v>
      </c>
    </row>
    <row r="188" spans="2:14">
      <c r="B188" t="s">
        <v>1428</v>
      </c>
      <c r="C188" t="s">
        <v>1429</v>
      </c>
      <c r="D188" t="s">
        <v>1405</v>
      </c>
      <c r="E188" t="s">
        <v>129</v>
      </c>
      <c r="F188" t="s">
        <v>1196</v>
      </c>
      <c r="G188" t="s">
        <v>1418</v>
      </c>
      <c r="H188" t="s">
        <v>112</v>
      </c>
      <c r="I188" s="79">
        <v>18198.41</v>
      </c>
      <c r="J188" s="79">
        <v>513</v>
      </c>
      <c r="K188" s="79">
        <v>350.83877512139998</v>
      </c>
      <c r="L188" s="79">
        <v>0.05</v>
      </c>
      <c r="M188" s="79">
        <v>0.01</v>
      </c>
      <c r="N188" s="79">
        <v>0</v>
      </c>
    </row>
    <row r="189" spans="2:14">
      <c r="B189" t="s">
        <v>1430</v>
      </c>
      <c r="C189" t="s">
        <v>1431</v>
      </c>
      <c r="D189" t="s">
        <v>1405</v>
      </c>
      <c r="E189" t="s">
        <v>129</v>
      </c>
      <c r="F189" t="s">
        <v>1199</v>
      </c>
      <c r="G189" t="s">
        <v>1418</v>
      </c>
      <c r="H189" t="s">
        <v>112</v>
      </c>
      <c r="I189" s="79">
        <v>47727.17</v>
      </c>
      <c r="J189" s="79">
        <v>1389</v>
      </c>
      <c r="K189" s="79">
        <v>2491.2924105053999</v>
      </c>
      <c r="L189" s="79">
        <v>0.04</v>
      </c>
      <c r="M189" s="79">
        <v>0.06</v>
      </c>
      <c r="N189" s="79">
        <v>0.01</v>
      </c>
    </row>
    <row r="190" spans="2:14">
      <c r="B190" t="s">
        <v>1432</v>
      </c>
      <c r="C190" t="s">
        <v>1433</v>
      </c>
      <c r="D190" t="s">
        <v>1405</v>
      </c>
      <c r="E190" t="s">
        <v>129</v>
      </c>
      <c r="F190" s="16"/>
      <c r="G190" t="s">
        <v>947</v>
      </c>
      <c r="H190" t="s">
        <v>112</v>
      </c>
      <c r="I190" s="79">
        <v>79545.279999999999</v>
      </c>
      <c r="J190" s="79">
        <v>1723</v>
      </c>
      <c r="K190" s="79">
        <v>5150.5839253951999</v>
      </c>
      <c r="L190" s="79">
        <v>0.19</v>
      </c>
      <c r="M190" s="79">
        <v>0.13</v>
      </c>
      <c r="N190" s="79">
        <v>0.03</v>
      </c>
    </row>
    <row r="191" spans="2:14">
      <c r="B191" t="s">
        <v>1434</v>
      </c>
      <c r="C191" t="s">
        <v>1435</v>
      </c>
      <c r="D191" t="s">
        <v>1405</v>
      </c>
      <c r="E191" t="s">
        <v>129</v>
      </c>
      <c r="F191" t="s">
        <v>1074</v>
      </c>
      <c r="G191" t="s">
        <v>947</v>
      </c>
      <c r="H191" t="s">
        <v>112</v>
      </c>
      <c r="I191" s="79">
        <v>124575.28</v>
      </c>
      <c r="J191" s="79">
        <v>1518</v>
      </c>
      <c r="K191" s="79">
        <v>7106.5762360032004</v>
      </c>
      <c r="L191" s="79">
        <v>0.14000000000000001</v>
      </c>
      <c r="M191" s="79">
        <v>0.18</v>
      </c>
      <c r="N191" s="79">
        <v>0.04</v>
      </c>
    </row>
    <row r="192" spans="2:14">
      <c r="B192" t="s">
        <v>1436</v>
      </c>
      <c r="C192" t="s">
        <v>1437</v>
      </c>
      <c r="D192" t="s">
        <v>1405</v>
      </c>
      <c r="E192" t="s">
        <v>129</v>
      </c>
      <c r="F192" t="s">
        <v>1438</v>
      </c>
      <c r="G192" t="s">
        <v>947</v>
      </c>
      <c r="H192" t="s">
        <v>112</v>
      </c>
      <c r="I192" s="79">
        <v>87111.78</v>
      </c>
      <c r="J192" s="79">
        <v>4325</v>
      </c>
      <c r="K192" s="79">
        <v>14158.58249463</v>
      </c>
      <c r="L192" s="79">
        <v>0.18</v>
      </c>
      <c r="M192" s="79">
        <v>0.35</v>
      </c>
      <c r="N192" s="79">
        <v>7.0000000000000007E-2</v>
      </c>
    </row>
    <row r="193" spans="2:14">
      <c r="B193" t="s">
        <v>1439</v>
      </c>
      <c r="C193" t="s">
        <v>1440</v>
      </c>
      <c r="D193" t="s">
        <v>1405</v>
      </c>
      <c r="E193" t="s">
        <v>129</v>
      </c>
      <c r="F193" t="s">
        <v>1078</v>
      </c>
      <c r="G193" t="s">
        <v>947</v>
      </c>
      <c r="H193" t="s">
        <v>112</v>
      </c>
      <c r="I193" s="79">
        <v>116365.82</v>
      </c>
      <c r="J193" s="79">
        <v>1182</v>
      </c>
      <c r="K193" s="79">
        <v>5168.9185234391998</v>
      </c>
      <c r="L193" s="79">
        <v>0.43</v>
      </c>
      <c r="M193" s="79">
        <v>0.13</v>
      </c>
      <c r="N193" s="79">
        <v>0.03</v>
      </c>
    </row>
    <row r="194" spans="2:14">
      <c r="B194" t="s">
        <v>1441</v>
      </c>
      <c r="C194" t="s">
        <v>1442</v>
      </c>
      <c r="D194" t="s">
        <v>1405</v>
      </c>
      <c r="E194" t="s">
        <v>129</v>
      </c>
      <c r="F194" t="s">
        <v>1389</v>
      </c>
      <c r="G194" t="s">
        <v>884</v>
      </c>
      <c r="H194" t="s">
        <v>112</v>
      </c>
      <c r="I194" s="79">
        <v>123787.79</v>
      </c>
      <c r="J194" s="79">
        <v>527</v>
      </c>
      <c r="K194" s="79">
        <v>2451.5750931013999</v>
      </c>
      <c r="L194" s="79">
        <v>0.37</v>
      </c>
      <c r="M194" s="79">
        <v>0.06</v>
      </c>
      <c r="N194" s="79">
        <v>0.01</v>
      </c>
    </row>
    <row r="195" spans="2:14">
      <c r="B195" t="s">
        <v>1443</v>
      </c>
      <c r="C195" t="s">
        <v>1444</v>
      </c>
      <c r="D195" t="s">
        <v>1445</v>
      </c>
      <c r="E195" t="s">
        <v>129</v>
      </c>
      <c r="F195" s="16"/>
      <c r="G195" t="s">
        <v>884</v>
      </c>
      <c r="H195" t="s">
        <v>119</v>
      </c>
      <c r="I195" s="79">
        <v>349223.18</v>
      </c>
      <c r="J195" s="79">
        <v>115</v>
      </c>
      <c r="K195" s="79">
        <v>1956.5071509069001</v>
      </c>
      <c r="L195" s="79">
        <v>0.37</v>
      </c>
      <c r="M195" s="79">
        <v>0.05</v>
      </c>
      <c r="N195" s="79">
        <v>0.01</v>
      </c>
    </row>
    <row r="196" spans="2:14">
      <c r="B196" t="s">
        <v>1446</v>
      </c>
      <c r="C196" t="s">
        <v>1447</v>
      </c>
      <c r="D196" t="s">
        <v>1405</v>
      </c>
      <c r="E196" t="s">
        <v>129</v>
      </c>
      <c r="F196" t="s">
        <v>1014</v>
      </c>
      <c r="G196" t="s">
        <v>884</v>
      </c>
      <c r="H196" t="s">
        <v>112</v>
      </c>
      <c r="I196" s="79">
        <v>430.71</v>
      </c>
      <c r="J196" s="79">
        <v>6694</v>
      </c>
      <c r="K196" s="79">
        <v>108.3496315692</v>
      </c>
      <c r="L196" s="79">
        <v>0</v>
      </c>
      <c r="M196" s="79">
        <v>0</v>
      </c>
      <c r="N196" s="79">
        <v>0</v>
      </c>
    </row>
    <row r="197" spans="2:14">
      <c r="B197" t="s">
        <v>1448</v>
      </c>
      <c r="C197" t="s">
        <v>1449</v>
      </c>
      <c r="D197" t="s">
        <v>1425</v>
      </c>
      <c r="E197" t="s">
        <v>129</v>
      </c>
      <c r="F197" s="16"/>
      <c r="G197" t="s">
        <v>914</v>
      </c>
      <c r="H197" t="s">
        <v>112</v>
      </c>
      <c r="I197" s="79">
        <v>28149.33</v>
      </c>
      <c r="J197" s="79">
        <v>909</v>
      </c>
      <c r="K197" s="79">
        <v>961.58730565259998</v>
      </c>
      <c r="L197" s="79">
        <v>0.26</v>
      </c>
      <c r="M197" s="79">
        <v>0.02</v>
      </c>
      <c r="N197" s="79">
        <v>0.01</v>
      </c>
    </row>
    <row r="198" spans="2:14">
      <c r="B198" s="80" t="s">
        <v>311</v>
      </c>
      <c r="E198" s="16"/>
      <c r="F198" s="16"/>
      <c r="G198" s="16"/>
      <c r="I198" s="81">
        <v>15707679.51</v>
      </c>
      <c r="K198" s="81">
        <v>1293868.2344837131</v>
      </c>
      <c r="M198" s="81">
        <v>32.380000000000003</v>
      </c>
      <c r="N198" s="81">
        <v>6.77</v>
      </c>
    </row>
    <row r="199" spans="2:14">
      <c r="B199" t="s">
        <v>1450</v>
      </c>
      <c r="C199" t="s">
        <v>1451</v>
      </c>
      <c r="D199" t="s">
        <v>1425</v>
      </c>
      <c r="E199" t="s">
        <v>129</v>
      </c>
      <c r="F199" s="16"/>
      <c r="G199" t="s">
        <v>920</v>
      </c>
      <c r="H199" t="s">
        <v>112</v>
      </c>
      <c r="I199" s="79">
        <v>381708.69</v>
      </c>
      <c r="J199" s="79">
        <v>3177</v>
      </c>
      <c r="K199" s="79">
        <v>45572.834135525402</v>
      </c>
      <c r="L199" s="79">
        <v>0.02</v>
      </c>
      <c r="M199" s="79">
        <v>1.1399999999999999</v>
      </c>
      <c r="N199" s="79">
        <v>0.24</v>
      </c>
    </row>
    <row r="200" spans="2:14">
      <c r="B200" t="s">
        <v>1452</v>
      </c>
      <c r="C200" t="s">
        <v>1453</v>
      </c>
      <c r="D200" t="s">
        <v>1425</v>
      </c>
      <c r="E200" t="s">
        <v>129</v>
      </c>
      <c r="F200"/>
      <c r="G200" t="s">
        <v>871</v>
      </c>
      <c r="H200" t="s">
        <v>112</v>
      </c>
      <c r="I200" s="79">
        <v>1168665.42</v>
      </c>
      <c r="J200" s="79">
        <v>1565</v>
      </c>
      <c r="K200" s="79">
        <v>68732.368746834007</v>
      </c>
      <c r="L200" s="79">
        <v>0.01</v>
      </c>
      <c r="M200" s="79">
        <v>1.72</v>
      </c>
      <c r="N200" s="79">
        <v>0.36</v>
      </c>
    </row>
    <row r="201" spans="2:14">
      <c r="B201" t="s">
        <v>1454</v>
      </c>
      <c r="C201" t="s">
        <v>1455</v>
      </c>
      <c r="D201" t="s">
        <v>1425</v>
      </c>
      <c r="E201" t="s">
        <v>129</v>
      </c>
      <c r="F201" s="16"/>
      <c r="G201" t="s">
        <v>871</v>
      </c>
      <c r="H201" t="s">
        <v>112</v>
      </c>
      <c r="I201" s="79">
        <v>409190.73</v>
      </c>
      <c r="J201" s="79">
        <v>4723</v>
      </c>
      <c r="K201" s="79">
        <v>72627.401792548204</v>
      </c>
      <c r="L201" s="79">
        <v>0.01</v>
      </c>
      <c r="M201" s="79">
        <v>1.82</v>
      </c>
      <c r="N201" s="79">
        <v>0.38</v>
      </c>
    </row>
    <row r="202" spans="2:14">
      <c r="B202" t="s">
        <v>1456</v>
      </c>
      <c r="C202" t="s">
        <v>1457</v>
      </c>
      <c r="D202" t="s">
        <v>1425</v>
      </c>
      <c r="E202" t="s">
        <v>129</v>
      </c>
      <c r="F202"/>
      <c r="G202" t="s">
        <v>871</v>
      </c>
      <c r="H202" t="s">
        <v>112</v>
      </c>
      <c r="I202" s="79">
        <v>234809.43</v>
      </c>
      <c r="J202" s="79">
        <v>6659</v>
      </c>
      <c r="K202" s="79">
        <v>58759.9374684246</v>
      </c>
      <c r="L202" s="79">
        <v>0.01</v>
      </c>
      <c r="M202" s="79">
        <v>1.47</v>
      </c>
      <c r="N202" s="79">
        <v>0.31</v>
      </c>
    </row>
    <row r="203" spans="2:14">
      <c r="B203" t="s">
        <v>1458</v>
      </c>
      <c r="C203" t="s">
        <v>1459</v>
      </c>
      <c r="D203" t="s">
        <v>1445</v>
      </c>
      <c r="E203" t="s">
        <v>129</v>
      </c>
      <c r="F203" s="16"/>
      <c r="G203" t="s">
        <v>871</v>
      </c>
      <c r="H203" t="s">
        <v>119</v>
      </c>
      <c r="I203" s="79">
        <v>2374423.5499999998</v>
      </c>
      <c r="J203" s="79">
        <v>54.549999999999976</v>
      </c>
      <c r="K203" s="79">
        <v>6310.0599082558401</v>
      </c>
      <c r="L203" s="79">
        <v>0</v>
      </c>
      <c r="M203" s="79">
        <v>0.16</v>
      </c>
      <c r="N203" s="79">
        <v>0.03</v>
      </c>
    </row>
    <row r="204" spans="2:14">
      <c r="B204" t="s">
        <v>1460</v>
      </c>
      <c r="C204" t="s">
        <v>1461</v>
      </c>
      <c r="D204" t="s">
        <v>1425</v>
      </c>
      <c r="E204" t="s">
        <v>129</v>
      </c>
      <c r="F204" s="16"/>
      <c r="G204" t="s">
        <v>871</v>
      </c>
      <c r="H204" t="s">
        <v>112</v>
      </c>
      <c r="I204" s="79">
        <v>85211.17</v>
      </c>
      <c r="J204" s="79">
        <v>4428</v>
      </c>
      <c r="K204" s="79">
        <v>14179.4999833608</v>
      </c>
      <c r="L204" s="79">
        <v>0</v>
      </c>
      <c r="M204" s="79">
        <v>0.35</v>
      </c>
      <c r="N204" s="79">
        <v>7.0000000000000007E-2</v>
      </c>
    </row>
    <row r="205" spans="2:14">
      <c r="B205" t="s">
        <v>1462</v>
      </c>
      <c r="C205" t="s">
        <v>1463</v>
      </c>
      <c r="D205" t="s">
        <v>1425</v>
      </c>
      <c r="E205" t="s">
        <v>129</v>
      </c>
      <c r="F205" s="16"/>
      <c r="G205" t="s">
        <v>1464</v>
      </c>
      <c r="H205" t="s">
        <v>112</v>
      </c>
      <c r="I205" s="79">
        <v>47392.73</v>
      </c>
      <c r="J205" s="79">
        <v>13174</v>
      </c>
      <c r="K205" s="79">
        <v>23463.1415842516</v>
      </c>
      <c r="L205" s="79">
        <v>0.01</v>
      </c>
      <c r="M205" s="79">
        <v>0.59</v>
      </c>
      <c r="N205" s="79">
        <v>0.12</v>
      </c>
    </row>
    <row r="206" spans="2:14">
      <c r="B206" t="s">
        <v>1465</v>
      </c>
      <c r="C206" t="s">
        <v>1466</v>
      </c>
      <c r="D206" t="s">
        <v>1425</v>
      </c>
      <c r="E206" t="s">
        <v>129</v>
      </c>
      <c r="F206" s="16"/>
      <c r="G206" t="s">
        <v>1464</v>
      </c>
      <c r="H206" t="s">
        <v>112</v>
      </c>
      <c r="I206" s="79">
        <v>82147.399999999994</v>
      </c>
      <c r="J206" s="79">
        <v>11592.6</v>
      </c>
      <c r="K206" s="79">
        <v>35787.507252439202</v>
      </c>
      <c r="L206" s="79">
        <v>0.01</v>
      </c>
      <c r="M206" s="79">
        <v>0.9</v>
      </c>
      <c r="N206" s="79">
        <v>0.19</v>
      </c>
    </row>
    <row r="207" spans="2:14">
      <c r="B207" t="s">
        <v>1467</v>
      </c>
      <c r="C207" t="s">
        <v>1468</v>
      </c>
      <c r="D207" t="s">
        <v>129</v>
      </c>
      <c r="E207" t="s">
        <v>129</v>
      </c>
      <c r="F207" s="16"/>
      <c r="G207" t="s">
        <v>1464</v>
      </c>
      <c r="H207" t="s">
        <v>116</v>
      </c>
      <c r="I207" s="79">
        <v>66637.05</v>
      </c>
      <c r="J207" s="79">
        <v>6812</v>
      </c>
      <c r="K207" s="79">
        <v>19078.744500738001</v>
      </c>
      <c r="L207" s="79">
        <v>0.01</v>
      </c>
      <c r="M207" s="79">
        <v>0.48</v>
      </c>
      <c r="N207" s="79">
        <v>0.1</v>
      </c>
    </row>
    <row r="208" spans="2:14">
      <c r="B208" t="s">
        <v>1469</v>
      </c>
      <c r="C208" t="s">
        <v>1470</v>
      </c>
      <c r="D208" t="s">
        <v>1425</v>
      </c>
      <c r="E208" t="s">
        <v>129</v>
      </c>
      <c r="F208" s="16"/>
      <c r="G208" t="s">
        <v>878</v>
      </c>
      <c r="H208" t="s">
        <v>112</v>
      </c>
      <c r="I208" s="79">
        <v>65009.42</v>
      </c>
      <c r="J208" s="79">
        <v>5655</v>
      </c>
      <c r="K208" s="79">
        <v>13815.470390357999</v>
      </c>
      <c r="L208" s="79">
        <v>0.02</v>
      </c>
      <c r="M208" s="79">
        <v>0.35</v>
      </c>
      <c r="N208" s="79">
        <v>7.0000000000000007E-2</v>
      </c>
    </row>
    <row r="209" spans="2:14">
      <c r="B209" t="s">
        <v>1471</v>
      </c>
      <c r="C209" t="s">
        <v>1472</v>
      </c>
      <c r="D209" t="s">
        <v>1425</v>
      </c>
      <c r="E209" t="s">
        <v>129</v>
      </c>
      <c r="F209"/>
      <c r="G209" t="s">
        <v>878</v>
      </c>
      <c r="H209" t="s">
        <v>112</v>
      </c>
      <c r="I209" s="79">
        <v>36765.269999999997</v>
      </c>
      <c r="J209" s="79">
        <v>16127</v>
      </c>
      <c r="K209" s="79">
        <v>22281.689679118201</v>
      </c>
      <c r="L209" s="79">
        <v>0.01</v>
      </c>
      <c r="M209" s="79">
        <v>0.56000000000000005</v>
      </c>
      <c r="N209" s="79">
        <v>0.12</v>
      </c>
    </row>
    <row r="210" spans="2:14">
      <c r="B210" t="s">
        <v>1473</v>
      </c>
      <c r="C210" t="s">
        <v>1474</v>
      </c>
      <c r="D210" t="s">
        <v>1425</v>
      </c>
      <c r="E210" t="s">
        <v>129</v>
      </c>
      <c r="F210" s="16"/>
      <c r="G210" t="s">
        <v>1475</v>
      </c>
      <c r="H210" t="s">
        <v>112</v>
      </c>
      <c r="I210" s="79">
        <v>37052.5</v>
      </c>
      <c r="J210" s="79">
        <v>8728</v>
      </c>
      <c r="K210" s="79">
        <v>12153.1547876</v>
      </c>
      <c r="L210" s="79">
        <v>0</v>
      </c>
      <c r="M210" s="79">
        <v>0.3</v>
      </c>
      <c r="N210" s="79">
        <v>0.06</v>
      </c>
    </row>
    <row r="211" spans="2:14">
      <c r="B211" t="s">
        <v>1476</v>
      </c>
      <c r="C211" t="s">
        <v>1477</v>
      </c>
      <c r="D211" t="s">
        <v>1425</v>
      </c>
      <c r="E211" t="s">
        <v>129</v>
      </c>
      <c r="F211" s="16"/>
      <c r="G211" t="s">
        <v>908</v>
      </c>
      <c r="H211" t="s">
        <v>112</v>
      </c>
      <c r="I211" s="79">
        <v>205272.75</v>
      </c>
      <c r="J211" s="79">
        <v>2968</v>
      </c>
      <c r="K211" s="79">
        <v>22895.597036759998</v>
      </c>
      <c r="L211" s="79">
        <v>0.02</v>
      </c>
      <c r="M211" s="79">
        <v>0.56999999999999995</v>
      </c>
      <c r="N211" s="79">
        <v>0.12</v>
      </c>
    </row>
    <row r="212" spans="2:14">
      <c r="B212" t="s">
        <v>1478</v>
      </c>
      <c r="C212" t="s">
        <v>1479</v>
      </c>
      <c r="D212" t="s">
        <v>129</v>
      </c>
      <c r="E212" t="s">
        <v>129</v>
      </c>
      <c r="F212" s="16"/>
      <c r="G212" t="s">
        <v>1413</v>
      </c>
      <c r="H212" t="s">
        <v>116</v>
      </c>
      <c r="I212" s="79">
        <v>74104.990000000005</v>
      </c>
      <c r="J212" s="79">
        <v>7776</v>
      </c>
      <c r="K212" s="79">
        <v>24219.384106147201</v>
      </c>
      <c r="L212" s="79">
        <v>0.02</v>
      </c>
      <c r="M212" s="79">
        <v>0.61</v>
      </c>
      <c r="N212" s="79">
        <v>0.13</v>
      </c>
    </row>
    <row r="213" spans="2:14">
      <c r="B213" t="s">
        <v>1480</v>
      </c>
      <c r="C213" t="s">
        <v>1481</v>
      </c>
      <c r="D213" t="s">
        <v>129</v>
      </c>
      <c r="E213" t="s">
        <v>129</v>
      </c>
      <c r="F213"/>
      <c r="G213" t="s">
        <v>868</v>
      </c>
      <c r="H213" t="s">
        <v>116</v>
      </c>
      <c r="I213" s="79">
        <v>44649.69</v>
      </c>
      <c r="J213" s="79">
        <v>16600</v>
      </c>
      <c r="K213" s="79">
        <v>31151.99941362</v>
      </c>
      <c r="L213" s="79">
        <v>0.03</v>
      </c>
      <c r="M213" s="79">
        <v>0.78</v>
      </c>
      <c r="N213" s="79">
        <v>0.16</v>
      </c>
    </row>
    <row r="214" spans="2:14">
      <c r="B214" t="s">
        <v>1482</v>
      </c>
      <c r="C214" t="s">
        <v>1483</v>
      </c>
      <c r="D214" t="s">
        <v>1484</v>
      </c>
      <c r="E214" t="s">
        <v>129</v>
      </c>
      <c r="F214"/>
      <c r="G214" t="s">
        <v>868</v>
      </c>
      <c r="H214" t="s">
        <v>195</v>
      </c>
      <c r="I214" s="79">
        <v>104216.13</v>
      </c>
      <c r="J214" s="79">
        <v>8765.0000000000127</v>
      </c>
      <c r="K214" s="79">
        <v>35446.597194557296</v>
      </c>
      <c r="L214" s="79">
        <v>0.03</v>
      </c>
      <c r="M214" s="79">
        <v>0.89</v>
      </c>
      <c r="N214" s="79">
        <v>0.19</v>
      </c>
    </row>
    <row r="215" spans="2:14">
      <c r="B215" t="s">
        <v>1485</v>
      </c>
      <c r="C215" t="s">
        <v>1486</v>
      </c>
      <c r="D215" t="s">
        <v>129</v>
      </c>
      <c r="E215" t="s">
        <v>129</v>
      </c>
      <c r="F215" s="16"/>
      <c r="G215" t="s">
        <v>1487</v>
      </c>
      <c r="H215" t="s">
        <v>112</v>
      </c>
      <c r="I215" s="79">
        <v>423340.57</v>
      </c>
      <c r="J215" s="79">
        <v>11</v>
      </c>
      <c r="K215" s="79">
        <v>175.00052482660001</v>
      </c>
      <c r="L215" s="79">
        <v>0.14000000000000001</v>
      </c>
      <c r="M215" s="79">
        <v>0</v>
      </c>
      <c r="N215" s="79">
        <v>0</v>
      </c>
    </row>
    <row r="216" spans="2:14">
      <c r="B216" t="s">
        <v>1488</v>
      </c>
      <c r="C216" t="s">
        <v>1489</v>
      </c>
      <c r="D216" t="s">
        <v>1405</v>
      </c>
      <c r="E216" t="s">
        <v>129</v>
      </c>
      <c r="F216" s="16"/>
      <c r="G216" t="s">
        <v>927</v>
      </c>
      <c r="H216" t="s">
        <v>112</v>
      </c>
      <c r="I216" s="79">
        <v>109740.49</v>
      </c>
      <c r="J216" s="79">
        <v>6634</v>
      </c>
      <c r="K216" s="79">
        <v>27358.9318726028</v>
      </c>
      <c r="L216" s="79">
        <v>0</v>
      </c>
      <c r="M216" s="79">
        <v>0.68</v>
      </c>
      <c r="N216" s="79">
        <v>0.14000000000000001</v>
      </c>
    </row>
    <row r="217" spans="2:14">
      <c r="B217" t="s">
        <v>1490</v>
      </c>
      <c r="C217" t="s">
        <v>1491</v>
      </c>
      <c r="D217" t="s">
        <v>1425</v>
      </c>
      <c r="E217" t="s">
        <v>129</v>
      </c>
      <c r="F217" s="16"/>
      <c r="G217" t="s">
        <v>927</v>
      </c>
      <c r="H217" t="s">
        <v>112</v>
      </c>
      <c r="I217" s="79">
        <v>82738.13</v>
      </c>
      <c r="J217" s="79">
        <v>9286</v>
      </c>
      <c r="K217" s="79">
        <v>28872.949821264399</v>
      </c>
      <c r="L217" s="79">
        <v>0.01</v>
      </c>
      <c r="M217" s="79">
        <v>0.72</v>
      </c>
      <c r="N217" s="79">
        <v>0.15</v>
      </c>
    </row>
    <row r="218" spans="2:14">
      <c r="B218" t="s">
        <v>1492</v>
      </c>
      <c r="C218" t="s">
        <v>1493</v>
      </c>
      <c r="D218" t="s">
        <v>1445</v>
      </c>
      <c r="E218" t="s">
        <v>129</v>
      </c>
      <c r="F218" s="16"/>
      <c r="G218" t="s">
        <v>862</v>
      </c>
      <c r="H218" t="s">
        <v>119</v>
      </c>
      <c r="I218" s="79">
        <v>526764.56000000006</v>
      </c>
      <c r="J218" s="79">
        <v>221.5</v>
      </c>
      <c r="K218" s="79">
        <v>5684.2191788986802</v>
      </c>
      <c r="L218" s="79">
        <v>0.15</v>
      </c>
      <c r="M218" s="79">
        <v>0.14000000000000001</v>
      </c>
      <c r="N218" s="79">
        <v>0.03</v>
      </c>
    </row>
    <row r="219" spans="2:14">
      <c r="B219" t="s">
        <v>1494</v>
      </c>
      <c r="C219" t="s">
        <v>1495</v>
      </c>
      <c r="D219" t="s">
        <v>129</v>
      </c>
      <c r="E219" t="s">
        <v>129</v>
      </c>
      <c r="F219"/>
      <c r="G219" t="s">
        <v>862</v>
      </c>
      <c r="H219" t="s">
        <v>112</v>
      </c>
      <c r="I219" s="79">
        <v>59821</v>
      </c>
      <c r="J219" s="79">
        <v>0.83</v>
      </c>
      <c r="K219" s="79">
        <v>1.8659007394</v>
      </c>
      <c r="L219" s="79">
        <v>2.13</v>
      </c>
      <c r="M219" s="79">
        <v>0</v>
      </c>
      <c r="N219" s="79">
        <v>0</v>
      </c>
    </row>
    <row r="220" spans="2:14">
      <c r="B220" t="s">
        <v>1497</v>
      </c>
      <c r="C220" t="s">
        <v>1498</v>
      </c>
      <c r="D220" t="s">
        <v>1425</v>
      </c>
      <c r="E220" t="s">
        <v>129</v>
      </c>
      <c r="F220" s="16"/>
      <c r="G220" t="s">
        <v>1418</v>
      </c>
      <c r="H220" t="s">
        <v>112</v>
      </c>
      <c r="I220" s="79">
        <v>24893.15</v>
      </c>
      <c r="J220" s="79">
        <v>23031</v>
      </c>
      <c r="K220" s="79">
        <v>21545.145292886999</v>
      </c>
      <c r="L220" s="79">
        <v>0.01</v>
      </c>
      <c r="M220" s="79">
        <v>0.54</v>
      </c>
      <c r="N220" s="79">
        <v>0.11</v>
      </c>
    </row>
    <row r="221" spans="2:14">
      <c r="B221" t="s">
        <v>1499</v>
      </c>
      <c r="C221" t="s">
        <v>1500</v>
      </c>
      <c r="D221" t="s">
        <v>1405</v>
      </c>
      <c r="E221" t="s">
        <v>129</v>
      </c>
      <c r="F221" s="16"/>
      <c r="G221" t="s">
        <v>1418</v>
      </c>
      <c r="H221" t="s">
        <v>112</v>
      </c>
      <c r="I221" s="79">
        <v>15606.09</v>
      </c>
      <c r="J221" s="79">
        <v>16681</v>
      </c>
      <c r="K221" s="79">
        <v>9783.0205383581997</v>
      </c>
      <c r="L221" s="79">
        <v>0</v>
      </c>
      <c r="M221" s="79">
        <v>0.24</v>
      </c>
      <c r="N221" s="79">
        <v>0.05</v>
      </c>
    </row>
    <row r="222" spans="2:14">
      <c r="B222" t="s">
        <v>1501</v>
      </c>
      <c r="C222" t="s">
        <v>1502</v>
      </c>
      <c r="D222" t="s">
        <v>1405</v>
      </c>
      <c r="E222" t="s">
        <v>129</v>
      </c>
      <c r="F222" s="16"/>
      <c r="G222" t="s">
        <v>1418</v>
      </c>
      <c r="H222" t="s">
        <v>112</v>
      </c>
      <c r="I222" s="79">
        <v>89902.57</v>
      </c>
      <c r="J222" s="79">
        <v>7912</v>
      </c>
      <c r="K222" s="79">
        <v>26730.997249707201</v>
      </c>
      <c r="L222" s="79">
        <v>0.01</v>
      </c>
      <c r="M222" s="79">
        <v>0.67</v>
      </c>
      <c r="N222" s="79">
        <v>0.14000000000000001</v>
      </c>
    </row>
    <row r="223" spans="2:14">
      <c r="B223" t="s">
        <v>1503</v>
      </c>
      <c r="C223" t="s">
        <v>1504</v>
      </c>
      <c r="D223" t="s">
        <v>1405</v>
      </c>
      <c r="E223" t="s">
        <v>129</v>
      </c>
      <c r="F223" s="16"/>
      <c r="G223" t="s">
        <v>1418</v>
      </c>
      <c r="H223" t="s">
        <v>112</v>
      </c>
      <c r="I223" s="79">
        <v>188720.98</v>
      </c>
      <c r="J223" s="79">
        <v>5586</v>
      </c>
      <c r="K223" s="79">
        <v>39616.662917042398</v>
      </c>
      <c r="L223" s="79">
        <v>0.38</v>
      </c>
      <c r="M223" s="79">
        <v>0.99</v>
      </c>
      <c r="N223" s="79">
        <v>0.21</v>
      </c>
    </row>
    <row r="224" spans="2:14">
      <c r="B224" t="s">
        <v>1505</v>
      </c>
      <c r="C224" t="s">
        <v>1506</v>
      </c>
      <c r="D224" t="s">
        <v>129</v>
      </c>
      <c r="E224" t="s">
        <v>129</v>
      </c>
      <c r="F224" s="16"/>
      <c r="G224" t="s">
        <v>1418</v>
      </c>
      <c r="H224" t="s">
        <v>129</v>
      </c>
      <c r="I224" s="79">
        <v>67977.45</v>
      </c>
      <c r="J224" s="79">
        <v>27540</v>
      </c>
      <c r="K224" s="79">
        <v>10558.63820772</v>
      </c>
      <c r="L224" s="79">
        <v>0</v>
      </c>
      <c r="M224" s="79">
        <v>0.26</v>
      </c>
      <c r="N224" s="79">
        <v>0.06</v>
      </c>
    </row>
    <row r="225" spans="2:14">
      <c r="B225" t="s">
        <v>1507</v>
      </c>
      <c r="C225" t="s">
        <v>1508</v>
      </c>
      <c r="D225" t="s">
        <v>1425</v>
      </c>
      <c r="E225" t="s">
        <v>129</v>
      </c>
      <c r="F225"/>
      <c r="G225" t="s">
        <v>1418</v>
      </c>
      <c r="H225" t="s">
        <v>112</v>
      </c>
      <c r="I225" s="79">
        <v>139896.63</v>
      </c>
      <c r="J225" s="79">
        <v>3387</v>
      </c>
      <c r="K225" s="79">
        <v>17806.5271087398</v>
      </c>
      <c r="L225" s="79">
        <v>0</v>
      </c>
      <c r="M225" s="79">
        <v>0.45</v>
      </c>
      <c r="N225" s="79">
        <v>0.09</v>
      </c>
    </row>
    <row r="226" spans="2:14">
      <c r="B226" t="s">
        <v>1509</v>
      </c>
      <c r="C226" t="s">
        <v>1510</v>
      </c>
      <c r="D226" t="s">
        <v>1484</v>
      </c>
      <c r="E226" t="s">
        <v>129</v>
      </c>
      <c r="F226" s="16"/>
      <c r="G226" t="s">
        <v>1418</v>
      </c>
      <c r="H226" t="s">
        <v>195</v>
      </c>
      <c r="I226" s="79">
        <v>17903.919999999998</v>
      </c>
      <c r="J226" s="79">
        <v>24100</v>
      </c>
      <c r="K226" s="79">
        <v>16743.754935960002</v>
      </c>
      <c r="L226" s="79">
        <v>0</v>
      </c>
      <c r="M226" s="79">
        <v>0.42</v>
      </c>
      <c r="N226" s="79">
        <v>0.09</v>
      </c>
    </row>
    <row r="227" spans="2:14">
      <c r="B227" t="s">
        <v>1511</v>
      </c>
      <c r="C227" t="s">
        <v>1512</v>
      </c>
      <c r="D227" t="s">
        <v>1445</v>
      </c>
      <c r="E227" t="s">
        <v>129</v>
      </c>
      <c r="F227" s="16"/>
      <c r="G227" t="s">
        <v>1418</v>
      </c>
      <c r="H227" t="s">
        <v>119</v>
      </c>
      <c r="I227" s="79">
        <v>77551.740000000005</v>
      </c>
      <c r="J227" s="79">
        <v>4997.9999999999891</v>
      </c>
      <c r="K227" s="79">
        <v>18882.8844116648</v>
      </c>
      <c r="L227" s="79">
        <v>0.01</v>
      </c>
      <c r="M227" s="79">
        <v>0.47</v>
      </c>
      <c r="N227" s="79">
        <v>0.1</v>
      </c>
    </row>
    <row r="228" spans="2:14">
      <c r="B228" t="s">
        <v>1513</v>
      </c>
      <c r="C228" t="s">
        <v>1514</v>
      </c>
      <c r="D228" t="s">
        <v>1425</v>
      </c>
      <c r="E228" t="s">
        <v>129</v>
      </c>
      <c r="F228"/>
      <c r="G228" t="s">
        <v>1418</v>
      </c>
      <c r="H228" t="s">
        <v>112</v>
      </c>
      <c r="I228" s="79">
        <v>632244.9</v>
      </c>
      <c r="J228" s="79">
        <v>1059</v>
      </c>
      <c r="K228" s="79">
        <v>25161.589379178</v>
      </c>
      <c r="L228" s="79">
        <v>0.11</v>
      </c>
      <c r="M228" s="79">
        <v>0.63</v>
      </c>
      <c r="N228" s="79">
        <v>0.13</v>
      </c>
    </row>
    <row r="229" spans="2:14">
      <c r="B229" t="s">
        <v>1515</v>
      </c>
      <c r="C229" t="s">
        <v>1516</v>
      </c>
      <c r="D229" t="s">
        <v>1405</v>
      </c>
      <c r="E229" t="s">
        <v>129</v>
      </c>
      <c r="F229"/>
      <c r="G229" t="s">
        <v>1418</v>
      </c>
      <c r="H229" t="s">
        <v>112</v>
      </c>
      <c r="I229" s="79">
        <v>531750.11</v>
      </c>
      <c r="J229" s="79">
        <v>3812</v>
      </c>
      <c r="K229" s="79">
        <v>76175.840738045605</v>
      </c>
      <c r="L229" s="79">
        <v>0.1</v>
      </c>
      <c r="M229" s="79">
        <v>1.91</v>
      </c>
      <c r="N229" s="79">
        <v>0.4</v>
      </c>
    </row>
    <row r="230" spans="2:14">
      <c r="B230" t="s">
        <v>1517</v>
      </c>
      <c r="C230" t="s">
        <v>1518</v>
      </c>
      <c r="D230" t="s">
        <v>1425</v>
      </c>
      <c r="E230" t="s">
        <v>129</v>
      </c>
      <c r="F230"/>
      <c r="G230" t="s">
        <v>1418</v>
      </c>
      <c r="H230" t="s">
        <v>112</v>
      </c>
      <c r="I230" s="79">
        <v>133512.49</v>
      </c>
      <c r="J230" s="79">
        <v>9233</v>
      </c>
      <c r="K230" s="79">
        <v>46325.648421988597</v>
      </c>
      <c r="L230" s="79">
        <v>0.09</v>
      </c>
      <c r="M230" s="79">
        <v>1.1599999999999999</v>
      </c>
      <c r="N230" s="79">
        <v>0.24</v>
      </c>
    </row>
    <row r="231" spans="2:14">
      <c r="B231" t="s">
        <v>1519</v>
      </c>
      <c r="C231" t="s">
        <v>1520</v>
      </c>
      <c r="D231" t="s">
        <v>129</v>
      </c>
      <c r="E231" t="s">
        <v>129</v>
      </c>
      <c r="F231" s="16"/>
      <c r="G231" t="s">
        <v>1521</v>
      </c>
      <c r="H231" t="s">
        <v>112</v>
      </c>
      <c r="I231" s="79">
        <v>2254033.2799999998</v>
      </c>
      <c r="J231" s="79">
        <v>12</v>
      </c>
      <c r="K231" s="79">
        <v>1016.4788479488</v>
      </c>
      <c r="L231" s="79">
        <v>0.43</v>
      </c>
      <c r="M231" s="79">
        <v>0.03</v>
      </c>
      <c r="N231" s="79">
        <v>0.01</v>
      </c>
    </row>
    <row r="232" spans="2:14">
      <c r="B232" t="s">
        <v>1522</v>
      </c>
      <c r="C232" t="s">
        <v>1523</v>
      </c>
      <c r="D232" t="s">
        <v>1445</v>
      </c>
      <c r="E232" t="s">
        <v>129</v>
      </c>
      <c r="F232" s="16"/>
      <c r="G232" t="s">
        <v>1521</v>
      </c>
      <c r="H232" t="s">
        <v>112</v>
      </c>
      <c r="I232" s="79">
        <v>1065425.4099999999</v>
      </c>
      <c r="J232" s="79">
        <v>15</v>
      </c>
      <c r="K232" s="79">
        <v>600.58030361700003</v>
      </c>
      <c r="L232" s="79">
        <v>0.2</v>
      </c>
      <c r="M232" s="79">
        <v>0.02</v>
      </c>
      <c r="N232" s="79">
        <v>0</v>
      </c>
    </row>
    <row r="233" spans="2:14">
      <c r="B233" t="s">
        <v>1524</v>
      </c>
      <c r="C233" t="s">
        <v>1525</v>
      </c>
      <c r="D233" t="s">
        <v>1526</v>
      </c>
      <c r="E233" t="s">
        <v>129</v>
      </c>
      <c r="F233" s="16"/>
      <c r="G233" t="s">
        <v>1521</v>
      </c>
      <c r="H233" t="s">
        <v>116</v>
      </c>
      <c r="I233" s="79">
        <v>508474.19</v>
      </c>
      <c r="J233" s="79">
        <v>440</v>
      </c>
      <c r="K233" s="79">
        <v>9403.3148905079997</v>
      </c>
      <c r="L233" s="79">
        <v>0.08</v>
      </c>
      <c r="M233" s="79">
        <v>0.24</v>
      </c>
      <c r="N233" s="79">
        <v>0.05</v>
      </c>
    </row>
    <row r="234" spans="2:14">
      <c r="B234" t="s">
        <v>1527</v>
      </c>
      <c r="C234" t="s">
        <v>1528</v>
      </c>
      <c r="D234" t="s">
        <v>129</v>
      </c>
      <c r="E234" t="s">
        <v>129</v>
      </c>
      <c r="F234"/>
      <c r="G234" t="s">
        <v>1521</v>
      </c>
      <c r="H234" t="s">
        <v>116</v>
      </c>
      <c r="I234" s="79">
        <v>176877.47</v>
      </c>
      <c r="J234" s="79">
        <v>397</v>
      </c>
      <c r="K234" s="79">
        <v>2951.3615454476999</v>
      </c>
      <c r="L234" s="79">
        <v>0.05</v>
      </c>
      <c r="M234" s="79">
        <v>7.0000000000000007E-2</v>
      </c>
      <c r="N234" s="79">
        <v>0.02</v>
      </c>
    </row>
    <row r="235" spans="2:14">
      <c r="B235" t="s">
        <v>1529</v>
      </c>
      <c r="C235" t="s">
        <v>1530</v>
      </c>
      <c r="D235" t="s">
        <v>1445</v>
      </c>
      <c r="E235" t="s">
        <v>129</v>
      </c>
      <c r="F235" s="16"/>
      <c r="G235" t="s">
        <v>1521</v>
      </c>
      <c r="H235" t="s">
        <v>119</v>
      </c>
      <c r="I235" s="79">
        <v>700856</v>
      </c>
      <c r="J235" s="79">
        <v>154</v>
      </c>
      <c r="K235" s="79">
        <v>5258.1146698080001</v>
      </c>
      <c r="L235" s="79">
        <v>0.15</v>
      </c>
      <c r="M235" s="79">
        <v>0.13</v>
      </c>
      <c r="N235" s="79">
        <v>0.03</v>
      </c>
    </row>
    <row r="236" spans="2:14">
      <c r="B236" t="s">
        <v>1531</v>
      </c>
      <c r="C236" t="s">
        <v>1532</v>
      </c>
      <c r="D236" t="s">
        <v>1405</v>
      </c>
      <c r="E236" t="s">
        <v>129</v>
      </c>
      <c r="F236" s="16"/>
      <c r="G236" t="s">
        <v>890</v>
      </c>
      <c r="H236" t="s">
        <v>112</v>
      </c>
      <c r="I236" s="79">
        <v>3159.52</v>
      </c>
      <c r="J236" s="79">
        <v>83731</v>
      </c>
      <c r="K236" s="79">
        <v>9941.7803235295996</v>
      </c>
      <c r="L236" s="79">
        <v>0</v>
      </c>
      <c r="M236" s="79">
        <v>0.25</v>
      </c>
      <c r="N236" s="79">
        <v>0.05</v>
      </c>
    </row>
    <row r="237" spans="2:14">
      <c r="B237" t="s">
        <v>1533</v>
      </c>
      <c r="C237" t="s">
        <v>1534</v>
      </c>
      <c r="D237" t="s">
        <v>1425</v>
      </c>
      <c r="E237" t="s">
        <v>129</v>
      </c>
      <c r="F237" s="16"/>
      <c r="G237" t="s">
        <v>890</v>
      </c>
      <c r="H237" t="s">
        <v>112</v>
      </c>
      <c r="I237" s="79">
        <v>29882.31</v>
      </c>
      <c r="J237" s="79">
        <v>12868</v>
      </c>
      <c r="K237" s="79">
        <v>14450.4707357064</v>
      </c>
      <c r="L237" s="79">
        <v>0</v>
      </c>
      <c r="M237" s="79">
        <v>0.36</v>
      </c>
      <c r="N237" s="79">
        <v>0.08</v>
      </c>
    </row>
    <row r="238" spans="2:14">
      <c r="B238" t="s">
        <v>1535</v>
      </c>
      <c r="C238" t="s">
        <v>1536</v>
      </c>
      <c r="D238" t="s">
        <v>1405</v>
      </c>
      <c r="E238" t="s">
        <v>129</v>
      </c>
      <c r="F238" s="16"/>
      <c r="G238" t="s">
        <v>890</v>
      </c>
      <c r="H238" t="s">
        <v>112</v>
      </c>
      <c r="I238" s="79">
        <v>549564.16000000003</v>
      </c>
      <c r="J238" s="79">
        <v>855</v>
      </c>
      <c r="K238" s="79">
        <v>17657.991068544001</v>
      </c>
      <c r="L238" s="79">
        <v>0.08</v>
      </c>
      <c r="M238" s="79">
        <v>0.44</v>
      </c>
      <c r="N238" s="79">
        <v>0.09</v>
      </c>
    </row>
    <row r="239" spans="2:14">
      <c r="B239" t="s">
        <v>1537</v>
      </c>
      <c r="C239" t="s">
        <v>1538</v>
      </c>
      <c r="D239" t="s">
        <v>1405</v>
      </c>
      <c r="E239" t="s">
        <v>129</v>
      </c>
      <c r="F239" s="16"/>
      <c r="G239" t="s">
        <v>884</v>
      </c>
      <c r="H239" t="s">
        <v>112</v>
      </c>
      <c r="I239" s="79">
        <v>19273.04</v>
      </c>
      <c r="J239" s="79">
        <v>80406</v>
      </c>
      <c r="K239" s="79">
        <v>58236.525478339201</v>
      </c>
      <c r="L239" s="79">
        <v>0.01</v>
      </c>
      <c r="M239" s="79">
        <v>1.46</v>
      </c>
      <c r="N239" s="79">
        <v>0.3</v>
      </c>
    </row>
    <row r="240" spans="2:14">
      <c r="B240" t="s">
        <v>1539</v>
      </c>
      <c r="C240" t="s">
        <v>1540</v>
      </c>
      <c r="D240" t="s">
        <v>1425</v>
      </c>
      <c r="E240" t="s">
        <v>129</v>
      </c>
      <c r="F240" s="16"/>
      <c r="G240" t="s">
        <v>884</v>
      </c>
      <c r="H240" t="s">
        <v>112</v>
      </c>
      <c r="I240" s="79">
        <v>28131.87</v>
      </c>
      <c r="J240" s="79">
        <v>5371</v>
      </c>
      <c r="K240" s="79">
        <v>5678.1979682765996</v>
      </c>
      <c r="L240" s="79">
        <v>0.09</v>
      </c>
      <c r="M240" s="79">
        <v>0.14000000000000001</v>
      </c>
      <c r="N240" s="79">
        <v>0.03</v>
      </c>
    </row>
    <row r="241" spans="2:14">
      <c r="B241" t="s">
        <v>1541</v>
      </c>
      <c r="C241" t="s">
        <v>1542</v>
      </c>
      <c r="D241" t="s">
        <v>1425</v>
      </c>
      <c r="E241" t="s">
        <v>129</v>
      </c>
      <c r="F241" s="16"/>
      <c r="G241" t="s">
        <v>884</v>
      </c>
      <c r="H241" t="s">
        <v>112</v>
      </c>
      <c r="I241" s="79">
        <v>175897.7</v>
      </c>
      <c r="J241" s="79">
        <v>4257</v>
      </c>
      <c r="K241" s="79">
        <v>28139.772804462002</v>
      </c>
      <c r="L241" s="79">
        <v>0.08</v>
      </c>
      <c r="M241" s="79">
        <v>0.7</v>
      </c>
      <c r="N241" s="79">
        <v>0.15</v>
      </c>
    </row>
    <row r="242" spans="2:14">
      <c r="B242" t="s">
        <v>1543</v>
      </c>
      <c r="C242" t="s">
        <v>1544</v>
      </c>
      <c r="D242" t="s">
        <v>1425</v>
      </c>
      <c r="E242" t="s">
        <v>129</v>
      </c>
      <c r="F242" s="16"/>
      <c r="G242" t="s">
        <v>884</v>
      </c>
      <c r="H242" t="s">
        <v>112</v>
      </c>
      <c r="I242" s="79">
        <v>81381.45</v>
      </c>
      <c r="J242" s="79">
        <v>3928</v>
      </c>
      <c r="K242" s="79">
        <v>12013.060891847999</v>
      </c>
      <c r="L242" s="79">
        <v>0</v>
      </c>
      <c r="M242" s="79">
        <v>0.3</v>
      </c>
      <c r="N242" s="79">
        <v>0.06</v>
      </c>
    </row>
    <row r="243" spans="2:14">
      <c r="B243" t="s">
        <v>1545</v>
      </c>
      <c r="C243" t="s">
        <v>1546</v>
      </c>
      <c r="D243" t="s">
        <v>1405</v>
      </c>
      <c r="E243" t="s">
        <v>129</v>
      </c>
      <c r="F243" s="16"/>
      <c r="G243" t="s">
        <v>884</v>
      </c>
      <c r="H243" t="s">
        <v>112</v>
      </c>
      <c r="I243" s="79">
        <v>116997.81</v>
      </c>
      <c r="J243" s="79">
        <v>4097</v>
      </c>
      <c r="K243" s="79">
        <v>18013.598236080601</v>
      </c>
      <c r="L243" s="79">
        <v>0.01</v>
      </c>
      <c r="M243" s="79">
        <v>0.45</v>
      </c>
      <c r="N243" s="79">
        <v>0.09</v>
      </c>
    </row>
    <row r="244" spans="2:14">
      <c r="B244" t="s">
        <v>1547</v>
      </c>
      <c r="C244" t="s">
        <v>1548</v>
      </c>
      <c r="D244" t="s">
        <v>1425</v>
      </c>
      <c r="E244" t="s">
        <v>129</v>
      </c>
      <c r="F244" s="16"/>
      <c r="G244" t="s">
        <v>884</v>
      </c>
      <c r="H244" t="s">
        <v>112</v>
      </c>
      <c r="I244" s="79">
        <v>143269.65</v>
      </c>
      <c r="J244" s="79">
        <v>8270</v>
      </c>
      <c r="K244" s="79">
        <v>44526.287406689997</v>
      </c>
      <c r="L244" s="79">
        <v>0.01</v>
      </c>
      <c r="M244" s="79">
        <v>1.1100000000000001</v>
      </c>
      <c r="N244" s="79">
        <v>0.23</v>
      </c>
    </row>
    <row r="245" spans="2:14">
      <c r="B245" t="s">
        <v>1549</v>
      </c>
      <c r="C245" t="s">
        <v>1550</v>
      </c>
      <c r="D245" t="s">
        <v>1405</v>
      </c>
      <c r="E245" t="s">
        <v>129</v>
      </c>
      <c r="F245"/>
      <c r="G245" t="s">
        <v>884</v>
      </c>
      <c r="H245" t="s">
        <v>112</v>
      </c>
      <c r="I245" s="79">
        <v>552.94000000000005</v>
      </c>
      <c r="J245" s="79">
        <v>841</v>
      </c>
      <c r="K245" s="79">
        <v>17.4755470532</v>
      </c>
      <c r="L245" s="79">
        <v>0</v>
      </c>
      <c r="M245" s="79">
        <v>0</v>
      </c>
      <c r="N245" s="79">
        <v>0</v>
      </c>
    </row>
    <row r="246" spans="2:14">
      <c r="B246" t="s">
        <v>1551</v>
      </c>
      <c r="C246" t="s">
        <v>1552</v>
      </c>
      <c r="D246" t="s">
        <v>1405</v>
      </c>
      <c r="E246" t="s">
        <v>129</v>
      </c>
      <c r="F246" s="16"/>
      <c r="G246" t="s">
        <v>887</v>
      </c>
      <c r="H246" t="s">
        <v>112</v>
      </c>
      <c r="I246" s="79">
        <v>278946.90000000002</v>
      </c>
      <c r="J246" s="79">
        <v>3172</v>
      </c>
      <c r="K246" s="79">
        <v>33251.519320343999</v>
      </c>
      <c r="L246" s="79">
        <v>0.01</v>
      </c>
      <c r="M246" s="79">
        <v>0.83</v>
      </c>
      <c r="N246" s="79">
        <v>0.17</v>
      </c>
    </row>
    <row r="247" spans="2:14">
      <c r="B247" t="s">
        <v>1553</v>
      </c>
      <c r="C247" t="s">
        <v>1554</v>
      </c>
      <c r="D247" t="s">
        <v>1425</v>
      </c>
      <c r="E247" t="s">
        <v>129</v>
      </c>
      <c r="F247" s="16"/>
      <c r="G247" t="s">
        <v>887</v>
      </c>
      <c r="H247" t="s">
        <v>112</v>
      </c>
      <c r="I247" s="79">
        <v>15909.06</v>
      </c>
      <c r="J247" s="79">
        <v>15933</v>
      </c>
      <c r="K247" s="79">
        <v>9525.7428109884004</v>
      </c>
      <c r="L247" s="79">
        <v>0.02</v>
      </c>
      <c r="M247" s="79">
        <v>0.24</v>
      </c>
      <c r="N247" s="79">
        <v>0.05</v>
      </c>
    </row>
    <row r="248" spans="2:14">
      <c r="B248" t="s">
        <v>1555</v>
      </c>
      <c r="C248" t="s">
        <v>1556</v>
      </c>
      <c r="D248" t="s">
        <v>1445</v>
      </c>
      <c r="E248" t="s">
        <v>129</v>
      </c>
      <c r="F248" s="16"/>
      <c r="G248" t="s">
        <v>887</v>
      </c>
      <c r="H248" t="s">
        <v>119</v>
      </c>
      <c r="I248" s="79">
        <v>142038.57</v>
      </c>
      <c r="J248" s="79">
        <v>270</v>
      </c>
      <c r="K248" s="79">
        <v>1868.3171139663</v>
      </c>
      <c r="L248" s="79">
        <v>0.12</v>
      </c>
      <c r="M248" s="79">
        <v>0.05</v>
      </c>
      <c r="N248" s="79">
        <v>0.01</v>
      </c>
    </row>
    <row r="249" spans="2:14">
      <c r="B249" t="s">
        <v>1557</v>
      </c>
      <c r="C249" t="s">
        <v>1558</v>
      </c>
      <c r="D249" t="s">
        <v>1425</v>
      </c>
      <c r="E249" t="s">
        <v>129</v>
      </c>
      <c r="F249"/>
      <c r="G249" t="s">
        <v>1559</v>
      </c>
      <c r="H249" t="s">
        <v>112</v>
      </c>
      <c r="I249" s="79">
        <v>330121.46999999997</v>
      </c>
      <c r="J249" s="79">
        <v>4061</v>
      </c>
      <c r="K249" s="79">
        <v>50380.623225798598</v>
      </c>
      <c r="L249" s="79">
        <v>0.01</v>
      </c>
      <c r="M249" s="79">
        <v>1.26</v>
      </c>
      <c r="N249" s="79">
        <v>0.26</v>
      </c>
    </row>
    <row r="250" spans="2:14">
      <c r="B250" t="s">
        <v>1560</v>
      </c>
      <c r="C250" t="s">
        <v>1561</v>
      </c>
      <c r="D250" t="s">
        <v>1425</v>
      </c>
      <c r="E250" t="s">
        <v>129</v>
      </c>
      <c r="F250"/>
      <c r="G250" t="s">
        <v>1559</v>
      </c>
      <c r="H250" t="s">
        <v>112</v>
      </c>
      <c r="I250" s="79">
        <v>270090.68</v>
      </c>
      <c r="J250" s="79">
        <v>5198</v>
      </c>
      <c r="K250" s="79">
        <v>52759.740307371198</v>
      </c>
      <c r="L250" s="79">
        <v>0.01</v>
      </c>
      <c r="M250" s="79">
        <v>1.32</v>
      </c>
      <c r="N250" s="79">
        <v>0.28000000000000003</v>
      </c>
    </row>
    <row r="251" spans="2:14">
      <c r="B251" t="s">
        <v>1562</v>
      </c>
      <c r="C251" t="s">
        <v>1563</v>
      </c>
      <c r="D251" t="s">
        <v>1405</v>
      </c>
      <c r="E251" t="s">
        <v>129</v>
      </c>
      <c r="F251" s="16"/>
      <c r="G251" t="s">
        <v>1564</v>
      </c>
      <c r="H251" t="s">
        <v>112</v>
      </c>
      <c r="I251" s="79">
        <v>261186.59</v>
      </c>
      <c r="J251" s="79">
        <v>3050</v>
      </c>
      <c r="K251" s="79">
        <v>29936.945759210001</v>
      </c>
      <c r="L251" s="79">
        <v>0.03</v>
      </c>
      <c r="M251" s="79">
        <v>0.75</v>
      </c>
      <c r="N251" s="79">
        <v>0.16</v>
      </c>
    </row>
    <row r="252" spans="2:14">
      <c r="B252" t="s">
        <v>1565</v>
      </c>
      <c r="C252" t="s">
        <v>1566</v>
      </c>
      <c r="D252" t="s">
        <v>1425</v>
      </c>
      <c r="E252" t="s">
        <v>129</v>
      </c>
      <c r="F252" s="16"/>
      <c r="G252" t="s">
        <v>1564</v>
      </c>
      <c r="H252" t="s">
        <v>112</v>
      </c>
      <c r="I252" s="79">
        <v>15663.54</v>
      </c>
      <c r="J252" s="79">
        <v>17468</v>
      </c>
      <c r="K252" s="79">
        <v>10282.290734337599</v>
      </c>
      <c r="L252" s="79">
        <v>0.01</v>
      </c>
      <c r="M252" s="79">
        <v>0.26</v>
      </c>
      <c r="N252" s="79">
        <v>0.05</v>
      </c>
    </row>
    <row r="253" spans="2:14">
      <c r="B253" t="s">
        <v>1567</v>
      </c>
      <c r="C253" t="s">
        <v>1568</v>
      </c>
      <c r="D253" t="s">
        <v>1425</v>
      </c>
      <c r="E253" t="s">
        <v>129</v>
      </c>
      <c r="F253"/>
      <c r="G253" t="s">
        <v>914</v>
      </c>
      <c r="H253" t="s">
        <v>112</v>
      </c>
      <c r="I253" s="79">
        <v>324.2</v>
      </c>
      <c r="J253" s="79">
        <v>4841</v>
      </c>
      <c r="K253" s="79">
        <v>58.980013675999999</v>
      </c>
      <c r="L253" s="79">
        <v>0</v>
      </c>
      <c r="M253" s="79">
        <v>0</v>
      </c>
      <c r="N253" s="79">
        <v>0</v>
      </c>
    </row>
    <row r="254" spans="2:14">
      <c r="B254" t="s">
        <v>239</v>
      </c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90" activePane="bottomLeft" state="frozen"/>
      <selection pane="bottomLeft" activeCell="C18" sqref="C18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2944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16">
        <v>18012</v>
      </c>
    </row>
    <row r="5" spans="2:62">
      <c r="B5" s="77" t="s">
        <v>192</v>
      </c>
      <c r="C5" t="s">
        <v>193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43199702.259999998</v>
      </c>
      <c r="I11" s="7"/>
      <c r="J11" s="78">
        <v>1019382.2697951173</v>
      </c>
      <c r="K11" s="7"/>
      <c r="L11" s="78">
        <v>100</v>
      </c>
      <c r="M11" s="78">
        <v>5.34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40617377.829999998</v>
      </c>
      <c r="J12" s="81">
        <v>559313.17601771501</v>
      </c>
      <c r="L12" s="81">
        <v>54.87</v>
      </c>
      <c r="M12" s="81">
        <v>2.93</v>
      </c>
    </row>
    <row r="13" spans="2:62">
      <c r="B13" s="80" t="s">
        <v>1569</v>
      </c>
      <c r="D13" s="16"/>
      <c r="E13" s="16"/>
      <c r="F13" s="16"/>
      <c r="G13" s="16"/>
      <c r="H13" s="81">
        <v>9586789.9900000002</v>
      </c>
      <c r="J13" s="81">
        <v>232099.12485160001</v>
      </c>
      <c r="L13" s="81">
        <v>22.77</v>
      </c>
      <c r="M13" s="81">
        <v>1.21</v>
      </c>
    </row>
    <row r="14" spans="2:62">
      <c r="B14" t="s">
        <v>1570</v>
      </c>
      <c r="C14" t="s">
        <v>1571</v>
      </c>
      <c r="D14" t="s">
        <v>106</v>
      </c>
      <c r="E14" t="s">
        <v>1572</v>
      </c>
      <c r="F14" t="s">
        <v>1573</v>
      </c>
      <c r="G14" t="s">
        <v>108</v>
      </c>
      <c r="H14" s="79">
        <v>1143600.18</v>
      </c>
      <c r="I14" s="79">
        <v>1355</v>
      </c>
      <c r="J14" s="79">
        <v>15495.782439000001</v>
      </c>
      <c r="K14" s="79">
        <v>1.54</v>
      </c>
      <c r="L14" s="79">
        <v>1.52</v>
      </c>
      <c r="M14" s="79">
        <v>0.08</v>
      </c>
    </row>
    <row r="15" spans="2:62">
      <c r="B15" t="s">
        <v>1574</v>
      </c>
      <c r="C15" t="s">
        <v>1575</v>
      </c>
      <c r="D15" t="s">
        <v>106</v>
      </c>
      <c r="E15" t="s">
        <v>1572</v>
      </c>
      <c r="F15" t="s">
        <v>1573</v>
      </c>
      <c r="G15" t="s">
        <v>108</v>
      </c>
      <c r="H15" s="79">
        <v>11194.54</v>
      </c>
      <c r="I15" s="79">
        <v>1445</v>
      </c>
      <c r="J15" s="79">
        <v>161.76110299999999</v>
      </c>
      <c r="K15" s="79">
        <v>0.01</v>
      </c>
      <c r="L15" s="79">
        <v>0.02</v>
      </c>
      <c r="M15" s="79">
        <v>0</v>
      </c>
    </row>
    <row r="16" spans="2:62">
      <c r="B16" t="s">
        <v>1576</v>
      </c>
      <c r="C16" t="s">
        <v>1577</v>
      </c>
      <c r="D16" t="s">
        <v>106</v>
      </c>
      <c r="E16" t="s">
        <v>1578</v>
      </c>
      <c r="F16" t="s">
        <v>1573</v>
      </c>
      <c r="G16" t="s">
        <v>108</v>
      </c>
      <c r="H16" s="79">
        <v>763557.67</v>
      </c>
      <c r="I16" s="79">
        <v>1349</v>
      </c>
      <c r="J16" s="79">
        <v>10300.392968300001</v>
      </c>
      <c r="K16" s="79">
        <v>0.49</v>
      </c>
      <c r="L16" s="79">
        <v>1.01</v>
      </c>
      <c r="M16" s="79">
        <v>0.05</v>
      </c>
    </row>
    <row r="17" spans="2:13">
      <c r="B17" t="s">
        <v>1579</v>
      </c>
      <c r="C17" t="s">
        <v>1580</v>
      </c>
      <c r="D17" t="s">
        <v>106</v>
      </c>
      <c r="E17" t="s">
        <v>1581</v>
      </c>
      <c r="F17" t="s">
        <v>1573</v>
      </c>
      <c r="G17" t="s">
        <v>108</v>
      </c>
      <c r="H17" s="79">
        <v>100304.66</v>
      </c>
      <c r="I17" s="79">
        <v>1163</v>
      </c>
      <c r="J17" s="79">
        <v>1166.5431957999999</v>
      </c>
      <c r="K17" s="79">
        <v>0.28999999999999998</v>
      </c>
      <c r="L17" s="79">
        <v>0.11</v>
      </c>
      <c r="M17" s="79">
        <v>0.01</v>
      </c>
    </row>
    <row r="18" spans="2:13">
      <c r="B18" t="s">
        <v>1582</v>
      </c>
      <c r="C18" t="s">
        <v>1583</v>
      </c>
      <c r="D18" t="s">
        <v>106</v>
      </c>
      <c r="E18" t="s">
        <v>1581</v>
      </c>
      <c r="F18" t="s">
        <v>1573</v>
      </c>
      <c r="G18" t="s">
        <v>108</v>
      </c>
      <c r="H18" s="79">
        <v>463945.71</v>
      </c>
      <c r="I18" s="79">
        <v>1254</v>
      </c>
      <c r="J18" s="79">
        <v>5817.8792033999998</v>
      </c>
      <c r="K18" s="79">
        <v>0.18</v>
      </c>
      <c r="L18" s="79">
        <v>0.56999999999999995</v>
      </c>
      <c r="M18" s="79">
        <v>0.03</v>
      </c>
    </row>
    <row r="19" spans="2:13">
      <c r="B19" t="s">
        <v>1584</v>
      </c>
      <c r="C19" t="s">
        <v>1585</v>
      </c>
      <c r="D19" t="s">
        <v>106</v>
      </c>
      <c r="E19" t="s">
        <v>1581</v>
      </c>
      <c r="F19" t="s">
        <v>1573</v>
      </c>
      <c r="G19" t="s">
        <v>108</v>
      </c>
      <c r="H19" s="79">
        <v>3197.53</v>
      </c>
      <c r="I19" s="79">
        <v>1442</v>
      </c>
      <c r="J19" s="79">
        <v>46.108382599999999</v>
      </c>
      <c r="K19" s="79">
        <v>0</v>
      </c>
      <c r="L19" s="79">
        <v>0</v>
      </c>
      <c r="M19" s="79">
        <v>0</v>
      </c>
    </row>
    <row r="20" spans="2:13">
      <c r="B20" t="s">
        <v>1586</v>
      </c>
      <c r="C20" t="s">
        <v>1587</v>
      </c>
      <c r="D20" t="s">
        <v>106</v>
      </c>
      <c r="E20" t="s">
        <v>1588</v>
      </c>
      <c r="F20" t="s">
        <v>1573</v>
      </c>
      <c r="G20" t="s">
        <v>108</v>
      </c>
      <c r="H20" s="79">
        <v>251105.43</v>
      </c>
      <c r="I20" s="79">
        <v>13130</v>
      </c>
      <c r="J20" s="79">
        <v>32970.142958999997</v>
      </c>
      <c r="K20" s="79">
        <v>1.31</v>
      </c>
      <c r="L20" s="79">
        <v>3.23</v>
      </c>
      <c r="M20" s="79">
        <v>0.17</v>
      </c>
    </row>
    <row r="21" spans="2:13">
      <c r="B21" t="s">
        <v>1589</v>
      </c>
      <c r="C21" t="s">
        <v>1590</v>
      </c>
      <c r="D21" t="s">
        <v>106</v>
      </c>
      <c r="E21" t="s">
        <v>1588</v>
      </c>
      <c r="F21" t="s">
        <v>1573</v>
      </c>
      <c r="G21" t="s">
        <v>108</v>
      </c>
      <c r="H21" s="79">
        <v>142106.67000000001</v>
      </c>
      <c r="I21" s="79">
        <v>6712</v>
      </c>
      <c r="J21" s="79">
        <v>9538.1996904000007</v>
      </c>
      <c r="K21" s="79">
        <v>1.49</v>
      </c>
      <c r="L21" s="79">
        <v>0.94</v>
      </c>
      <c r="M21" s="79">
        <v>0.05</v>
      </c>
    </row>
    <row r="22" spans="2:13">
      <c r="B22" t="s">
        <v>1591</v>
      </c>
      <c r="C22" t="s">
        <v>1592</v>
      </c>
      <c r="D22" t="s">
        <v>106</v>
      </c>
      <c r="E22" t="s">
        <v>1588</v>
      </c>
      <c r="F22" t="s">
        <v>1573</v>
      </c>
      <c r="G22" t="s">
        <v>108</v>
      </c>
      <c r="H22" s="79">
        <v>25858.240000000002</v>
      </c>
      <c r="I22" s="79">
        <v>12570</v>
      </c>
      <c r="J22" s="79">
        <v>3250.380768</v>
      </c>
      <c r="K22" s="79">
        <v>0.03</v>
      </c>
      <c r="L22" s="79">
        <v>0.32</v>
      </c>
      <c r="M22" s="79">
        <v>0.02</v>
      </c>
    </row>
    <row r="23" spans="2:13">
      <c r="B23" t="s">
        <v>1593</v>
      </c>
      <c r="C23" t="s">
        <v>1594</v>
      </c>
      <c r="D23" t="s">
        <v>106</v>
      </c>
      <c r="E23" t="s">
        <v>1588</v>
      </c>
      <c r="F23" t="s">
        <v>1573</v>
      </c>
      <c r="G23" t="s">
        <v>108</v>
      </c>
      <c r="H23" s="79">
        <v>502561.26</v>
      </c>
      <c r="I23" s="79">
        <v>14390</v>
      </c>
      <c r="J23" s="79">
        <v>72318.565314000007</v>
      </c>
      <c r="K23" s="79">
        <v>1.81</v>
      </c>
      <c r="L23" s="79">
        <v>7.09</v>
      </c>
      <c r="M23" s="79">
        <v>0.38</v>
      </c>
    </row>
    <row r="24" spans="2:13">
      <c r="B24" t="s">
        <v>1595</v>
      </c>
      <c r="C24" t="s">
        <v>1596</v>
      </c>
      <c r="D24" t="s">
        <v>106</v>
      </c>
      <c r="E24" t="s">
        <v>1597</v>
      </c>
      <c r="F24" t="s">
        <v>1573</v>
      </c>
      <c r="G24" t="s">
        <v>108</v>
      </c>
      <c r="H24" s="79">
        <v>1003075.1</v>
      </c>
      <c r="I24" s="79">
        <v>693.8</v>
      </c>
      <c r="J24" s="79">
        <v>6959.3350437999998</v>
      </c>
      <c r="K24" s="79">
        <v>0.18</v>
      </c>
      <c r="L24" s="79">
        <v>0.68</v>
      </c>
      <c r="M24" s="79">
        <v>0.04</v>
      </c>
    </row>
    <row r="25" spans="2:13">
      <c r="B25" t="s">
        <v>1598</v>
      </c>
      <c r="C25" t="s">
        <v>1599</v>
      </c>
      <c r="D25" t="s">
        <v>106</v>
      </c>
      <c r="E25" t="s">
        <v>1600</v>
      </c>
      <c r="F25" t="s">
        <v>1573</v>
      </c>
      <c r="G25" t="s">
        <v>108</v>
      </c>
      <c r="H25" s="79">
        <v>4711234.13</v>
      </c>
      <c r="I25" s="79">
        <v>1441</v>
      </c>
      <c r="J25" s="79">
        <v>67888.883813299995</v>
      </c>
      <c r="K25" s="79">
        <v>2</v>
      </c>
      <c r="L25" s="79">
        <v>6.66</v>
      </c>
      <c r="M25" s="79">
        <v>0.36</v>
      </c>
    </row>
    <row r="26" spans="2:13">
      <c r="B26" t="s">
        <v>1601</v>
      </c>
      <c r="C26" t="s">
        <v>1602</v>
      </c>
      <c r="D26" t="s">
        <v>106</v>
      </c>
      <c r="E26" t="s">
        <v>1600</v>
      </c>
      <c r="F26" t="s">
        <v>1573</v>
      </c>
      <c r="G26" t="s">
        <v>108</v>
      </c>
      <c r="H26" s="79">
        <v>465048.87</v>
      </c>
      <c r="I26" s="79">
        <v>1330</v>
      </c>
      <c r="J26" s="79">
        <v>6185.1499709999998</v>
      </c>
      <c r="K26" s="79">
        <v>0.37</v>
      </c>
      <c r="L26" s="79">
        <v>0.61</v>
      </c>
      <c r="M26" s="79">
        <v>0.03</v>
      </c>
    </row>
    <row r="27" spans="2:13">
      <c r="B27" s="80" t="s">
        <v>1603</v>
      </c>
      <c r="D27" s="16"/>
      <c r="E27" s="16"/>
      <c r="F27" s="16"/>
      <c r="G27" s="16"/>
      <c r="H27" s="81">
        <v>28510407.239999998</v>
      </c>
      <c r="J27" s="81">
        <v>296215.67347641499</v>
      </c>
      <c r="L27" s="81">
        <v>29.06</v>
      </c>
      <c r="M27" s="81">
        <v>1.55</v>
      </c>
    </row>
    <row r="28" spans="2:13">
      <c r="B28" t="s">
        <v>1604</v>
      </c>
      <c r="C28" t="s">
        <v>1605</v>
      </c>
      <c r="D28" t="s">
        <v>106</v>
      </c>
      <c r="E28" t="s">
        <v>1572</v>
      </c>
      <c r="F28" t="s">
        <v>1573</v>
      </c>
      <c r="G28" t="s">
        <v>108</v>
      </c>
      <c r="H28" s="79">
        <v>2828549.41</v>
      </c>
      <c r="I28" s="79">
        <v>313.48</v>
      </c>
      <c r="J28" s="79">
        <v>8866.9366904679991</v>
      </c>
      <c r="K28" s="79">
        <v>1.1599999999999999</v>
      </c>
      <c r="L28" s="79">
        <v>0.87</v>
      </c>
      <c r="M28" s="79">
        <v>0.05</v>
      </c>
    </row>
    <row r="29" spans="2:13">
      <c r="B29" t="s">
        <v>1606</v>
      </c>
      <c r="C29" t="s">
        <v>1607</v>
      </c>
      <c r="D29" t="s">
        <v>106</v>
      </c>
      <c r="E29" t="s">
        <v>1572</v>
      </c>
      <c r="F29" t="s">
        <v>1573</v>
      </c>
      <c r="G29" t="s">
        <v>108</v>
      </c>
      <c r="H29" s="79">
        <v>1825870.95</v>
      </c>
      <c r="I29" s="79">
        <v>307.33</v>
      </c>
      <c r="J29" s="79">
        <v>5611.4491906350004</v>
      </c>
      <c r="K29" s="79">
        <v>0.7</v>
      </c>
      <c r="L29" s="79">
        <v>0.55000000000000004</v>
      </c>
      <c r="M29" s="79">
        <v>0.03</v>
      </c>
    </row>
    <row r="30" spans="2:13">
      <c r="B30" t="s">
        <v>1608</v>
      </c>
      <c r="C30" t="s">
        <v>1609</v>
      </c>
      <c r="D30" t="s">
        <v>106</v>
      </c>
      <c r="E30" t="s">
        <v>1572</v>
      </c>
      <c r="F30" t="s">
        <v>1573</v>
      </c>
      <c r="G30" t="s">
        <v>108</v>
      </c>
      <c r="H30" s="79">
        <v>1498884.88</v>
      </c>
      <c r="I30" s="79">
        <v>314.76</v>
      </c>
      <c r="J30" s="79">
        <v>4717.8900482879999</v>
      </c>
      <c r="K30" s="79">
        <v>2.41</v>
      </c>
      <c r="L30" s="79">
        <v>0.46</v>
      </c>
      <c r="M30" s="79">
        <v>0.02</v>
      </c>
    </row>
    <row r="31" spans="2:13">
      <c r="B31" t="s">
        <v>1610</v>
      </c>
      <c r="C31" t="s">
        <v>1611</v>
      </c>
      <c r="D31" t="s">
        <v>106</v>
      </c>
      <c r="E31" t="s">
        <v>1572</v>
      </c>
      <c r="F31" t="s">
        <v>1573</v>
      </c>
      <c r="G31" t="s">
        <v>108</v>
      </c>
      <c r="H31" s="79">
        <v>190992.52</v>
      </c>
      <c r="I31" s="79">
        <v>329.03</v>
      </c>
      <c r="J31" s="79">
        <v>628.42268855600003</v>
      </c>
      <c r="K31" s="79">
        <v>0.28999999999999998</v>
      </c>
      <c r="L31" s="79">
        <v>0.06</v>
      </c>
      <c r="M31" s="79">
        <v>0</v>
      </c>
    </row>
    <row r="32" spans="2:13">
      <c r="B32" t="s">
        <v>1612</v>
      </c>
      <c r="C32" t="s">
        <v>1613</v>
      </c>
      <c r="D32" t="s">
        <v>106</v>
      </c>
      <c r="E32" t="s">
        <v>1578</v>
      </c>
      <c r="F32" t="s">
        <v>1573</v>
      </c>
      <c r="G32" t="s">
        <v>108</v>
      </c>
      <c r="H32" s="79">
        <v>141883.87</v>
      </c>
      <c r="I32" s="79">
        <v>311.2</v>
      </c>
      <c r="J32" s="79">
        <v>441.54260343999999</v>
      </c>
      <c r="K32" s="79">
        <v>0.02</v>
      </c>
      <c r="L32" s="79">
        <v>0.04</v>
      </c>
      <c r="M32" s="79">
        <v>0</v>
      </c>
    </row>
    <row r="33" spans="2:13">
      <c r="B33" t="s">
        <v>1614</v>
      </c>
      <c r="C33" t="s">
        <v>1615</v>
      </c>
      <c r="D33" t="s">
        <v>106</v>
      </c>
      <c r="E33" t="s">
        <v>1578</v>
      </c>
      <c r="F33" t="s">
        <v>1573</v>
      </c>
      <c r="G33" t="s">
        <v>108</v>
      </c>
      <c r="H33" s="79">
        <v>507314.88</v>
      </c>
      <c r="I33" s="79">
        <v>3059.07</v>
      </c>
      <c r="J33" s="79">
        <v>15519.117299616</v>
      </c>
      <c r="K33" s="79">
        <v>0.85</v>
      </c>
      <c r="L33" s="79">
        <v>1.52</v>
      </c>
      <c r="M33" s="79">
        <v>0.08</v>
      </c>
    </row>
    <row r="34" spans="2:13">
      <c r="B34" t="s">
        <v>1616</v>
      </c>
      <c r="C34" t="s">
        <v>1617</v>
      </c>
      <c r="D34" t="s">
        <v>106</v>
      </c>
      <c r="E34" t="s">
        <v>1578</v>
      </c>
      <c r="F34" t="s">
        <v>1573</v>
      </c>
      <c r="G34" t="s">
        <v>108</v>
      </c>
      <c r="H34" s="79">
        <v>1412410.76</v>
      </c>
      <c r="I34" s="79">
        <v>3147.55</v>
      </c>
      <c r="J34" s="79">
        <v>44456.334876380002</v>
      </c>
      <c r="K34" s="79">
        <v>0</v>
      </c>
      <c r="L34" s="79">
        <v>4.3600000000000003</v>
      </c>
      <c r="M34" s="79">
        <v>0.23</v>
      </c>
    </row>
    <row r="35" spans="2:13">
      <c r="B35" t="s">
        <v>1618</v>
      </c>
      <c r="C35" t="s">
        <v>1619</v>
      </c>
      <c r="D35" t="s">
        <v>106</v>
      </c>
      <c r="E35" t="s">
        <v>1578</v>
      </c>
      <c r="F35" t="s">
        <v>1573</v>
      </c>
      <c r="G35" t="s">
        <v>108</v>
      </c>
      <c r="H35" s="79">
        <v>881958.65</v>
      </c>
      <c r="I35" s="79">
        <v>3498.46</v>
      </c>
      <c r="J35" s="79">
        <v>30854.970586790001</v>
      </c>
      <c r="K35" s="79">
        <v>0</v>
      </c>
      <c r="L35" s="79">
        <v>3.03</v>
      </c>
      <c r="M35" s="79">
        <v>0.16</v>
      </c>
    </row>
    <row r="36" spans="2:13">
      <c r="B36" t="s">
        <v>1620</v>
      </c>
      <c r="C36" t="s">
        <v>1621</v>
      </c>
      <c r="D36" t="s">
        <v>106</v>
      </c>
      <c r="E36" t="s">
        <v>1581</v>
      </c>
      <c r="F36" t="s">
        <v>1573</v>
      </c>
      <c r="G36" t="s">
        <v>108</v>
      </c>
      <c r="H36" s="79">
        <v>184159.05</v>
      </c>
      <c r="I36" s="79">
        <v>313.01</v>
      </c>
      <c r="J36" s="79">
        <v>576.43624240500003</v>
      </c>
      <c r="K36" s="79">
        <v>0.01</v>
      </c>
      <c r="L36" s="79">
        <v>0.06</v>
      </c>
      <c r="M36" s="79">
        <v>0</v>
      </c>
    </row>
    <row r="37" spans="2:13">
      <c r="B37" t="s">
        <v>1622</v>
      </c>
      <c r="C37" t="s">
        <v>1623</v>
      </c>
      <c r="D37" t="s">
        <v>106</v>
      </c>
      <c r="E37" t="s">
        <v>1588</v>
      </c>
      <c r="F37" t="s">
        <v>1573</v>
      </c>
      <c r="G37" t="s">
        <v>108</v>
      </c>
      <c r="H37" s="79">
        <v>179212.44</v>
      </c>
      <c r="I37" s="79">
        <v>3114.89</v>
      </c>
      <c r="J37" s="79">
        <v>5582.2703723160002</v>
      </c>
      <c r="K37" s="79">
        <v>0.12</v>
      </c>
      <c r="L37" s="79">
        <v>0.55000000000000004</v>
      </c>
      <c r="M37" s="79">
        <v>0.03</v>
      </c>
    </row>
    <row r="38" spans="2:13">
      <c r="B38" t="s">
        <v>1624</v>
      </c>
      <c r="C38" t="s">
        <v>1625</v>
      </c>
      <c r="D38" t="s">
        <v>106</v>
      </c>
      <c r="E38" t="s">
        <v>1588</v>
      </c>
      <c r="F38" t="s">
        <v>1573</v>
      </c>
      <c r="G38" t="s">
        <v>108</v>
      </c>
      <c r="H38" s="79">
        <v>14069.34</v>
      </c>
      <c r="I38" s="79">
        <v>2994.05</v>
      </c>
      <c r="J38" s="79">
        <v>421.24307427000002</v>
      </c>
      <c r="K38" s="79">
        <v>0.03</v>
      </c>
      <c r="L38" s="79">
        <v>0.04</v>
      </c>
      <c r="M38" s="79">
        <v>0</v>
      </c>
    </row>
    <row r="39" spans="2:13">
      <c r="B39" t="s">
        <v>1626</v>
      </c>
      <c r="C39" t="s">
        <v>1627</v>
      </c>
      <c r="D39" t="s">
        <v>106</v>
      </c>
      <c r="E39" t="s">
        <v>1588</v>
      </c>
      <c r="F39" t="s">
        <v>1573</v>
      </c>
      <c r="G39" t="s">
        <v>108</v>
      </c>
      <c r="H39" s="79">
        <v>1939902.94</v>
      </c>
      <c r="I39" s="79">
        <v>3067</v>
      </c>
      <c r="J39" s="79">
        <v>59496.823169800002</v>
      </c>
      <c r="K39" s="79">
        <v>1.39</v>
      </c>
      <c r="L39" s="79">
        <v>5.84</v>
      </c>
      <c r="M39" s="79">
        <v>0.31</v>
      </c>
    </row>
    <row r="40" spans="2:13">
      <c r="B40" t="s">
        <v>1628</v>
      </c>
      <c r="C40" t="s">
        <v>1629</v>
      </c>
      <c r="D40" t="s">
        <v>106</v>
      </c>
      <c r="E40" t="s">
        <v>1588</v>
      </c>
      <c r="F40" t="s">
        <v>1573</v>
      </c>
      <c r="G40" t="s">
        <v>108</v>
      </c>
      <c r="H40" s="79">
        <v>587972.43999999994</v>
      </c>
      <c r="I40" s="79">
        <v>3425</v>
      </c>
      <c r="J40" s="79">
        <v>20138.056069999999</v>
      </c>
      <c r="K40" s="79">
        <v>0</v>
      </c>
      <c r="L40" s="79">
        <v>1.98</v>
      </c>
      <c r="M40" s="79">
        <v>0.11</v>
      </c>
    </row>
    <row r="41" spans="2:13">
      <c r="B41" t="s">
        <v>1630</v>
      </c>
      <c r="C41" t="s">
        <v>1631</v>
      </c>
      <c r="D41" t="s">
        <v>106</v>
      </c>
      <c r="E41" t="s">
        <v>1632</v>
      </c>
      <c r="F41" t="s">
        <v>1573</v>
      </c>
      <c r="G41" t="s">
        <v>108</v>
      </c>
      <c r="H41" s="79">
        <v>1050188.79</v>
      </c>
      <c r="I41" s="79">
        <v>312.22000000000003</v>
      </c>
      <c r="J41" s="79">
        <v>3278.899440138</v>
      </c>
      <c r="K41" s="79">
        <v>0.28000000000000003</v>
      </c>
      <c r="L41" s="79">
        <v>0.32</v>
      </c>
      <c r="M41" s="79">
        <v>0.02</v>
      </c>
    </row>
    <row r="42" spans="2:13">
      <c r="B42" t="s">
        <v>1633</v>
      </c>
      <c r="C42" t="s">
        <v>1634</v>
      </c>
      <c r="D42" t="s">
        <v>106</v>
      </c>
      <c r="E42" t="s">
        <v>1632</v>
      </c>
      <c r="F42" t="s">
        <v>1573</v>
      </c>
      <c r="G42" t="s">
        <v>108</v>
      </c>
      <c r="H42" s="79">
        <v>14124.11</v>
      </c>
      <c r="I42" s="79">
        <v>300.56</v>
      </c>
      <c r="J42" s="79">
        <v>42.451425016000002</v>
      </c>
      <c r="K42" s="79">
        <v>0.01</v>
      </c>
      <c r="L42" s="79">
        <v>0</v>
      </c>
      <c r="M42" s="79">
        <v>0</v>
      </c>
    </row>
    <row r="43" spans="2:13">
      <c r="B43" t="s">
        <v>1635</v>
      </c>
      <c r="C43" t="s">
        <v>1636</v>
      </c>
      <c r="D43" t="s">
        <v>106</v>
      </c>
      <c r="E43" t="s">
        <v>1632</v>
      </c>
      <c r="F43" t="s">
        <v>1573</v>
      </c>
      <c r="G43" t="s">
        <v>108</v>
      </c>
      <c r="H43" s="79">
        <v>10376895.359999999</v>
      </c>
      <c r="I43" s="79">
        <v>307.39999999999998</v>
      </c>
      <c r="J43" s="79">
        <v>31898.576336639999</v>
      </c>
      <c r="K43" s="79">
        <v>3.24</v>
      </c>
      <c r="L43" s="79">
        <v>3.13</v>
      </c>
      <c r="M43" s="79">
        <v>0.17</v>
      </c>
    </row>
    <row r="44" spans="2:13">
      <c r="B44" t="s">
        <v>1637</v>
      </c>
      <c r="C44" t="s">
        <v>1638</v>
      </c>
      <c r="D44" t="s">
        <v>106</v>
      </c>
      <c r="E44" t="s">
        <v>1632</v>
      </c>
      <c r="F44" t="s">
        <v>1573</v>
      </c>
      <c r="G44" t="s">
        <v>108</v>
      </c>
      <c r="H44" s="79">
        <v>3060551.26</v>
      </c>
      <c r="I44" s="79">
        <v>343.81</v>
      </c>
      <c r="J44" s="79">
        <v>10522.481287006</v>
      </c>
      <c r="K44" s="79">
        <v>0</v>
      </c>
      <c r="L44" s="79">
        <v>1.03</v>
      </c>
      <c r="M44" s="79">
        <v>0.06</v>
      </c>
    </row>
    <row r="45" spans="2:13">
      <c r="B45" t="s">
        <v>1639</v>
      </c>
      <c r="C45" t="s">
        <v>1640</v>
      </c>
      <c r="D45" t="s">
        <v>106</v>
      </c>
      <c r="E45" t="s">
        <v>1632</v>
      </c>
      <c r="F45" t="s">
        <v>1573</v>
      </c>
      <c r="G45" t="s">
        <v>108</v>
      </c>
      <c r="H45" s="79">
        <v>31130.69</v>
      </c>
      <c r="I45" s="79">
        <v>3299.09</v>
      </c>
      <c r="J45" s="79">
        <v>1027.029480721</v>
      </c>
      <c r="K45" s="79">
        <v>0.17</v>
      </c>
      <c r="L45" s="79">
        <v>0.1</v>
      </c>
      <c r="M45" s="79">
        <v>0.01</v>
      </c>
    </row>
    <row r="46" spans="2:13">
      <c r="B46" t="s">
        <v>1641</v>
      </c>
      <c r="C46" t="s">
        <v>1642</v>
      </c>
      <c r="D46" t="s">
        <v>106</v>
      </c>
      <c r="E46" t="s">
        <v>1643</v>
      </c>
      <c r="F46" t="s">
        <v>1573</v>
      </c>
      <c r="G46" t="s">
        <v>108</v>
      </c>
      <c r="H46" s="79">
        <v>1094471.3799999999</v>
      </c>
      <c r="I46" s="79">
        <v>2773.09</v>
      </c>
      <c r="J46" s="79">
        <v>30350.676391641999</v>
      </c>
      <c r="K46" s="79">
        <v>0</v>
      </c>
      <c r="L46" s="79">
        <v>2.98</v>
      </c>
      <c r="M46" s="79">
        <v>0.16</v>
      </c>
    </row>
    <row r="47" spans="2:13">
      <c r="B47" t="s">
        <v>1644</v>
      </c>
      <c r="C47" t="s">
        <v>1645</v>
      </c>
      <c r="D47" t="s">
        <v>106</v>
      </c>
      <c r="E47" t="s">
        <v>1643</v>
      </c>
      <c r="F47" t="s">
        <v>1573</v>
      </c>
      <c r="G47" t="s">
        <v>108</v>
      </c>
      <c r="H47" s="79">
        <v>155196.87</v>
      </c>
      <c r="I47" s="79">
        <v>3420.89</v>
      </c>
      <c r="J47" s="79">
        <v>5309.114206143</v>
      </c>
      <c r="K47" s="79">
        <v>0.73</v>
      </c>
      <c r="L47" s="79">
        <v>0.52</v>
      </c>
      <c r="M47" s="79">
        <v>0.03</v>
      </c>
    </row>
    <row r="48" spans="2:13">
      <c r="B48" t="s">
        <v>1646</v>
      </c>
      <c r="C48" t="s">
        <v>1647</v>
      </c>
      <c r="D48" t="s">
        <v>106</v>
      </c>
      <c r="E48" t="s">
        <v>1597</v>
      </c>
      <c r="F48" t="s">
        <v>1573</v>
      </c>
      <c r="G48" t="s">
        <v>108</v>
      </c>
      <c r="H48" s="79">
        <v>38288.730000000003</v>
      </c>
      <c r="I48" s="79">
        <v>3146.59</v>
      </c>
      <c r="J48" s="79">
        <v>1204.7893493070001</v>
      </c>
      <c r="K48" s="79">
        <v>0.03</v>
      </c>
      <c r="L48" s="79">
        <v>0.12</v>
      </c>
      <c r="M48" s="79">
        <v>0.01</v>
      </c>
    </row>
    <row r="49" spans="2:13">
      <c r="B49" t="s">
        <v>1648</v>
      </c>
      <c r="C49" t="s">
        <v>1649</v>
      </c>
      <c r="D49" t="s">
        <v>106</v>
      </c>
      <c r="E49" t="s">
        <v>1597</v>
      </c>
      <c r="F49" t="s">
        <v>1573</v>
      </c>
      <c r="G49" t="s">
        <v>108</v>
      </c>
      <c r="H49" s="79">
        <v>84184.58</v>
      </c>
      <c r="I49" s="79">
        <v>3018.58</v>
      </c>
      <c r="J49" s="79">
        <v>2541.1788949639999</v>
      </c>
      <c r="K49" s="79">
        <v>0.06</v>
      </c>
      <c r="L49" s="79">
        <v>0.25</v>
      </c>
      <c r="M49" s="79">
        <v>0.01</v>
      </c>
    </row>
    <row r="50" spans="2:13">
      <c r="B50" t="s">
        <v>1650</v>
      </c>
      <c r="C50" t="s">
        <v>1651</v>
      </c>
      <c r="D50" t="s">
        <v>106</v>
      </c>
      <c r="E50" t="s">
        <v>1597</v>
      </c>
      <c r="F50" t="s">
        <v>1573</v>
      </c>
      <c r="G50" t="s">
        <v>108</v>
      </c>
      <c r="H50" s="79">
        <v>412193.34</v>
      </c>
      <c r="I50" s="79">
        <v>3088.11</v>
      </c>
      <c r="J50" s="79">
        <v>12728.983751874001</v>
      </c>
      <c r="K50" s="79">
        <v>0.28000000000000003</v>
      </c>
      <c r="L50" s="79">
        <v>1.25</v>
      </c>
      <c r="M50" s="79">
        <v>7.0000000000000007E-2</v>
      </c>
    </row>
    <row r="51" spans="2:13">
      <c r="B51" s="80" t="s">
        <v>1652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859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200</v>
      </c>
      <c r="C54" t="s">
        <v>200</v>
      </c>
      <c r="D54" s="16"/>
      <c r="E54" s="16"/>
      <c r="F54" t="s">
        <v>200</v>
      </c>
      <c r="G54" t="s">
        <v>200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1653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200</v>
      </c>
      <c r="C56" t="s">
        <v>200</v>
      </c>
      <c r="D56" s="16"/>
      <c r="E56" s="16"/>
      <c r="F56" t="s">
        <v>200</v>
      </c>
      <c r="G56" t="s">
        <v>200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1654</v>
      </c>
      <c r="D57" s="16"/>
      <c r="E57" s="16"/>
      <c r="F57" s="16"/>
      <c r="G57" s="16"/>
      <c r="H57" s="81">
        <v>2520180.6</v>
      </c>
      <c r="J57" s="81">
        <v>30998.377689699999</v>
      </c>
      <c r="L57" s="81">
        <v>3.04</v>
      </c>
      <c r="M57" s="81">
        <v>0.16</v>
      </c>
    </row>
    <row r="58" spans="2:13">
      <c r="B58" t="s">
        <v>1655</v>
      </c>
      <c r="C58" t="s">
        <v>1656</v>
      </c>
      <c r="D58" t="s">
        <v>106</v>
      </c>
      <c r="E58" t="s">
        <v>1588</v>
      </c>
      <c r="F58" t="s">
        <v>1573</v>
      </c>
      <c r="G58" t="s">
        <v>108</v>
      </c>
      <c r="H58" s="79">
        <v>1139383.4099999999</v>
      </c>
      <c r="I58" s="79">
        <v>1225</v>
      </c>
      <c r="J58" s="79">
        <v>13957.446772499999</v>
      </c>
      <c r="K58" s="79">
        <v>1.64</v>
      </c>
      <c r="L58" s="79">
        <v>1.37</v>
      </c>
      <c r="M58" s="79">
        <v>7.0000000000000007E-2</v>
      </c>
    </row>
    <row r="59" spans="2:13">
      <c r="B59" t="s">
        <v>1657</v>
      </c>
      <c r="C59" t="s">
        <v>1658</v>
      </c>
      <c r="D59" t="s">
        <v>106</v>
      </c>
      <c r="E59" t="s">
        <v>1588</v>
      </c>
      <c r="F59" t="s">
        <v>1573</v>
      </c>
      <c r="G59" t="s">
        <v>108</v>
      </c>
      <c r="H59" s="79">
        <v>10688.74</v>
      </c>
      <c r="I59" s="79">
        <v>14310</v>
      </c>
      <c r="J59" s="79">
        <v>1529.5586940000001</v>
      </c>
      <c r="K59" s="79">
        <v>0.03</v>
      </c>
      <c r="L59" s="79">
        <v>0.15</v>
      </c>
      <c r="M59" s="79">
        <v>0.01</v>
      </c>
    </row>
    <row r="60" spans="2:13">
      <c r="B60" t="s">
        <v>1659</v>
      </c>
      <c r="C60" t="s">
        <v>1660</v>
      </c>
      <c r="D60" t="s">
        <v>106</v>
      </c>
      <c r="E60" t="s">
        <v>1588</v>
      </c>
      <c r="F60" t="s">
        <v>1573</v>
      </c>
      <c r="G60" t="s">
        <v>108</v>
      </c>
      <c r="H60" s="79">
        <v>1291110.04</v>
      </c>
      <c r="I60" s="79">
        <v>824.5</v>
      </c>
      <c r="J60" s="79">
        <v>10645.2022798</v>
      </c>
      <c r="K60" s="79">
        <v>1.87</v>
      </c>
      <c r="L60" s="79">
        <v>1.04</v>
      </c>
      <c r="M60" s="79">
        <v>0.06</v>
      </c>
    </row>
    <row r="61" spans="2:13">
      <c r="B61" t="s">
        <v>1661</v>
      </c>
      <c r="C61" t="s">
        <v>1662</v>
      </c>
      <c r="D61" t="s">
        <v>106</v>
      </c>
      <c r="E61" t="s">
        <v>1588</v>
      </c>
      <c r="F61" t="s">
        <v>1573</v>
      </c>
      <c r="G61" t="s">
        <v>108</v>
      </c>
      <c r="H61" s="79">
        <v>2595.59</v>
      </c>
      <c r="I61" s="79">
        <v>4742</v>
      </c>
      <c r="J61" s="79">
        <v>123.08287780000001</v>
      </c>
      <c r="K61" s="79">
        <v>0.03</v>
      </c>
      <c r="L61" s="79">
        <v>0.01</v>
      </c>
      <c r="M61" s="79">
        <v>0</v>
      </c>
    </row>
    <row r="62" spans="2:13">
      <c r="B62" t="s">
        <v>1663</v>
      </c>
      <c r="C62" t="s">
        <v>1664</v>
      </c>
      <c r="D62" t="s">
        <v>106</v>
      </c>
      <c r="E62" t="s">
        <v>1643</v>
      </c>
      <c r="F62" t="s">
        <v>1573</v>
      </c>
      <c r="G62" t="s">
        <v>108</v>
      </c>
      <c r="H62" s="79">
        <v>76402.820000000007</v>
      </c>
      <c r="I62" s="79">
        <v>6208</v>
      </c>
      <c r="J62" s="79">
        <v>4743.0870655999997</v>
      </c>
      <c r="K62" s="79">
        <v>1.0900000000000001</v>
      </c>
      <c r="L62" s="79">
        <v>0.47</v>
      </c>
      <c r="M62" s="79">
        <v>0.02</v>
      </c>
    </row>
    <row r="63" spans="2:13">
      <c r="B63" s="80" t="s">
        <v>236</v>
      </c>
      <c r="D63" s="16"/>
      <c r="E63" s="16"/>
      <c r="F63" s="16"/>
      <c r="G63" s="16"/>
      <c r="H63" s="81">
        <v>2582324.4300000002</v>
      </c>
      <c r="J63" s="81">
        <v>460069.0937774023</v>
      </c>
      <c r="L63" s="81">
        <v>45.13</v>
      </c>
      <c r="M63" s="81">
        <v>2.41</v>
      </c>
    </row>
    <row r="64" spans="2:13">
      <c r="B64" s="80" t="s">
        <v>1665</v>
      </c>
      <c r="D64" s="16"/>
      <c r="E64" s="16"/>
      <c r="F64" s="16"/>
      <c r="G64" s="16"/>
      <c r="H64" s="81">
        <v>2582324.4300000002</v>
      </c>
      <c r="J64" s="81">
        <v>460069.0937774023</v>
      </c>
      <c r="L64" s="81">
        <v>45.13</v>
      </c>
      <c r="M64" s="81">
        <v>2.41</v>
      </c>
    </row>
    <row r="65" spans="2:13">
      <c r="B65" t="s">
        <v>1666</v>
      </c>
      <c r="C65" t="s">
        <v>1667</v>
      </c>
      <c r="D65" t="s">
        <v>129</v>
      </c>
      <c r="E65" s="16"/>
      <c r="F65" t="s">
        <v>862</v>
      </c>
      <c r="G65" t="s">
        <v>194</v>
      </c>
      <c r="H65" s="79">
        <v>35544.550000000003</v>
      </c>
      <c r="I65" s="79">
        <v>1260000</v>
      </c>
      <c r="J65" s="79">
        <v>16659.54575334</v>
      </c>
      <c r="K65" s="79">
        <v>0</v>
      </c>
      <c r="L65" s="79">
        <v>1.63</v>
      </c>
      <c r="M65" s="79">
        <v>0.09</v>
      </c>
    </row>
    <row r="66" spans="2:13">
      <c r="B66" t="s">
        <v>1668</v>
      </c>
      <c r="C66" t="s">
        <v>1669</v>
      </c>
      <c r="D66" t="s">
        <v>129</v>
      </c>
      <c r="E66" s="16"/>
      <c r="F66" t="s">
        <v>862</v>
      </c>
      <c r="G66" t="s">
        <v>112</v>
      </c>
      <c r="H66" s="79">
        <v>117914.06</v>
      </c>
      <c r="I66" s="79">
        <v>2658</v>
      </c>
      <c r="J66" s="79">
        <v>11778.157176218399</v>
      </c>
      <c r="K66" s="79">
        <v>0</v>
      </c>
      <c r="L66" s="79">
        <v>1.1599999999999999</v>
      </c>
      <c r="M66" s="79">
        <v>0.06</v>
      </c>
    </row>
    <row r="67" spans="2:13">
      <c r="B67" t="s">
        <v>1670</v>
      </c>
      <c r="C67" t="s">
        <v>1671</v>
      </c>
      <c r="D67" t="s">
        <v>1425</v>
      </c>
      <c r="E67" s="16"/>
      <c r="F67" t="s">
        <v>862</v>
      </c>
      <c r="G67" t="s">
        <v>112</v>
      </c>
      <c r="H67" s="79">
        <v>382205.6</v>
      </c>
      <c r="I67" s="79">
        <v>5321</v>
      </c>
      <c r="J67" s="79">
        <v>76427.047189808</v>
      </c>
      <c r="K67" s="79">
        <v>0</v>
      </c>
      <c r="L67" s="79">
        <v>7.5</v>
      </c>
      <c r="M67" s="79">
        <v>0.4</v>
      </c>
    </row>
    <row r="68" spans="2:13">
      <c r="B68" t="s">
        <v>1672</v>
      </c>
      <c r="C68" t="s">
        <v>1673</v>
      </c>
      <c r="D68" t="s">
        <v>129</v>
      </c>
      <c r="E68" s="16"/>
      <c r="F68" t="s">
        <v>862</v>
      </c>
      <c r="G68" t="s">
        <v>116</v>
      </c>
      <c r="H68" s="79">
        <v>23721.26</v>
      </c>
      <c r="I68" s="79">
        <v>6813</v>
      </c>
      <c r="J68" s="79">
        <v>6792.5920522914003</v>
      </c>
      <c r="K68" s="79">
        <v>0.18</v>
      </c>
      <c r="L68" s="79">
        <v>0.67</v>
      </c>
      <c r="M68" s="79">
        <v>0.04</v>
      </c>
    </row>
    <row r="69" spans="2:13">
      <c r="B69" t="s">
        <v>1674</v>
      </c>
      <c r="C69" t="s">
        <v>1675</v>
      </c>
      <c r="D69" t="s">
        <v>129</v>
      </c>
      <c r="E69" s="16"/>
      <c r="F69" t="s">
        <v>862</v>
      </c>
      <c r="G69" t="s">
        <v>116</v>
      </c>
      <c r="H69" s="79">
        <v>183848.36</v>
      </c>
      <c r="I69" s="79">
        <v>1962</v>
      </c>
      <c r="J69" s="79">
        <v>15160.661571909601</v>
      </c>
      <c r="K69" s="79">
        <v>0.03</v>
      </c>
      <c r="L69" s="79">
        <v>1.49</v>
      </c>
      <c r="M69" s="79">
        <v>0.08</v>
      </c>
    </row>
    <row r="70" spans="2:13">
      <c r="B70" t="s">
        <v>1676</v>
      </c>
      <c r="C70" t="s">
        <v>1677</v>
      </c>
      <c r="D70" t="s">
        <v>1445</v>
      </c>
      <c r="E70" s="16"/>
      <c r="F70" t="s">
        <v>862</v>
      </c>
      <c r="G70" t="s">
        <v>112</v>
      </c>
      <c r="H70" s="79">
        <v>83892.79</v>
      </c>
      <c r="I70" s="79">
        <v>5943</v>
      </c>
      <c r="J70" s="79">
        <v>18736.442899452599</v>
      </c>
      <c r="K70" s="79">
        <v>2.69</v>
      </c>
      <c r="L70" s="79">
        <v>1.84</v>
      </c>
      <c r="M70" s="79">
        <v>0.1</v>
      </c>
    </row>
    <row r="71" spans="2:13">
      <c r="B71" t="s">
        <v>1678</v>
      </c>
      <c r="C71" t="s">
        <v>1679</v>
      </c>
      <c r="D71" t="s">
        <v>1445</v>
      </c>
      <c r="E71" s="16"/>
      <c r="F71" t="s">
        <v>862</v>
      </c>
      <c r="G71" t="s">
        <v>112</v>
      </c>
      <c r="H71" s="79">
        <v>91913.17</v>
      </c>
      <c r="I71" s="79">
        <v>2302.5</v>
      </c>
      <c r="J71" s="79">
        <v>7953.0581781014998</v>
      </c>
      <c r="K71" s="79">
        <v>1.48</v>
      </c>
      <c r="L71" s="79">
        <v>0.78</v>
      </c>
      <c r="M71" s="79">
        <v>0.04</v>
      </c>
    </row>
    <row r="72" spans="2:13">
      <c r="B72" t="s">
        <v>1680</v>
      </c>
      <c r="C72" t="s">
        <v>1681</v>
      </c>
      <c r="D72" t="s">
        <v>1425</v>
      </c>
      <c r="E72" s="16"/>
      <c r="F72" t="s">
        <v>862</v>
      </c>
      <c r="G72" t="s">
        <v>112</v>
      </c>
      <c r="H72" s="79">
        <v>317387.65999999997</v>
      </c>
      <c r="I72" s="79">
        <v>7061</v>
      </c>
      <c r="J72" s="79">
        <v>84219.570963630802</v>
      </c>
      <c r="K72" s="79">
        <v>0</v>
      </c>
      <c r="L72" s="79">
        <v>8.26</v>
      </c>
      <c r="M72" s="79">
        <v>0.44</v>
      </c>
    </row>
    <row r="73" spans="2:13">
      <c r="B73" t="s">
        <v>1682</v>
      </c>
      <c r="C73" t="s">
        <v>1683</v>
      </c>
      <c r="D73" t="s">
        <v>1425</v>
      </c>
      <c r="E73" s="16"/>
      <c r="F73" t="s">
        <v>862</v>
      </c>
      <c r="G73" t="s">
        <v>112</v>
      </c>
      <c r="H73" s="79">
        <v>126093.38</v>
      </c>
      <c r="I73" s="79">
        <v>1930</v>
      </c>
      <c r="J73" s="79">
        <v>9145.4771953719992</v>
      </c>
      <c r="K73" s="79">
        <v>0</v>
      </c>
      <c r="L73" s="79">
        <v>0.9</v>
      </c>
      <c r="M73" s="79">
        <v>0.05</v>
      </c>
    </row>
    <row r="74" spans="2:13">
      <c r="B74" t="s">
        <v>1684</v>
      </c>
      <c r="C74" t="s">
        <v>1685</v>
      </c>
      <c r="D74" t="s">
        <v>129</v>
      </c>
      <c r="E74" s="16"/>
      <c r="F74" t="s">
        <v>862</v>
      </c>
      <c r="G74" t="s">
        <v>116</v>
      </c>
      <c r="H74" s="79">
        <v>50265.01</v>
      </c>
      <c r="I74" s="79">
        <v>9216</v>
      </c>
      <c r="J74" s="79">
        <v>19470.075220684801</v>
      </c>
      <c r="K74" s="79">
        <v>0</v>
      </c>
      <c r="L74" s="79">
        <v>1.91</v>
      </c>
      <c r="M74" s="79">
        <v>0.1</v>
      </c>
    </row>
    <row r="75" spans="2:13">
      <c r="B75" t="s">
        <v>1686</v>
      </c>
      <c r="C75" t="s">
        <v>1687</v>
      </c>
      <c r="D75" t="s">
        <v>129</v>
      </c>
      <c r="E75" s="16"/>
      <c r="F75" t="s">
        <v>862</v>
      </c>
      <c r="G75" t="s">
        <v>116</v>
      </c>
      <c r="H75" s="79">
        <v>94906.09</v>
      </c>
      <c r="I75" s="79">
        <v>3016</v>
      </c>
      <c r="J75" s="79">
        <v>12030.531335503199</v>
      </c>
      <c r="K75" s="79">
        <v>0.05</v>
      </c>
      <c r="L75" s="79">
        <v>1.18</v>
      </c>
      <c r="M75" s="79">
        <v>0.06</v>
      </c>
    </row>
    <row r="76" spans="2:13">
      <c r="B76" t="s">
        <v>1688</v>
      </c>
      <c r="C76" t="s">
        <v>1689</v>
      </c>
      <c r="D76" t="s">
        <v>1425</v>
      </c>
      <c r="E76" s="16"/>
      <c r="F76" t="s">
        <v>862</v>
      </c>
      <c r="G76" t="s">
        <v>112</v>
      </c>
      <c r="H76" s="79">
        <v>187656.05</v>
      </c>
      <c r="I76" s="79">
        <v>3373</v>
      </c>
      <c r="J76" s="79">
        <v>23786.781732906999</v>
      </c>
      <c r="K76" s="79">
        <v>0.14000000000000001</v>
      </c>
      <c r="L76" s="79">
        <v>2.33</v>
      </c>
      <c r="M76" s="79">
        <v>0.12</v>
      </c>
    </row>
    <row r="77" spans="2:13">
      <c r="B77" t="s">
        <v>1690</v>
      </c>
      <c r="C77" t="s">
        <v>1691</v>
      </c>
      <c r="D77" t="s">
        <v>1445</v>
      </c>
      <c r="E77" s="16"/>
      <c r="F77" t="s">
        <v>862</v>
      </c>
      <c r="G77" t="s">
        <v>112</v>
      </c>
      <c r="H77" s="79">
        <v>64626.45</v>
      </c>
      <c r="I77" s="79">
        <v>4057</v>
      </c>
      <c r="J77" s="79">
        <v>9853.0816974869995</v>
      </c>
      <c r="K77" s="79">
        <v>0.94</v>
      </c>
      <c r="L77" s="79">
        <v>0.97</v>
      </c>
      <c r="M77" s="79">
        <v>0.05</v>
      </c>
    </row>
    <row r="78" spans="2:13">
      <c r="B78" t="s">
        <v>1692</v>
      </c>
      <c r="C78" t="s">
        <v>1693</v>
      </c>
      <c r="D78" t="s">
        <v>1445</v>
      </c>
      <c r="E78" s="16"/>
      <c r="F78" t="s">
        <v>862</v>
      </c>
      <c r="G78" t="s">
        <v>112</v>
      </c>
      <c r="H78" s="79">
        <v>71891.42</v>
      </c>
      <c r="I78" s="79">
        <v>8078</v>
      </c>
      <c r="J78" s="79">
        <v>21824.1675147608</v>
      </c>
      <c r="K78" s="79">
        <v>0.01</v>
      </c>
      <c r="L78" s="79">
        <v>2.14</v>
      </c>
      <c r="M78" s="79">
        <v>0.11</v>
      </c>
    </row>
    <row r="79" spans="2:13">
      <c r="B79" t="s">
        <v>1694</v>
      </c>
      <c r="C79" t="s">
        <v>1695</v>
      </c>
      <c r="D79" t="s">
        <v>1425</v>
      </c>
      <c r="E79" s="16"/>
      <c r="F79" t="s">
        <v>862</v>
      </c>
      <c r="G79" t="s">
        <v>112</v>
      </c>
      <c r="H79" s="79">
        <v>5744.57</v>
      </c>
      <c r="I79" s="79">
        <v>3222</v>
      </c>
      <c r="J79" s="79">
        <v>695.56839061319999</v>
      </c>
      <c r="K79" s="79">
        <v>0</v>
      </c>
      <c r="L79" s="79">
        <v>7.0000000000000007E-2</v>
      </c>
      <c r="M79" s="79">
        <v>0</v>
      </c>
    </row>
    <row r="80" spans="2:13">
      <c r="B80" t="s">
        <v>1696</v>
      </c>
      <c r="C80" t="s">
        <v>1697</v>
      </c>
      <c r="D80" t="s">
        <v>1425</v>
      </c>
      <c r="E80" s="16"/>
      <c r="F80" t="s">
        <v>862</v>
      </c>
      <c r="G80" t="s">
        <v>112</v>
      </c>
      <c r="H80" s="79">
        <v>134040.04</v>
      </c>
      <c r="I80" s="79">
        <v>2928</v>
      </c>
      <c r="J80" s="79">
        <v>14748.9939309696</v>
      </c>
      <c r="K80" s="79">
        <v>0.4</v>
      </c>
      <c r="L80" s="79">
        <v>1.45</v>
      </c>
      <c r="M80" s="79">
        <v>0.08</v>
      </c>
    </row>
    <row r="81" spans="2:13">
      <c r="B81" t="s">
        <v>1698</v>
      </c>
      <c r="C81" t="s">
        <v>1699</v>
      </c>
      <c r="D81" t="s">
        <v>1425</v>
      </c>
      <c r="E81" s="16"/>
      <c r="F81" t="s">
        <v>862</v>
      </c>
      <c r="G81" t="s">
        <v>112</v>
      </c>
      <c r="H81" s="79">
        <v>1340.4</v>
      </c>
      <c r="I81" s="79">
        <v>4775</v>
      </c>
      <c r="J81" s="79">
        <v>240.52740779999999</v>
      </c>
      <c r="K81" s="79">
        <v>0</v>
      </c>
      <c r="L81" s="79">
        <v>0.02</v>
      </c>
      <c r="M81" s="79">
        <v>0</v>
      </c>
    </row>
    <row r="82" spans="2:13">
      <c r="B82" t="s">
        <v>1700</v>
      </c>
      <c r="C82" t="s">
        <v>1701</v>
      </c>
      <c r="D82" t="s">
        <v>1425</v>
      </c>
      <c r="E82" s="16"/>
      <c r="F82" t="s">
        <v>862</v>
      </c>
      <c r="G82" t="s">
        <v>112</v>
      </c>
      <c r="H82" s="79">
        <v>45320.85</v>
      </c>
      <c r="I82" s="79">
        <v>3277</v>
      </c>
      <c r="J82" s="79">
        <v>5581.2472684109998</v>
      </c>
      <c r="K82" s="79">
        <v>0</v>
      </c>
      <c r="L82" s="79">
        <v>0.55000000000000004</v>
      </c>
      <c r="M82" s="79">
        <v>0.03</v>
      </c>
    </row>
    <row r="83" spans="2:13">
      <c r="B83" t="s">
        <v>1702</v>
      </c>
      <c r="C83" t="s">
        <v>1703</v>
      </c>
      <c r="D83" t="s">
        <v>129</v>
      </c>
      <c r="E83" s="16"/>
      <c r="F83" t="s">
        <v>862</v>
      </c>
      <c r="G83" t="s">
        <v>116</v>
      </c>
      <c r="H83" s="79">
        <v>4011.63</v>
      </c>
      <c r="I83" s="79">
        <v>22356</v>
      </c>
      <c r="J83" s="79">
        <v>3769.4185317684</v>
      </c>
      <c r="K83" s="79">
        <v>0</v>
      </c>
      <c r="L83" s="79">
        <v>0.37</v>
      </c>
      <c r="M83" s="79">
        <v>0.02</v>
      </c>
    </row>
    <row r="84" spans="2:13">
      <c r="B84" t="s">
        <v>1704</v>
      </c>
      <c r="C84" t="s">
        <v>1705</v>
      </c>
      <c r="D84" t="s">
        <v>1425</v>
      </c>
      <c r="E84" s="16"/>
      <c r="F84" t="s">
        <v>862</v>
      </c>
      <c r="G84" t="s">
        <v>112</v>
      </c>
      <c r="H84" s="79">
        <v>418397.36</v>
      </c>
      <c r="I84" s="79">
        <v>4778</v>
      </c>
      <c r="J84" s="79">
        <v>75126.275184886399</v>
      </c>
      <c r="K84" s="79">
        <v>0</v>
      </c>
      <c r="L84" s="79">
        <v>7.37</v>
      </c>
      <c r="M84" s="79">
        <v>0.39</v>
      </c>
    </row>
    <row r="85" spans="2:13">
      <c r="B85" t="s">
        <v>1706</v>
      </c>
      <c r="C85" t="s">
        <v>1707</v>
      </c>
      <c r="D85" t="s">
        <v>1425</v>
      </c>
      <c r="E85" s="16"/>
      <c r="F85" t="s">
        <v>862</v>
      </c>
      <c r="G85" t="s">
        <v>112</v>
      </c>
      <c r="H85" s="79">
        <v>141603.73000000001</v>
      </c>
      <c r="I85" s="79">
        <v>4899</v>
      </c>
      <c r="J85" s="79">
        <v>26069.872581486601</v>
      </c>
      <c r="K85" s="79">
        <v>0.1</v>
      </c>
      <c r="L85" s="79">
        <v>2.56</v>
      </c>
      <c r="M85" s="79">
        <v>0.14000000000000001</v>
      </c>
    </row>
    <row r="86" spans="2:13">
      <c r="B86" s="80" t="s">
        <v>1708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200</v>
      </c>
      <c r="C87" t="s">
        <v>200</v>
      </c>
      <c r="D87" s="16"/>
      <c r="E87" s="16"/>
      <c r="F87" t="s">
        <v>200</v>
      </c>
      <c r="G87" t="s">
        <v>200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859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200</v>
      </c>
      <c r="C89" t="s">
        <v>200</v>
      </c>
      <c r="D89" s="16"/>
      <c r="E89" s="16"/>
      <c r="F89" t="s">
        <v>200</v>
      </c>
      <c r="G89" t="s">
        <v>200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1653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200</v>
      </c>
      <c r="C91" t="s">
        <v>200</v>
      </c>
      <c r="D91" s="16"/>
      <c r="E91" s="16"/>
      <c r="F91" t="s">
        <v>200</v>
      </c>
      <c r="G91" t="s">
        <v>200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239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12" activePane="bottomLeft" state="frozen"/>
      <selection pane="bottomLeft" activeCell="E19" sqref="E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2944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9179966.2699999996</v>
      </c>
      <c r="K11" s="7"/>
      <c r="L11" s="78">
        <v>1403032.9181960816</v>
      </c>
      <c r="M11" s="7"/>
      <c r="N11" s="78">
        <v>100</v>
      </c>
      <c r="O11" s="78">
        <v>7.34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236</v>
      </c>
      <c r="C15" s="16"/>
      <c r="D15" s="16"/>
      <c r="E15" s="16"/>
      <c r="J15" s="81">
        <v>9179966.2699999996</v>
      </c>
      <c r="L15" s="81">
        <v>1403032.9181960816</v>
      </c>
      <c r="N15" s="81">
        <v>100</v>
      </c>
      <c r="O15" s="81">
        <v>7.34</v>
      </c>
    </row>
    <row r="16" spans="2:65">
      <c r="B16" s="80" t="s">
        <v>1710</v>
      </c>
      <c r="C16" s="16"/>
      <c r="D16" s="16"/>
      <c r="E16" s="16"/>
      <c r="J16" s="81">
        <v>9179966.2699999996</v>
      </c>
      <c r="L16" s="81">
        <v>1403032.9181960816</v>
      </c>
      <c r="N16" s="81">
        <v>100</v>
      </c>
      <c r="O16" s="81">
        <v>7.34</v>
      </c>
    </row>
    <row r="17" spans="2:15">
      <c r="B17" t="s">
        <v>1711</v>
      </c>
      <c r="C17" t="s">
        <v>1712</v>
      </c>
      <c r="D17" s="16"/>
      <c r="E17" s="16"/>
      <c r="F17" t="s">
        <v>862</v>
      </c>
      <c r="G17" t="s">
        <v>200</v>
      </c>
      <c r="H17" t="s">
        <v>201</v>
      </c>
      <c r="I17" t="s">
        <v>194</v>
      </c>
      <c r="J17" s="79">
        <v>6803.49</v>
      </c>
      <c r="K17" s="79">
        <v>11544000</v>
      </c>
      <c r="L17" s="79">
        <v>29215.118954548801</v>
      </c>
      <c r="M17" s="79">
        <v>0</v>
      </c>
      <c r="N17" s="79">
        <v>2.08</v>
      </c>
      <c r="O17" s="79">
        <v>0.15</v>
      </c>
    </row>
    <row r="18" spans="2:15">
      <c r="B18" t="s">
        <v>1713</v>
      </c>
      <c r="C18" t="s">
        <v>1714</v>
      </c>
      <c r="D18" s="16"/>
      <c r="E18" s="16"/>
      <c r="F18" t="s">
        <v>862</v>
      </c>
      <c r="G18" t="s">
        <v>200</v>
      </c>
      <c r="H18" t="s">
        <v>201</v>
      </c>
      <c r="I18" t="s">
        <v>112</v>
      </c>
      <c r="J18" s="79">
        <v>37824.18</v>
      </c>
      <c r="K18" s="79">
        <v>8052</v>
      </c>
      <c r="L18" s="79">
        <v>11445.3759747888</v>
      </c>
      <c r="M18" s="79">
        <v>0</v>
      </c>
      <c r="N18" s="79">
        <v>0.82</v>
      </c>
      <c r="O18" s="79">
        <v>0.06</v>
      </c>
    </row>
    <row r="19" spans="2:15">
      <c r="B19" t="s">
        <v>1715</v>
      </c>
      <c r="C19" t="s">
        <v>1716</v>
      </c>
      <c r="D19" s="16"/>
      <c r="E19" s="16"/>
      <c r="F19" t="s">
        <v>862</v>
      </c>
      <c r="G19" t="s">
        <v>200</v>
      </c>
      <c r="H19" t="s">
        <v>201</v>
      </c>
      <c r="I19" t="s">
        <v>112</v>
      </c>
      <c r="J19" s="79">
        <v>5825.58</v>
      </c>
      <c r="K19" s="79">
        <v>101820</v>
      </c>
      <c r="L19" s="79">
        <v>22290.973679448001</v>
      </c>
      <c r="M19" s="79">
        <v>0</v>
      </c>
      <c r="N19" s="79">
        <v>1.59</v>
      </c>
      <c r="O19" s="79">
        <v>0.12</v>
      </c>
    </row>
    <row r="20" spans="2:15">
      <c r="B20" t="s">
        <v>1717</v>
      </c>
      <c r="C20" t="s">
        <v>1718</v>
      </c>
      <c r="D20" s="16"/>
      <c r="E20" s="16"/>
      <c r="F20" t="s">
        <v>862</v>
      </c>
      <c r="G20" t="s">
        <v>200</v>
      </c>
      <c r="H20" t="s">
        <v>201</v>
      </c>
      <c r="I20" t="s">
        <v>116</v>
      </c>
      <c r="J20" s="79">
        <v>494814.55</v>
      </c>
      <c r="K20" s="79">
        <v>2095</v>
      </c>
      <c r="L20" s="79">
        <v>43569.831348967498</v>
      </c>
      <c r="M20" s="79">
        <v>0.01</v>
      </c>
      <c r="N20" s="79">
        <v>3.11</v>
      </c>
      <c r="O20" s="79">
        <v>0.23</v>
      </c>
    </row>
    <row r="21" spans="2:15">
      <c r="B21" t="s">
        <v>1719</v>
      </c>
      <c r="C21" t="s">
        <v>1720</v>
      </c>
      <c r="D21" s="16"/>
      <c r="E21" s="16"/>
      <c r="F21" t="s">
        <v>862</v>
      </c>
      <c r="G21" t="s">
        <v>200</v>
      </c>
      <c r="H21" t="s">
        <v>201</v>
      </c>
      <c r="I21" t="s">
        <v>112</v>
      </c>
      <c r="J21" s="79">
        <v>60341</v>
      </c>
      <c r="K21" s="79">
        <v>116731</v>
      </c>
      <c r="L21" s="79">
        <v>264700.94088418002</v>
      </c>
      <c r="M21" s="79">
        <v>0</v>
      </c>
      <c r="N21" s="79">
        <v>18.87</v>
      </c>
      <c r="O21" s="79">
        <v>1.39</v>
      </c>
    </row>
    <row r="22" spans="2:15">
      <c r="B22" t="s">
        <v>1721</v>
      </c>
      <c r="C22" t="s">
        <v>1722</v>
      </c>
      <c r="D22" s="16"/>
      <c r="E22" s="16"/>
      <c r="F22" t="s">
        <v>862</v>
      </c>
      <c r="G22" t="s">
        <v>200</v>
      </c>
      <c r="H22" t="s">
        <v>201</v>
      </c>
      <c r="I22" t="s">
        <v>112</v>
      </c>
      <c r="J22" s="79">
        <v>153375.31</v>
      </c>
      <c r="K22" s="79">
        <v>11367.730000000009</v>
      </c>
      <c r="L22" s="79">
        <v>65521.824057006001</v>
      </c>
      <c r="M22" s="79">
        <v>0.01</v>
      </c>
      <c r="N22" s="79">
        <v>4.67</v>
      </c>
      <c r="O22" s="79">
        <v>0.34</v>
      </c>
    </row>
    <row r="23" spans="2:15">
      <c r="B23" t="s">
        <v>1723</v>
      </c>
      <c r="C23" t="s">
        <v>1724</v>
      </c>
      <c r="D23" s="16"/>
      <c r="E23" s="16"/>
      <c r="F23" t="s">
        <v>862</v>
      </c>
      <c r="G23" t="s">
        <v>200</v>
      </c>
      <c r="H23" t="s">
        <v>201</v>
      </c>
      <c r="I23" t="s">
        <v>116</v>
      </c>
      <c r="J23" s="79">
        <v>853691.43</v>
      </c>
      <c r="K23" s="79">
        <v>1858</v>
      </c>
      <c r="L23" s="79">
        <v>66666.2491917882</v>
      </c>
      <c r="M23" s="79">
        <v>0.01</v>
      </c>
      <c r="N23" s="79">
        <v>4.75</v>
      </c>
      <c r="O23" s="79">
        <v>0.35</v>
      </c>
    </row>
    <row r="24" spans="2:15">
      <c r="B24" t="s">
        <v>1725</v>
      </c>
      <c r="C24" t="s">
        <v>1726</v>
      </c>
      <c r="D24" s="16"/>
      <c r="E24" s="16"/>
      <c r="F24" t="s">
        <v>862</v>
      </c>
      <c r="G24" t="s">
        <v>200</v>
      </c>
      <c r="H24" t="s">
        <v>201</v>
      </c>
      <c r="I24" t="s">
        <v>112</v>
      </c>
      <c r="J24" s="79">
        <v>6259</v>
      </c>
      <c r="K24" s="79">
        <v>1075467</v>
      </c>
      <c r="L24" s="79">
        <v>252964.05607374001</v>
      </c>
      <c r="M24" s="79">
        <v>0</v>
      </c>
      <c r="N24" s="79">
        <v>18.03</v>
      </c>
      <c r="O24" s="79">
        <v>1.32</v>
      </c>
    </row>
    <row r="25" spans="2:15">
      <c r="B25" t="s">
        <v>1727</v>
      </c>
      <c r="C25" t="s">
        <v>1728</v>
      </c>
      <c r="D25" s="16"/>
      <c r="E25" s="16"/>
      <c r="F25" t="s">
        <v>862</v>
      </c>
      <c r="G25" t="s">
        <v>200</v>
      </c>
      <c r="H25" t="s">
        <v>201</v>
      </c>
      <c r="I25" t="s">
        <v>112</v>
      </c>
      <c r="J25" s="79">
        <v>30633.38</v>
      </c>
      <c r="K25" s="79">
        <v>31007</v>
      </c>
      <c r="L25" s="79">
        <v>35695.333449342797</v>
      </c>
      <c r="M25" s="79">
        <v>0</v>
      </c>
      <c r="N25" s="79">
        <v>2.54</v>
      </c>
      <c r="O25" s="79">
        <v>0.19</v>
      </c>
    </row>
    <row r="26" spans="2:15">
      <c r="B26" t="s">
        <v>1729</v>
      </c>
      <c r="C26" t="s">
        <v>1730</v>
      </c>
      <c r="D26" s="16"/>
      <c r="E26" s="16"/>
      <c r="F26" t="s">
        <v>862</v>
      </c>
      <c r="G26" t="s">
        <v>200</v>
      </c>
      <c r="H26" t="s">
        <v>201</v>
      </c>
      <c r="I26" t="s">
        <v>119</v>
      </c>
      <c r="J26" s="79">
        <v>654676.43999999994</v>
      </c>
      <c r="K26" s="79">
        <v>1698.3800000000006</v>
      </c>
      <c r="L26" s="79">
        <v>54167.914543869498</v>
      </c>
      <c r="M26" s="79">
        <v>0</v>
      </c>
      <c r="N26" s="79">
        <v>3.86</v>
      </c>
      <c r="O26" s="79">
        <v>0.28000000000000003</v>
      </c>
    </row>
    <row r="27" spans="2:15">
      <c r="B27" t="s">
        <v>1731</v>
      </c>
      <c r="C27" t="s">
        <v>1732</v>
      </c>
      <c r="D27" s="16"/>
      <c r="E27" s="16"/>
      <c r="F27" t="s">
        <v>862</v>
      </c>
      <c r="G27" t="s">
        <v>200</v>
      </c>
      <c r="H27" t="s">
        <v>201</v>
      </c>
      <c r="I27" t="s">
        <v>119</v>
      </c>
      <c r="J27" s="79">
        <v>5324644.8</v>
      </c>
      <c r="K27" s="79">
        <v>356.49000000000007</v>
      </c>
      <c r="L27" s="79">
        <v>92473.762930043202</v>
      </c>
      <c r="M27" s="79">
        <v>0.1</v>
      </c>
      <c r="N27" s="79">
        <v>6.59</v>
      </c>
      <c r="O27" s="79">
        <v>0.48</v>
      </c>
    </row>
    <row r="28" spans="2:15">
      <c r="B28" t="s">
        <v>1733</v>
      </c>
      <c r="C28" t="s">
        <v>1734</v>
      </c>
      <c r="D28" s="16"/>
      <c r="E28" s="16"/>
      <c r="F28" t="s">
        <v>862</v>
      </c>
      <c r="G28" t="s">
        <v>200</v>
      </c>
      <c r="H28" t="s">
        <v>201</v>
      </c>
      <c r="I28" t="s">
        <v>112</v>
      </c>
      <c r="J28" s="79">
        <v>74022.06</v>
      </c>
      <c r="K28" s="79">
        <v>26500.899999999994</v>
      </c>
      <c r="L28" s="79">
        <v>73718.852466313299</v>
      </c>
      <c r="M28" s="79">
        <v>0</v>
      </c>
      <c r="N28" s="79">
        <v>5.25</v>
      </c>
      <c r="O28" s="79">
        <v>0.39</v>
      </c>
    </row>
    <row r="29" spans="2:15">
      <c r="B29" t="s">
        <v>1735</v>
      </c>
      <c r="C29" t="s">
        <v>1736</v>
      </c>
      <c r="D29" s="16"/>
      <c r="E29"/>
      <c r="F29" t="s">
        <v>862</v>
      </c>
      <c r="G29" t="s">
        <v>200</v>
      </c>
      <c r="H29" t="s">
        <v>201</v>
      </c>
      <c r="I29" t="s">
        <v>112</v>
      </c>
      <c r="J29" s="79">
        <v>32620.27</v>
      </c>
      <c r="K29" s="79">
        <v>23869</v>
      </c>
      <c r="L29" s="79">
        <v>29260.2849815954</v>
      </c>
      <c r="M29" s="79">
        <v>0</v>
      </c>
      <c r="N29" s="79">
        <v>2.09</v>
      </c>
      <c r="O29" s="79">
        <v>0.15</v>
      </c>
    </row>
    <row r="30" spans="2:15">
      <c r="B30" t="s">
        <v>1737</v>
      </c>
      <c r="C30" t="s">
        <v>1738</v>
      </c>
      <c r="D30" s="16"/>
      <c r="E30" s="16"/>
      <c r="F30" t="s">
        <v>862</v>
      </c>
      <c r="G30" t="s">
        <v>200</v>
      </c>
      <c r="H30" t="s">
        <v>201</v>
      </c>
      <c r="I30" t="s">
        <v>194</v>
      </c>
      <c r="J30" s="79">
        <v>256965.26</v>
      </c>
      <c r="K30" s="79">
        <v>1406316.0000000014</v>
      </c>
      <c r="L30" s="79">
        <v>134424.03316143199</v>
      </c>
      <c r="M30" s="79">
        <v>0.01</v>
      </c>
      <c r="N30" s="79">
        <v>9.58</v>
      </c>
      <c r="O30" s="79">
        <v>0.7</v>
      </c>
    </row>
    <row r="31" spans="2:15">
      <c r="B31" t="s">
        <v>1739</v>
      </c>
      <c r="C31" t="s">
        <v>1740</v>
      </c>
      <c r="D31" s="16"/>
      <c r="E31" s="16"/>
      <c r="F31" t="s">
        <v>862</v>
      </c>
      <c r="G31" t="s">
        <v>200</v>
      </c>
      <c r="H31" t="s">
        <v>201</v>
      </c>
      <c r="I31" t="s">
        <v>112</v>
      </c>
      <c r="J31" s="79">
        <v>744693.43</v>
      </c>
      <c r="K31" s="79">
        <v>1226</v>
      </c>
      <c r="L31" s="79">
        <v>34310.319975864397</v>
      </c>
      <c r="M31" s="79">
        <v>0.01</v>
      </c>
      <c r="N31" s="79">
        <v>2.4500000000000002</v>
      </c>
      <c r="O31" s="79">
        <v>0.18</v>
      </c>
    </row>
    <row r="32" spans="2:15">
      <c r="B32" t="s">
        <v>1741</v>
      </c>
      <c r="C32" t="s">
        <v>1742</v>
      </c>
      <c r="D32" s="16"/>
      <c r="E32" s="16"/>
      <c r="F32" t="s">
        <v>862</v>
      </c>
      <c r="G32" t="s">
        <v>200</v>
      </c>
      <c r="H32" t="s">
        <v>201</v>
      </c>
      <c r="I32" t="s">
        <v>194</v>
      </c>
      <c r="J32" s="79">
        <v>31196.86</v>
      </c>
      <c r="K32" s="79">
        <v>852746.00000000012</v>
      </c>
      <c r="L32" s="79">
        <v>9895.7830389007704</v>
      </c>
      <c r="M32" s="79">
        <v>0</v>
      </c>
      <c r="N32" s="79">
        <v>0.71</v>
      </c>
      <c r="O32" s="79">
        <v>0.05</v>
      </c>
    </row>
    <row r="33" spans="2:15">
      <c r="B33" t="s">
        <v>1743</v>
      </c>
      <c r="C33" t="s">
        <v>1744</v>
      </c>
      <c r="D33" s="16"/>
      <c r="E33" s="16"/>
      <c r="F33" t="s">
        <v>862</v>
      </c>
      <c r="G33" t="s">
        <v>200</v>
      </c>
      <c r="H33" t="s">
        <v>201</v>
      </c>
      <c r="I33" t="s">
        <v>112</v>
      </c>
      <c r="J33" s="79">
        <v>105173.56</v>
      </c>
      <c r="K33" s="79">
        <v>15964</v>
      </c>
      <c r="L33" s="79">
        <v>63096.470950947201</v>
      </c>
      <c r="M33" s="79">
        <v>0</v>
      </c>
      <c r="N33" s="79">
        <v>4.5</v>
      </c>
      <c r="O33" s="79">
        <v>0.33</v>
      </c>
    </row>
    <row r="34" spans="2:15">
      <c r="B34" t="s">
        <v>1745</v>
      </c>
      <c r="C34" t="s">
        <v>1746</v>
      </c>
      <c r="D34" s="16"/>
      <c r="E34" s="16"/>
      <c r="F34" t="s">
        <v>862</v>
      </c>
      <c r="G34" t="s">
        <v>200</v>
      </c>
      <c r="H34" t="s">
        <v>201</v>
      </c>
      <c r="I34" t="s">
        <v>112</v>
      </c>
      <c r="J34" s="79">
        <v>101341.51</v>
      </c>
      <c r="K34" s="79">
        <v>4401.030000000007</v>
      </c>
      <c r="L34" s="79">
        <v>16760.944027884201</v>
      </c>
      <c r="M34" s="79">
        <v>0</v>
      </c>
      <c r="N34" s="79">
        <v>1.19</v>
      </c>
      <c r="O34" s="79">
        <v>0.09</v>
      </c>
    </row>
    <row r="35" spans="2:15">
      <c r="B35" t="s">
        <v>1747</v>
      </c>
      <c r="C35" t="s">
        <v>1748</v>
      </c>
      <c r="D35" s="16"/>
      <c r="E35" s="16"/>
      <c r="F35" t="s">
        <v>862</v>
      </c>
      <c r="G35" t="s">
        <v>200</v>
      </c>
      <c r="H35" t="s">
        <v>201</v>
      </c>
      <c r="I35" t="s">
        <v>194</v>
      </c>
      <c r="J35" s="79">
        <v>136290</v>
      </c>
      <c r="K35" s="79">
        <v>1237500</v>
      </c>
      <c r="L35" s="79">
        <v>62737.728322499999</v>
      </c>
      <c r="M35" s="79">
        <v>0.01</v>
      </c>
      <c r="N35" s="79">
        <v>4.47</v>
      </c>
      <c r="O35" s="79">
        <v>0.33</v>
      </c>
    </row>
    <row r="36" spans="2:15">
      <c r="B36" t="s">
        <v>1749</v>
      </c>
      <c r="C36" t="s">
        <v>1750</v>
      </c>
      <c r="D36" s="16"/>
      <c r="E36" s="16"/>
      <c r="F36" t="s">
        <v>862</v>
      </c>
      <c r="G36" t="s">
        <v>200</v>
      </c>
      <c r="H36" t="s">
        <v>201</v>
      </c>
      <c r="I36" t="s">
        <v>112</v>
      </c>
      <c r="J36" s="79">
        <v>68774.16</v>
      </c>
      <c r="K36" s="79">
        <v>15522</v>
      </c>
      <c r="L36" s="79">
        <v>40117.120182921601</v>
      </c>
      <c r="M36" s="79">
        <v>0</v>
      </c>
      <c r="N36" s="79">
        <v>2.86</v>
      </c>
      <c r="O36" s="79">
        <v>0.21</v>
      </c>
    </row>
    <row r="37" spans="2:15">
      <c r="B37" t="s">
        <v>239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2944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1770541.13</v>
      </c>
      <c r="H11" s="7"/>
      <c r="I11" s="78">
        <v>1295.3879269153299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1770541.13</v>
      </c>
      <c r="I12" s="81">
        <v>1295.3879269153299</v>
      </c>
      <c r="K12" s="81">
        <v>100</v>
      </c>
      <c r="L12" s="81">
        <v>0.01</v>
      </c>
    </row>
    <row r="13" spans="2:60">
      <c r="B13" s="80" t="s">
        <v>1751</v>
      </c>
      <c r="D13" s="16"/>
      <c r="E13" s="16"/>
      <c r="G13" s="81">
        <v>1770541.13</v>
      </c>
      <c r="I13" s="81">
        <v>1295.3879269153299</v>
      </c>
      <c r="K13" s="81">
        <v>100</v>
      </c>
      <c r="L13" s="81">
        <v>0.01</v>
      </c>
    </row>
    <row r="14" spans="2:60">
      <c r="B14" t="s">
        <v>1752</v>
      </c>
      <c r="C14" t="s">
        <v>1753</v>
      </c>
      <c r="D14" t="s">
        <v>106</v>
      </c>
      <c r="E14" t="s">
        <v>315</v>
      </c>
      <c r="F14" t="s">
        <v>108</v>
      </c>
      <c r="G14" s="79">
        <v>491153.3</v>
      </c>
      <c r="H14" s="79">
        <v>238.37001000000001</v>
      </c>
      <c r="I14" s="79">
        <v>1170.7621703253301</v>
      </c>
      <c r="J14" s="79">
        <v>0</v>
      </c>
      <c r="K14" s="79">
        <v>90.38</v>
      </c>
      <c r="L14" s="79">
        <v>0.01</v>
      </c>
    </row>
    <row r="15" spans="2:60">
      <c r="B15" t="s">
        <v>1754</v>
      </c>
      <c r="C15" t="s">
        <v>1755</v>
      </c>
      <c r="D15" t="s">
        <v>106</v>
      </c>
      <c r="E15" t="s">
        <v>670</v>
      </c>
      <c r="F15" t="s">
        <v>108</v>
      </c>
      <c r="G15" s="79">
        <v>1225022.54</v>
      </c>
      <c r="H15" s="79">
        <v>2.8</v>
      </c>
      <c r="I15" s="79">
        <v>34.300631119999998</v>
      </c>
      <c r="J15" s="79">
        <v>0.27</v>
      </c>
      <c r="K15" s="79">
        <v>2.65</v>
      </c>
      <c r="L15" s="79">
        <v>0</v>
      </c>
    </row>
    <row r="16" spans="2:60">
      <c r="B16" t="s">
        <v>1756</v>
      </c>
      <c r="C16" t="s">
        <v>1757</v>
      </c>
      <c r="D16" t="s">
        <v>106</v>
      </c>
      <c r="E16" t="s">
        <v>350</v>
      </c>
      <c r="F16" t="s">
        <v>108</v>
      </c>
      <c r="G16" s="79">
        <v>4317.57</v>
      </c>
      <c r="H16" s="79">
        <v>6.7</v>
      </c>
      <c r="I16" s="79">
        <v>0.28927719000000002</v>
      </c>
      <c r="J16" s="79">
        <v>0.54</v>
      </c>
      <c r="K16" s="79">
        <v>0.02</v>
      </c>
      <c r="L16" s="79">
        <v>0</v>
      </c>
    </row>
    <row r="17" spans="2:12">
      <c r="B17" t="s">
        <v>1758</v>
      </c>
      <c r="C17" t="s">
        <v>1759</v>
      </c>
      <c r="D17" t="s">
        <v>106</v>
      </c>
      <c r="E17" t="s">
        <v>133</v>
      </c>
      <c r="F17" t="s">
        <v>108</v>
      </c>
      <c r="G17" s="79">
        <v>50047.72</v>
      </c>
      <c r="H17" s="79">
        <v>179.9</v>
      </c>
      <c r="I17" s="79">
        <v>90.035848279999996</v>
      </c>
      <c r="J17" s="79">
        <v>1.53</v>
      </c>
      <c r="K17" s="79">
        <v>6.95</v>
      </c>
      <c r="L17" s="79">
        <v>0</v>
      </c>
    </row>
    <row r="18" spans="2:12">
      <c r="B18" s="80" t="s">
        <v>236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1760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cp:lastPrinted>2016-10-27T11:26:50Z</cp:lastPrinted>
  <dcterms:created xsi:type="dcterms:W3CDTF">2015-11-10T09:34:27Z</dcterms:created>
  <dcterms:modified xsi:type="dcterms:W3CDTF">2016-11-22T14:09:39Z</dcterms:modified>
</cp:coreProperties>
</file>