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6\31.12.16\דוחות לאתר האינטרנט\"/>
    </mc:Choice>
  </mc:AlternateContent>
  <bookViews>
    <workbookView xWindow="0" yWindow="105" windowWidth="24240" windowHeight="12585" tabRatio="91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חודשים'!$B$1:$O$16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calcChain.xml><?xml version="1.0" encoding="utf-8"?>
<calcChain xmlns="http://schemas.openxmlformats.org/spreadsheetml/2006/main">
  <c r="C11" i="27" l="1"/>
  <c r="C12" i="27"/>
</calcChain>
</file>

<file path=xl/sharedStrings.xml><?xml version="1.0" encoding="utf-8"?>
<sst xmlns="http://schemas.openxmlformats.org/spreadsheetml/2006/main" count="5364" uniqueCount="1472">
  <si>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</si>
  <si>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</si>
  <si>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</si>
  <si>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</si>
  <si>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</si>
  <si>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</si>
  <si>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</si>
  <si>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</si>
  <si>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</si>
  <si>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</si>
  <si>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</si>
  <si>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</si>
  <si>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</si>
  <si>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</si>
  <si>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</si>
  <si>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</si>
  <si>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</si>
  <si>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</si>
  <si>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</si>
  <si>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</si>
  <si>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</si>
  <si>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</si>
  <si>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</si>
  <si>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</si>
  <si>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</si>
  <si>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</si>
  <si>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</si>
  <si>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</si>
  <si>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</si>
  <si>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</si>
  <si>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</si>
  <si>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</si>
  <si>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</si>
  <si>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</si>
  <si>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</si>
  <si>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</si>
  <si>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</si>
  <si>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</si>
  <si>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</si>
  <si>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</si>
  <si>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</si>
  <si>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</si>
  <si>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</si>
  <si>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</si>
  <si>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</si>
  <si>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</si>
  <si>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</si>
  <si>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</si>
  <si>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</si>
  <si>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</si>
  <si>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</si>
  <si>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</si>
  <si>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</si>
  <si>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</si>
  <si>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</si>
  <si>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</si>
  <si>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</si>
  <si>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</si>
  <si>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</si>
  <si>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</si>
  <si>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</si>
  <si>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</si>
  <si>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</si>
  <si>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</si>
  <si>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</si>
  <si>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</si>
  <si>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</si>
  <si>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</si>
  <si>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</si>
  <si>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</si>
  <si>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</si>
  <si>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</si>
  <si>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</si>
  <si>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</si>
  <si>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</si>
  <si>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</si>
  <si>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</si>
  <si>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</si>
  <si>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</si>
  <si>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</si>
  <si>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</si>
  <si>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</si>
  <si>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</si>
  <si>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</si>
  <si>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</si>
  <si>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</si>
  <si>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</si>
  <si>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</si>
  <si>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</si>
  <si>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</si>
  <si>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</si>
  <si>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</si>
  <si>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</si>
  <si>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</si>
  <si>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</si>
  <si>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</si>
  <si>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</si>
  <si>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</si>
  <si>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</si>
  <si>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</si>
  <si>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</si>
  <si>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</si>
  <si>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</si>
  <si>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</si>
  <si>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</si>
  <si>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</si>
  <si>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</si>
  <si>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</si>
  <si>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</si>
  <si>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</si>
  <si>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</si>
  <si>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</si>
  <si>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</si>
  <si>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</si>
  <si>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</si>
  <si>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</si>
  <si>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</si>
  <si>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</si>
  <si>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</si>
  <si>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</si>
  <si>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</si>
  <si>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</si>
  <si>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</si>
  <si>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</si>
  <si>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</si>
  <si>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</si>
  <si>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</si>
  <si>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</si>
  <si>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</si>
  <si>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</si>
  <si>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</si>
  <si>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</si>
  <si>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</si>
  <si>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</si>
  <si>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</si>
  <si>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</si>
  <si>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</si>
  <si>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</si>
  <si>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</si>
  <si>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</si>
  <si>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</si>
  <si>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</si>
  <si>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</si>
  <si>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</si>
  <si>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</si>
  <si>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</si>
  <si>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</si>
  <si>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</si>
  <si>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</si>
  <si>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</si>
  <si>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</si>
  <si>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</si>
  <si>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</si>
  <si>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</si>
  <si>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</si>
  <si>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</si>
  <si>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</si>
  <si>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</si>
  <si>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</si>
  <si>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</si>
  <si>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</si>
  <si>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</si>
  <si>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</si>
  <si>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</si>
  <si>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</si>
  <si>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</si>
  <si>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</si>
  <si>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</si>
  <si>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</si>
  <si>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</si>
  <si>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</si>
  <si>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</si>
  <si>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</si>
  <si>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</si>
  <si>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</si>
  <si>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</si>
  <si>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</si>
  <si>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</si>
  <si>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</si>
  <si>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</si>
  <si>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</si>
  <si>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</si>
  <si>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</si>
  <si>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</si>
  <si>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</si>
  <si>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</si>
  <si>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</si>
  <si>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</si>
  <si>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</si>
  <si>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</si>
  <si>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31/12/2016</t>
  </si>
  <si>
    <t>קוד קופת הגמל</t>
  </si>
  <si>
    <t/>
  </si>
  <si>
    <t>סה"כ בישראל</t>
  </si>
  <si>
    <t>סה"כ יתרת מזומנים ועו"ש בש"ח</t>
  </si>
  <si>
    <t>1111111111- 20- בנק מזרחי</t>
  </si>
  <si>
    <t>20</t>
  </si>
  <si>
    <t>0</t>
  </si>
  <si>
    <t>לא מדורג</t>
  </si>
  <si>
    <t>111111100- 52- פנימי</t>
  </si>
  <si>
    <t>10101010- 52- פנימי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</si>
  <si>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</si>
  <si>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</si>
  <si>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</si>
  <si>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</si>
  <si>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</si>
  <si>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</si>
  <si>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</si>
  <si>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</si>
  <si>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</si>
  <si>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</si>
  <si>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</si>
  <si>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</si>
  <si>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</si>
  <si>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</si>
  <si>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</si>
  <si>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</si>
  <si>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</si>
  <si>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</si>
  <si>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</si>
  <si>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</si>
  <si>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1017- מדינת ישראל</t>
  </si>
  <si>
    <t>8171019</t>
  </si>
  <si>
    <t>RF</t>
  </si>
  <si>
    <t>מקמ 1127- מדינת ישראל</t>
  </si>
  <si>
    <t>8171126</t>
  </si>
  <si>
    <t>מקמ 1217- מדינת ישראל</t>
  </si>
  <si>
    <t>8171217</t>
  </si>
  <si>
    <t>מקמ 227- מדינת ישראל</t>
  </si>
  <si>
    <t>8170227</t>
  </si>
  <si>
    <t>מקמ 327- מדינת ישראל</t>
  </si>
  <si>
    <t>8170326</t>
  </si>
  <si>
    <t>מקמ 417- מדינת ישראל</t>
  </si>
  <si>
    <t>8170417</t>
  </si>
  <si>
    <t>מקמ 517- מדינת ישראל</t>
  </si>
  <si>
    <t>8170516</t>
  </si>
  <si>
    <t>מקמ 617- מדינת ישראל</t>
  </si>
  <si>
    <t>8170615</t>
  </si>
  <si>
    <t>מקמ 717- מדינת ישראל</t>
  </si>
  <si>
    <t>8170714</t>
  </si>
  <si>
    <t>מקמ 817- מדינת ישראל</t>
  </si>
  <si>
    <t>8170813</t>
  </si>
  <si>
    <t>סה"כ שחר</t>
  </si>
  <si>
    <t>ממשל שקלית  120- מדינת ישראל</t>
  </si>
  <si>
    <t>1115773</t>
  </si>
  <si>
    <t>ממשל שקלית 0142- מדינת ישראל</t>
  </si>
  <si>
    <t>1125400</t>
  </si>
  <si>
    <t>ממשל שקלית 0324- מדינת ישראל</t>
  </si>
  <si>
    <t>1130848</t>
  </si>
  <si>
    <t>ממשל שקלית 0421- מדינת ישראל</t>
  </si>
  <si>
    <t>1138130</t>
  </si>
  <si>
    <t>ממשל שקלית 1017- מדינת ישראל</t>
  </si>
  <si>
    <t>1132786</t>
  </si>
  <si>
    <t>ממשל שקלית 1018- מדינת ישראל</t>
  </si>
  <si>
    <t>1136548</t>
  </si>
  <si>
    <t>ממשל שקלית 1026- מדינת ישראל</t>
  </si>
  <si>
    <t>1099456</t>
  </si>
  <si>
    <t>ממשל שקלית 122- מדינת ישראל</t>
  </si>
  <si>
    <t>1123272</t>
  </si>
  <si>
    <t>ממשל שקלית 217- מדינת ישראל</t>
  </si>
  <si>
    <t>1101575</t>
  </si>
  <si>
    <t>ממשל שקלית 219- מדינת ישראל</t>
  </si>
  <si>
    <t>1110907</t>
  </si>
  <si>
    <t>ממשל שקלית 323- מדינת ישראל</t>
  </si>
  <si>
    <t>1126747</t>
  </si>
  <si>
    <t>ממשל שקלית 327- מדינת ישראל</t>
  </si>
  <si>
    <t>1139344</t>
  </si>
  <si>
    <t>ממשל שקלית 519- מדינת ישראל</t>
  </si>
  <si>
    <t>1131770</t>
  </si>
  <si>
    <t>ממשל שקלית 825- מדינת ישראל</t>
  </si>
  <si>
    <t>1135557</t>
  </si>
  <si>
    <t>סה"כ גילון</t>
  </si>
  <si>
    <t>ממשל משתנה 1121- מדינת ישראל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</si>
  <si>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</si>
  <si>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</si>
  <si>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</si>
  <si>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</si>
  <si>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</si>
  <si>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</si>
  <si>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</si>
  <si>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</si>
  <si>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178- לאומי</t>
  </si>
  <si>
    <t>6040323</t>
  </si>
  <si>
    <t>520018078</t>
  </si>
  <si>
    <t>בנקים</t>
  </si>
  <si>
    <t>AAA</t>
  </si>
  <si>
    <t>מזרחי הנפקות 37 חסום 230715- מזרחי טפחות הנפ</t>
  </si>
  <si>
    <t>23101340</t>
  </si>
  <si>
    <t>520032046</t>
  </si>
  <si>
    <t>מזרחי הנפקות 37- מזרחי טפחות הנפ</t>
  </si>
  <si>
    <t>2310134</t>
  </si>
  <si>
    <t>מזרחי הנפקות 40- מזרחי טפחות הנפ</t>
  </si>
  <si>
    <t>2310167</t>
  </si>
  <si>
    <t>מזרחי הנפקות 41- מזרחי טפחות הנפ</t>
  </si>
  <si>
    <t>2310175</t>
  </si>
  <si>
    <t>פועלים הנפקות 29- פועלים הנפקות</t>
  </si>
  <si>
    <t>1940485</t>
  </si>
  <si>
    <t>520032640</t>
  </si>
  <si>
    <t>פועלים הנפקות 30- פועלים הנפקות</t>
  </si>
  <si>
    <t>1940493</t>
  </si>
  <si>
    <t>אלביט מערכות אג"ח א- אלביט מערכות</t>
  </si>
  <si>
    <t>1119635</t>
  </si>
  <si>
    <t>520043027</t>
  </si>
  <si>
    <t>ביטחוניות</t>
  </si>
  <si>
    <t>Aa1</t>
  </si>
  <si>
    <t>בינלאומי הנפקות אג"ח ח- בינלאומי הנפקות</t>
  </si>
  <si>
    <t>1134212</t>
  </si>
  <si>
    <t>513141879</t>
  </si>
  <si>
    <t>AA+</t>
  </si>
  <si>
    <t>פועלים הנפקות י"א- פועלים הנפקות</t>
  </si>
  <si>
    <t>1940410</t>
  </si>
  <si>
    <t>רכבת ישראל אג"ח א- רכבת ישראל</t>
  </si>
  <si>
    <t>1134980</t>
  </si>
  <si>
    <t>520043613</t>
  </si>
  <si>
    <t>בזק אג"ח 7- בזק</t>
  </si>
  <si>
    <t>2300150</t>
  </si>
  <si>
    <t>520031931</t>
  </si>
  <si>
    <t>AA</t>
  </si>
  <si>
    <t>בזק אג"ח 9- בזק</t>
  </si>
  <si>
    <t>2300176</t>
  </si>
  <si>
    <t>דיסקונט מנפיקים ה'- דיסקונט מנפיקים</t>
  </si>
  <si>
    <t>7480031</t>
  </si>
  <si>
    <t>520029935</t>
  </si>
  <si>
    <t>חשמל סדרה 26- חשמל</t>
  </si>
  <si>
    <t>6000202</t>
  </si>
  <si>
    <t>520000472</t>
  </si>
  <si>
    <t>כיל אג"ח ה- כיל</t>
  </si>
  <si>
    <t>2810299</t>
  </si>
  <si>
    <t>520027830</t>
  </si>
  <si>
    <t>כימיה, גומי ופלסטיק</t>
  </si>
  <si>
    <t>תעש אוירית אג"ח ג- תעשיה אוירית</t>
  </si>
  <si>
    <t>1127547</t>
  </si>
  <si>
    <t>520027194</t>
  </si>
  <si>
    <t>אלוני חץ אג"ח ט- אלוני חץ</t>
  </si>
  <si>
    <t>3900354</t>
  </si>
  <si>
    <t>520038506</t>
  </si>
  <si>
    <t>נדל"ן ובינוי</t>
  </si>
  <si>
    <t>AA-</t>
  </si>
  <si>
    <t>בי קומיונק אג"ח ג- בי קומיונקיישנס</t>
  </si>
  <si>
    <t>1139203</t>
  </si>
  <si>
    <t>512832742</t>
  </si>
  <si>
    <t>Aa3</t>
  </si>
  <si>
    <t>גב ים אג"ח ז- גב ים</t>
  </si>
  <si>
    <t>7590144</t>
  </si>
  <si>
    <t>520001736</t>
  </si>
  <si>
    <t>גזית גלוב אג"ח ו'- גזית גלוב</t>
  </si>
  <si>
    <t>1260405</t>
  </si>
  <si>
    <t>520033234</t>
  </si>
  <si>
    <t>גזית גלוב ה'- גזית גלוב</t>
  </si>
  <si>
    <t>1260421</t>
  </si>
  <si>
    <t>דה זראסאי אג"ח ג- דה זראסאי גרופ</t>
  </si>
  <si>
    <t>1137975</t>
  </si>
  <si>
    <t>1744984</t>
  </si>
  <si>
    <t>כללביט אג"ח י- כללביט</t>
  </si>
  <si>
    <t>1136068</t>
  </si>
  <si>
    <t>513754069</t>
  </si>
  <si>
    <t>ביטוח</t>
  </si>
  <si>
    <t>מגדל ביטוח הון אג"ח ה שה- מגדל ביטוח הון</t>
  </si>
  <si>
    <t>1139286</t>
  </si>
  <si>
    <t>513230029</t>
  </si>
  <si>
    <t>מגדל הון ג שה- מגדל ביטוח הון</t>
  </si>
  <si>
    <t>1135862</t>
  </si>
  <si>
    <t>מויניאן אג"ח א- מויניאן לימיטד</t>
  </si>
  <si>
    <t>1135656</t>
  </si>
  <si>
    <t>1643</t>
  </si>
  <si>
    <t>מליסרון אג"ח טו- מליסרון</t>
  </si>
  <si>
    <t>3230240</t>
  </si>
  <si>
    <t>520037789</t>
  </si>
  <si>
    <t>פז נפט  אג"ח  ד- פז נפט</t>
  </si>
  <si>
    <t>1132505</t>
  </si>
  <si>
    <t>510216054</t>
  </si>
  <si>
    <t>פז נפט אג"ח ג- פז נפט</t>
  </si>
  <si>
    <t>1114073</t>
  </si>
  <si>
    <t>פז נפט אג"ח ה- פז נפט</t>
  </si>
  <si>
    <t>1139534</t>
  </si>
  <si>
    <t>קיי.בי.אס אג"ח א- קיי.בי.אס</t>
  </si>
  <si>
    <t>1137918</t>
  </si>
  <si>
    <t>1662</t>
  </si>
  <si>
    <t>וואן טכנו אג"ח ג- וואן טכנולוגיות</t>
  </si>
  <si>
    <t>1610187</t>
  </si>
  <si>
    <t>520034695</t>
  </si>
  <si>
    <t>שירותי מידע</t>
  </si>
  <si>
    <t>A1</t>
  </si>
  <si>
    <t>ישרוטל אג"ח א- ישרוטל</t>
  </si>
  <si>
    <t>1139419</t>
  </si>
  <si>
    <t>520042482</t>
  </si>
  <si>
    <t>מלונאות ותיירות</t>
  </si>
  <si>
    <t>ישרס אג"ח יא- ישרס</t>
  </si>
  <si>
    <t>6130165</t>
  </si>
  <si>
    <t>520017807</t>
  </si>
  <si>
    <t>ישרס אג"ח יד- ישרס</t>
  </si>
  <si>
    <t>6130199</t>
  </si>
  <si>
    <t>ממן אגח ב- ממן</t>
  </si>
  <si>
    <t>2380046</t>
  </si>
  <si>
    <t>520036435</t>
  </si>
  <si>
    <t>A+</t>
  </si>
  <si>
    <t>נכסים בנין אג"ח ט- נכסים ובנין</t>
  </si>
  <si>
    <t>6990212</t>
  </si>
  <si>
    <t>520025438</t>
  </si>
  <si>
    <t>נכסים ובנין אג"ח ז- נכסים ובנין</t>
  </si>
  <si>
    <t>6990196</t>
  </si>
  <si>
    <t>סלקום     יא- סלקום</t>
  </si>
  <si>
    <t>1139252</t>
  </si>
  <si>
    <t>511930125</t>
  </si>
  <si>
    <t>סלקום אג"ח ז'- סלקום</t>
  </si>
  <si>
    <t>1126002</t>
  </si>
  <si>
    <t>סלקום אג"ח ט חסום 290316- סלקום</t>
  </si>
  <si>
    <t>11328360</t>
  </si>
  <si>
    <t>סלקום אג"ח ט- סלקום</t>
  </si>
  <si>
    <t>1132836</t>
  </si>
  <si>
    <t>פרטנר אג"ח ד- פרטנר</t>
  </si>
  <si>
    <t>1118835</t>
  </si>
  <si>
    <t>520044314</t>
  </si>
  <si>
    <t>פרטנר אג"ח ה- פרטנר</t>
  </si>
  <si>
    <t>1118843</t>
  </si>
  <si>
    <t>קרסו מוטורס אג"ח ב- קרסו מוטורס</t>
  </si>
  <si>
    <t>1139591</t>
  </si>
  <si>
    <t>514065283</t>
  </si>
  <si>
    <t>מסחר</t>
  </si>
  <si>
    <t>שופרסל אג"ח ג'- שופרסל</t>
  </si>
  <si>
    <t>7770167</t>
  </si>
  <si>
    <t>520022732</t>
  </si>
  <si>
    <t>שופרסל אג"ח ה- שופרסל</t>
  </si>
  <si>
    <t>7770209</t>
  </si>
  <si>
    <t>אבגול אג"ח ב- אבגול</t>
  </si>
  <si>
    <t>1126317</t>
  </si>
  <si>
    <t>510119068</t>
  </si>
  <si>
    <t>עץ, נייר ודפוס</t>
  </si>
  <si>
    <t>A</t>
  </si>
  <si>
    <t>אבגול אג"ח ג- אבגול</t>
  </si>
  <si>
    <t>1133289</t>
  </si>
  <si>
    <t>אקסטל אג"ח ב- אקסטל לימיטד</t>
  </si>
  <si>
    <t>1135367</t>
  </si>
  <si>
    <t>1622</t>
  </si>
  <si>
    <t>A2</t>
  </si>
  <si>
    <t>אשטרום קבוצה אג"ח ב- אשטרום קבוצה</t>
  </si>
  <si>
    <t>1132331</t>
  </si>
  <si>
    <t>510381601</t>
  </si>
  <si>
    <t>דלק קבוצה אג"ח ל"א- דלק קבוצה</t>
  </si>
  <si>
    <t>1134790</t>
  </si>
  <si>
    <t>520044322</t>
  </si>
  <si>
    <t>דלק קבוצה אג"ח לב- דלק קבוצה</t>
  </si>
  <si>
    <t>1138874</t>
  </si>
  <si>
    <t>חברה לישראל אג"ח 9- חברה לישראל</t>
  </si>
  <si>
    <t>5760202</t>
  </si>
  <si>
    <t>520028010</t>
  </si>
  <si>
    <t>לוינשטיין נכסים אג"ח א- לוינשטין נכסים</t>
  </si>
  <si>
    <t>1119098</t>
  </si>
  <si>
    <t>511134298</t>
  </si>
  <si>
    <t>לוינשטן הנ אג"ח ג- לוינשטין הנדסה</t>
  </si>
  <si>
    <t>5730080</t>
  </si>
  <si>
    <t>520033424</t>
  </si>
  <si>
    <t>מנרב אג"ח א חסום 070216- מנרב</t>
  </si>
  <si>
    <t>15500370</t>
  </si>
  <si>
    <t>520034505</t>
  </si>
  <si>
    <t>מנרב אג"ח א- מנרב</t>
  </si>
  <si>
    <t>1550037</t>
  </si>
  <si>
    <t>נייר חדרה 6- נייר חדרה</t>
  </si>
  <si>
    <t>6320105</t>
  </si>
  <si>
    <t>520018383</t>
  </si>
  <si>
    <t>נייר חדרה אג"ח 5- נייר חדרה</t>
  </si>
  <si>
    <t>6320097</t>
  </si>
  <si>
    <t>קרדן רכב אג"ח ח- קרדן רכב</t>
  </si>
  <si>
    <t>4590147</t>
  </si>
  <si>
    <t>520039249</t>
  </si>
  <si>
    <t>שיכון בנוי 7- שיכון ובינוי בע"מ</t>
  </si>
  <si>
    <t>1129741</t>
  </si>
  <si>
    <t>520036104</t>
  </si>
  <si>
    <t>אלבר אג"ח יד- אלבר</t>
  </si>
  <si>
    <t>1132562</t>
  </si>
  <si>
    <t>512025891</t>
  </si>
  <si>
    <t>A3</t>
  </si>
  <si>
    <t>אשדר אג"ח ד- אשדר</t>
  </si>
  <si>
    <t>1135607</t>
  </si>
  <si>
    <t>510609761</t>
  </si>
  <si>
    <t>דור אלון אג"ח ה- דור אלון</t>
  </si>
  <si>
    <t>1136761</t>
  </si>
  <si>
    <t>520043878</t>
  </si>
  <si>
    <t>מבני תעשיה אג"ח טו- מבני תעשיה</t>
  </si>
  <si>
    <t>2260420</t>
  </si>
  <si>
    <t>520024126</t>
  </si>
  <si>
    <t>A-</t>
  </si>
  <si>
    <t>בזן אג"ח ה- בתי זיקוק</t>
  </si>
  <si>
    <t>2590388</t>
  </si>
  <si>
    <t>520036658</t>
  </si>
  <si>
    <t>BBB+</t>
  </si>
  <si>
    <t>הכשרת ישוב אג"ח 14- הכשרת הישוב</t>
  </si>
  <si>
    <t>6120141</t>
  </si>
  <si>
    <t>520020116</t>
  </si>
  <si>
    <t>דיסקונט השקעות אג"ח ט- דיסקונט השקעות</t>
  </si>
  <si>
    <t>6390249</t>
  </si>
  <si>
    <t>520023896</t>
  </si>
  <si>
    <t>BBB-</t>
  </si>
  <si>
    <t>אידיבי פיתוח אג"ח י- אידיבי פתוח</t>
  </si>
  <si>
    <t>7980162</t>
  </si>
  <si>
    <t>520032285</t>
  </si>
  <si>
    <t>CCC</t>
  </si>
  <si>
    <t>אפריל נדלן אג"ח 1- אפריל נדל"ן</t>
  </si>
  <si>
    <t>1127265</t>
  </si>
  <si>
    <t>514781350</t>
  </si>
  <si>
    <t>דלק אנרגיה אג"ח ד- דלק אנרגיה</t>
  </si>
  <si>
    <t>5650106</t>
  </si>
  <si>
    <t>520032681</t>
  </si>
  <si>
    <t>חיפושי נפט וגז</t>
  </si>
  <si>
    <t>סה"כ אחר</t>
  </si>
  <si>
    <t>ISRELE 6 7/8 06/21/23- חשמל</t>
  </si>
  <si>
    <t>US46507NAE04</t>
  </si>
  <si>
    <t>Other</t>
  </si>
  <si>
    <t>S&amp;P</t>
  </si>
  <si>
    <t>ISRELE 7 3/4 12/15/27- חשמל</t>
  </si>
  <si>
    <t>US46507WAB63</t>
  </si>
  <si>
    <t>PRUFIN 5 1/4 12/31/49 PERP- PRUDENTIAL PLC</t>
  </si>
  <si>
    <t>XS0873630742</t>
  </si>
  <si>
    <t>Insurance</t>
  </si>
  <si>
    <t>RY 4.65 01/27/26- ROYAL BANK OF CANADA</t>
  </si>
  <si>
    <t>US780082AD52</t>
  </si>
  <si>
    <t>Banks</t>
  </si>
  <si>
    <t>Baa1</t>
  </si>
  <si>
    <t>Moodys</t>
  </si>
  <si>
    <t>SRENVX 6 3/8 9/1/24- AQUAIRUS + INV  FOR SWISS</t>
  </si>
  <si>
    <t>XS0901578681</t>
  </si>
  <si>
    <t>UBS 5 1/8 05/15/24- UBS AG</t>
  </si>
  <si>
    <t>CH0244100266</t>
  </si>
  <si>
    <t>Diversified Financials</t>
  </si>
  <si>
    <t>CS 6 1/2 08/08/23- CREDIT SUISSE</t>
  </si>
  <si>
    <t>XS0957135212</t>
  </si>
  <si>
    <t>BBB</t>
  </si>
  <si>
    <t>EBAY 3.45 08/01/24- EBAY INC</t>
  </si>
  <si>
    <t>US278642AL76</t>
  </si>
  <si>
    <t>Software &amp; Services</t>
  </si>
  <si>
    <t>HPE 4.9 10/15/25- HP ENTERPRISE CO</t>
  </si>
  <si>
    <t>US42824CAP41</t>
  </si>
  <si>
    <t>Technology Hardware &amp; Equipment</t>
  </si>
  <si>
    <t>KSS 4 1/4 07/17/25- KOHL'S CORPORATION</t>
  </si>
  <si>
    <t>US500255AU88</t>
  </si>
  <si>
    <t>Retailing</t>
  </si>
  <si>
    <t>SHBASS 5 1/4 12/29/49- SVENSKA HANDELSBANKEN AB</t>
  </si>
  <si>
    <t>XS1194054166</t>
  </si>
  <si>
    <t>TRPCN 5 7/8 08/15/76- TRANSCANADA TRUST</t>
  </si>
  <si>
    <t>US89356BAB45</t>
  </si>
  <si>
    <t>BAC 4 01/22/25- BANK OF AMERICA CORP</t>
  </si>
  <si>
    <t>US06051GFM69</t>
  </si>
  <si>
    <t>Baa3</t>
  </si>
  <si>
    <t>C 3 7/8 03/26/25- CITIGROUP INC</t>
  </si>
  <si>
    <t>US172967JL61</t>
  </si>
  <si>
    <t>FLEX 4 3/4 06/15/25- FLEXTRONICS INTL LTD</t>
  </si>
  <si>
    <t>US33938EAU10</t>
  </si>
  <si>
    <t>HRB 5 1/4 10/01/25- BLOCK FINANCIAL LLC</t>
  </si>
  <si>
    <t>US093662AG97</t>
  </si>
  <si>
    <t>HSBC 6 3/8 12/29/49 PERP- HSBC HOLDINGS PLC</t>
  </si>
  <si>
    <t>US404280AS86</t>
  </si>
  <si>
    <t>RABOBK 6 5/8 12/29/49 PERP COCO- COOPERATIEVE RABOBANK UA</t>
  </si>
  <si>
    <t>XS1400626690</t>
  </si>
  <si>
    <t>WFM 5.2 12/03/25- WHOLE FOODS MARKET INC</t>
  </si>
  <si>
    <t>US966837AD89</t>
  </si>
  <si>
    <t>Food &amp; Staples Retailing</t>
  </si>
  <si>
    <t>EMBRBZ 5.696 09/16/23- EMBRAER OVERSEAS LTD</t>
  </si>
  <si>
    <t>USG30376AB69</t>
  </si>
  <si>
    <t>Ba1</t>
  </si>
  <si>
    <t>ENELIM 8 3/4 09/24/73 PERP- ENEL SPA</t>
  </si>
  <si>
    <t>US29265WAA62</t>
  </si>
  <si>
    <t>Utilities</t>
  </si>
  <si>
    <t>BB+</t>
  </si>
  <si>
    <t>FIBRBZ 5 1/4 05/12/24- FIBRIA OVERSEAS FINANCE</t>
  </si>
  <si>
    <t>US31572UAE64</t>
  </si>
  <si>
    <t>GM 4 04/01/25- GENERAL MOTORS CO</t>
  </si>
  <si>
    <t>US37045VAG59</t>
  </si>
  <si>
    <t>Automobiles &amp; Components</t>
  </si>
  <si>
    <t>SESGFP 4 5/8 12/29/49 PERP- SES SA</t>
  </si>
  <si>
    <t>XS1405777746</t>
  </si>
  <si>
    <t>Media</t>
  </si>
  <si>
    <t>SESGFP 5 5/8 12/29/49 PERP- SES SA</t>
  </si>
  <si>
    <t>XS1405765659</t>
  </si>
  <si>
    <t>UBS 7 12/29/49 PERP COCO- UBS GROUP AG</t>
  </si>
  <si>
    <t>CH0271428333</t>
  </si>
  <si>
    <t>VRSN 5 1/4 04/01/25- VERISIGN INC</t>
  </si>
  <si>
    <t>US92343EAH53</t>
  </si>
  <si>
    <t>BVMFBZ 5 1/2 07/16/20- BM&amp; FBOVESPA SA</t>
  </si>
  <si>
    <t>USP1728MAA10</t>
  </si>
  <si>
    <t>BB</t>
  </si>
  <si>
    <t>CS 7 1/2 12/11/49 PERP- CREDIT SUISSE</t>
  </si>
  <si>
    <t>XS0989394589</t>
  </si>
  <si>
    <t>EDF 5 1/4 12/29/49 PERP- ELECTRICITE DE FRANCE</t>
  </si>
  <si>
    <t>USF2893TAF33</t>
  </si>
  <si>
    <t>MSCI 5 1/4 11/15/24- MSCI INC</t>
  </si>
  <si>
    <t>US55354GAA85</t>
  </si>
  <si>
    <t>Ba2</t>
  </si>
  <si>
    <t>RWE 6 5/8 07/30/75- RWE AG</t>
  </si>
  <si>
    <t>XS1254119750</t>
  </si>
  <si>
    <t>MU 5 1/2 02/01/25- MICRON TECHNOLOGY INC</t>
  </si>
  <si>
    <t>US595112BC66</t>
  </si>
  <si>
    <t>Semiconductors &amp; Semiconductor Equipment</t>
  </si>
  <si>
    <t>Ba3</t>
  </si>
  <si>
    <t>RIG 6 1/4 12/01/24- TRANSOCEAN PROTEUS LTD</t>
  </si>
  <si>
    <t>US893829AA96</t>
  </si>
  <si>
    <t>BB-</t>
  </si>
  <si>
    <t>SIRI 5 3/8 07/15/26- SIRIUS XM RADIO INC</t>
  </si>
  <si>
    <t>US82967NAW83</t>
  </si>
  <si>
    <t>LENOVO 4.7 05/08/19- LENOVO GROUP LTD</t>
  </si>
  <si>
    <t>XS1064674127</t>
  </si>
  <si>
    <t>סה"כ תל אביב 25</t>
  </si>
  <si>
    <t>אלביט מערכות- אלביט מערכות</t>
  </si>
  <si>
    <t>1081124</t>
  </si>
  <si>
    <t>בינלאומי- בינלאומי</t>
  </si>
  <si>
    <t>593038</t>
  </si>
  <si>
    <t>520029083</t>
  </si>
  <si>
    <t>דיסקונט- דיסקונט</t>
  </si>
  <si>
    <t>691212</t>
  </si>
  <si>
    <t>520007030</t>
  </si>
  <si>
    <t>לאומי- לאומי</t>
  </si>
  <si>
    <t>604611</t>
  </si>
  <si>
    <t>מזרחי- מזרחי טפחות</t>
  </si>
  <si>
    <t>695437</t>
  </si>
  <si>
    <t>520000522</t>
  </si>
  <si>
    <t>פועלים- פועלים</t>
  </si>
  <si>
    <t>662577</t>
  </si>
  <si>
    <t>520000118</t>
  </si>
  <si>
    <t>אופקו- אופקו</t>
  </si>
  <si>
    <t>1129543</t>
  </si>
  <si>
    <t>2279206</t>
  </si>
  <si>
    <t>השקעות במדעי החיים</t>
  </si>
  <si>
    <t>דלק קבוצה- דלק קבוצה</t>
  </si>
  <si>
    <t>1084128</t>
  </si>
  <si>
    <t>חברה לישראל- חברה לישראל</t>
  </si>
  <si>
    <t>576017</t>
  </si>
  <si>
    <t>פז נפט- פז נפט</t>
  </si>
  <si>
    <t>1100007</t>
  </si>
  <si>
    <t>אבנר יהש- אבנר יהש</t>
  </si>
  <si>
    <t>268011</t>
  </si>
  <si>
    <t>550011340</t>
  </si>
  <si>
    <t>דלק קדוחים יהש- דלק קידוחים יהש</t>
  </si>
  <si>
    <t>475020</t>
  </si>
  <si>
    <t>550013098</t>
  </si>
  <si>
    <t>ישראמקו יהש- ישראמקו יהש</t>
  </si>
  <si>
    <t>232017</t>
  </si>
  <si>
    <t>550010003</t>
  </si>
  <si>
    <t>טבע- טבע</t>
  </si>
  <si>
    <t>629014</t>
  </si>
  <si>
    <t>520013954</t>
  </si>
  <si>
    <t>כיל- כיל</t>
  </si>
  <si>
    <t>281014</t>
  </si>
  <si>
    <t>מיילן- מיילן</t>
  </si>
  <si>
    <t>1136704</t>
  </si>
  <si>
    <t>1655</t>
  </si>
  <si>
    <t>פריגו- פריגו</t>
  </si>
  <si>
    <t>1130699</t>
  </si>
  <si>
    <t>1612</t>
  </si>
  <si>
    <t>פרוטרום- פרוטרום</t>
  </si>
  <si>
    <t>1081082</t>
  </si>
  <si>
    <t>520042805</t>
  </si>
  <si>
    <t>מזון</t>
  </si>
  <si>
    <t>גזית גלוב- גזית גלוב</t>
  </si>
  <si>
    <t>126011</t>
  </si>
  <si>
    <t>מליסרון- מליסרון</t>
  </si>
  <si>
    <t>323014</t>
  </si>
  <si>
    <t>עזריאלי- עזריאלי קבוצה</t>
  </si>
  <si>
    <t>1119478</t>
  </si>
  <si>
    <t>510960719</t>
  </si>
  <si>
    <t>אורמת טכנולוגיות- אורמת טכנו</t>
  </si>
  <si>
    <t>1134402</t>
  </si>
  <si>
    <t>2250</t>
  </si>
  <si>
    <t>נייס- נייס</t>
  </si>
  <si>
    <t>273011</t>
  </si>
  <si>
    <t>520036872</t>
  </si>
  <si>
    <t>בזק- בזק</t>
  </si>
  <si>
    <t>230011</t>
  </si>
  <si>
    <t>סה"כ תל אביב 75</t>
  </si>
  <si>
    <t>דלתא     1- דלתא</t>
  </si>
  <si>
    <t>627034</t>
  </si>
  <si>
    <t>520025602</t>
  </si>
  <si>
    <t>פוקס- פוקס</t>
  </si>
  <si>
    <t>1087022</t>
  </si>
  <si>
    <t>512157603</t>
  </si>
  <si>
    <t>אבוג'ן- אבוג'ן</t>
  </si>
  <si>
    <t>1105055</t>
  </si>
  <si>
    <t>512838723</t>
  </si>
  <si>
    <t>ביוטכנולוגיה</t>
  </si>
  <si>
    <t>איידיאיי- איידיאיי ביטוח</t>
  </si>
  <si>
    <t>1129501</t>
  </si>
  <si>
    <t>513910703</t>
  </si>
  <si>
    <t>הפניקס 1- הפניקס</t>
  </si>
  <si>
    <t>767012</t>
  </si>
  <si>
    <t>520017450</t>
  </si>
  <si>
    <t>הראל- הראל השקעות</t>
  </si>
  <si>
    <t>585018</t>
  </si>
  <si>
    <t>520033986</t>
  </si>
  <si>
    <t>כלל ביטוח- כלל עסקי ביטוח</t>
  </si>
  <si>
    <t>224014</t>
  </si>
  <si>
    <t>520036120</t>
  </si>
  <si>
    <t>אגוד- אגוד</t>
  </si>
  <si>
    <t>722314</t>
  </si>
  <si>
    <t>520018649</t>
  </si>
  <si>
    <t>פיבי- פיבי</t>
  </si>
  <si>
    <t>763011</t>
  </si>
  <si>
    <t>520029026</t>
  </si>
  <si>
    <t>אלקו- אלקו</t>
  </si>
  <si>
    <t>694034</t>
  </si>
  <si>
    <t>520025370</t>
  </si>
  <si>
    <t>אלקטרה- אלקטרה</t>
  </si>
  <si>
    <t>739037</t>
  </si>
  <si>
    <t>520028911</t>
  </si>
  <si>
    <t>אקויטל- אקויטל</t>
  </si>
  <si>
    <t>755017</t>
  </si>
  <si>
    <t>520030859</t>
  </si>
  <si>
    <t>ביטוח ישיר- ביטוח ישיר</t>
  </si>
  <si>
    <t>1083682</t>
  </si>
  <si>
    <t>520044439</t>
  </si>
  <si>
    <t>יואל- יואל</t>
  </si>
  <si>
    <t>583013</t>
  </si>
  <si>
    <t>520033226</t>
  </si>
  <si>
    <t>מבטח שמיר- מבטח שמיר</t>
  </si>
  <si>
    <t>127019</t>
  </si>
  <si>
    <t>520034125</t>
  </si>
  <si>
    <t>קנון- קנון הולדינגס</t>
  </si>
  <si>
    <t>1134139</t>
  </si>
  <si>
    <t>1635</t>
  </si>
  <si>
    <t>נפטא- נפטא</t>
  </si>
  <si>
    <t>643015</t>
  </si>
  <si>
    <t>520020942</t>
  </si>
  <si>
    <t>רציו יהש- רציו יהש</t>
  </si>
  <si>
    <t>394015</t>
  </si>
  <si>
    <t>550012777</t>
  </si>
  <si>
    <t>בזן- בתי זיקוק</t>
  </si>
  <si>
    <t>2590248</t>
  </si>
  <si>
    <t>טאואר- טאואר</t>
  </si>
  <si>
    <t>1082379</t>
  </si>
  <si>
    <t>520041997</t>
  </si>
  <si>
    <t>מוליכים למחצה</t>
  </si>
  <si>
    <t>נובה- נובה</t>
  </si>
  <si>
    <t>1084557</t>
  </si>
  <si>
    <t>511812463</t>
  </si>
  <si>
    <t>נטו אחזקות- נטו אחזקות</t>
  </si>
  <si>
    <t>168013</t>
  </si>
  <si>
    <t>520034109</t>
  </si>
  <si>
    <t>סודהסטרים- סודהסטרים</t>
  </si>
  <si>
    <t>1121300</t>
  </si>
  <si>
    <t>513951251</t>
  </si>
  <si>
    <t>מזור רובוטיקה- מזור רובוטיקה</t>
  </si>
  <si>
    <t>1106855</t>
  </si>
  <si>
    <t>513009043</t>
  </si>
  <si>
    <t>מכשור רפואי</t>
  </si>
  <si>
    <t>דלק רכב- דלק רכב</t>
  </si>
  <si>
    <t>829010</t>
  </si>
  <si>
    <t>520033291</t>
  </si>
  <si>
    <t>רמי לוי- רמי לוי</t>
  </si>
  <si>
    <t>1104249</t>
  </si>
  <si>
    <t>513770669</t>
  </si>
  <si>
    <t>שופרסל- שופרסל</t>
  </si>
  <si>
    <t>777037</t>
  </si>
  <si>
    <t>אינרום- אינרום בנייה</t>
  </si>
  <si>
    <t>1132356</t>
  </si>
  <si>
    <t>515001659</t>
  </si>
  <si>
    <t>מתכת ומוצרי בניה</t>
  </si>
  <si>
    <t>שפיר הנדסה- שפיר הנדסה</t>
  </si>
  <si>
    <t>1133875</t>
  </si>
  <si>
    <t>514892801</t>
  </si>
  <si>
    <t>איידיאו- איידיאו גרופ</t>
  </si>
  <si>
    <t>505016</t>
  </si>
  <si>
    <t>520039066</t>
  </si>
  <si>
    <t>אירפורט סיטי- איירפורט סיטי</t>
  </si>
  <si>
    <t>1095835</t>
  </si>
  <si>
    <t>511659401</t>
  </si>
  <si>
    <t>אלרוב נדלן ומלונאות- אלרוב נדל"ן</t>
  </si>
  <si>
    <t>387019</t>
  </si>
  <si>
    <t>520038894</t>
  </si>
  <si>
    <t>אמות- אמות</t>
  </si>
  <si>
    <t>1097278</t>
  </si>
  <si>
    <t>520026683</t>
  </si>
  <si>
    <t>אפריקה נכסים- אפריקה נכסים</t>
  </si>
  <si>
    <t>1091354</t>
  </si>
  <si>
    <t>510560188</t>
  </si>
  <si>
    <t>אשטרום נכסים- אשטרום נכסים</t>
  </si>
  <si>
    <t>251017</t>
  </si>
  <si>
    <t>520036617</t>
  </si>
  <si>
    <t>אשטרום נכסים חסום 240315- אשטרום נכסים</t>
  </si>
  <si>
    <t>2510171</t>
  </si>
  <si>
    <t>ביג - ביג</t>
  </si>
  <si>
    <t>1097260</t>
  </si>
  <si>
    <t>513623314</t>
  </si>
  <si>
    <t>בראק אן וי- בראק אן וי</t>
  </si>
  <si>
    <t>1121607</t>
  </si>
  <si>
    <t>1560</t>
  </si>
  <si>
    <t>וילאר- וילאר</t>
  </si>
  <si>
    <t>416016</t>
  </si>
  <si>
    <t>520038910</t>
  </si>
  <si>
    <t>חברת ישרס- ישרס</t>
  </si>
  <si>
    <t>613034</t>
  </si>
  <si>
    <t>כלכלית  - כלכלית ירושלים</t>
  </si>
  <si>
    <t>198010</t>
  </si>
  <si>
    <t>520017070</t>
  </si>
  <si>
    <t>מבני תעשיה- מבני תעשיה</t>
  </si>
  <si>
    <t>226019</t>
  </si>
  <si>
    <t>נורסטאר החזקות- נורסטאר החזקות</t>
  </si>
  <si>
    <t>723007</t>
  </si>
  <si>
    <t>723</t>
  </si>
  <si>
    <t>נכסים בנין- נכסים ובנין</t>
  </si>
  <si>
    <t>699017</t>
  </si>
  <si>
    <t>סאמיט חסום 130316- סאמיט</t>
  </si>
  <si>
    <t>10816860</t>
  </si>
  <si>
    <t>520043720</t>
  </si>
  <si>
    <t>סאמיט- סאמיט</t>
  </si>
  <si>
    <t>1081686</t>
  </si>
  <si>
    <t>רבוע נדלן- רבוע כחול נדל"ן</t>
  </si>
  <si>
    <t>1098565</t>
  </si>
  <si>
    <t>513765859</t>
  </si>
  <si>
    <t>ריט1- ריט 1</t>
  </si>
  <si>
    <t>1098920</t>
  </si>
  <si>
    <t>513821488</t>
  </si>
  <si>
    <t>שיכון ובינוי- שיכון ובינוי בע"מ</t>
  </si>
  <si>
    <t>1081942</t>
  </si>
  <si>
    <t>פורמולה- פורמולה מערכות</t>
  </si>
  <si>
    <t>256016</t>
  </si>
  <si>
    <t>520036690</t>
  </si>
  <si>
    <t>מיטב דש השקעות- מיטב דש השקעות</t>
  </si>
  <si>
    <t>1081843</t>
  </si>
  <si>
    <t>520043795</t>
  </si>
  <si>
    <t>לייבפרסון- לייבפרסון</t>
  </si>
  <si>
    <t>1123017</t>
  </si>
  <si>
    <t>1579</t>
  </si>
  <si>
    <t>מג'יק- מג'יק</t>
  </si>
  <si>
    <t>1082312</t>
  </si>
  <si>
    <t>520036740</t>
  </si>
  <si>
    <t>סאפיינס- סאפיינס</t>
  </si>
  <si>
    <t>1087659</t>
  </si>
  <si>
    <t>1146</t>
  </si>
  <si>
    <t>אינטרנט זהב מ"ר- אינטרנט זהב</t>
  </si>
  <si>
    <t>1083443</t>
  </si>
  <si>
    <t>520044264</t>
  </si>
  <si>
    <t>בי קומיוניקיישנס- בי קומיונקיישנס</t>
  </si>
  <si>
    <t>1107663</t>
  </si>
  <si>
    <t>חלל- חלל תקשורת</t>
  </si>
  <si>
    <t>1092345</t>
  </si>
  <si>
    <t>511396046</t>
  </si>
  <si>
    <t>סלקום- סלקום</t>
  </si>
  <si>
    <t>1101534</t>
  </si>
  <si>
    <t>פרטנר- פרטנר</t>
  </si>
  <si>
    <t>1083484</t>
  </si>
  <si>
    <t>סה"כ מניות היתר</t>
  </si>
  <si>
    <t>פמס- פמס</t>
  </si>
  <si>
    <t>315010</t>
  </si>
  <si>
    <t>520037284</t>
  </si>
  <si>
    <t>או.אר.טי  טכנולוגיות- או.אר.טי.</t>
  </si>
  <si>
    <t>1086230</t>
  </si>
  <si>
    <t>513057588</t>
  </si>
  <si>
    <t>אלקטרוניקה ואופטיקה</t>
  </si>
  <si>
    <t>ארד- ארד</t>
  </si>
  <si>
    <t>1091651</t>
  </si>
  <si>
    <t>510007800</t>
  </si>
  <si>
    <t>ננו דיימנשן- ננו דיימנשן</t>
  </si>
  <si>
    <t>751032</t>
  </si>
  <si>
    <t>520029109</t>
  </si>
  <si>
    <t>פלוריסטם- פלוריסטם</t>
  </si>
  <si>
    <t>1121730</t>
  </si>
  <si>
    <t>1569</t>
  </si>
  <si>
    <t>פרוטליקס- פרוטליקס</t>
  </si>
  <si>
    <t>1120609</t>
  </si>
  <si>
    <t>1554</t>
  </si>
  <si>
    <t>קמהדע- קמהדע</t>
  </si>
  <si>
    <t>1094119</t>
  </si>
  <si>
    <t>511524605</t>
  </si>
  <si>
    <t>רדהיל- רדהיל ביופארמה</t>
  </si>
  <si>
    <t>1122381</t>
  </si>
  <si>
    <t>514304005</t>
  </si>
  <si>
    <t>אוצר התישבות- אוהה</t>
  </si>
  <si>
    <t>601013</t>
  </si>
  <si>
    <t>520019704</t>
  </si>
  <si>
    <t>דקסיה- דקסיה ישראל</t>
  </si>
  <si>
    <t>711010</t>
  </si>
  <si>
    <t>520019753</t>
  </si>
  <si>
    <t>ירושלים- ירושלים</t>
  </si>
  <si>
    <t>726018</t>
  </si>
  <si>
    <t>520025636</t>
  </si>
  <si>
    <t>קסניה- קסניה</t>
  </si>
  <si>
    <t>1099571</t>
  </si>
  <si>
    <t>513813162</t>
  </si>
  <si>
    <t>השקעות בהיי-טק</t>
  </si>
  <si>
    <t>תמיר הון- תמיר הון</t>
  </si>
  <si>
    <t>1084367</t>
  </si>
  <si>
    <t>512101460</t>
  </si>
  <si>
    <t>אלרון- אלרון</t>
  </si>
  <si>
    <t>749077</t>
  </si>
  <si>
    <t>520028036</t>
  </si>
  <si>
    <t>כלל ביוטכנולוגיה- כלל ביוטכנו</t>
  </si>
  <si>
    <t>1104280</t>
  </si>
  <si>
    <t>511898835</t>
  </si>
  <si>
    <t>ביג'יאיי- בי ג'י איי</t>
  </si>
  <si>
    <t>1092709</t>
  </si>
  <si>
    <t>510291750</t>
  </si>
  <si>
    <t>הכשרת ישוב- הכשרת הישוב</t>
  </si>
  <si>
    <t>612010</t>
  </si>
  <si>
    <t>יצוא- יצוא</t>
  </si>
  <si>
    <t>704015</t>
  </si>
  <si>
    <t>520025156</t>
  </si>
  <si>
    <t>לידר החזקות- לידר השקעות</t>
  </si>
  <si>
    <t>318014</t>
  </si>
  <si>
    <t>520037664</t>
  </si>
  <si>
    <t>צור- צור</t>
  </si>
  <si>
    <t>730010</t>
  </si>
  <si>
    <t>520025586</t>
  </si>
  <si>
    <t>אלון גז- אלון חיפושי גז</t>
  </si>
  <si>
    <t>1117688</t>
  </si>
  <si>
    <t>514329580</t>
  </si>
  <si>
    <t>כהן פיתוח- כהן פיתוח</t>
  </si>
  <si>
    <t>810010</t>
  </si>
  <si>
    <t>520032970</t>
  </si>
  <si>
    <t>אלספק- אלספק</t>
  </si>
  <si>
    <t>1090364</t>
  </si>
  <si>
    <t>511297541</t>
  </si>
  <si>
    <t>חשמל</t>
  </si>
  <si>
    <t>אפקון החזקות- אפקון החזקות</t>
  </si>
  <si>
    <t>578013</t>
  </si>
  <si>
    <t>520033473</t>
  </si>
  <si>
    <t>מר- מר</t>
  </si>
  <si>
    <t>338012</t>
  </si>
  <si>
    <t>520037805</t>
  </si>
  <si>
    <t>גולן פלסטיק- גולן פלסטיק</t>
  </si>
  <si>
    <t>1091933</t>
  </si>
  <si>
    <t>513029975</t>
  </si>
  <si>
    <t>מקסימה 1- מקסימה</t>
  </si>
  <si>
    <t>134015</t>
  </si>
  <si>
    <t>520034232</t>
  </si>
  <si>
    <t>פלרם- פלרם</t>
  </si>
  <si>
    <t>644013</t>
  </si>
  <si>
    <t>520039843</t>
  </si>
  <si>
    <t>רבל- רבל</t>
  </si>
  <si>
    <t>1103878</t>
  </si>
  <si>
    <t>513506329</t>
  </si>
  <si>
    <t>רימוני- מ"ר- רימוני</t>
  </si>
  <si>
    <t>1080456</t>
  </si>
  <si>
    <t>520041823</t>
  </si>
  <si>
    <t>בריינסוויי מניות- בריינסוויי</t>
  </si>
  <si>
    <t>1100718</t>
  </si>
  <si>
    <t>513890764</t>
  </si>
  <si>
    <t>איסתא- איסתא</t>
  </si>
  <si>
    <t>1081074</t>
  </si>
  <si>
    <t>520042763</t>
  </si>
  <si>
    <t>אלקטרה צריכה- אלקטרה צריכה</t>
  </si>
  <si>
    <t>5010129</t>
  </si>
  <si>
    <t>520039967</t>
  </si>
  <si>
    <t>אסטיגי- אסטיגי</t>
  </si>
  <si>
    <t>550012</t>
  </si>
  <si>
    <t>520040338</t>
  </si>
  <si>
    <t>וויליפוד- וילי פוד</t>
  </si>
  <si>
    <t>371013</t>
  </si>
  <si>
    <t>520038225</t>
  </si>
  <si>
    <t>ויקטורי- ויקטורי</t>
  </si>
  <si>
    <t>1123777</t>
  </si>
  <si>
    <t>514068980</t>
  </si>
  <si>
    <t>מדטכניקה- מדטכניקה</t>
  </si>
  <si>
    <t>253013</t>
  </si>
  <si>
    <t>520036195</t>
  </si>
  <si>
    <t>נעמן- נעמן</t>
  </si>
  <si>
    <t>1083575</t>
  </si>
  <si>
    <t>520044389</t>
  </si>
  <si>
    <t>סקופ- סקופ</t>
  </si>
  <si>
    <t>288019</t>
  </si>
  <si>
    <t>520037425</t>
  </si>
  <si>
    <t>קרסו- קרסו מוטורס</t>
  </si>
  <si>
    <t>1123850</t>
  </si>
  <si>
    <t>אפריקה תעשיות- אפריקה תעשיות</t>
  </si>
  <si>
    <t>800011</t>
  </si>
  <si>
    <t>520026618</t>
  </si>
  <si>
    <t>חמת- חמת</t>
  </si>
  <si>
    <t>384016</t>
  </si>
  <si>
    <t>520038530</t>
  </si>
  <si>
    <t>מנועי בית שמש אחזקות (1997)- מנועי בית שמש אחזקות (1997)</t>
  </si>
  <si>
    <t>1081561</t>
  </si>
  <si>
    <t>520043480</t>
  </si>
  <si>
    <t>צנורות המזה"ת- צנורות המזה"ת</t>
  </si>
  <si>
    <t>454017</t>
  </si>
  <si>
    <t>520025016</t>
  </si>
  <si>
    <t>אדגר- אדגר השקעות</t>
  </si>
  <si>
    <t>1820083</t>
  </si>
  <si>
    <t>520035171</t>
  </si>
  <si>
    <t>אורון קבוצה- אורון קבוצה</t>
  </si>
  <si>
    <t>1135706</t>
  </si>
  <si>
    <t>513432765</t>
  </si>
  <si>
    <t>אזורים- אזורים</t>
  </si>
  <si>
    <t>715011</t>
  </si>
  <si>
    <t>520025990</t>
  </si>
  <si>
    <t>אנגל משאבים- אנגל משאבים</t>
  </si>
  <si>
    <t>771014</t>
  </si>
  <si>
    <t>520032178</t>
  </si>
  <si>
    <t>אספן גרופ- אספן גרופ</t>
  </si>
  <si>
    <t>313015</t>
  </si>
  <si>
    <t>520037540</t>
  </si>
  <si>
    <t>אפריקה ישראל מגורים בע"מ- אפריקה מגורים</t>
  </si>
  <si>
    <t>1097948</t>
  </si>
  <si>
    <t>520034760</t>
  </si>
  <si>
    <t>אשטרום קבוצה- אשטרום קבוצה</t>
  </si>
  <si>
    <t>1132315</t>
  </si>
  <si>
    <t>גמול השקעות- גמול השקעות</t>
  </si>
  <si>
    <t>1133081</t>
  </si>
  <si>
    <t>520018136</t>
  </si>
  <si>
    <t>דורסל- דורסל</t>
  </si>
  <si>
    <t>1096676</t>
  </si>
  <si>
    <t>512112806</t>
  </si>
  <si>
    <t>דמרי- דמרי</t>
  </si>
  <si>
    <t>1090315</t>
  </si>
  <si>
    <t>511399388</t>
  </si>
  <si>
    <t>וויי בוקס נדלן- וויי-בוקס</t>
  </si>
  <si>
    <t>486027</t>
  </si>
  <si>
    <t>520038688</t>
  </si>
  <si>
    <t>חג'ג'- חגג נדלן</t>
  </si>
  <si>
    <t>823013</t>
  </si>
  <si>
    <t>520033309</t>
  </si>
  <si>
    <t>לוי- לוי</t>
  </si>
  <si>
    <t>719013</t>
  </si>
  <si>
    <t>520041096</t>
  </si>
  <si>
    <t>לוינשטין- לוינשטין הנדסה</t>
  </si>
  <si>
    <t>573014</t>
  </si>
  <si>
    <t>לוינשטיין נכסים- לוינשטין נכסים</t>
  </si>
  <si>
    <t>1119080</t>
  </si>
  <si>
    <t>מגדלי תיכון- מגדלי ים תיכון</t>
  </si>
  <si>
    <t>1131523</t>
  </si>
  <si>
    <t>512719485</t>
  </si>
  <si>
    <t>מהדרין- מהדרין</t>
  </si>
  <si>
    <t>686014</t>
  </si>
  <si>
    <t>520018482</t>
  </si>
  <si>
    <t>מנרב- מנרב</t>
  </si>
  <si>
    <t>155036</t>
  </si>
  <si>
    <t>סלע נדל"ן- סלע קפיטל נדל"ן</t>
  </si>
  <si>
    <t>1109644</t>
  </si>
  <si>
    <t>513992529</t>
  </si>
  <si>
    <t>סקייליין- סקייליין</t>
  </si>
  <si>
    <t>1131556</t>
  </si>
  <si>
    <t>1613</t>
  </si>
  <si>
    <t>נייר חדרה- נייר חדרה</t>
  </si>
  <si>
    <t>632018</t>
  </si>
  <si>
    <t>על בד- על בד</t>
  </si>
  <si>
    <t>625012</t>
  </si>
  <si>
    <t>520040205</t>
  </si>
  <si>
    <t>אנלייט אנרגיה- אנלייט אנרגיה</t>
  </si>
  <si>
    <t>720011</t>
  </si>
  <si>
    <t>520041146</t>
  </si>
  <si>
    <t>סאנפלאואר- סאנפלאואר</t>
  </si>
  <si>
    <t>1098755</t>
  </si>
  <si>
    <t>520043597</t>
  </si>
  <si>
    <t>ברן- ברן</t>
  </si>
  <si>
    <t>286013</t>
  </si>
  <si>
    <t>520037250</t>
  </si>
  <si>
    <t>דנאל כ"א- דנאל כא</t>
  </si>
  <si>
    <t>314013</t>
  </si>
  <si>
    <t>520037565</t>
  </si>
  <si>
    <t>שגריר- קבוצת שגריר</t>
  </si>
  <si>
    <t>1138379</t>
  </si>
  <si>
    <t>513158665</t>
  </si>
  <si>
    <t>נאוי- אחים נאוי</t>
  </si>
  <si>
    <t>208017</t>
  </si>
  <si>
    <t>520036070</t>
  </si>
  <si>
    <t>איביאי השקעות- איביאי בית השק</t>
  </si>
  <si>
    <t>175018</t>
  </si>
  <si>
    <t>520034356</t>
  </si>
  <si>
    <t>לידר שוקי הון- לידר שוקי הון</t>
  </si>
  <si>
    <t>1096106</t>
  </si>
  <si>
    <t>513773564</t>
  </si>
  <si>
    <t>אלוט תקשורת- אלוט</t>
  </si>
  <si>
    <t>1099654</t>
  </si>
  <si>
    <t>512394776</t>
  </si>
  <si>
    <t>סינאל- סינאל מלל</t>
  </si>
  <si>
    <t>1084953</t>
  </si>
  <si>
    <t>511416612</t>
  </si>
  <si>
    <t>פריון נטוורק- פריון נטוורק</t>
  </si>
  <si>
    <t>1095819</t>
  </si>
  <si>
    <t>512849498</t>
  </si>
  <si>
    <t>סטקום מערכות בע"מ- סאטקום מערכות</t>
  </si>
  <si>
    <t>1080597</t>
  </si>
  <si>
    <t>520041674</t>
  </si>
  <si>
    <t>*תיא השקעות- תיא השקעות</t>
  </si>
  <si>
    <t>796011</t>
  </si>
  <si>
    <t>520008483</t>
  </si>
  <si>
    <t>סה"כ call 001 אופציות</t>
  </si>
  <si>
    <t>PNTR US-Pointer Telocation LTD- Pointer Telocation Ltd</t>
  </si>
  <si>
    <t>IL0010826274</t>
  </si>
  <si>
    <t>NASDAQ</t>
  </si>
  <si>
    <t>130435685</t>
  </si>
  <si>
    <t>Commercial &amp; Professional Services</t>
  </si>
  <si>
    <t>SODA US SodaStream Inter LTD- סודהסטרים</t>
  </si>
  <si>
    <t>IL0011213001</t>
  </si>
  <si>
    <t>Consumer Durables &amp; Apparel</t>
  </si>
  <si>
    <t>ELOS US Syneron Medical Ltd- SYNERON MEDICAL LTD</t>
  </si>
  <si>
    <t>IL0010909351</t>
  </si>
  <si>
    <t>Health Care Equipment &amp; Services</t>
  </si>
  <si>
    <t>MZOR US Mazor Robotics Ltd- מזור רובוטיקה</t>
  </si>
  <si>
    <t>US57886P1030</t>
  </si>
  <si>
    <t>FOMX US Foamix Pharmaceut Ltd- FOAMIX PHARMACEUTICALS LTD</t>
  </si>
  <si>
    <t>IL0011334385</t>
  </si>
  <si>
    <t>Pharmaceuticals &amp; Biotechnology</t>
  </si>
  <si>
    <t>MDWD US MediWound Ltd- mediwound ltd</t>
  </si>
  <si>
    <t>IL0011316309</t>
  </si>
  <si>
    <t>NDRM US Neuroderm Ltd- Neuroderm Ltd</t>
  </si>
  <si>
    <t>IL0011334955</t>
  </si>
  <si>
    <t>EVGN US Evogene Ltd- אבוג'ן</t>
  </si>
  <si>
    <t>IL0011050551</t>
  </si>
  <si>
    <t>NYSE</t>
  </si>
  <si>
    <t>Teva US-Teva Pharmacutical- טבע</t>
  </si>
  <si>
    <t>US8816242098</t>
  </si>
  <si>
    <t>KMDA US Kamada Ltd- קמהדע</t>
  </si>
  <si>
    <t>IL0010941198</t>
  </si>
  <si>
    <t>RDHL US Redhill  Biopharma Ltd- רדהיל ביופארמה</t>
  </si>
  <si>
    <t>US7574681034</t>
  </si>
  <si>
    <t>SEDG US SolarEdge Technologies Inc- SOLAREGE TECHNOLOGIES INC</t>
  </si>
  <si>
    <t>US83417M1045</t>
  </si>
  <si>
    <t>TSEM US-Tower Semiconductor- טאואר</t>
  </si>
  <si>
    <t>IL0010823792</t>
  </si>
  <si>
    <t>MLNX US Mellanox- מלאנוקס</t>
  </si>
  <si>
    <t>IL0011017329</t>
  </si>
  <si>
    <t>512763285</t>
  </si>
  <si>
    <t>NVMI US Nova Measur Inst Ltd- נובה</t>
  </si>
  <si>
    <t>IL0010845571</t>
  </si>
  <si>
    <t>ALLT US-Allot Communications L- אלוט</t>
  </si>
  <si>
    <t>IL0010996549</t>
  </si>
  <si>
    <t>MTMY LN Matomy Media GR Ltd- מטומי מדיה גרופ</t>
  </si>
  <si>
    <t>IL0011316978</t>
  </si>
  <si>
    <t>LSE</t>
  </si>
  <si>
    <t>NICE US-NICE sys- נייס</t>
  </si>
  <si>
    <t>US6536561086</t>
  </si>
  <si>
    <t>ELLO US Ellomany Cap Ltd- אלומי קפיטל</t>
  </si>
  <si>
    <t>IL0010826357</t>
  </si>
  <si>
    <t>888LN 888 Holdings PLC- 888 HOLDINGS PLC</t>
  </si>
  <si>
    <t>GI000A0F6407</t>
  </si>
  <si>
    <t>KITE US Kite Pharma inc- Kite Pharma inc</t>
  </si>
  <si>
    <t>US49803L1098</t>
  </si>
  <si>
    <t>OPK US Opko Health Inc- אופקו</t>
  </si>
  <si>
    <t>US68375N1037</t>
  </si>
  <si>
    <t>MYL US Mylan NV- מיילן</t>
  </si>
  <si>
    <t>NL0011031208</t>
  </si>
  <si>
    <t>PRGO US Perrigo Plc- פריגו</t>
  </si>
  <si>
    <t>IE00BGH1M568</t>
  </si>
  <si>
    <t>AFID LI- AFI Devlpment PLC- AFI Development PLC</t>
  </si>
  <si>
    <t>US00106J2006</t>
  </si>
  <si>
    <t>Real Estate</t>
  </si>
  <si>
    <t>AFRB LN - AFI Dev. B Shares- AFI Development PLC</t>
  </si>
  <si>
    <t>CY0101380612</t>
  </si>
  <si>
    <t>ALATP FP Aroundtown Property Holding P- AROUNDTOWN PROPERTY HOLDINGS P</t>
  </si>
  <si>
    <t>CY0105562116</t>
  </si>
  <si>
    <t>AT1 GY Aroundtown Property Holdings p- AROUNDTOWN PROPERTY HOLDINGS P</t>
  </si>
  <si>
    <t>FWB</t>
  </si>
  <si>
    <t>ATRS AV - Atrium- Atrium European Real Estate Lt</t>
  </si>
  <si>
    <t>JE00B3DCF752</t>
  </si>
  <si>
    <t>MKT LN Market Teach Holdings Ltd- MARKET TECH HOLDINGS LTD</t>
  </si>
  <si>
    <t>GG00BSSWD593</t>
  </si>
  <si>
    <t>IMPV US Imperva- IMPERVA INC</t>
  </si>
  <si>
    <t>US45321L1008</t>
  </si>
  <si>
    <t>MBLY US Mobileye NV- MOBILEYE NV</t>
  </si>
  <si>
    <t>NL0010831061</t>
  </si>
  <si>
    <t>LPSN US livePerson inc- לייבפרסון</t>
  </si>
  <si>
    <t>US5381461012</t>
  </si>
  <si>
    <t>PANW US Palo Alto Networks- Palo Alto Networks Inc</t>
  </si>
  <si>
    <t>US6974351057</t>
  </si>
  <si>
    <t>TCM LN Telit Communications PLC- TELIT COMMUNICATION PLC</t>
  </si>
  <si>
    <t>GB00B06GM726</t>
  </si>
  <si>
    <t>ORA US Ormat Technologies Inc- אורמת טכנו</t>
  </si>
  <si>
    <t>US6866881021</t>
  </si>
  <si>
    <t>סה"כ שמחקות מדדי מניות בישראל</t>
  </si>
  <si>
    <t>הראל סל בנקים- הראל סל</t>
  </si>
  <si>
    <t>1113752</t>
  </si>
  <si>
    <t>514103811</t>
  </si>
  <si>
    <t>תעודות סל</t>
  </si>
  <si>
    <t>הראל סל ת"א 25- הראל סל</t>
  </si>
  <si>
    <t>1113703</t>
  </si>
  <si>
    <t>פסגות סל בנקים- פסגות מדדים</t>
  </si>
  <si>
    <t>1104645</t>
  </si>
  <si>
    <t>513952457</t>
  </si>
  <si>
    <t>פסגות סל יתר סדרה 2- פסגות מוצרי מדד</t>
  </si>
  <si>
    <t>1108364</t>
  </si>
  <si>
    <t>513665661</t>
  </si>
  <si>
    <t>פסגות סל ת"א 25 - סד' 2- פסגות מוצרי מדד</t>
  </si>
  <si>
    <t>1125319</t>
  </si>
  <si>
    <t>קסם בנקים- קסם סל ומוצרים</t>
  </si>
  <si>
    <t>1117290</t>
  </si>
  <si>
    <t>513502211</t>
  </si>
  <si>
    <t>קסם יתר 50- קסם סל ומוצרים</t>
  </si>
  <si>
    <t>1116938</t>
  </si>
  <si>
    <t>קסם ת"א 100- קסם סל ומוצרים</t>
  </si>
  <si>
    <t>1117266</t>
  </si>
  <si>
    <t>קסם ת"א 25- קסם סל ומוצרים</t>
  </si>
  <si>
    <t>1116979</t>
  </si>
  <si>
    <t>תכלית יתר 50- תכלית מורכבות</t>
  </si>
  <si>
    <t>1109305</t>
  </si>
  <si>
    <t>513944660</t>
  </si>
  <si>
    <t>תכלית ת"א 25- תכלית סל</t>
  </si>
  <si>
    <t>1091826</t>
  </si>
  <si>
    <t>513594101</t>
  </si>
  <si>
    <t>תכלית ת"א בנקים- תכלית סל</t>
  </si>
  <si>
    <t>1095702</t>
  </si>
  <si>
    <t>סה"כ שמחקות מדדי מניות בחו"ל</t>
  </si>
  <si>
    <t>סה"כ שמחקות מדדים אחרים בישראל</t>
  </si>
  <si>
    <t>פסגות סל תל בונד שקלי סד-3- פסגות מדדים</t>
  </si>
  <si>
    <t>1134568</t>
  </si>
  <si>
    <t>קסם תל בונד שקלי- קסם סל ומוצרים</t>
  </si>
  <si>
    <t>1116334</t>
  </si>
  <si>
    <t>תכלית תל בונד שקלי סד' 2- תכלית אינדקססל</t>
  </si>
  <si>
    <t>1116524</t>
  </si>
  <si>
    <t>513801605</t>
  </si>
  <si>
    <t>תכלית מקמ סד 1- תכלית גלובל</t>
  </si>
  <si>
    <t>1111681</t>
  </si>
  <si>
    <t>513815258</t>
  </si>
  <si>
    <t>תכלית תל בונד שקלי- תכלית גלובל</t>
  </si>
  <si>
    <t>1116250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</si>
  <si>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</si>
  <si>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</si>
  <si>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</si>
  <si>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</si>
  <si>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</si>
  <si>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</si>
  <si>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IHYU LN iShar $ HY Corp- IShares$ High Yield Corporate</t>
  </si>
  <si>
    <t>IE00B4PY7Y77</t>
  </si>
  <si>
    <t>סה"כ תעודות השתתפות בקרנות נאמנות בישראל</t>
  </si>
  <si>
    <t>סה"כ תעודות השתתפות בקרנות נאמנות בחו"ל</t>
  </si>
  <si>
    <t>CGHYBMU LX CS Lux Global High- CREDIT SUISSE LUX GLOBAL HIGH</t>
  </si>
  <si>
    <t>LU1189105080</t>
  </si>
  <si>
    <t>CSNGSMU LX CS Nova Lux- Credit Suisse Nova</t>
  </si>
  <si>
    <t>LU0635707705</t>
  </si>
  <si>
    <t>INGSIUH LX ING Flex Sen Loan- ING L FLEX - SENIOR LOANS</t>
  </si>
  <si>
    <t>LU0426533492</t>
  </si>
  <si>
    <t>JBLEMBC LX Jul Bear Muit Loc- JULIUS BEAR MULTIBOND - LOCAL</t>
  </si>
  <si>
    <t>LU0107852435</t>
  </si>
  <si>
    <t>NUSHYIU ID Nomura Funds Ireland-Nomura- Nomura Fund Ireland-Nomura</t>
  </si>
  <si>
    <t>IE00B3RW8498</t>
  </si>
  <si>
    <t>PIMEMLC ID PIMCO Fun Glo- PIMCO FUNDS GLOBAL INVESTORS S</t>
  </si>
  <si>
    <t>IE00B29K0P99</t>
  </si>
  <si>
    <t>Schroder Global HY-SCHHYDC LX- Schroder International selecti</t>
  </si>
  <si>
    <t>LU0189893794</t>
  </si>
  <si>
    <t>UBGICUS LX UBAM - Glob High Yield- UBAM - GLOBAL HIGH YEILD SOLUT</t>
  </si>
  <si>
    <t>LU0569863243</t>
  </si>
  <si>
    <t>סה"כ כתבי אופציות בישראל</t>
  </si>
  <si>
    <t>דיסקונט אופ' 1- דיסקונט</t>
  </si>
  <si>
    <t>6910152</t>
  </si>
  <si>
    <t>ברן תעשיות אופציה 4- ברן</t>
  </si>
  <si>
    <t>2860153</t>
  </si>
  <si>
    <t>סה"כ כתבי אופציה בחו"ל</t>
  </si>
  <si>
    <t>סה"כ מדדים כולל מניות</t>
  </si>
  <si>
    <t>Bankim C 01 JAN17- אופציות על מדד הבנקים</t>
  </si>
  <si>
    <t>81789455</t>
  </si>
  <si>
    <t>Discount C100 JAN17- אופציות על מניות דיסקונט</t>
  </si>
  <si>
    <t>81794810</t>
  </si>
  <si>
    <t>Poalim C100 JAN17- אופציות על מניות פועלים</t>
  </si>
  <si>
    <t>81791485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</si>
  <si>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</si>
  <si>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</si>
  <si>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</si>
  <si>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</si>
  <si>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</si>
  <si>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</si>
  <si>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</si>
  <si>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</si>
  <si>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</si>
  <si>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</si>
  <si>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</si>
  <si>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</si>
  <si>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</si>
  <si>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</si>
  <si>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</si>
  <si>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</si>
  <si>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</si>
  <si>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</si>
  <si>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</si>
  <si>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די.בי.אס אג"ח א רצף- די. בי. אס.</t>
  </si>
  <si>
    <t>1106988</t>
  </si>
  <si>
    <t>512705138</t>
  </si>
  <si>
    <t>23/04/14</t>
  </si>
  <si>
    <t>די.בי.אס אג"ח ב רצף- די. בי. אס.</t>
  </si>
  <si>
    <t>1121490</t>
  </si>
  <si>
    <t>27/05/15</t>
  </si>
  <si>
    <t>מימון ישיר סדרה א- מימון ישיר</t>
  </si>
  <si>
    <t>1139740</t>
  </si>
  <si>
    <t>514722537</t>
  </si>
  <si>
    <t>22/12/16</t>
  </si>
  <si>
    <t>חברת החשמל סדרה יג רצף- חשמל</t>
  </si>
  <si>
    <t>6000053</t>
  </si>
  <si>
    <t>01/12/15</t>
  </si>
  <si>
    <t>ביטוח ישיר סדרה י"א רצף- ביטוח ישיר</t>
  </si>
  <si>
    <t>1138825</t>
  </si>
  <si>
    <t>21/07/16</t>
  </si>
  <si>
    <t>אוברלנד אג"ח א- אוברלנד דיירקט</t>
  </si>
  <si>
    <t>1102268</t>
  </si>
  <si>
    <t>513925198</t>
  </si>
  <si>
    <t>12/04/15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</si>
  <si>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</si>
  <si>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</si>
  <si>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</si>
  <si>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</si>
  <si>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</si>
  <si>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</si>
  <si>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</si>
  <si>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</si>
  <si>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</si>
  <si>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</si>
  <si>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</si>
  <si>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רדהיל ביופארמה</t>
  </si>
  <si>
    <t>972064</t>
  </si>
  <si>
    <t>סה"כ מט"ח/מט"ח</t>
  </si>
  <si>
    <t>סה"כ מטבע</t>
  </si>
  <si>
    <t>אפריל נדלן החזקות 2 נשר- אפריל נדל"ן</t>
  </si>
  <si>
    <t>1127273</t>
  </si>
  <si>
    <t>מניות</t>
  </si>
  <si>
    <t>05/12/12</t>
  </si>
  <si>
    <t>סה"כ כנגד חסכון עמיתים/מבוטחים</t>
  </si>
  <si>
    <t>סה"כ מבוטחות במשכנתא או תיקי משכנתאות</t>
  </si>
  <si>
    <t>לא</t>
  </si>
  <si>
    <t>25000196</t>
  </si>
  <si>
    <t>25000148</t>
  </si>
  <si>
    <t>25000153</t>
  </si>
  <si>
    <t>25000190</t>
  </si>
  <si>
    <t>25000221</t>
  </si>
  <si>
    <t>כן</t>
  </si>
  <si>
    <t>25000111</t>
  </si>
  <si>
    <t>25000113</t>
  </si>
  <si>
    <t>25000112</t>
  </si>
  <si>
    <t>25000091</t>
  </si>
  <si>
    <t>25000191</t>
  </si>
  <si>
    <t>25000107</t>
  </si>
  <si>
    <t>סה"כ מובטחות בערבות בנקאית</t>
  </si>
  <si>
    <t>סה"כ מובטחות בבטחונות אחרים</t>
  </si>
  <si>
    <t>97234</t>
  </si>
  <si>
    <t>Aa2</t>
  </si>
  <si>
    <t>25100001</t>
  </si>
  <si>
    <t>25100002</t>
  </si>
  <si>
    <t>25100005</t>
  </si>
  <si>
    <t>25000067</t>
  </si>
  <si>
    <t>25000066</t>
  </si>
  <si>
    <t>25000201</t>
  </si>
  <si>
    <t>25000139</t>
  </si>
  <si>
    <t>25000000</t>
  </si>
  <si>
    <t>25000144</t>
  </si>
  <si>
    <t>25000178</t>
  </si>
  <si>
    <t>25000122</t>
  </si>
  <si>
    <t>25000121</t>
  </si>
  <si>
    <t>25000120</t>
  </si>
  <si>
    <t>25000125</t>
  </si>
  <si>
    <t>25000124</t>
  </si>
  <si>
    <t>25000123</t>
  </si>
  <si>
    <t>25000163</t>
  </si>
  <si>
    <t>25000162</t>
  </si>
  <si>
    <t>25000166</t>
  </si>
  <si>
    <t>25000165</t>
  </si>
  <si>
    <t>25000179</t>
  </si>
  <si>
    <t>25000102</t>
  </si>
  <si>
    <t>25000208</t>
  </si>
  <si>
    <t>25000225</t>
  </si>
  <si>
    <t>25000106</t>
  </si>
  <si>
    <t>25000132</t>
  </si>
  <si>
    <t>25000141</t>
  </si>
  <si>
    <t>25000146</t>
  </si>
  <si>
    <t>25000158</t>
  </si>
  <si>
    <t>25000176</t>
  </si>
  <si>
    <t>25000192</t>
  </si>
  <si>
    <t>25000200</t>
  </si>
  <si>
    <t>25000082</t>
  </si>
  <si>
    <t>25000222</t>
  </si>
  <si>
    <t>25000159</t>
  </si>
  <si>
    <t>25000209</t>
  </si>
  <si>
    <t>25000216</t>
  </si>
  <si>
    <t>25000231</t>
  </si>
  <si>
    <t>25000160</t>
  </si>
  <si>
    <t>25000212</t>
  </si>
  <si>
    <t>25000217</t>
  </si>
  <si>
    <t>25000232</t>
  </si>
  <si>
    <t>25000204</t>
  </si>
  <si>
    <t>25000207</t>
  </si>
  <si>
    <t>25000215</t>
  </si>
  <si>
    <t>25000233</t>
  </si>
  <si>
    <t>25100012</t>
  </si>
  <si>
    <t>25000086</t>
  </si>
  <si>
    <t>25000103</t>
  </si>
  <si>
    <t>25000219</t>
  </si>
  <si>
    <t>25000218</t>
  </si>
  <si>
    <t>25000220</t>
  </si>
  <si>
    <t>25000226</t>
  </si>
  <si>
    <t>25000234</t>
  </si>
  <si>
    <t>25000174</t>
  </si>
  <si>
    <t>25000210</t>
  </si>
  <si>
    <t>25000211</t>
  </si>
  <si>
    <t>25000172</t>
  </si>
  <si>
    <t>25000131</t>
  </si>
  <si>
    <t>25000173</t>
  </si>
  <si>
    <t>25000170</t>
  </si>
  <si>
    <t>25000171</t>
  </si>
  <si>
    <t>25000168</t>
  </si>
  <si>
    <t>25000169</t>
  </si>
  <si>
    <t>25000206</t>
  </si>
  <si>
    <t>סה"כ מובטחות בשיעבוד כלי רכב</t>
  </si>
  <si>
    <t>25000189</t>
  </si>
  <si>
    <t>25000188</t>
  </si>
  <si>
    <t>25000137</t>
  </si>
  <si>
    <t>25000136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</si>
  <si>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</si>
  <si>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</si>
  <si>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</si>
  <si>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</si>
  <si>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</si>
  <si>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</si>
  <si>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פקדון לעסקים קטנים ובינוניים- לאומי</t>
  </si>
  <si>
    <t>25000194</t>
  </si>
  <si>
    <t>סה"כ נקוב במט"ח</t>
  </si>
  <si>
    <t>סה"כ צמודי מט"ח</t>
  </si>
  <si>
    <t>סה"כ מניב</t>
  </si>
  <si>
    <t>סה"כ לא מניב</t>
  </si>
  <si>
    <t>תעש אוירית אג"ח ג(ריבית לקבל)</t>
  </si>
  <si>
    <t>אלקטרה(דיבידנד לקבל)</t>
  </si>
  <si>
    <t>דיסקונט השקעות אג"ח ט(פדיון לקבל)</t>
  </si>
  <si>
    <t>דיסקונט השקעות אג"ח ט(ריבית לקבל)</t>
  </si>
  <si>
    <t>חברה לישראל אג"ח 9(פדיון לקבל)</t>
  </si>
  <si>
    <t>חברה לישראל אג"ח 9(ריבית לקבל)</t>
  </si>
  <si>
    <t>פז נפט(דיבידנד לקבל)</t>
  </si>
  <si>
    <t>בזן אג"ח ה(ריבית לקבל)</t>
  </si>
  <si>
    <t>כיל(דיבידנד לקבל)</t>
  </si>
  <si>
    <t>אלקטרה צריכה(דיבידנד לקבל)</t>
  </si>
  <si>
    <t>דלק רכב(דיבידנד לקבל)</t>
  </si>
  <si>
    <t>אקסטל אג"ח ב(ריבית לקבל)</t>
  </si>
  <si>
    <t>אשדר אג"ח ד(ריבית לקבל)</t>
  </si>
  <si>
    <t>גזית גלוב ה'(ריבית לקבל)</t>
  </si>
  <si>
    <t>ישרס אג"ח יא(פדיון לקבל)</t>
  </si>
  <si>
    <t>ישרס אג"ח יא(ריבית לקבל)</t>
  </si>
  <si>
    <t>נורסטאר החזקות(דיבידנד לקבל)</t>
  </si>
  <si>
    <t>נכסים בנין אג"ח ט(ריבית לקבל)</t>
  </si>
  <si>
    <t>נכסים ובנין אג"ח ז(פדיון לקבל)</t>
  </si>
  <si>
    <t>נכסים ובנין אג"ח ז(ריבית לקבל)</t>
  </si>
  <si>
    <t>אבגול אג"ח ב(פדיון לקבל)</t>
  </si>
  <si>
    <t>אבגול אג"ח ב(ריבית לקבל)</t>
  </si>
  <si>
    <t>אבגול אג"ח ג(ריבית לקבל)</t>
  </si>
  <si>
    <t>דור אלון אג"ח ה(ריבית לקבל)</t>
  </si>
  <si>
    <t>ממן אגח ב(פדיון לקבל)</t>
  </si>
  <si>
    <t>ממן אגח ב(ריבית לקבל)</t>
  </si>
  <si>
    <t>סלקום אג"ח ז'(פדיון לקבל)</t>
  </si>
  <si>
    <t>סלקום אג"ח ז'(ריבית לקבל)</t>
  </si>
  <si>
    <t>סלקום אג"ח ט(ריבית לקבל)</t>
  </si>
  <si>
    <t>LQDE LN iShares $ corp Bond(דיבידנד לקבל)</t>
  </si>
  <si>
    <t>791231644</t>
  </si>
  <si>
    <t>מנורה מבטחים ביטוח בע"מ</t>
  </si>
  <si>
    <t xml:space="preserve">מנורה ביטוח שקלי </t>
  </si>
  <si>
    <t>בנק מזרחי</t>
  </si>
  <si>
    <t>בנק בינלאומי</t>
  </si>
  <si>
    <t>בנק לאומי</t>
  </si>
  <si>
    <t>פועלים סהר</t>
  </si>
  <si>
    <t>Fitch</t>
  </si>
  <si>
    <t>גורם 120</t>
  </si>
  <si>
    <t>גורם 55</t>
  </si>
  <si>
    <t>גורם 69</t>
  </si>
  <si>
    <t>גורם 113</t>
  </si>
  <si>
    <t>גורם 114</t>
  </si>
  <si>
    <t>גורם 124</t>
  </si>
  <si>
    <t>גורם 73</t>
  </si>
  <si>
    <t>גורם 92</t>
  </si>
  <si>
    <t>גורם 93</t>
  </si>
  <si>
    <t>גורם 74</t>
  </si>
  <si>
    <t>גורם 44</t>
  </si>
  <si>
    <t>גורם 45</t>
  </si>
  <si>
    <t>גורם 101</t>
  </si>
  <si>
    <t>גורם 104</t>
  </si>
  <si>
    <t>גורם 70</t>
  </si>
  <si>
    <t>גורם 84</t>
  </si>
  <si>
    <t>גורם 103</t>
  </si>
  <si>
    <t>גורם 105</t>
  </si>
  <si>
    <t>גורם 121</t>
  </si>
  <si>
    <t>גורם 71</t>
  </si>
  <si>
    <t>גורם 91</t>
  </si>
  <si>
    <t>גורם 99</t>
  </si>
  <si>
    <t>גורם 48</t>
  </si>
  <si>
    <t>גורם 85</t>
  </si>
  <si>
    <t>גורם 107</t>
  </si>
  <si>
    <t>גורם 108</t>
  </si>
  <si>
    <t>גורם 109</t>
  </si>
  <si>
    <t>גורם 110</t>
  </si>
  <si>
    <t>גורם 111</t>
  </si>
  <si>
    <t>גורם 118</t>
  </si>
  <si>
    <t>גורם 122</t>
  </si>
  <si>
    <t>גורם 123</t>
  </si>
  <si>
    <t>גורם 65</t>
  </si>
  <si>
    <t>גורם 98</t>
  </si>
  <si>
    <t>גורם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</si>
</sst>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##,###,###.0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Miriam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0" fontId="19" fillId="0" borderId="0"/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14" fontId="19" fillId="0" borderId="0" xfId="11" applyNumberFormat="1" applyAlignment="1">
      <alignment horizontal="right" vertical="center"/>
    </xf>
    <xf numFmtId="166" fontId="19" fillId="0" borderId="0" xfId="11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285156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3" t="s">
        <v>190</v>
      </c>
    </row>
    <row r="2" spans="1:36">
      <c r="B2" s="2" t="s">
        <v>1</v>
      </c>
      <c r="C2" s="1" t="s">
        <v>1430</v>
      </c>
    </row>
    <row r="3" spans="1:36">
      <c r="B3" s="2" t="s">
        <v>2</v>
      </c>
      <c r="C3" s="82" t="s">
        <v>1431</v>
      </c>
    </row>
    <row r="4" spans="1:36">
      <c r="B4" s="2" t="s">
        <v>3</v>
      </c>
      <c r="C4" s="1">
        <v>40</v>
      </c>
    </row>
    <row r="5" spans="1:36">
      <c r="B5" s="77" t="s">
        <v>191</v>
      </c>
      <c r="C5" t="s">
        <v>192</v>
      </c>
    </row>
    <row r="6" spans="1:36" ht="26.25" customHeight="1">
      <c r="B6" s="91" t="s">
        <v>4</v>
      </c>
      <c r="C6" s="92"/>
      <c r="D6" s="93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14251.53254957</v>
      </c>
      <c r="D11" s="78">
        <v>1.89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448584.29585812602</v>
      </c>
      <c r="D13" s="79">
        <v>59.34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182391.02549087527</v>
      </c>
      <c r="D15" s="79">
        <v>24.13</v>
      </c>
    </row>
    <row r="16" spans="1:36">
      <c r="A16" s="10" t="s">
        <v>13</v>
      </c>
      <c r="B16" s="73" t="s">
        <v>19</v>
      </c>
      <c r="C16" s="79">
        <v>2813.2914272810549</v>
      </c>
      <c r="D16" s="79">
        <v>0.37</v>
      </c>
    </row>
    <row r="17" spans="1:4">
      <c r="A17" s="10" t="s">
        <v>13</v>
      </c>
      <c r="B17" s="73" t="s">
        <v>20</v>
      </c>
      <c r="C17" s="79">
        <v>44174.970252354004</v>
      </c>
      <c r="D17" s="79">
        <v>5.84</v>
      </c>
    </row>
    <row r="18" spans="1:4">
      <c r="A18" s="10" t="s">
        <v>13</v>
      </c>
      <c r="B18" s="73" t="s">
        <v>21</v>
      </c>
      <c r="C18" s="79">
        <v>9237.4305357902595</v>
      </c>
      <c r="D18" s="79">
        <v>1.22</v>
      </c>
    </row>
    <row r="19" spans="1:4">
      <c r="A19" s="10" t="s">
        <v>13</v>
      </c>
      <c r="B19" s="73" t="s">
        <v>22</v>
      </c>
      <c r="C19" s="79">
        <v>1.5768144799999999</v>
      </c>
      <c r="D19" s="79">
        <v>0</v>
      </c>
    </row>
    <row r="20" spans="1:4">
      <c r="A20" s="10" t="s">
        <v>13</v>
      </c>
      <c r="B20" s="73" t="s">
        <v>23</v>
      </c>
      <c r="C20" s="79">
        <v>138.78754000000001</v>
      </c>
      <c r="D20" s="79">
        <v>0.02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11669.3142492405</v>
      </c>
      <c r="D26" s="79">
        <v>1.54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0.12965801399999999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3.7222688640000001</v>
      </c>
      <c r="D32" s="79">
        <v>0</v>
      </c>
    </row>
    <row r="33" spans="1:4">
      <c r="A33" s="10" t="s">
        <v>13</v>
      </c>
      <c r="B33" s="72" t="s">
        <v>35</v>
      </c>
      <c r="C33" s="79">
        <v>38993.431182967528</v>
      </c>
      <c r="D33" s="79">
        <v>5.16</v>
      </c>
    </row>
    <row r="34" spans="1:4">
      <c r="A34" s="10" t="s">
        <v>13</v>
      </c>
      <c r="B34" s="72" t="s">
        <v>36</v>
      </c>
      <c r="C34" s="79">
        <v>227.11049</v>
      </c>
      <c r="D34" s="79">
        <v>0.03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3470.8735089000002</v>
      </c>
      <c r="D37" s="79">
        <v>0.46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755957.49182646256</v>
      </c>
      <c r="D42" s="79">
        <v>100</v>
      </c>
    </row>
    <row r="43" spans="1:4">
      <c r="A43" s="10" t="s">
        <v>13</v>
      </c>
      <c r="B43" s="76" t="s">
        <v>45</v>
      </c>
      <c r="C43" s="79">
        <v>2693.7821599999997</v>
      </c>
      <c r="D43" s="79">
        <v>0.36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126</v>
      </c>
      <c r="D47">
        <v>2.7768000000000002</v>
      </c>
    </row>
    <row r="48" spans="1:4">
      <c r="C48" t="s">
        <v>112</v>
      </c>
      <c r="D48">
        <v>3.8450000000000002</v>
      </c>
    </row>
    <row r="49" spans="3:4">
      <c r="C49" t="s">
        <v>119</v>
      </c>
      <c r="D49">
        <v>4.7252000000000001</v>
      </c>
    </row>
    <row r="50" spans="3:4">
      <c r="C50" t="s">
        <v>116</v>
      </c>
      <c r="D50">
        <v>4.0438000000000001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I1" sqref="I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2.7109375" style="16" bestFit="1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1430</v>
      </c>
    </row>
    <row r="3" spans="2:61">
      <c r="B3" s="2" t="s">
        <v>2</v>
      </c>
      <c r="C3" s="82" t="s">
        <v>1431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104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1.88</v>
      </c>
      <c r="H11" s="7"/>
      <c r="I11" s="78">
        <v>138.78754000000001</v>
      </c>
      <c r="J11" s="25"/>
      <c r="K11" s="78">
        <v>100</v>
      </c>
      <c r="L11" s="78">
        <v>0.02</v>
      </c>
      <c r="BD11" s="16"/>
      <c r="BE11" s="19"/>
      <c r="BF11" s="16"/>
      <c r="BH11" s="16"/>
    </row>
    <row r="12" spans="2:61">
      <c r="B12" s="80" t="s">
        <v>193</v>
      </c>
      <c r="C12" s="16"/>
      <c r="D12" s="16"/>
      <c r="E12" s="16"/>
      <c r="G12" s="81">
        <v>1.88</v>
      </c>
      <c r="I12" s="81">
        <v>138.78754000000001</v>
      </c>
      <c r="K12" s="81">
        <v>100</v>
      </c>
      <c r="L12" s="81">
        <v>0.02</v>
      </c>
    </row>
    <row r="13" spans="2:61">
      <c r="B13" s="80" t="s">
        <v>1232</v>
      </c>
      <c r="C13" s="16"/>
      <c r="D13" s="16"/>
      <c r="E13" s="16"/>
      <c r="G13" s="81">
        <v>1.88</v>
      </c>
      <c r="I13" s="81">
        <v>138.78754000000001</v>
      </c>
      <c r="K13" s="81">
        <v>100</v>
      </c>
      <c r="L13" s="81">
        <v>0.02</v>
      </c>
    </row>
    <row r="14" spans="2:61">
      <c r="B14" t="s">
        <v>1233</v>
      </c>
      <c r="C14" t="s">
        <v>1234</v>
      </c>
      <c r="D14" t="s">
        <v>106</v>
      </c>
      <c r="E14" t="s">
        <v>129</v>
      </c>
      <c r="F14" t="s">
        <v>108</v>
      </c>
      <c r="G14" s="79">
        <v>0.75</v>
      </c>
      <c r="H14" s="79">
        <v>15796000</v>
      </c>
      <c r="I14" s="79">
        <v>118.47</v>
      </c>
      <c r="J14" s="79">
        <v>0</v>
      </c>
      <c r="K14" s="79">
        <v>85.36</v>
      </c>
      <c r="L14" s="79">
        <v>0.02</v>
      </c>
    </row>
    <row r="15" spans="2:61">
      <c r="B15" t="s">
        <v>1235</v>
      </c>
      <c r="C15" t="s">
        <v>1236</v>
      </c>
      <c r="D15" t="s">
        <v>106</v>
      </c>
      <c r="E15" t="s">
        <v>129</v>
      </c>
      <c r="F15" t="s">
        <v>108</v>
      </c>
      <c r="G15" s="79">
        <v>1.02</v>
      </c>
      <c r="H15" s="79">
        <v>1753000</v>
      </c>
      <c r="I15" s="79">
        <v>17.880600000000001</v>
      </c>
      <c r="J15" s="79">
        <v>0</v>
      </c>
      <c r="K15" s="79">
        <v>12.88</v>
      </c>
      <c r="L15" s="79">
        <v>0</v>
      </c>
    </row>
    <row r="16" spans="2:61">
      <c r="B16" t="s">
        <v>1237</v>
      </c>
      <c r="C16" t="s">
        <v>1238</v>
      </c>
      <c r="D16" t="s">
        <v>106</v>
      </c>
      <c r="E16" t="s">
        <v>129</v>
      </c>
      <c r="F16" t="s">
        <v>108</v>
      </c>
      <c r="G16" s="79">
        <v>0.11</v>
      </c>
      <c r="H16" s="79">
        <v>2215400</v>
      </c>
      <c r="I16" s="79">
        <v>2.4369399999999999</v>
      </c>
      <c r="J16" s="79">
        <v>0</v>
      </c>
      <c r="K16" s="79">
        <v>1.76</v>
      </c>
      <c r="L16" s="79">
        <v>0</v>
      </c>
    </row>
    <row r="17" spans="2:12">
      <c r="B17" s="80" t="s">
        <v>1239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1240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s="16"/>
      <c r="E20" t="s">
        <v>197</v>
      </c>
      <c r="F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504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s="16"/>
      <c r="E22" t="s">
        <v>197</v>
      </c>
      <c r="F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1232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s="16"/>
      <c r="E25" t="s">
        <v>197</v>
      </c>
      <c r="F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1240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s="16"/>
      <c r="E27" t="s">
        <v>197</v>
      </c>
      <c r="F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1241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s="16"/>
      <c r="E29" t="s">
        <v>197</v>
      </c>
      <c r="F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504</v>
      </c>
      <c r="C30" s="16"/>
      <c r="D30" s="16"/>
      <c r="E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s="16"/>
      <c r="E31" t="s">
        <v>197</v>
      </c>
      <c r="F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216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3" t="s">
        <v>190</v>
      </c>
    </row>
    <row r="2" spans="1:60">
      <c r="B2" s="2" t="s">
        <v>1</v>
      </c>
      <c r="C2" s="16" t="s">
        <v>1430</v>
      </c>
    </row>
    <row r="3" spans="1:60">
      <c r="B3" s="2" t="s">
        <v>2</v>
      </c>
      <c r="C3" s="82" t="s">
        <v>1431</v>
      </c>
    </row>
    <row r="4" spans="1:60">
      <c r="B4" s="2" t="s">
        <v>3</v>
      </c>
      <c r="C4" s="16">
        <v>40</v>
      </c>
    </row>
    <row r="5" spans="1:60">
      <c r="B5" s="77" t="s">
        <v>191</v>
      </c>
      <c r="C5" t="s">
        <v>192</v>
      </c>
    </row>
    <row r="6" spans="1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106</v>
      </c>
      <c r="BF6" s="16" t="s">
        <v>107</v>
      </c>
      <c r="BH6" s="19" t="s">
        <v>108</v>
      </c>
    </row>
    <row r="7" spans="1:60" ht="26.25" customHeight="1">
      <c r="B7" s="104" t="s">
        <v>109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193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197</v>
      </c>
      <c r="C13" t="s">
        <v>197</v>
      </c>
      <c r="D13" s="19"/>
      <c r="E13" t="s">
        <v>197</v>
      </c>
      <c r="F13" t="s">
        <v>197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213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197</v>
      </c>
      <c r="C15" t="s">
        <v>197</v>
      </c>
      <c r="D15" s="19"/>
      <c r="E15" t="s">
        <v>197</v>
      </c>
      <c r="F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1430</v>
      </c>
    </row>
    <row r="3" spans="2:81">
      <c r="B3" s="2" t="s">
        <v>2</v>
      </c>
      <c r="C3" s="82" t="s">
        <v>1431</v>
      </c>
      <c r="E3" s="15"/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139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193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1242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197</v>
      </c>
      <c r="C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1243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197</v>
      </c>
      <c r="C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1244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1245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1246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1247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1242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1243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1244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1245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1246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2851562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3" t="s">
        <v>190</v>
      </c>
    </row>
    <row r="2" spans="2:72">
      <c r="B2" s="2" t="s">
        <v>1</v>
      </c>
      <c r="C2" s="16" t="s">
        <v>1430</v>
      </c>
    </row>
    <row r="3" spans="2:72">
      <c r="B3" s="2" t="s">
        <v>2</v>
      </c>
      <c r="C3" s="82" t="s">
        <v>1431</v>
      </c>
    </row>
    <row r="4" spans="2:72">
      <c r="B4" s="2" t="s">
        <v>3</v>
      </c>
      <c r="C4" s="16">
        <v>40</v>
      </c>
    </row>
    <row r="5" spans="2:72">
      <c r="B5" s="77" t="s">
        <v>191</v>
      </c>
      <c r="C5" t="s">
        <v>192</v>
      </c>
    </row>
    <row r="6" spans="2:7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70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193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1249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197</v>
      </c>
      <c r="C14" t="s">
        <v>197</v>
      </c>
      <c r="D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1250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197</v>
      </c>
      <c r="C16" t="s">
        <v>197</v>
      </c>
      <c r="D16" t="s">
        <v>197</v>
      </c>
      <c r="G16" s="79">
        <v>0</v>
      </c>
      <c r="H16" t="s">
        <v>197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1251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504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197</v>
      </c>
      <c r="C22" t="s">
        <v>197</v>
      </c>
      <c r="D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275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G25" s="79">
        <v>0</v>
      </c>
      <c r="H25" t="s">
        <v>197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1253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197</v>
      </c>
      <c r="C27" t="s">
        <v>197</v>
      </c>
      <c r="D27" t="s">
        <v>197</v>
      </c>
      <c r="G27" s="79">
        <v>0</v>
      </c>
      <c r="H27" t="s">
        <v>197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1430</v>
      </c>
    </row>
    <row r="3" spans="2:65">
      <c r="B3" s="2" t="s">
        <v>2</v>
      </c>
      <c r="C3" s="82" t="s">
        <v>1431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86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193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1254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J14" s="79">
        <v>0</v>
      </c>
      <c r="K14" t="s">
        <v>197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1255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J16" s="79">
        <v>0</v>
      </c>
      <c r="K16" t="s">
        <v>197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278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J18" s="79">
        <v>0</v>
      </c>
      <c r="K18" t="s">
        <v>197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504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197</v>
      </c>
      <c r="C20" t="s">
        <v>197</v>
      </c>
      <c r="D20" s="16"/>
      <c r="E20" s="16"/>
      <c r="F20" t="s">
        <v>197</v>
      </c>
      <c r="G20" t="s">
        <v>197</v>
      </c>
      <c r="J20" s="79">
        <v>0</v>
      </c>
      <c r="K20" t="s">
        <v>197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213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1256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197</v>
      </c>
      <c r="C23" t="s">
        <v>197</v>
      </c>
      <c r="D23" s="16"/>
      <c r="E23" s="16"/>
      <c r="F23" t="s">
        <v>197</v>
      </c>
      <c r="G23" t="s">
        <v>197</v>
      </c>
      <c r="J23" s="79">
        <v>0</v>
      </c>
      <c r="K23" t="s">
        <v>197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1257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197</v>
      </c>
      <c r="C25" t="s">
        <v>197</v>
      </c>
      <c r="D25" s="16"/>
      <c r="E25" s="16"/>
      <c r="F25" t="s">
        <v>197</v>
      </c>
      <c r="G25" t="s">
        <v>197</v>
      </c>
      <c r="J25" s="79">
        <v>0</v>
      </c>
      <c r="K25" t="s">
        <v>197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216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3" t="s">
        <v>190</v>
      </c>
    </row>
    <row r="2" spans="2:81">
      <c r="B2" s="2" t="s">
        <v>1</v>
      </c>
      <c r="C2" s="16" t="s">
        <v>1430</v>
      </c>
    </row>
    <row r="3" spans="2:81">
      <c r="B3" s="2" t="s">
        <v>2</v>
      </c>
      <c r="C3" s="82" t="s">
        <v>1431</v>
      </c>
    </row>
    <row r="4" spans="2:81">
      <c r="B4" s="2" t="s">
        <v>3</v>
      </c>
      <c r="C4" s="16">
        <v>40</v>
      </c>
    </row>
    <row r="5" spans="2:81">
      <c r="B5" s="77" t="s">
        <v>191</v>
      </c>
      <c r="C5" t="s">
        <v>192</v>
      </c>
    </row>
    <row r="6" spans="2:81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0.67</v>
      </c>
      <c r="K11" s="7"/>
      <c r="L11" s="7"/>
      <c r="M11" s="78">
        <v>0.83</v>
      </c>
      <c r="N11" s="78">
        <v>11362837.810000001</v>
      </c>
      <c r="O11" s="7"/>
      <c r="P11" s="78">
        <v>11669.3142492405</v>
      </c>
      <c r="Q11" s="7"/>
      <c r="R11" s="78">
        <v>100</v>
      </c>
      <c r="S11" s="78">
        <v>1.54</v>
      </c>
      <c r="T11" s="35"/>
      <c r="BZ11" s="16"/>
      <c r="CC11" s="16"/>
    </row>
    <row r="12" spans="2:81">
      <c r="B12" s="80" t="s">
        <v>193</v>
      </c>
      <c r="C12" s="16"/>
      <c r="D12" s="16"/>
      <c r="E12" s="16"/>
      <c r="J12" s="81">
        <v>0.67</v>
      </c>
      <c r="M12" s="81">
        <v>0.83</v>
      </c>
      <c r="N12" s="81">
        <v>11362837.810000001</v>
      </c>
      <c r="P12" s="81">
        <v>11669.3142492405</v>
      </c>
      <c r="R12" s="81">
        <v>100</v>
      </c>
      <c r="S12" s="81">
        <v>1.54</v>
      </c>
    </row>
    <row r="13" spans="2:81">
      <c r="B13" s="80" t="s">
        <v>1254</v>
      </c>
      <c r="C13" s="16"/>
      <c r="D13" s="16"/>
      <c r="E13" s="16"/>
      <c r="J13" s="81">
        <v>2.29</v>
      </c>
      <c r="M13" s="81">
        <v>2.11</v>
      </c>
      <c r="N13" s="81">
        <v>1126987.81</v>
      </c>
      <c r="P13" s="81">
        <v>1225.216243482</v>
      </c>
      <c r="R13" s="81">
        <v>10.5</v>
      </c>
      <c r="S13" s="81">
        <v>0.16</v>
      </c>
    </row>
    <row r="14" spans="2:81">
      <c r="B14" t="s">
        <v>1258</v>
      </c>
      <c r="C14" t="s">
        <v>1259</v>
      </c>
      <c r="D14" s="16"/>
      <c r="E14" t="s">
        <v>1260</v>
      </c>
      <c r="F14" t="s">
        <v>133</v>
      </c>
      <c r="G14" t="s">
        <v>317</v>
      </c>
      <c r="H14" t="s">
        <v>155</v>
      </c>
      <c r="I14" t="s">
        <v>1261</v>
      </c>
      <c r="J14" s="79">
        <v>0.49</v>
      </c>
      <c r="K14" t="s">
        <v>108</v>
      </c>
      <c r="L14" s="79">
        <v>8.4</v>
      </c>
      <c r="M14" s="79">
        <v>1.57</v>
      </c>
      <c r="N14" s="79">
        <v>79772.25</v>
      </c>
      <c r="O14" s="79">
        <v>127.18</v>
      </c>
      <c r="P14" s="79">
        <v>101.45434754999999</v>
      </c>
      <c r="Q14" s="79">
        <v>0.05</v>
      </c>
      <c r="R14" s="79">
        <v>0.87</v>
      </c>
      <c r="S14" s="79">
        <v>0.01</v>
      </c>
    </row>
    <row r="15" spans="2:81">
      <c r="B15" t="s">
        <v>1262</v>
      </c>
      <c r="C15" t="s">
        <v>1263</v>
      </c>
      <c r="D15" s="16"/>
      <c r="E15" t="s">
        <v>1260</v>
      </c>
      <c r="F15" t="s">
        <v>133</v>
      </c>
      <c r="G15" t="s">
        <v>317</v>
      </c>
      <c r="H15" t="s">
        <v>155</v>
      </c>
      <c r="I15" t="s">
        <v>1264</v>
      </c>
      <c r="J15" s="79">
        <v>1.81</v>
      </c>
      <c r="K15" t="s">
        <v>108</v>
      </c>
      <c r="L15" s="79">
        <v>5.35</v>
      </c>
      <c r="M15" s="79">
        <v>1.42</v>
      </c>
      <c r="N15" s="79">
        <v>559215.56000000006</v>
      </c>
      <c r="O15" s="79">
        <v>113.47</v>
      </c>
      <c r="P15" s="79">
        <v>634.54189593199999</v>
      </c>
      <c r="Q15" s="79">
        <v>0.09</v>
      </c>
      <c r="R15" s="79">
        <v>5.44</v>
      </c>
      <c r="S15" s="79">
        <v>0.08</v>
      </c>
    </row>
    <row r="16" spans="2:81">
      <c r="B16" t="s">
        <v>1265</v>
      </c>
      <c r="C16" t="s">
        <v>1266</v>
      </c>
      <c r="D16" s="16"/>
      <c r="E16" t="s">
        <v>1267</v>
      </c>
      <c r="F16" t="s">
        <v>356</v>
      </c>
      <c r="G16" t="s">
        <v>434</v>
      </c>
      <c r="H16" t="s">
        <v>156</v>
      </c>
      <c r="I16" t="s">
        <v>1268</v>
      </c>
      <c r="J16" s="79">
        <v>3.29</v>
      </c>
      <c r="K16" t="s">
        <v>108</v>
      </c>
      <c r="L16" s="79">
        <v>3.15</v>
      </c>
      <c r="M16" s="79">
        <v>3.12</v>
      </c>
      <c r="N16" s="79">
        <v>488000</v>
      </c>
      <c r="O16" s="79">
        <v>100.25</v>
      </c>
      <c r="P16" s="79">
        <v>489.22</v>
      </c>
      <c r="Q16" s="79">
        <v>0.16</v>
      </c>
      <c r="R16" s="79">
        <v>4.1900000000000004</v>
      </c>
      <c r="S16" s="79">
        <v>0.06</v>
      </c>
    </row>
    <row r="17" spans="2:19">
      <c r="B17" s="80" t="s">
        <v>1255</v>
      </c>
      <c r="C17" s="16"/>
      <c r="D17" s="16"/>
      <c r="E17" s="16"/>
      <c r="J17" s="81">
        <v>0.48</v>
      </c>
      <c r="M17" s="81">
        <v>0.68</v>
      </c>
      <c r="N17" s="81">
        <v>10235850</v>
      </c>
      <c r="P17" s="81">
        <v>10444.0980057585</v>
      </c>
      <c r="R17" s="81">
        <v>89.5</v>
      </c>
      <c r="S17" s="81">
        <v>1.38</v>
      </c>
    </row>
    <row r="18" spans="2:19">
      <c r="B18" t="s">
        <v>1269</v>
      </c>
      <c r="C18" t="s">
        <v>1270</v>
      </c>
      <c r="D18" s="16"/>
      <c r="E18" t="s">
        <v>325</v>
      </c>
      <c r="F18" t="s">
        <v>133</v>
      </c>
      <c r="G18" t="s">
        <v>317</v>
      </c>
      <c r="H18" t="s">
        <v>155</v>
      </c>
      <c r="I18" t="s">
        <v>1271</v>
      </c>
      <c r="J18" s="79">
        <v>0.27</v>
      </c>
      <c r="K18" t="s">
        <v>108</v>
      </c>
      <c r="L18" s="79">
        <v>8.5</v>
      </c>
      <c r="M18" s="79">
        <v>0.55000000000000004</v>
      </c>
      <c r="N18" s="79">
        <v>9280000</v>
      </c>
      <c r="O18" s="79">
        <v>108.34</v>
      </c>
      <c r="P18" s="79">
        <v>10053.951999999999</v>
      </c>
      <c r="Q18" s="79">
        <v>7.13</v>
      </c>
      <c r="R18" s="79">
        <v>86.16</v>
      </c>
      <c r="S18" s="79">
        <v>1.33</v>
      </c>
    </row>
    <row r="19" spans="2:19">
      <c r="B19" t="s">
        <v>1272</v>
      </c>
      <c r="C19" t="s">
        <v>1273</v>
      </c>
      <c r="D19" s="16"/>
      <c r="E19" t="s">
        <v>706</v>
      </c>
      <c r="F19" t="s">
        <v>356</v>
      </c>
      <c r="G19" t="s">
        <v>434</v>
      </c>
      <c r="H19" t="s">
        <v>156</v>
      </c>
      <c r="I19" t="s">
        <v>1274</v>
      </c>
      <c r="J19" s="79">
        <v>5.99</v>
      </c>
      <c r="K19" t="s">
        <v>108</v>
      </c>
      <c r="L19" s="79">
        <v>4.5999999999999996</v>
      </c>
      <c r="M19" s="79">
        <v>4.18</v>
      </c>
      <c r="N19" s="79">
        <v>380000</v>
      </c>
      <c r="O19" s="79">
        <v>102.67</v>
      </c>
      <c r="P19" s="79">
        <v>390.14600000000002</v>
      </c>
      <c r="Q19" s="79">
        <v>0.05</v>
      </c>
      <c r="R19" s="79">
        <v>3.34</v>
      </c>
      <c r="S19" s="79">
        <v>0.05</v>
      </c>
    </row>
    <row r="20" spans="2:19">
      <c r="B20" t="s">
        <v>1275</v>
      </c>
      <c r="C20" t="s">
        <v>1276</v>
      </c>
      <c r="D20" s="16"/>
      <c r="E20" t="s">
        <v>1277</v>
      </c>
      <c r="F20" t="s">
        <v>134</v>
      </c>
      <c r="G20" t="s">
        <v>197</v>
      </c>
      <c r="H20" t="s">
        <v>198</v>
      </c>
      <c r="I20" t="s">
        <v>1278</v>
      </c>
      <c r="J20" s="79">
        <v>0</v>
      </c>
      <c r="K20" t="s">
        <v>108</v>
      </c>
      <c r="L20" s="79">
        <v>7</v>
      </c>
      <c r="M20" s="79">
        <v>0</v>
      </c>
      <c r="N20" s="79">
        <v>575850</v>
      </c>
      <c r="O20" s="79">
        <v>9.9999999999999995E-7</v>
      </c>
      <c r="P20" s="79">
        <v>5.7585E-6</v>
      </c>
      <c r="Q20" s="79">
        <v>0</v>
      </c>
      <c r="R20" s="79">
        <v>0</v>
      </c>
      <c r="S20" s="79">
        <v>0</v>
      </c>
    </row>
    <row r="21" spans="2:19">
      <c r="B21" s="80" t="s">
        <v>278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t="s">
        <v>197</v>
      </c>
      <c r="C22" t="s">
        <v>197</v>
      </c>
      <c r="D22" s="16"/>
      <c r="E22" s="16"/>
      <c r="F22" t="s">
        <v>197</v>
      </c>
      <c r="G22" t="s">
        <v>197</v>
      </c>
      <c r="J22" s="79">
        <v>0</v>
      </c>
      <c r="K22" t="s">
        <v>197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</row>
    <row r="23" spans="2:19">
      <c r="B23" s="80" t="s">
        <v>504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197</v>
      </c>
      <c r="C24" t="s">
        <v>197</v>
      </c>
      <c r="D24" s="16"/>
      <c r="E24" s="16"/>
      <c r="F24" t="s">
        <v>197</v>
      </c>
      <c r="G24" t="s">
        <v>197</v>
      </c>
      <c r="J24" s="79">
        <v>0</v>
      </c>
      <c r="K24" t="s">
        <v>197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213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s="80" t="s">
        <v>1279</v>
      </c>
      <c r="C26" s="16"/>
      <c r="D26" s="16"/>
      <c r="E26" s="16"/>
      <c r="J26" s="81">
        <v>0</v>
      </c>
      <c r="M26" s="81">
        <v>0</v>
      </c>
      <c r="N26" s="81">
        <v>0</v>
      </c>
      <c r="P26" s="81">
        <v>0</v>
      </c>
      <c r="R26" s="81">
        <v>0</v>
      </c>
      <c r="S26" s="81">
        <v>0</v>
      </c>
    </row>
    <row r="27" spans="2:19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J27" s="79">
        <v>0</v>
      </c>
      <c r="K27" t="s">
        <v>197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</row>
    <row r="28" spans="2:19">
      <c r="B28" s="80" t="s">
        <v>1280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197</v>
      </c>
      <c r="C29" t="s">
        <v>197</v>
      </c>
      <c r="D29" s="16"/>
      <c r="E29" s="16"/>
      <c r="F29" t="s">
        <v>197</v>
      </c>
      <c r="G29" t="s">
        <v>197</v>
      </c>
      <c r="J29" s="79">
        <v>0</v>
      </c>
      <c r="K29" t="s">
        <v>197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t="s">
        <v>216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3" t="s">
        <v>190</v>
      </c>
    </row>
    <row r="2" spans="2:98">
      <c r="B2" s="2" t="s">
        <v>1</v>
      </c>
      <c r="C2" s="16" t="s">
        <v>1430</v>
      </c>
    </row>
    <row r="3" spans="2:98">
      <c r="B3" s="2" t="s">
        <v>2</v>
      </c>
      <c r="C3" s="82" t="s">
        <v>1431</v>
      </c>
    </row>
    <row r="4" spans="2:98">
      <c r="B4" s="2" t="s">
        <v>3</v>
      </c>
      <c r="C4" s="16">
        <v>40</v>
      </c>
    </row>
    <row r="5" spans="2:98">
      <c r="B5" s="77" t="s">
        <v>191</v>
      </c>
      <c r="C5" t="s">
        <v>192</v>
      </c>
    </row>
    <row r="6" spans="2:9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193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197</v>
      </c>
      <c r="C13" t="s">
        <v>197</v>
      </c>
      <c r="D13" s="16"/>
      <c r="E13" s="16"/>
      <c r="F13" t="s">
        <v>197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213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279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197</v>
      </c>
      <c r="C16" t="s">
        <v>197</v>
      </c>
      <c r="D16" s="16"/>
      <c r="E16" s="16"/>
      <c r="F16" t="s">
        <v>197</v>
      </c>
      <c r="G16" t="s">
        <v>197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280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197</v>
      </c>
      <c r="C18" t="s">
        <v>197</v>
      </c>
      <c r="D18" s="16"/>
      <c r="E18" s="16"/>
      <c r="F18" t="s">
        <v>197</v>
      </c>
      <c r="G18" t="s">
        <v>197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216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1430</v>
      </c>
    </row>
    <row r="3" spans="2:55">
      <c r="B3" s="2" t="s">
        <v>2</v>
      </c>
      <c r="C3" s="82" t="s">
        <v>1431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6" spans="2:55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145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193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1281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197</v>
      </c>
      <c r="C14" t="s">
        <v>197</v>
      </c>
      <c r="D14" t="s">
        <v>197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1282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197</v>
      </c>
      <c r="C16" t="s">
        <v>197</v>
      </c>
      <c r="D16" t="s">
        <v>197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1283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1284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213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1285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197</v>
      </c>
      <c r="C23" t="s">
        <v>197</v>
      </c>
      <c r="D23" t="s">
        <v>197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1286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1287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1288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216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1430</v>
      </c>
    </row>
    <row r="3" spans="2:59">
      <c r="B3" s="2" t="s">
        <v>2</v>
      </c>
      <c r="C3" s="82" t="s">
        <v>1431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t="s">
        <v>192</v>
      </c>
    </row>
    <row r="6" spans="2:5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147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16.53</v>
      </c>
      <c r="H11" s="7"/>
      <c r="I11" s="78">
        <v>0.12965801399999999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1289</v>
      </c>
      <c r="C12" s="16"/>
      <c r="D12" s="16"/>
      <c r="G12" s="81">
        <v>16.53</v>
      </c>
      <c r="I12" s="81">
        <v>0.12965801399999999</v>
      </c>
      <c r="K12" s="81">
        <v>100</v>
      </c>
      <c r="L12" s="81">
        <v>0</v>
      </c>
    </row>
    <row r="13" spans="2:59">
      <c r="B13" t="s">
        <v>1290</v>
      </c>
      <c r="C13" t="s">
        <v>1291</v>
      </c>
      <c r="D13" t="s">
        <v>1087</v>
      </c>
      <c r="E13" t="s">
        <v>112</v>
      </c>
      <c r="F13" s="88">
        <v>42726</v>
      </c>
      <c r="G13" s="79">
        <v>16.53</v>
      </c>
      <c r="H13" s="79">
        <v>204</v>
      </c>
      <c r="I13" s="79">
        <v>0.12965801399999999</v>
      </c>
      <c r="J13" s="79">
        <v>0</v>
      </c>
      <c r="K13" s="79">
        <v>100</v>
      </c>
      <c r="L13" s="79">
        <v>0</v>
      </c>
    </row>
    <row r="14" spans="2:59">
      <c r="B14" s="80" t="s">
        <v>1231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197</v>
      </c>
      <c r="C15" t="s">
        <v>197</v>
      </c>
      <c r="D15" t="s">
        <v>197</v>
      </c>
      <c r="E15" t="s">
        <v>197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216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1430</v>
      </c>
    </row>
    <row r="3" spans="2:52">
      <c r="B3" s="2" t="s">
        <v>2</v>
      </c>
      <c r="C3" s="82" t="s">
        <v>1431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148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193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1232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1239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1292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1240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504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213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1232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1293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1240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1241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504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197</v>
      </c>
      <c r="C33" t="s">
        <v>197</v>
      </c>
      <c r="D33" t="s">
        <v>197</v>
      </c>
      <c r="E33" t="s">
        <v>197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216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6" sqref="B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285156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3" t="s">
        <v>190</v>
      </c>
    </row>
    <row r="2" spans="2:13">
      <c r="B2" s="2" t="s">
        <v>1</v>
      </c>
      <c r="C2" s="16" t="s">
        <v>1430</v>
      </c>
    </row>
    <row r="3" spans="2:13">
      <c r="B3" s="2" t="s">
        <v>2</v>
      </c>
      <c r="C3" s="82" t="s">
        <v>1431</v>
      </c>
    </row>
    <row r="4" spans="2:13">
      <c r="B4" s="2" t="s">
        <v>3</v>
      </c>
      <c r="C4" s="16">
        <v>40</v>
      </c>
    </row>
    <row r="5" spans="2:13">
      <c r="B5" s="77" t="s">
        <v>191</v>
      </c>
      <c r="C5" t="s">
        <v>192</v>
      </c>
    </row>
    <row r="7" spans="2:13" ht="26.25" customHeight="1">
      <c r="B7" s="94" t="s">
        <v>48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14251.53254957</v>
      </c>
      <c r="K11" s="78">
        <v>100</v>
      </c>
      <c r="L11" s="78">
        <v>1.89</v>
      </c>
    </row>
    <row r="12" spans="2:13">
      <c r="B12" s="80" t="s">
        <v>193</v>
      </c>
      <c r="C12" s="26"/>
      <c r="D12" s="27"/>
      <c r="E12" s="27"/>
      <c r="F12" s="27"/>
      <c r="G12" s="27"/>
      <c r="H12" s="27"/>
      <c r="I12" s="81">
        <v>0</v>
      </c>
      <c r="J12" s="81">
        <v>14251.53254957</v>
      </c>
      <c r="K12" s="81">
        <v>100</v>
      </c>
      <c r="L12" s="81">
        <v>1.89</v>
      </c>
    </row>
    <row r="13" spans="2:13">
      <c r="B13" s="80" t="s">
        <v>194</v>
      </c>
      <c r="C13" s="26"/>
      <c r="D13" s="27"/>
      <c r="E13" s="27"/>
      <c r="F13" s="27"/>
      <c r="G13" s="27"/>
      <c r="H13" s="27"/>
      <c r="I13" s="81">
        <v>0</v>
      </c>
      <c r="J13" s="81">
        <v>13708.07308</v>
      </c>
      <c r="K13" s="81">
        <v>96.19</v>
      </c>
      <c r="L13" s="81">
        <v>1.81</v>
      </c>
    </row>
    <row r="14" spans="2:13">
      <c r="B14" t="s">
        <v>1432</v>
      </c>
      <c r="C14" t="s">
        <v>195</v>
      </c>
      <c r="D14" t="s">
        <v>196</v>
      </c>
      <c r="E14" s="83" t="s">
        <v>285</v>
      </c>
      <c r="F14" t="s">
        <v>155</v>
      </c>
      <c r="G14" t="s">
        <v>108</v>
      </c>
      <c r="H14" s="79">
        <v>0</v>
      </c>
      <c r="I14" s="79">
        <v>0</v>
      </c>
      <c r="J14" s="79">
        <v>4218.8292600000004</v>
      </c>
      <c r="K14" s="79">
        <v>29.6</v>
      </c>
      <c r="L14" s="79">
        <v>0.56000000000000005</v>
      </c>
    </row>
    <row r="15" spans="2:13">
      <c r="B15" s="84" t="s">
        <v>1434</v>
      </c>
      <c r="C15" t="s">
        <v>199</v>
      </c>
      <c r="D15" s="87">
        <v>10</v>
      </c>
      <c r="E15" s="83" t="s">
        <v>285</v>
      </c>
      <c r="F15" t="s">
        <v>155</v>
      </c>
      <c r="G15" t="s">
        <v>108</v>
      </c>
      <c r="H15" s="79">
        <v>0</v>
      </c>
      <c r="I15" s="79">
        <v>0</v>
      </c>
      <c r="J15" s="79">
        <v>2.9E-4</v>
      </c>
      <c r="K15" s="79">
        <v>0</v>
      </c>
      <c r="L15" s="79">
        <v>0</v>
      </c>
    </row>
    <row r="16" spans="2:13">
      <c r="B16" t="s">
        <v>1433</v>
      </c>
      <c r="C16" t="s">
        <v>200</v>
      </c>
      <c r="D16" s="87">
        <v>31</v>
      </c>
      <c r="E16" s="83" t="s">
        <v>308</v>
      </c>
      <c r="F16" t="s">
        <v>155</v>
      </c>
      <c r="G16" t="s">
        <v>108</v>
      </c>
      <c r="H16" s="79">
        <v>0</v>
      </c>
      <c r="I16" s="79">
        <v>0</v>
      </c>
      <c r="J16" s="79">
        <v>9489.2435299999997</v>
      </c>
      <c r="K16" s="79">
        <v>66.58</v>
      </c>
      <c r="L16" s="79">
        <v>1.26</v>
      </c>
    </row>
    <row r="17" spans="2:12">
      <c r="B17" s="80" t="s">
        <v>201</v>
      </c>
      <c r="D17" s="16"/>
      <c r="I17" s="81">
        <v>0</v>
      </c>
      <c r="J17" s="81">
        <v>331.85912956999999</v>
      </c>
      <c r="K17" s="81">
        <v>2.33</v>
      </c>
      <c r="L17" s="81">
        <v>0.04</v>
      </c>
    </row>
    <row r="18" spans="2:12">
      <c r="B18" t="s">
        <v>1433</v>
      </c>
      <c r="C18" t="s">
        <v>202</v>
      </c>
      <c r="D18" s="87">
        <v>31</v>
      </c>
      <c r="E18" s="83" t="s">
        <v>308</v>
      </c>
      <c r="F18" t="s">
        <v>155</v>
      </c>
      <c r="G18" t="s">
        <v>126</v>
      </c>
      <c r="H18" s="79">
        <v>0</v>
      </c>
      <c r="I18" s="79">
        <v>0</v>
      </c>
      <c r="J18" s="79">
        <v>3.7209119999999998E-3</v>
      </c>
      <c r="K18" s="79">
        <v>0</v>
      </c>
      <c r="L18" s="79">
        <v>0</v>
      </c>
    </row>
    <row r="19" spans="2:12">
      <c r="B19" t="s">
        <v>1433</v>
      </c>
      <c r="C19" t="s">
        <v>203</v>
      </c>
      <c r="D19" s="87">
        <v>31</v>
      </c>
      <c r="E19" s="83" t="s">
        <v>308</v>
      </c>
      <c r="F19" t="s">
        <v>155</v>
      </c>
      <c r="G19" t="s">
        <v>112</v>
      </c>
      <c r="H19" s="79">
        <v>0</v>
      </c>
      <c r="I19" s="79">
        <v>0</v>
      </c>
      <c r="J19" s="79">
        <v>266.69377555</v>
      </c>
      <c r="K19" s="79">
        <v>1.87</v>
      </c>
      <c r="L19" s="79">
        <v>0.04</v>
      </c>
    </row>
    <row r="20" spans="2:12">
      <c r="B20" t="s">
        <v>1433</v>
      </c>
      <c r="C20" t="s">
        <v>204</v>
      </c>
      <c r="D20" s="87">
        <v>31</v>
      </c>
      <c r="E20" s="83" t="s">
        <v>308</v>
      </c>
      <c r="F20" t="s">
        <v>155</v>
      </c>
      <c r="G20" t="s">
        <v>116</v>
      </c>
      <c r="H20" s="79">
        <v>0</v>
      </c>
      <c r="I20" s="79">
        <v>0</v>
      </c>
      <c r="J20" s="79">
        <v>11.713837212</v>
      </c>
      <c r="K20" s="79">
        <v>0.08</v>
      </c>
      <c r="L20" s="79">
        <v>0</v>
      </c>
    </row>
    <row r="21" spans="2:12">
      <c r="B21" t="s">
        <v>1433</v>
      </c>
      <c r="C21" t="s">
        <v>205</v>
      </c>
      <c r="D21" s="87">
        <v>31</v>
      </c>
      <c r="E21" s="83" t="s">
        <v>308</v>
      </c>
      <c r="F21" t="s">
        <v>155</v>
      </c>
      <c r="G21" t="s">
        <v>119</v>
      </c>
      <c r="H21" s="79">
        <v>0</v>
      </c>
      <c r="I21" s="79">
        <v>0</v>
      </c>
      <c r="J21" s="79">
        <v>3.449396E-3</v>
      </c>
      <c r="K21" s="79">
        <v>0</v>
      </c>
      <c r="L21" s="79">
        <v>0</v>
      </c>
    </row>
    <row r="22" spans="2:12">
      <c r="B22" t="s">
        <v>1432</v>
      </c>
      <c r="C22" t="s">
        <v>206</v>
      </c>
      <c r="D22" t="s">
        <v>196</v>
      </c>
      <c r="E22" s="83" t="s">
        <v>285</v>
      </c>
      <c r="F22" t="s">
        <v>155</v>
      </c>
      <c r="G22" t="s">
        <v>112</v>
      </c>
      <c r="H22" s="79">
        <v>0</v>
      </c>
      <c r="I22" s="79">
        <v>0</v>
      </c>
      <c r="J22" s="79">
        <v>53.444346500000002</v>
      </c>
      <c r="K22" s="79">
        <v>0.38</v>
      </c>
      <c r="L22" s="79">
        <v>0.01</v>
      </c>
    </row>
    <row r="23" spans="2:12">
      <c r="B23" s="80" t="s">
        <v>207</v>
      </c>
      <c r="D23" s="16"/>
      <c r="I23" s="81">
        <v>0</v>
      </c>
      <c r="J23" s="81">
        <v>211.60033999999999</v>
      </c>
      <c r="K23" s="81">
        <v>1.48</v>
      </c>
      <c r="L23" s="81">
        <v>0.03</v>
      </c>
    </row>
    <row r="24" spans="2:12">
      <c r="B24" t="s">
        <v>1435</v>
      </c>
      <c r="C24" t="s">
        <v>208</v>
      </c>
      <c r="D24" s="87">
        <v>33</v>
      </c>
      <c r="E24" s="83" t="s">
        <v>285</v>
      </c>
      <c r="F24" t="s">
        <v>155</v>
      </c>
      <c r="G24" t="s">
        <v>108</v>
      </c>
      <c r="H24" s="79">
        <v>0.04</v>
      </c>
      <c r="I24" s="79">
        <v>0</v>
      </c>
      <c r="J24" s="79">
        <v>211.60033999999999</v>
      </c>
      <c r="K24" s="79">
        <v>1.48</v>
      </c>
      <c r="L24" s="79">
        <v>0.03</v>
      </c>
    </row>
    <row r="25" spans="2:12">
      <c r="B25" s="80" t="s">
        <v>209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197</v>
      </c>
      <c r="C26" t="s">
        <v>197</v>
      </c>
      <c r="D26" s="16"/>
      <c r="E26" t="s">
        <v>197</v>
      </c>
      <c r="G26" t="s">
        <v>197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210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t="s">
        <v>197</v>
      </c>
      <c r="C28" t="s">
        <v>197</v>
      </c>
      <c r="D28" s="16"/>
      <c r="E28" t="s">
        <v>197</v>
      </c>
      <c r="G28" t="s">
        <v>197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211</v>
      </c>
      <c r="D29" s="16"/>
      <c r="I29" s="81">
        <v>0</v>
      </c>
      <c r="J29" s="81">
        <v>0</v>
      </c>
      <c r="K29" s="81">
        <v>0</v>
      </c>
      <c r="L29" s="81">
        <v>0</v>
      </c>
    </row>
    <row r="30" spans="2:12">
      <c r="B30" t="s">
        <v>197</v>
      </c>
      <c r="C30" t="s">
        <v>197</v>
      </c>
      <c r="D30" s="16"/>
      <c r="E30" t="s">
        <v>197</v>
      </c>
      <c r="G30" t="s">
        <v>197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212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197</v>
      </c>
      <c r="C32" t="s">
        <v>197</v>
      </c>
      <c r="D32" s="16"/>
      <c r="E32" t="s">
        <v>197</v>
      </c>
      <c r="G32" t="s">
        <v>197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s="80" t="s">
        <v>214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197</v>
      </c>
      <c r="C35" t="s">
        <v>197</v>
      </c>
      <c r="D35" s="16"/>
      <c r="E35" t="s">
        <v>197</v>
      </c>
      <c r="G35" t="s">
        <v>197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215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197</v>
      </c>
      <c r="C37" t="s">
        <v>197</v>
      </c>
      <c r="D37" s="16"/>
      <c r="E37" t="s">
        <v>197</v>
      </c>
      <c r="G37" t="s">
        <v>197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216</v>
      </c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3" t="s">
        <v>190</v>
      </c>
    </row>
    <row r="2" spans="2:49">
      <c r="B2" s="2" t="s">
        <v>1</v>
      </c>
      <c r="C2" s="16" t="s">
        <v>1430</v>
      </c>
    </row>
    <row r="3" spans="2:49">
      <c r="B3" s="2" t="s">
        <v>2</v>
      </c>
      <c r="C3" s="82" t="s">
        <v>1431</v>
      </c>
    </row>
    <row r="4" spans="2:49">
      <c r="B4" s="2" t="s">
        <v>3</v>
      </c>
      <c r="C4" s="16">
        <v>40</v>
      </c>
    </row>
    <row r="5" spans="2:49">
      <c r="B5" s="77" t="s">
        <v>191</v>
      </c>
      <c r="C5" t="s">
        <v>192</v>
      </c>
    </row>
    <row r="6" spans="2:49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149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193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1232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197</v>
      </c>
      <c r="C14" t="s">
        <v>197</v>
      </c>
      <c r="D14" t="s">
        <v>197</v>
      </c>
      <c r="E14" t="s">
        <v>197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1239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197</v>
      </c>
      <c r="C16" t="s">
        <v>197</v>
      </c>
      <c r="D16" t="s">
        <v>197</v>
      </c>
      <c r="E16" t="s">
        <v>197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1292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197</v>
      </c>
      <c r="C18" t="s">
        <v>197</v>
      </c>
      <c r="D18" t="s">
        <v>197</v>
      </c>
      <c r="E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1240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197</v>
      </c>
      <c r="C20" t="s">
        <v>197</v>
      </c>
      <c r="D20" t="s">
        <v>197</v>
      </c>
      <c r="E20" t="s">
        <v>197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504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197</v>
      </c>
      <c r="C22" t="s">
        <v>197</v>
      </c>
      <c r="D22" t="s">
        <v>197</v>
      </c>
      <c r="E22" t="s">
        <v>197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213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1232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197</v>
      </c>
      <c r="C25" t="s">
        <v>197</v>
      </c>
      <c r="D25" t="s">
        <v>197</v>
      </c>
      <c r="E25" t="s">
        <v>197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1293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197</v>
      </c>
      <c r="C27" t="s">
        <v>197</v>
      </c>
      <c r="D27" t="s">
        <v>197</v>
      </c>
      <c r="E27" t="s">
        <v>197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1240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197</v>
      </c>
      <c r="C29" t="s">
        <v>197</v>
      </c>
      <c r="D29" t="s">
        <v>197</v>
      </c>
      <c r="E29" t="s">
        <v>197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504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197</v>
      </c>
      <c r="C31" t="s">
        <v>197</v>
      </c>
      <c r="D31" t="s">
        <v>197</v>
      </c>
      <c r="E31" t="s">
        <v>197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216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3" t="s">
        <v>190</v>
      </c>
    </row>
    <row r="2" spans="2:78">
      <c r="B2" s="2" t="s">
        <v>1</v>
      </c>
      <c r="C2" s="16" t="s">
        <v>1430</v>
      </c>
    </row>
    <row r="3" spans="2:78">
      <c r="B3" s="2" t="s">
        <v>2</v>
      </c>
      <c r="C3" s="82" t="s">
        <v>1431</v>
      </c>
    </row>
    <row r="4" spans="2:78">
      <c r="B4" s="2" t="s">
        <v>3</v>
      </c>
      <c r="C4" s="16">
        <v>40</v>
      </c>
    </row>
    <row r="5" spans="2:78">
      <c r="B5" s="77" t="s">
        <v>191</v>
      </c>
      <c r="C5" t="s">
        <v>192</v>
      </c>
    </row>
    <row r="6" spans="2:78" ht="26.25" customHeight="1">
      <c r="B6" s="104" t="s">
        <v>142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151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3.58</v>
      </c>
      <c r="I11" s="7"/>
      <c r="J11" s="7"/>
      <c r="K11" s="78">
        <v>72.569999999999993</v>
      </c>
      <c r="L11" s="78">
        <v>22808.02</v>
      </c>
      <c r="M11" s="7"/>
      <c r="N11" s="78">
        <v>3.7222688640000001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193</v>
      </c>
      <c r="D12" s="16"/>
      <c r="H12" s="81">
        <v>3.58</v>
      </c>
      <c r="K12" s="81">
        <v>72.569999999999993</v>
      </c>
      <c r="L12" s="81">
        <v>22808.02</v>
      </c>
      <c r="N12" s="81">
        <v>3.7222688640000001</v>
      </c>
      <c r="P12" s="81">
        <v>100</v>
      </c>
      <c r="Q12" s="81">
        <v>0</v>
      </c>
    </row>
    <row r="13" spans="2:78">
      <c r="B13" s="80" t="s">
        <v>1242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197</v>
      </c>
      <c r="C14" t="s">
        <v>197</v>
      </c>
      <c r="D14" s="16"/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1243</v>
      </c>
      <c r="D15" s="16"/>
      <c r="H15" s="81">
        <v>3.58</v>
      </c>
      <c r="K15" s="81">
        <v>72.569999999999993</v>
      </c>
      <c r="L15" s="81">
        <v>22808.02</v>
      </c>
      <c r="N15" s="81">
        <v>3.7222688640000001</v>
      </c>
      <c r="P15" s="81">
        <v>100</v>
      </c>
      <c r="Q15" s="81">
        <v>0</v>
      </c>
    </row>
    <row r="16" spans="2:78">
      <c r="B16" t="s">
        <v>1294</v>
      </c>
      <c r="C16" t="s">
        <v>1295</v>
      </c>
      <c r="D16" t="s">
        <v>1296</v>
      </c>
      <c r="E16" t="s">
        <v>197</v>
      </c>
      <c r="F16" t="s">
        <v>198</v>
      </c>
      <c r="G16" t="s">
        <v>1297</v>
      </c>
      <c r="H16" s="79">
        <v>3.58</v>
      </c>
      <c r="I16" t="s">
        <v>108</v>
      </c>
      <c r="J16" s="79">
        <v>2</v>
      </c>
      <c r="K16" s="79">
        <v>72.569999999999993</v>
      </c>
      <c r="L16" s="79">
        <v>22808.02</v>
      </c>
      <c r="M16" s="79">
        <v>16.32</v>
      </c>
      <c r="N16" s="79">
        <v>3.7222688640000001</v>
      </c>
      <c r="O16" s="79">
        <v>0.03</v>
      </c>
      <c r="P16" s="79">
        <v>100</v>
      </c>
      <c r="Q16" s="79">
        <v>0</v>
      </c>
    </row>
    <row r="17" spans="2:17">
      <c r="B17" s="80" t="s">
        <v>1244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1245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197</v>
      </c>
      <c r="C19" t="s">
        <v>197</v>
      </c>
      <c r="D19" s="16"/>
      <c r="E19" t="s">
        <v>197</v>
      </c>
      <c r="H19" s="79">
        <v>0</v>
      </c>
      <c r="I19" t="s">
        <v>197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1246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197</v>
      </c>
      <c r="C21" t="s">
        <v>197</v>
      </c>
      <c r="D21" s="16"/>
      <c r="E21" t="s">
        <v>197</v>
      </c>
      <c r="H21" s="79">
        <v>0</v>
      </c>
      <c r="I21" t="s">
        <v>197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1247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197</v>
      </c>
      <c r="C23" t="s">
        <v>197</v>
      </c>
      <c r="D23" s="16"/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1248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197</v>
      </c>
      <c r="C25" t="s">
        <v>197</v>
      </c>
      <c r="D25" s="16"/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213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1242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197</v>
      </c>
      <c r="C28" t="s">
        <v>197</v>
      </c>
      <c r="D28" s="16"/>
      <c r="E28" t="s">
        <v>197</v>
      </c>
      <c r="H28" s="79">
        <v>0</v>
      </c>
      <c r="I28" t="s">
        <v>197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1243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197</v>
      </c>
      <c r="C30" t="s">
        <v>197</v>
      </c>
      <c r="D30" s="16"/>
      <c r="E30" t="s">
        <v>197</v>
      </c>
      <c r="H30" s="79">
        <v>0</v>
      </c>
      <c r="I30" t="s">
        <v>197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1244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1245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197</v>
      </c>
      <c r="C33" t="s">
        <v>197</v>
      </c>
      <c r="D33" s="16"/>
      <c r="E33" t="s">
        <v>197</v>
      </c>
      <c r="H33" s="79">
        <v>0</v>
      </c>
      <c r="I33" t="s">
        <v>197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1246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197</v>
      </c>
      <c r="C35" t="s">
        <v>197</v>
      </c>
      <c r="D35" s="16"/>
      <c r="E35" t="s">
        <v>197</v>
      </c>
      <c r="H35" s="79">
        <v>0</v>
      </c>
      <c r="I35" t="s">
        <v>197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1247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197</v>
      </c>
      <c r="C37" t="s">
        <v>197</v>
      </c>
      <c r="D37" s="16"/>
      <c r="E37" t="s">
        <v>197</v>
      </c>
      <c r="H37" s="79">
        <v>0</v>
      </c>
      <c r="I37" t="s">
        <v>197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1248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197</v>
      </c>
      <c r="C39" t="s">
        <v>197</v>
      </c>
      <c r="D39" s="16"/>
      <c r="E39" t="s">
        <v>197</v>
      </c>
      <c r="H39" s="79">
        <v>0</v>
      </c>
      <c r="I39" t="s">
        <v>197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1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85546875" style="15" customWidth="1"/>
    <col min="4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3" t="s">
        <v>190</v>
      </c>
    </row>
    <row r="2" spans="2:59">
      <c r="B2" s="2" t="s">
        <v>1</v>
      </c>
      <c r="C2" s="16" t="s">
        <v>1430</v>
      </c>
    </row>
    <row r="3" spans="2:59">
      <c r="B3" s="2" t="s">
        <v>2</v>
      </c>
      <c r="C3" s="82" t="s">
        <v>1431</v>
      </c>
    </row>
    <row r="4" spans="2:59">
      <c r="B4" s="2" t="s">
        <v>3</v>
      </c>
      <c r="C4" s="16">
        <v>40</v>
      </c>
    </row>
    <row r="5" spans="2:59">
      <c r="B5" s="77" t="s">
        <v>191</v>
      </c>
      <c r="C5" s="2" t="s">
        <v>192</v>
      </c>
    </row>
    <row r="7" spans="2:59" ht="26.25" customHeight="1">
      <c r="B7" s="104" t="s">
        <v>152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4.25</v>
      </c>
      <c r="H11" s="18"/>
      <c r="I11" s="18"/>
      <c r="J11" s="78">
        <v>2.88</v>
      </c>
      <c r="K11" s="78">
        <v>35956124.100000001</v>
      </c>
      <c r="L11" s="7"/>
      <c r="M11" s="78">
        <v>38993.431182967528</v>
      </c>
      <c r="N11" s="78">
        <v>100</v>
      </c>
      <c r="O11" s="78">
        <v>5.16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193</v>
      </c>
      <c r="G12" s="81">
        <v>4.25</v>
      </c>
      <c r="J12" s="81">
        <v>2.88</v>
      </c>
      <c r="K12" s="81">
        <v>35956124.100000001</v>
      </c>
      <c r="M12" s="81">
        <v>38993.431182967528</v>
      </c>
      <c r="N12" s="81">
        <v>100</v>
      </c>
      <c r="O12" s="81">
        <v>5.16</v>
      </c>
    </row>
    <row r="13" spans="2:59">
      <c r="B13" s="80" t="s">
        <v>1298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197</v>
      </c>
      <c r="D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1299</v>
      </c>
      <c r="G15" s="81">
        <v>5.25</v>
      </c>
      <c r="J15" s="81">
        <v>2.59</v>
      </c>
      <c r="K15" s="81">
        <v>12324671.939999999</v>
      </c>
      <c r="M15" s="81">
        <v>12826.511438846001</v>
      </c>
      <c r="N15" s="81">
        <v>32.89</v>
      </c>
      <c r="O15" s="81">
        <v>1.7</v>
      </c>
    </row>
    <row r="16" spans="2:59">
      <c r="B16" t="s">
        <v>1437</v>
      </c>
      <c r="C16" t="s">
        <v>1300</v>
      </c>
      <c r="D16" t="s">
        <v>1301</v>
      </c>
      <c r="E16" t="s">
        <v>308</v>
      </c>
      <c r="F16" t="s">
        <v>155</v>
      </c>
      <c r="G16" s="79">
        <v>6</v>
      </c>
      <c r="H16" t="s">
        <v>108</v>
      </c>
      <c r="I16" s="79">
        <v>1.5</v>
      </c>
      <c r="J16" s="79">
        <v>1.72</v>
      </c>
      <c r="K16" s="79">
        <v>3300000</v>
      </c>
      <c r="L16" s="79">
        <v>99.5</v>
      </c>
      <c r="M16" s="79">
        <v>3283.5</v>
      </c>
      <c r="N16" s="79">
        <v>8.42</v>
      </c>
      <c r="O16" s="79">
        <v>0.43</v>
      </c>
    </row>
    <row r="17" spans="2:15">
      <c r="B17" t="s">
        <v>1438</v>
      </c>
      <c r="C17" t="s">
        <v>1300</v>
      </c>
      <c r="D17" t="s">
        <v>1302</v>
      </c>
      <c r="E17" t="s">
        <v>317</v>
      </c>
      <c r="F17" t="s">
        <v>155</v>
      </c>
      <c r="G17" s="79">
        <v>1.65</v>
      </c>
      <c r="H17" t="s">
        <v>108</v>
      </c>
      <c r="I17" s="79">
        <v>3.27</v>
      </c>
      <c r="J17" s="79">
        <v>0.95</v>
      </c>
      <c r="K17" s="79">
        <v>825630</v>
      </c>
      <c r="L17" s="79">
        <v>107.42</v>
      </c>
      <c r="M17" s="79">
        <v>886.89174600000001</v>
      </c>
      <c r="N17" s="79">
        <v>2.27</v>
      </c>
      <c r="O17" s="79">
        <v>0.12</v>
      </c>
    </row>
    <row r="18" spans="2:15">
      <c r="B18" t="s">
        <v>1439</v>
      </c>
      <c r="C18" t="s">
        <v>1300</v>
      </c>
      <c r="D18" t="s">
        <v>1303</v>
      </c>
      <c r="E18" t="s">
        <v>317</v>
      </c>
      <c r="F18" t="s">
        <v>157</v>
      </c>
      <c r="G18" s="79">
        <v>1.85</v>
      </c>
      <c r="H18" t="s">
        <v>108</v>
      </c>
      <c r="I18" s="79">
        <v>3.21</v>
      </c>
      <c r="J18" s="79">
        <v>1.1399999999999999</v>
      </c>
      <c r="K18" s="79">
        <v>1204000</v>
      </c>
      <c r="L18" s="79">
        <v>104.2</v>
      </c>
      <c r="M18" s="79">
        <v>1254.568</v>
      </c>
      <c r="N18" s="79">
        <v>3.22</v>
      </c>
      <c r="O18" s="79">
        <v>0.17</v>
      </c>
    </row>
    <row r="19" spans="2:15">
      <c r="B19" t="s">
        <v>1440</v>
      </c>
      <c r="C19" t="s">
        <v>1300</v>
      </c>
      <c r="D19" t="s">
        <v>1304</v>
      </c>
      <c r="E19" t="s">
        <v>197</v>
      </c>
      <c r="F19" t="s">
        <v>198</v>
      </c>
      <c r="G19" s="79">
        <v>10.62</v>
      </c>
      <c r="H19" t="s">
        <v>108</v>
      </c>
      <c r="I19" s="79">
        <v>3.9</v>
      </c>
      <c r="J19" s="79">
        <v>3.17</v>
      </c>
      <c r="K19" s="79">
        <v>1171305.3</v>
      </c>
      <c r="L19" s="79">
        <v>109.3</v>
      </c>
      <c r="M19" s="79">
        <v>1280.2366929</v>
      </c>
      <c r="N19" s="79">
        <v>3.28</v>
      </c>
      <c r="O19" s="79">
        <v>0.17</v>
      </c>
    </row>
    <row r="20" spans="2:15">
      <c r="B20" t="s">
        <v>1441</v>
      </c>
      <c r="C20" t="s">
        <v>1300</v>
      </c>
      <c r="D20" t="s">
        <v>1311</v>
      </c>
      <c r="E20" t="s">
        <v>197</v>
      </c>
      <c r="F20" t="s">
        <v>198</v>
      </c>
      <c r="G20" s="79">
        <v>4.2</v>
      </c>
      <c r="H20" t="s">
        <v>108</v>
      </c>
      <c r="I20" s="79">
        <v>4.3</v>
      </c>
      <c r="J20" s="79">
        <v>3.12</v>
      </c>
      <c r="K20" s="79">
        <v>191192.59</v>
      </c>
      <c r="L20" s="79">
        <v>106.15</v>
      </c>
      <c r="M20" s="79">
        <v>202.95093428499999</v>
      </c>
      <c r="N20" s="79">
        <v>0.52</v>
      </c>
      <c r="O20" s="79">
        <v>0.03</v>
      </c>
    </row>
    <row r="21" spans="2:15">
      <c r="B21" t="s">
        <v>1442</v>
      </c>
      <c r="C21" t="s">
        <v>1300</v>
      </c>
      <c r="D21" t="s">
        <v>1305</v>
      </c>
      <c r="E21" t="s">
        <v>197</v>
      </c>
      <c r="F21" t="s">
        <v>198</v>
      </c>
      <c r="G21" s="79">
        <v>4.42</v>
      </c>
      <c r="H21" t="s">
        <v>108</v>
      </c>
      <c r="I21" s="79">
        <v>4.55</v>
      </c>
      <c r="J21" s="79">
        <v>4.1399999999999997</v>
      </c>
      <c r="K21" s="79">
        <v>845000</v>
      </c>
      <c r="L21" s="79">
        <v>102.46</v>
      </c>
      <c r="M21" s="79">
        <v>865.78700000000003</v>
      </c>
      <c r="N21" s="79">
        <v>2.2200000000000002</v>
      </c>
      <c r="O21" s="79">
        <v>0.11</v>
      </c>
    </row>
    <row r="22" spans="2:15">
      <c r="B22" t="s">
        <v>1443</v>
      </c>
      <c r="C22" t="s">
        <v>1300</v>
      </c>
      <c r="D22" t="s">
        <v>1310</v>
      </c>
      <c r="E22" t="s">
        <v>197</v>
      </c>
      <c r="F22" t="s">
        <v>198</v>
      </c>
      <c r="G22" s="79">
        <v>4.75</v>
      </c>
      <c r="H22" t="s">
        <v>108</v>
      </c>
      <c r="I22" s="79">
        <v>3.76</v>
      </c>
      <c r="J22" s="79">
        <v>1.91</v>
      </c>
      <c r="K22" s="79">
        <v>1692000</v>
      </c>
      <c r="L22" s="79">
        <v>110.64</v>
      </c>
      <c r="M22" s="79">
        <v>1872.0288</v>
      </c>
      <c r="N22" s="79">
        <v>4.8</v>
      </c>
      <c r="O22" s="79">
        <v>0.25</v>
      </c>
    </row>
    <row r="23" spans="2:15">
      <c r="B23" t="s">
        <v>1444</v>
      </c>
      <c r="C23" t="s">
        <v>1300</v>
      </c>
      <c r="D23" t="s">
        <v>1312</v>
      </c>
      <c r="E23" t="s">
        <v>197</v>
      </c>
      <c r="F23" t="s">
        <v>198</v>
      </c>
      <c r="G23" s="79">
        <v>6.8</v>
      </c>
      <c r="H23" t="s">
        <v>108</v>
      </c>
      <c r="I23" s="79">
        <v>2.5</v>
      </c>
      <c r="J23" s="79">
        <v>2.23</v>
      </c>
      <c r="K23" s="79">
        <v>2245812.1800000002</v>
      </c>
      <c r="L23" s="79">
        <v>102.58</v>
      </c>
      <c r="M23" s="79">
        <v>2303.7541342439999</v>
      </c>
      <c r="N23" s="79">
        <v>5.91</v>
      </c>
      <c r="O23" s="79">
        <v>0.3</v>
      </c>
    </row>
    <row r="24" spans="2:15">
      <c r="B24" t="s">
        <v>1445</v>
      </c>
      <c r="C24" t="s">
        <v>1306</v>
      </c>
      <c r="D24" t="s">
        <v>1307</v>
      </c>
      <c r="E24" t="s">
        <v>197</v>
      </c>
      <c r="F24" t="s">
        <v>198</v>
      </c>
      <c r="G24" s="79">
        <v>0.08</v>
      </c>
      <c r="H24" t="s">
        <v>108</v>
      </c>
      <c r="I24" s="79">
        <v>6.1</v>
      </c>
      <c r="J24" s="79">
        <v>21.3</v>
      </c>
      <c r="K24" s="79">
        <v>209181.74</v>
      </c>
      <c r="L24" s="79">
        <v>101.56</v>
      </c>
      <c r="M24" s="79">
        <v>212.44497514400001</v>
      </c>
      <c r="N24" s="79">
        <v>0.54</v>
      </c>
      <c r="O24" s="79">
        <v>0.03</v>
      </c>
    </row>
    <row r="25" spans="2:15">
      <c r="B25" t="s">
        <v>1445</v>
      </c>
      <c r="C25" t="s">
        <v>1306</v>
      </c>
      <c r="D25" t="s">
        <v>1309</v>
      </c>
      <c r="E25" t="s">
        <v>197</v>
      </c>
      <c r="F25" t="s">
        <v>198</v>
      </c>
      <c r="G25" s="79">
        <v>1.41</v>
      </c>
      <c r="H25" t="s">
        <v>108</v>
      </c>
      <c r="I25" s="79">
        <v>6.76</v>
      </c>
      <c r="J25" s="79">
        <v>5.69</v>
      </c>
      <c r="K25" s="79">
        <v>596860</v>
      </c>
      <c r="L25" s="79">
        <v>103.24</v>
      </c>
      <c r="M25" s="79">
        <v>616.19826399999999</v>
      </c>
      <c r="N25" s="79">
        <v>1.58</v>
      </c>
      <c r="O25" s="79">
        <v>0.08</v>
      </c>
    </row>
    <row r="26" spans="2:15">
      <c r="B26" t="s">
        <v>1445</v>
      </c>
      <c r="C26" t="s">
        <v>1306</v>
      </c>
      <c r="D26" t="s">
        <v>1308</v>
      </c>
      <c r="E26" t="s">
        <v>197</v>
      </c>
      <c r="F26" t="s">
        <v>198</v>
      </c>
      <c r="G26" s="79">
        <v>2.65</v>
      </c>
      <c r="H26" t="s">
        <v>108</v>
      </c>
      <c r="I26" s="79">
        <v>7.71</v>
      </c>
      <c r="J26" s="79">
        <v>5.34</v>
      </c>
      <c r="K26" s="79">
        <v>43690.13</v>
      </c>
      <c r="L26" s="79">
        <v>110.21</v>
      </c>
      <c r="M26" s="79">
        <v>48.150892272999997</v>
      </c>
      <c r="N26" s="79">
        <v>0.12</v>
      </c>
      <c r="O26" s="79">
        <v>0.01</v>
      </c>
    </row>
    <row r="27" spans="2:15">
      <c r="B27" s="80" t="s">
        <v>1313</v>
      </c>
      <c r="G27" s="81">
        <v>0</v>
      </c>
      <c r="J27" s="81">
        <v>0</v>
      </c>
      <c r="K27" s="81">
        <v>0</v>
      </c>
      <c r="M27" s="81">
        <v>0</v>
      </c>
      <c r="N27" s="81">
        <v>0</v>
      </c>
      <c r="O27" s="81">
        <v>0</v>
      </c>
    </row>
    <row r="28" spans="2:15">
      <c r="B28" t="s">
        <v>197</v>
      </c>
      <c r="D28" t="s">
        <v>197</v>
      </c>
      <c r="E28" t="s">
        <v>197</v>
      </c>
      <c r="G28" s="79">
        <v>0</v>
      </c>
      <c r="H28" t="s">
        <v>197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</row>
    <row r="29" spans="2:15">
      <c r="B29" s="80" t="s">
        <v>1314</v>
      </c>
      <c r="G29" s="81">
        <v>3.89</v>
      </c>
      <c r="J29" s="81">
        <v>3.07</v>
      </c>
      <c r="K29" s="81">
        <v>22442091.760000002</v>
      </c>
      <c r="M29" s="81">
        <v>24964.480929094527</v>
      </c>
      <c r="N29" s="81">
        <v>64.02</v>
      </c>
      <c r="O29" s="81">
        <v>3.3</v>
      </c>
    </row>
    <row r="30" spans="2:15">
      <c r="B30" t="s">
        <v>1446</v>
      </c>
      <c r="C30" t="s">
        <v>1306</v>
      </c>
      <c r="D30" t="s">
        <v>1315</v>
      </c>
      <c r="E30" t="s">
        <v>1316</v>
      </c>
      <c r="F30" t="s">
        <v>156</v>
      </c>
      <c r="G30" s="79">
        <v>3.83</v>
      </c>
      <c r="H30" t="s">
        <v>108</v>
      </c>
      <c r="I30" s="79">
        <v>4.75</v>
      </c>
      <c r="J30" s="79">
        <v>1.44</v>
      </c>
      <c r="K30" s="79">
        <v>1658126.6</v>
      </c>
      <c r="L30" s="79">
        <v>113.62</v>
      </c>
      <c r="M30" s="79">
        <v>1883.96344292</v>
      </c>
      <c r="N30" s="79">
        <v>4.83</v>
      </c>
      <c r="O30" s="79">
        <v>0.25</v>
      </c>
    </row>
    <row r="31" spans="2:15">
      <c r="B31" t="s">
        <v>1447</v>
      </c>
      <c r="C31" t="s">
        <v>1306</v>
      </c>
      <c r="D31" t="s">
        <v>1317</v>
      </c>
      <c r="E31" t="s">
        <v>341</v>
      </c>
      <c r="F31" t="s">
        <v>156</v>
      </c>
      <c r="G31" s="79">
        <v>5.98</v>
      </c>
      <c r="H31" t="s">
        <v>112</v>
      </c>
      <c r="I31" s="79">
        <v>4.84</v>
      </c>
      <c r="J31" s="79">
        <v>3.96</v>
      </c>
      <c r="K31" s="79">
        <v>194500</v>
      </c>
      <c r="L31" s="79">
        <v>107.11</v>
      </c>
      <c r="M31" s="79">
        <v>801.02481275000002</v>
      </c>
      <c r="N31" s="79">
        <v>2.0499999999999998</v>
      </c>
      <c r="O31" s="79">
        <v>0.11</v>
      </c>
    </row>
    <row r="32" spans="2:15">
      <c r="B32" t="s">
        <v>1447</v>
      </c>
      <c r="C32" t="s">
        <v>1306</v>
      </c>
      <c r="D32" t="s">
        <v>1318</v>
      </c>
      <c r="E32" t="s">
        <v>341</v>
      </c>
      <c r="F32" t="s">
        <v>156</v>
      </c>
      <c r="G32" s="79">
        <v>3.04</v>
      </c>
      <c r="H32" t="s">
        <v>112</v>
      </c>
      <c r="I32" s="79">
        <v>4.84</v>
      </c>
      <c r="J32" s="79">
        <v>3.68</v>
      </c>
      <c r="K32" s="79">
        <v>19837.419999999998</v>
      </c>
      <c r="L32" s="79">
        <v>104.4</v>
      </c>
      <c r="M32" s="79">
        <v>79.630974615599996</v>
      </c>
      <c r="N32" s="79">
        <v>0.2</v>
      </c>
      <c r="O32" s="79">
        <v>0.01</v>
      </c>
    </row>
    <row r="33" spans="2:15">
      <c r="B33" t="s">
        <v>1447</v>
      </c>
      <c r="C33" t="s">
        <v>1306</v>
      </c>
      <c r="D33" t="s">
        <v>1319</v>
      </c>
      <c r="E33" t="s">
        <v>341</v>
      </c>
      <c r="F33" t="s">
        <v>156</v>
      </c>
      <c r="G33" s="79">
        <v>3.03</v>
      </c>
      <c r="H33" t="s">
        <v>112</v>
      </c>
      <c r="I33" s="79">
        <v>4.84</v>
      </c>
      <c r="J33" s="79">
        <v>4.45</v>
      </c>
      <c r="K33" s="79">
        <v>107703.89</v>
      </c>
      <c r="L33" s="79">
        <v>102.11</v>
      </c>
      <c r="M33" s="79">
        <v>422.85941979375502</v>
      </c>
      <c r="N33" s="79">
        <v>1.08</v>
      </c>
      <c r="O33" s="79">
        <v>0.06</v>
      </c>
    </row>
    <row r="34" spans="2:15">
      <c r="B34" t="s">
        <v>1448</v>
      </c>
      <c r="C34" t="s">
        <v>1300</v>
      </c>
      <c r="D34" t="s">
        <v>1321</v>
      </c>
      <c r="E34" t="s">
        <v>337</v>
      </c>
      <c r="F34" t="s">
        <v>157</v>
      </c>
      <c r="G34" s="79">
        <v>3.4</v>
      </c>
      <c r="H34" t="s">
        <v>108</v>
      </c>
      <c r="I34" s="79">
        <v>2.91</v>
      </c>
      <c r="J34" s="79">
        <v>1.47</v>
      </c>
      <c r="K34" s="79">
        <v>425000</v>
      </c>
      <c r="L34" s="79">
        <v>104.99</v>
      </c>
      <c r="M34" s="79">
        <v>446.20749999999998</v>
      </c>
      <c r="N34" s="79">
        <v>1.1399999999999999</v>
      </c>
      <c r="O34" s="79">
        <v>0.06</v>
      </c>
    </row>
    <row r="35" spans="2:15">
      <c r="B35" t="s">
        <v>1448</v>
      </c>
      <c r="C35" t="s">
        <v>1300</v>
      </c>
      <c r="D35" t="s">
        <v>1320</v>
      </c>
      <c r="E35" t="s">
        <v>337</v>
      </c>
      <c r="F35" t="s">
        <v>157</v>
      </c>
      <c r="G35" s="79">
        <v>0.39</v>
      </c>
      <c r="H35" t="s">
        <v>108</v>
      </c>
      <c r="I35" s="79">
        <v>3.82</v>
      </c>
      <c r="J35" s="79">
        <v>1.89</v>
      </c>
      <c r="K35" s="79">
        <v>880000</v>
      </c>
      <c r="L35" s="79">
        <v>101.94</v>
      </c>
      <c r="M35" s="79">
        <v>897.072</v>
      </c>
      <c r="N35" s="79">
        <v>2.2999999999999998</v>
      </c>
      <c r="O35" s="79">
        <v>0.12</v>
      </c>
    </row>
    <row r="36" spans="2:15">
      <c r="B36" t="s">
        <v>1448</v>
      </c>
      <c r="C36" t="s">
        <v>1300</v>
      </c>
      <c r="D36" t="s">
        <v>1322</v>
      </c>
      <c r="E36" t="s">
        <v>337</v>
      </c>
      <c r="F36" t="s">
        <v>157</v>
      </c>
      <c r="G36" s="79">
        <v>3.93</v>
      </c>
      <c r="H36" t="s">
        <v>108</v>
      </c>
      <c r="I36" s="79">
        <v>3.26</v>
      </c>
      <c r="J36" s="79">
        <v>3.09</v>
      </c>
      <c r="K36" s="79">
        <v>834437.5</v>
      </c>
      <c r="L36" s="79">
        <v>100.81</v>
      </c>
      <c r="M36" s="79">
        <v>841.19644374999996</v>
      </c>
      <c r="N36" s="79">
        <v>2.16</v>
      </c>
      <c r="O36" s="79">
        <v>0.11</v>
      </c>
    </row>
    <row r="37" spans="2:15">
      <c r="B37" t="s">
        <v>1449</v>
      </c>
      <c r="C37" t="s">
        <v>1300</v>
      </c>
      <c r="D37" t="s">
        <v>1325</v>
      </c>
      <c r="E37" t="s">
        <v>395</v>
      </c>
      <c r="F37" t="s">
        <v>155</v>
      </c>
      <c r="G37" s="79">
        <v>3.39</v>
      </c>
      <c r="H37" t="s">
        <v>108</v>
      </c>
      <c r="I37" s="79">
        <v>3.88</v>
      </c>
      <c r="J37" s="79">
        <v>2.52</v>
      </c>
      <c r="K37" s="79">
        <v>2120000</v>
      </c>
      <c r="L37" s="79">
        <v>104.74</v>
      </c>
      <c r="M37" s="79">
        <v>2220.4879999999998</v>
      </c>
      <c r="N37" s="79">
        <v>5.69</v>
      </c>
      <c r="O37" s="79">
        <v>0.28999999999999998</v>
      </c>
    </row>
    <row r="38" spans="2:15">
      <c r="B38" t="s">
        <v>1450</v>
      </c>
      <c r="C38" t="s">
        <v>1306</v>
      </c>
      <c r="D38" t="s">
        <v>1326</v>
      </c>
      <c r="E38" t="s">
        <v>395</v>
      </c>
      <c r="F38" t="s">
        <v>157</v>
      </c>
      <c r="G38" s="79">
        <v>3.71</v>
      </c>
      <c r="H38" t="s">
        <v>108</v>
      </c>
      <c r="I38" s="79">
        <v>3.52</v>
      </c>
      <c r="J38" s="79">
        <v>2.64</v>
      </c>
      <c r="K38" s="79">
        <v>488363.2</v>
      </c>
      <c r="L38" s="79">
        <v>103.67</v>
      </c>
      <c r="M38" s="79">
        <v>506.28612944000002</v>
      </c>
      <c r="N38" s="79">
        <v>1.3</v>
      </c>
      <c r="O38" s="79">
        <v>7.0000000000000007E-2</v>
      </c>
    </row>
    <row r="39" spans="2:15">
      <c r="B39" t="s">
        <v>1451</v>
      </c>
      <c r="C39" t="s">
        <v>1306</v>
      </c>
      <c r="D39" t="s">
        <v>1323</v>
      </c>
      <c r="E39" t="s">
        <v>382</v>
      </c>
      <c r="F39" t="s">
        <v>156</v>
      </c>
      <c r="G39" s="79">
        <v>6.78</v>
      </c>
      <c r="H39" t="s">
        <v>108</v>
      </c>
      <c r="I39" s="79">
        <v>2.48</v>
      </c>
      <c r="J39" s="79">
        <v>2.4</v>
      </c>
      <c r="K39" s="79">
        <v>1439182.55</v>
      </c>
      <c r="L39" s="79">
        <v>100.85</v>
      </c>
      <c r="M39" s="79">
        <v>1451.4156016750001</v>
      </c>
      <c r="N39" s="79">
        <v>3.72</v>
      </c>
      <c r="O39" s="79">
        <v>0.19</v>
      </c>
    </row>
    <row r="40" spans="2:15">
      <c r="B40" t="s">
        <v>1452</v>
      </c>
      <c r="C40" t="s">
        <v>1300</v>
      </c>
      <c r="D40" t="s">
        <v>1324</v>
      </c>
      <c r="E40" t="s">
        <v>395</v>
      </c>
      <c r="F40" t="s">
        <v>157</v>
      </c>
      <c r="G40" s="79">
        <v>1.47</v>
      </c>
      <c r="H40" t="s">
        <v>108</v>
      </c>
      <c r="I40" s="79">
        <v>5.5</v>
      </c>
      <c r="J40" s="79">
        <v>1.88</v>
      </c>
      <c r="K40" s="79">
        <v>1220800</v>
      </c>
      <c r="L40" s="79">
        <v>108.08</v>
      </c>
      <c r="M40" s="79">
        <v>1319.44064</v>
      </c>
      <c r="N40" s="79">
        <v>3.38</v>
      </c>
      <c r="O40" s="79">
        <v>0.17</v>
      </c>
    </row>
    <row r="41" spans="2:15">
      <c r="B41" t="s">
        <v>1453</v>
      </c>
      <c r="C41" t="s">
        <v>1306</v>
      </c>
      <c r="D41" t="s">
        <v>1337</v>
      </c>
      <c r="E41" t="s">
        <v>428</v>
      </c>
      <c r="F41" t="s">
        <v>157</v>
      </c>
      <c r="G41" s="79">
        <v>3.72</v>
      </c>
      <c r="H41" t="s">
        <v>108</v>
      </c>
      <c r="I41" s="79">
        <v>3.52</v>
      </c>
      <c r="J41" s="79">
        <v>2.64</v>
      </c>
      <c r="K41" s="79">
        <v>737240.6</v>
      </c>
      <c r="L41" s="79">
        <v>103.66</v>
      </c>
      <c r="M41" s="79">
        <v>764.22360595999999</v>
      </c>
      <c r="N41" s="79">
        <v>1.96</v>
      </c>
      <c r="O41" s="79">
        <v>0.1</v>
      </c>
    </row>
    <row r="42" spans="2:15">
      <c r="B42" t="s">
        <v>1454</v>
      </c>
      <c r="C42" t="s">
        <v>1306</v>
      </c>
      <c r="D42" t="s">
        <v>1351</v>
      </c>
      <c r="E42" t="s">
        <v>434</v>
      </c>
      <c r="F42" t="s">
        <v>156</v>
      </c>
      <c r="G42" s="79">
        <v>11.73</v>
      </c>
      <c r="H42" t="s">
        <v>108</v>
      </c>
      <c r="I42" s="79">
        <v>3.4</v>
      </c>
      <c r="J42" s="79">
        <v>2.33</v>
      </c>
      <c r="K42" s="79">
        <v>64791</v>
      </c>
      <c r="L42" s="79">
        <v>114.13</v>
      </c>
      <c r="M42" s="79">
        <v>73.945968300000004</v>
      </c>
      <c r="N42" s="79">
        <v>0.19</v>
      </c>
      <c r="O42" s="79">
        <v>0.01</v>
      </c>
    </row>
    <row r="43" spans="2:15">
      <c r="B43" t="s">
        <v>1454</v>
      </c>
      <c r="C43" t="s">
        <v>1306</v>
      </c>
      <c r="D43" t="s">
        <v>1355</v>
      </c>
      <c r="E43" t="s">
        <v>434</v>
      </c>
      <c r="F43" t="s">
        <v>156</v>
      </c>
      <c r="G43" s="79">
        <v>11.73</v>
      </c>
      <c r="H43" t="s">
        <v>108</v>
      </c>
      <c r="I43" s="79">
        <v>3.4</v>
      </c>
      <c r="J43" s="79">
        <v>2.33</v>
      </c>
      <c r="K43" s="79">
        <v>29109</v>
      </c>
      <c r="L43" s="79">
        <v>114.09</v>
      </c>
      <c r="M43" s="79">
        <v>33.210458099999997</v>
      </c>
      <c r="N43" s="79">
        <v>0.09</v>
      </c>
      <c r="O43" s="79">
        <v>0</v>
      </c>
    </row>
    <row r="44" spans="2:15">
      <c r="B44" t="s">
        <v>1454</v>
      </c>
      <c r="C44" t="s">
        <v>1306</v>
      </c>
      <c r="D44" t="s">
        <v>1352</v>
      </c>
      <c r="E44" t="s">
        <v>434</v>
      </c>
      <c r="F44" t="s">
        <v>156</v>
      </c>
      <c r="G44" s="79">
        <v>11.38</v>
      </c>
      <c r="H44" t="s">
        <v>108</v>
      </c>
      <c r="I44" s="79">
        <v>3.4</v>
      </c>
      <c r="J44" s="79">
        <v>3.15</v>
      </c>
      <c r="K44" s="79">
        <v>272528.83</v>
      </c>
      <c r="L44" s="79">
        <v>104.1</v>
      </c>
      <c r="M44" s="79">
        <v>283.70251202999998</v>
      </c>
      <c r="N44" s="79">
        <v>0.73</v>
      </c>
      <c r="O44" s="79">
        <v>0.04</v>
      </c>
    </row>
    <row r="45" spans="2:15">
      <c r="B45" t="s">
        <v>1454</v>
      </c>
      <c r="C45" t="s">
        <v>1306</v>
      </c>
      <c r="D45" t="s">
        <v>1356</v>
      </c>
      <c r="E45" t="s">
        <v>434</v>
      </c>
      <c r="F45" t="s">
        <v>156</v>
      </c>
      <c r="G45" s="79">
        <v>11.35</v>
      </c>
      <c r="H45" t="s">
        <v>108</v>
      </c>
      <c r="I45" s="79">
        <v>3.4</v>
      </c>
      <c r="J45" s="79">
        <v>3.21</v>
      </c>
      <c r="K45" s="79">
        <v>122440.48</v>
      </c>
      <c r="L45" s="79">
        <v>103.32</v>
      </c>
      <c r="M45" s="79">
        <v>126.505503936</v>
      </c>
      <c r="N45" s="79">
        <v>0.32</v>
      </c>
      <c r="O45" s="79">
        <v>0.02</v>
      </c>
    </row>
    <row r="46" spans="2:15">
      <c r="B46" t="s">
        <v>1454</v>
      </c>
      <c r="C46" t="s">
        <v>1306</v>
      </c>
      <c r="D46" t="s">
        <v>1353</v>
      </c>
      <c r="E46" t="s">
        <v>434</v>
      </c>
      <c r="F46" t="s">
        <v>156</v>
      </c>
      <c r="G46" s="79">
        <v>11.43</v>
      </c>
      <c r="H46" t="s">
        <v>108</v>
      </c>
      <c r="I46" s="79">
        <v>3.4</v>
      </c>
      <c r="J46" s="79">
        <v>3.03</v>
      </c>
      <c r="K46" s="79">
        <v>249992.23</v>
      </c>
      <c r="L46" s="79">
        <v>105.41</v>
      </c>
      <c r="M46" s="79">
        <v>263.51680964299999</v>
      </c>
      <c r="N46" s="79">
        <v>0.68</v>
      </c>
      <c r="O46" s="79">
        <v>0.03</v>
      </c>
    </row>
    <row r="47" spans="2:15">
      <c r="B47" t="s">
        <v>1454</v>
      </c>
      <c r="C47" t="s">
        <v>1306</v>
      </c>
      <c r="D47" t="s">
        <v>1357</v>
      </c>
      <c r="E47" t="s">
        <v>434</v>
      </c>
      <c r="F47" t="s">
        <v>156</v>
      </c>
      <c r="G47" s="79">
        <v>11.37</v>
      </c>
      <c r="H47" t="s">
        <v>108</v>
      </c>
      <c r="I47" s="79">
        <v>3.4</v>
      </c>
      <c r="J47" s="79">
        <v>3.16</v>
      </c>
      <c r="K47" s="79">
        <v>112315.36</v>
      </c>
      <c r="L47" s="79">
        <v>103.91</v>
      </c>
      <c r="M47" s="79">
        <v>116.70689057600001</v>
      </c>
      <c r="N47" s="79">
        <v>0.3</v>
      </c>
      <c r="O47" s="79">
        <v>0.02</v>
      </c>
    </row>
    <row r="48" spans="2:15">
      <c r="B48" t="s">
        <v>1454</v>
      </c>
      <c r="C48" t="s">
        <v>1306</v>
      </c>
      <c r="D48" t="s">
        <v>1354</v>
      </c>
      <c r="E48" t="s">
        <v>434</v>
      </c>
      <c r="F48" t="s">
        <v>156</v>
      </c>
      <c r="G48" s="79">
        <v>11.39</v>
      </c>
      <c r="H48" t="s">
        <v>108</v>
      </c>
      <c r="I48" s="79">
        <v>1.8</v>
      </c>
      <c r="J48" s="79">
        <v>3.28</v>
      </c>
      <c r="K48" s="79">
        <v>174663.3</v>
      </c>
      <c r="L48" s="79">
        <v>101.95</v>
      </c>
      <c r="M48" s="79">
        <v>178.06923434999999</v>
      </c>
      <c r="N48" s="79">
        <v>0.46</v>
      </c>
      <c r="O48" s="79">
        <v>0.02</v>
      </c>
    </row>
    <row r="49" spans="2:15">
      <c r="B49" t="s">
        <v>1454</v>
      </c>
      <c r="C49" t="s">
        <v>1306</v>
      </c>
      <c r="D49" t="s">
        <v>1358</v>
      </c>
      <c r="E49" t="s">
        <v>434</v>
      </c>
      <c r="F49" t="s">
        <v>156</v>
      </c>
      <c r="G49" s="79">
        <v>11.4</v>
      </c>
      <c r="H49" t="s">
        <v>108</v>
      </c>
      <c r="I49" s="79">
        <v>1.8</v>
      </c>
      <c r="J49" s="79">
        <v>3.27</v>
      </c>
      <c r="K49" s="79">
        <v>78471.91</v>
      </c>
      <c r="L49" s="79">
        <v>102.09</v>
      </c>
      <c r="M49" s="79">
        <v>80.111972918999996</v>
      </c>
      <c r="N49" s="79">
        <v>0.21</v>
      </c>
      <c r="O49" s="79">
        <v>0.01</v>
      </c>
    </row>
    <row r="50" spans="2:15">
      <c r="B50" t="s">
        <v>1455</v>
      </c>
      <c r="C50" t="s">
        <v>1306</v>
      </c>
      <c r="D50" t="s">
        <v>1359</v>
      </c>
      <c r="E50" t="s">
        <v>434</v>
      </c>
      <c r="F50" t="s">
        <v>156</v>
      </c>
      <c r="G50" s="79">
        <v>6.66</v>
      </c>
      <c r="H50" t="s">
        <v>108</v>
      </c>
      <c r="I50" s="79">
        <v>4.83</v>
      </c>
      <c r="J50" s="79">
        <v>5.44</v>
      </c>
      <c r="K50" s="79">
        <v>1285055.43</v>
      </c>
      <c r="L50" s="79">
        <v>98.85</v>
      </c>
      <c r="M50" s="79">
        <v>1270.277292555</v>
      </c>
      <c r="N50" s="79">
        <v>3.26</v>
      </c>
      <c r="O50" s="79">
        <v>0.17</v>
      </c>
    </row>
    <row r="51" spans="2:15">
      <c r="B51" t="s">
        <v>1455</v>
      </c>
      <c r="C51" t="s">
        <v>1306</v>
      </c>
      <c r="D51" t="s">
        <v>1360</v>
      </c>
      <c r="E51" t="s">
        <v>434</v>
      </c>
      <c r="F51" t="s">
        <v>156</v>
      </c>
      <c r="G51" s="79">
        <v>8.1199999999999992</v>
      </c>
      <c r="H51" t="s">
        <v>108</v>
      </c>
      <c r="I51" s="79">
        <v>4.87</v>
      </c>
      <c r="J51" s="79">
        <v>5.54</v>
      </c>
      <c r="K51" s="79">
        <v>89540.68</v>
      </c>
      <c r="L51" s="79">
        <v>97.4</v>
      </c>
      <c r="M51" s="79">
        <v>87.212622319999994</v>
      </c>
      <c r="N51" s="79">
        <v>0.22</v>
      </c>
      <c r="O51" s="79">
        <v>0.01</v>
      </c>
    </row>
    <row r="52" spans="2:15">
      <c r="B52" t="s">
        <v>1455</v>
      </c>
      <c r="C52" t="s">
        <v>1306</v>
      </c>
      <c r="D52" t="s">
        <v>1361</v>
      </c>
      <c r="E52" t="s">
        <v>434</v>
      </c>
      <c r="F52" t="s">
        <v>156</v>
      </c>
      <c r="G52" s="79">
        <v>6.77</v>
      </c>
      <c r="H52" t="s">
        <v>108</v>
      </c>
      <c r="I52" s="79">
        <v>4.87</v>
      </c>
      <c r="J52" s="79">
        <v>5.2</v>
      </c>
      <c r="K52" s="79">
        <v>53603.82</v>
      </c>
      <c r="L52" s="79">
        <v>99.68</v>
      </c>
      <c r="M52" s="79">
        <v>53.432287776000003</v>
      </c>
      <c r="N52" s="79">
        <v>0.14000000000000001</v>
      </c>
      <c r="O52" s="79">
        <v>0.01</v>
      </c>
    </row>
    <row r="53" spans="2:15">
      <c r="B53" t="s">
        <v>1455</v>
      </c>
      <c r="C53" t="s">
        <v>1306</v>
      </c>
      <c r="D53" t="s">
        <v>1362</v>
      </c>
      <c r="E53" t="s">
        <v>434</v>
      </c>
      <c r="F53" t="s">
        <v>156</v>
      </c>
      <c r="G53" s="79">
        <v>6.77</v>
      </c>
      <c r="H53" t="s">
        <v>108</v>
      </c>
      <c r="I53" s="79">
        <v>5.29</v>
      </c>
      <c r="J53" s="79">
        <v>5.33</v>
      </c>
      <c r="K53" s="79">
        <v>46027.56</v>
      </c>
      <c r="L53" s="79">
        <v>100.41</v>
      </c>
      <c r="M53" s="79">
        <v>46.216272996000001</v>
      </c>
      <c r="N53" s="79">
        <v>0.12</v>
      </c>
      <c r="O53" s="79">
        <v>0.01</v>
      </c>
    </row>
    <row r="54" spans="2:15">
      <c r="B54" t="s">
        <v>1456</v>
      </c>
      <c r="C54" t="s">
        <v>1300</v>
      </c>
      <c r="D54" t="s">
        <v>1349</v>
      </c>
      <c r="E54" t="s">
        <v>434</v>
      </c>
      <c r="F54" t="s">
        <v>156</v>
      </c>
      <c r="G54" s="79">
        <v>3.42</v>
      </c>
      <c r="H54" t="s">
        <v>108</v>
      </c>
      <c r="I54" s="79">
        <v>3</v>
      </c>
      <c r="J54" s="79">
        <v>2.04</v>
      </c>
      <c r="K54" s="79">
        <v>391891.69</v>
      </c>
      <c r="L54" s="79">
        <v>104.25</v>
      </c>
      <c r="M54" s="79">
        <v>408.54708682500001</v>
      </c>
      <c r="N54" s="79">
        <v>1.05</v>
      </c>
      <c r="O54" s="79">
        <v>0.05</v>
      </c>
    </row>
    <row r="55" spans="2:15">
      <c r="B55" t="s">
        <v>1456</v>
      </c>
      <c r="C55" t="s">
        <v>1300</v>
      </c>
      <c r="D55" t="s">
        <v>1350</v>
      </c>
      <c r="E55" t="s">
        <v>434</v>
      </c>
      <c r="F55" t="s">
        <v>156</v>
      </c>
      <c r="G55" s="79">
        <v>5.36</v>
      </c>
      <c r="H55" t="s">
        <v>108</v>
      </c>
      <c r="I55" s="79">
        <v>2.95</v>
      </c>
      <c r="J55" s="79">
        <v>2.78</v>
      </c>
      <c r="K55" s="79">
        <v>780000</v>
      </c>
      <c r="L55" s="79">
        <v>101.35</v>
      </c>
      <c r="M55" s="79">
        <v>790.53</v>
      </c>
      <c r="N55" s="79">
        <v>2.0299999999999998</v>
      </c>
      <c r="O55" s="79">
        <v>0.1</v>
      </c>
    </row>
    <row r="56" spans="2:15">
      <c r="B56" t="s">
        <v>1457</v>
      </c>
      <c r="C56" t="s">
        <v>1306</v>
      </c>
      <c r="D56" t="s">
        <v>1338</v>
      </c>
      <c r="E56" t="s">
        <v>434</v>
      </c>
      <c r="F56" t="s">
        <v>156</v>
      </c>
      <c r="G56" s="79">
        <v>2.2200000000000002</v>
      </c>
      <c r="H56" t="s">
        <v>108</v>
      </c>
      <c r="I56" s="79">
        <v>3.6</v>
      </c>
      <c r="J56" s="79">
        <v>2.04</v>
      </c>
      <c r="K56" s="79">
        <v>227849</v>
      </c>
      <c r="L56" s="79">
        <v>103.64</v>
      </c>
      <c r="M56" s="79">
        <v>236.1427036</v>
      </c>
      <c r="N56" s="79">
        <v>0.61</v>
      </c>
      <c r="O56" s="79">
        <v>0.03</v>
      </c>
    </row>
    <row r="57" spans="2:15">
      <c r="B57" t="s">
        <v>1457</v>
      </c>
      <c r="C57" t="s">
        <v>1306</v>
      </c>
      <c r="D57" t="s">
        <v>1341</v>
      </c>
      <c r="E57" t="s">
        <v>434</v>
      </c>
      <c r="F57" t="s">
        <v>156</v>
      </c>
      <c r="G57" s="79">
        <v>2.2200000000000002</v>
      </c>
      <c r="H57" t="s">
        <v>108</v>
      </c>
      <c r="I57" s="79">
        <v>3.6</v>
      </c>
      <c r="J57" s="79">
        <v>1.79</v>
      </c>
      <c r="K57" s="79">
        <v>13139</v>
      </c>
      <c r="L57" s="79">
        <v>104.2</v>
      </c>
      <c r="M57" s="79">
        <v>13.690837999999999</v>
      </c>
      <c r="N57" s="79">
        <v>0.04</v>
      </c>
      <c r="O57" s="79">
        <v>0</v>
      </c>
    </row>
    <row r="58" spans="2:15">
      <c r="B58" t="s">
        <v>1457</v>
      </c>
      <c r="C58" t="s">
        <v>1306</v>
      </c>
      <c r="D58" t="s">
        <v>1342</v>
      </c>
      <c r="E58" t="s">
        <v>434</v>
      </c>
      <c r="F58" t="s">
        <v>156</v>
      </c>
      <c r="G58" s="79">
        <v>2.2200000000000002</v>
      </c>
      <c r="H58" t="s">
        <v>108</v>
      </c>
      <c r="I58" s="79">
        <v>3.6</v>
      </c>
      <c r="J58" s="79">
        <v>1.85</v>
      </c>
      <c r="K58" s="79">
        <v>28511</v>
      </c>
      <c r="L58" s="79">
        <v>104.06</v>
      </c>
      <c r="M58" s="79">
        <v>29.668546599999999</v>
      </c>
      <c r="N58" s="79">
        <v>0.08</v>
      </c>
      <c r="O58" s="79">
        <v>0</v>
      </c>
    </row>
    <row r="59" spans="2:15">
      <c r="B59" t="s">
        <v>1457</v>
      </c>
      <c r="C59" t="s">
        <v>1306</v>
      </c>
      <c r="D59" t="s">
        <v>1343</v>
      </c>
      <c r="E59" t="s">
        <v>434</v>
      </c>
      <c r="F59" t="s">
        <v>156</v>
      </c>
      <c r="G59" s="79">
        <v>2.2200000000000002</v>
      </c>
      <c r="H59" t="s">
        <v>108</v>
      </c>
      <c r="I59" s="79">
        <v>3.6</v>
      </c>
      <c r="J59" s="79">
        <v>2.0299999999999998</v>
      </c>
      <c r="K59" s="79">
        <v>86744</v>
      </c>
      <c r="L59" s="79">
        <v>103.66</v>
      </c>
      <c r="M59" s="79">
        <v>89.918830400000004</v>
      </c>
      <c r="N59" s="79">
        <v>0.23</v>
      </c>
      <c r="O59" s="79">
        <v>0.01</v>
      </c>
    </row>
    <row r="60" spans="2:15">
      <c r="B60" t="s">
        <v>1457</v>
      </c>
      <c r="C60" t="s">
        <v>1306</v>
      </c>
      <c r="D60" t="s">
        <v>1344</v>
      </c>
      <c r="E60" t="s">
        <v>434</v>
      </c>
      <c r="F60" t="s">
        <v>156</v>
      </c>
      <c r="G60" s="79">
        <v>2.2200000000000002</v>
      </c>
      <c r="H60" t="s">
        <v>108</v>
      </c>
      <c r="I60" s="79">
        <v>3.6</v>
      </c>
      <c r="J60" s="79">
        <v>2.19</v>
      </c>
      <c r="K60" s="79">
        <v>86770</v>
      </c>
      <c r="L60" s="79">
        <v>103.3</v>
      </c>
      <c r="M60" s="79">
        <v>89.633409999999998</v>
      </c>
      <c r="N60" s="79">
        <v>0.23</v>
      </c>
      <c r="O60" s="79">
        <v>0.01</v>
      </c>
    </row>
    <row r="61" spans="2:15">
      <c r="B61" t="s">
        <v>1457</v>
      </c>
      <c r="C61" t="s">
        <v>1306</v>
      </c>
      <c r="D61" t="s">
        <v>1345</v>
      </c>
      <c r="E61" t="s">
        <v>434</v>
      </c>
      <c r="F61" t="s">
        <v>156</v>
      </c>
      <c r="G61" s="79">
        <v>2.2200000000000002</v>
      </c>
      <c r="H61" t="s">
        <v>108</v>
      </c>
      <c r="I61" s="79">
        <v>3.6</v>
      </c>
      <c r="J61" s="79">
        <v>2.19</v>
      </c>
      <c r="K61" s="79">
        <v>113642</v>
      </c>
      <c r="L61" s="79">
        <v>103.31</v>
      </c>
      <c r="M61" s="79">
        <v>117.4035502</v>
      </c>
      <c r="N61" s="79">
        <v>0.3</v>
      </c>
      <c r="O61" s="79">
        <v>0.02</v>
      </c>
    </row>
    <row r="62" spans="2:15">
      <c r="B62" t="s">
        <v>1457</v>
      </c>
      <c r="C62" t="s">
        <v>1306</v>
      </c>
      <c r="D62" t="s">
        <v>1346</v>
      </c>
      <c r="E62" t="s">
        <v>434</v>
      </c>
      <c r="F62" t="s">
        <v>156</v>
      </c>
      <c r="G62" s="79">
        <v>2.2200000000000002</v>
      </c>
      <c r="H62" t="s">
        <v>108</v>
      </c>
      <c r="I62" s="79">
        <v>3.6</v>
      </c>
      <c r="J62" s="79">
        <v>2.2400000000000002</v>
      </c>
      <c r="K62" s="79">
        <v>90034</v>
      </c>
      <c r="L62" s="79">
        <v>103.18</v>
      </c>
      <c r="M62" s="79">
        <v>92.897081200000002</v>
      </c>
      <c r="N62" s="79">
        <v>0.24</v>
      </c>
      <c r="O62" s="79">
        <v>0.01</v>
      </c>
    </row>
    <row r="63" spans="2:15">
      <c r="B63" t="s">
        <v>1457</v>
      </c>
      <c r="C63" t="s">
        <v>1306</v>
      </c>
      <c r="D63" t="s">
        <v>1347</v>
      </c>
      <c r="E63" t="s">
        <v>434</v>
      </c>
      <c r="F63" t="s">
        <v>156</v>
      </c>
      <c r="G63" s="79">
        <v>2.2200000000000002</v>
      </c>
      <c r="H63" t="s">
        <v>108</v>
      </c>
      <c r="I63" s="79">
        <v>3.6</v>
      </c>
      <c r="J63" s="79">
        <v>2.4300000000000002</v>
      </c>
      <c r="K63" s="79">
        <v>261016.02</v>
      </c>
      <c r="L63" s="79">
        <v>102.76</v>
      </c>
      <c r="M63" s="79">
        <v>268.22006215200003</v>
      </c>
      <c r="N63" s="79">
        <v>0.69</v>
      </c>
      <c r="O63" s="79">
        <v>0.04</v>
      </c>
    </row>
    <row r="64" spans="2:15">
      <c r="B64" t="s">
        <v>1457</v>
      </c>
      <c r="C64" t="s">
        <v>1306</v>
      </c>
      <c r="D64" t="s">
        <v>1348</v>
      </c>
      <c r="E64" t="s">
        <v>434</v>
      </c>
      <c r="F64" t="s">
        <v>156</v>
      </c>
      <c r="G64" s="79">
        <v>2.21</v>
      </c>
      <c r="H64" t="s">
        <v>108</v>
      </c>
      <c r="I64" s="79">
        <v>3.6</v>
      </c>
      <c r="J64" s="79">
        <v>2.72</v>
      </c>
      <c r="K64" s="79">
        <v>69100</v>
      </c>
      <c r="L64" s="79">
        <v>102.12</v>
      </c>
      <c r="M64" s="79">
        <v>70.564920000000001</v>
      </c>
      <c r="N64" s="79">
        <v>0.18</v>
      </c>
      <c r="O64" s="79">
        <v>0.01</v>
      </c>
    </row>
    <row r="65" spans="2:15">
      <c r="B65" t="s">
        <v>1457</v>
      </c>
      <c r="C65" t="s">
        <v>1306</v>
      </c>
      <c r="D65" t="s">
        <v>1339</v>
      </c>
      <c r="E65" t="s">
        <v>434</v>
      </c>
      <c r="F65" t="s">
        <v>156</v>
      </c>
      <c r="G65" s="79">
        <v>2.21</v>
      </c>
      <c r="H65" t="s">
        <v>108</v>
      </c>
      <c r="I65" s="79">
        <v>3.6</v>
      </c>
      <c r="J65" s="79">
        <v>3.43</v>
      </c>
      <c r="K65" s="79">
        <v>106322.37</v>
      </c>
      <c r="L65" s="79">
        <v>100.58</v>
      </c>
      <c r="M65" s="79">
        <v>106.93903974600001</v>
      </c>
      <c r="N65" s="79">
        <v>0.27</v>
      </c>
      <c r="O65" s="79">
        <v>0.01</v>
      </c>
    </row>
    <row r="66" spans="2:15">
      <c r="B66" t="s">
        <v>1457</v>
      </c>
      <c r="C66" t="s">
        <v>1306</v>
      </c>
      <c r="D66" t="s">
        <v>1340</v>
      </c>
      <c r="E66" t="s">
        <v>434</v>
      </c>
      <c r="F66" t="s">
        <v>156</v>
      </c>
      <c r="G66" s="79">
        <v>2.21</v>
      </c>
      <c r="H66" t="s">
        <v>108</v>
      </c>
      <c r="I66" s="79">
        <v>3.6</v>
      </c>
      <c r="J66" s="79">
        <v>3.24</v>
      </c>
      <c r="K66" s="79">
        <v>84112.37</v>
      </c>
      <c r="L66" s="79">
        <v>100.98</v>
      </c>
      <c r="M66" s="79">
        <v>84.936671226000001</v>
      </c>
      <c r="N66" s="79">
        <v>0.22</v>
      </c>
      <c r="O66" s="79">
        <v>0.01</v>
      </c>
    </row>
    <row r="67" spans="2:15">
      <c r="B67" t="s">
        <v>1458</v>
      </c>
      <c r="C67" t="s">
        <v>1306</v>
      </c>
      <c r="D67" t="s">
        <v>1329</v>
      </c>
      <c r="E67" t="s">
        <v>434</v>
      </c>
      <c r="F67" t="s">
        <v>156</v>
      </c>
      <c r="G67" s="79">
        <v>2.5299999999999998</v>
      </c>
      <c r="H67" t="s">
        <v>108</v>
      </c>
      <c r="I67" s="79">
        <v>5.18</v>
      </c>
      <c r="J67" s="79">
        <v>4.78</v>
      </c>
      <c r="K67" s="79">
        <v>425916.31</v>
      </c>
      <c r="L67" s="79">
        <v>103.37</v>
      </c>
      <c r="M67" s="79">
        <v>440.26968964700001</v>
      </c>
      <c r="N67" s="79">
        <v>1.1299999999999999</v>
      </c>
      <c r="O67" s="79">
        <v>0.06</v>
      </c>
    </row>
    <row r="68" spans="2:15">
      <c r="B68" t="s">
        <v>1458</v>
      </c>
      <c r="C68" t="s">
        <v>1306</v>
      </c>
      <c r="D68" t="s">
        <v>1328</v>
      </c>
      <c r="E68" t="s">
        <v>434</v>
      </c>
      <c r="F68" t="s">
        <v>156</v>
      </c>
      <c r="G68" s="79">
        <v>2.61</v>
      </c>
      <c r="H68" t="s">
        <v>108</v>
      </c>
      <c r="I68" s="79">
        <v>3.65</v>
      </c>
      <c r="J68" s="79">
        <v>2.59</v>
      </c>
      <c r="K68" s="79">
        <v>30169.14</v>
      </c>
      <c r="L68" s="79">
        <v>104.4</v>
      </c>
      <c r="M68" s="79">
        <v>31.496582159999999</v>
      </c>
      <c r="N68" s="79">
        <v>0.08</v>
      </c>
      <c r="O68" s="79">
        <v>0</v>
      </c>
    </row>
    <row r="69" spans="2:15">
      <c r="B69" t="s">
        <v>1458</v>
      </c>
      <c r="C69" t="s">
        <v>1306</v>
      </c>
      <c r="D69" t="s">
        <v>1327</v>
      </c>
      <c r="E69" t="s">
        <v>434</v>
      </c>
      <c r="F69" t="s">
        <v>156</v>
      </c>
      <c r="G69" s="79">
        <v>2.59</v>
      </c>
      <c r="H69" t="s">
        <v>108</v>
      </c>
      <c r="I69" s="79">
        <v>3.91</v>
      </c>
      <c r="J69" s="79">
        <v>3.33</v>
      </c>
      <c r="K69" s="79">
        <v>319436.78000000003</v>
      </c>
      <c r="L69" s="79">
        <v>103.26</v>
      </c>
      <c r="M69" s="79">
        <v>329.85041902799998</v>
      </c>
      <c r="N69" s="79">
        <v>0.85</v>
      </c>
      <c r="O69" s="79">
        <v>0.04</v>
      </c>
    </row>
    <row r="70" spans="2:15">
      <c r="B70" t="s">
        <v>1458</v>
      </c>
      <c r="C70" t="s">
        <v>1306</v>
      </c>
      <c r="D70" t="s">
        <v>1332</v>
      </c>
      <c r="E70" t="s">
        <v>434</v>
      </c>
      <c r="F70" t="s">
        <v>156</v>
      </c>
      <c r="G70" s="79">
        <v>4.8099999999999996</v>
      </c>
      <c r="H70" t="s">
        <v>108</v>
      </c>
      <c r="I70" s="79">
        <v>5.18</v>
      </c>
      <c r="J70" s="79">
        <v>5.07</v>
      </c>
      <c r="K70" s="79">
        <v>334052</v>
      </c>
      <c r="L70" s="79">
        <v>103.07</v>
      </c>
      <c r="M70" s="79">
        <v>344.30739640000002</v>
      </c>
      <c r="N70" s="79">
        <v>0.88</v>
      </c>
      <c r="O70" s="79">
        <v>0.05</v>
      </c>
    </row>
    <row r="71" spans="2:15">
      <c r="B71" t="s">
        <v>1458</v>
      </c>
      <c r="C71" t="s">
        <v>1306</v>
      </c>
      <c r="D71" t="s">
        <v>1331</v>
      </c>
      <c r="E71" t="s">
        <v>434</v>
      </c>
      <c r="F71" t="s">
        <v>156</v>
      </c>
      <c r="G71" s="79">
        <v>5.03</v>
      </c>
      <c r="H71" t="s">
        <v>108</v>
      </c>
      <c r="I71" s="79">
        <v>3.65</v>
      </c>
      <c r="J71" s="79">
        <v>2.66</v>
      </c>
      <c r="K71" s="79">
        <v>23662.03</v>
      </c>
      <c r="L71" s="79">
        <v>106.75</v>
      </c>
      <c r="M71" s="79">
        <v>25.259217025000002</v>
      </c>
      <c r="N71" s="79">
        <v>0.06</v>
      </c>
      <c r="O71" s="79">
        <v>0</v>
      </c>
    </row>
    <row r="72" spans="2:15">
      <c r="B72" t="s">
        <v>1458</v>
      </c>
      <c r="C72" t="s">
        <v>1306</v>
      </c>
      <c r="D72" t="s">
        <v>1330</v>
      </c>
      <c r="E72" t="s">
        <v>434</v>
      </c>
      <c r="F72" t="s">
        <v>156</v>
      </c>
      <c r="G72" s="79">
        <v>4.99</v>
      </c>
      <c r="H72" t="s">
        <v>108</v>
      </c>
      <c r="I72" s="79">
        <v>3.91</v>
      </c>
      <c r="J72" s="79">
        <v>3.16</v>
      </c>
      <c r="K72" s="79">
        <v>250539</v>
      </c>
      <c r="L72" s="79">
        <v>105.61</v>
      </c>
      <c r="M72" s="79">
        <v>264.5942379</v>
      </c>
      <c r="N72" s="79">
        <v>0.68</v>
      </c>
      <c r="O72" s="79">
        <v>0.04</v>
      </c>
    </row>
    <row r="73" spans="2:15">
      <c r="B73" t="s">
        <v>1458</v>
      </c>
      <c r="C73" t="s">
        <v>1306</v>
      </c>
      <c r="D73" t="s">
        <v>1334</v>
      </c>
      <c r="E73" t="s">
        <v>434</v>
      </c>
      <c r="F73" t="s">
        <v>156</v>
      </c>
      <c r="G73" s="79">
        <v>2.57</v>
      </c>
      <c r="H73" t="s">
        <v>108</v>
      </c>
      <c r="I73" s="79">
        <v>4.8</v>
      </c>
      <c r="J73" s="79">
        <v>3.25</v>
      </c>
      <c r="K73" s="79">
        <v>107460.52</v>
      </c>
      <c r="L73" s="79">
        <v>106.17</v>
      </c>
      <c r="M73" s="79">
        <v>114.09083408399999</v>
      </c>
      <c r="N73" s="79">
        <v>0.28999999999999998</v>
      </c>
      <c r="O73" s="79">
        <v>0.02</v>
      </c>
    </row>
    <row r="74" spans="2:15">
      <c r="B74" t="s">
        <v>1458</v>
      </c>
      <c r="C74" t="s">
        <v>1306</v>
      </c>
      <c r="D74" t="s">
        <v>1333</v>
      </c>
      <c r="E74" t="s">
        <v>434</v>
      </c>
      <c r="F74" t="s">
        <v>156</v>
      </c>
      <c r="G74" s="79">
        <v>2.61</v>
      </c>
      <c r="H74" t="s">
        <v>108</v>
      </c>
      <c r="I74" s="79">
        <v>3.65</v>
      </c>
      <c r="J74" s="79">
        <v>2.67</v>
      </c>
      <c r="K74" s="79">
        <v>22238</v>
      </c>
      <c r="L74" s="79">
        <v>104.19</v>
      </c>
      <c r="M74" s="79">
        <v>23.169772200000001</v>
      </c>
      <c r="N74" s="79">
        <v>0.06</v>
      </c>
      <c r="O74" s="79">
        <v>0</v>
      </c>
    </row>
    <row r="75" spans="2:15">
      <c r="B75" t="s">
        <v>1458</v>
      </c>
      <c r="C75" t="s">
        <v>1306</v>
      </c>
      <c r="D75" t="s">
        <v>1336</v>
      </c>
      <c r="E75" t="s">
        <v>434</v>
      </c>
      <c r="F75" t="s">
        <v>156</v>
      </c>
      <c r="G75" s="79">
        <v>4.88</v>
      </c>
      <c r="H75" t="s">
        <v>108</v>
      </c>
      <c r="I75" s="79">
        <v>4.8</v>
      </c>
      <c r="J75" s="79">
        <v>3.48</v>
      </c>
      <c r="K75" s="79">
        <v>84283</v>
      </c>
      <c r="L75" s="79">
        <v>108.82</v>
      </c>
      <c r="M75" s="79">
        <v>91.716760600000001</v>
      </c>
      <c r="N75" s="79">
        <v>0.24</v>
      </c>
      <c r="O75" s="79">
        <v>0.01</v>
      </c>
    </row>
    <row r="76" spans="2:15">
      <c r="B76" t="s">
        <v>1458</v>
      </c>
      <c r="C76" t="s">
        <v>1306</v>
      </c>
      <c r="D76" t="s">
        <v>1335</v>
      </c>
      <c r="E76" t="s">
        <v>434</v>
      </c>
      <c r="F76" t="s">
        <v>156</v>
      </c>
      <c r="G76" s="79">
        <v>5.03</v>
      </c>
      <c r="H76" t="s">
        <v>108</v>
      </c>
      <c r="I76" s="79">
        <v>3.65</v>
      </c>
      <c r="J76" s="79">
        <v>2.67</v>
      </c>
      <c r="K76" s="79">
        <v>17441.599999999999</v>
      </c>
      <c r="L76" s="79">
        <v>106.71</v>
      </c>
      <c r="M76" s="79">
        <v>18.61193136</v>
      </c>
      <c r="N76" s="79">
        <v>0.05</v>
      </c>
      <c r="O76" s="79">
        <v>0</v>
      </c>
    </row>
    <row r="77" spans="2:15">
      <c r="B77" t="s">
        <v>1459</v>
      </c>
      <c r="C77" t="s">
        <v>1300</v>
      </c>
      <c r="D77" t="s">
        <v>1363</v>
      </c>
      <c r="E77" t="s">
        <v>485</v>
      </c>
      <c r="F77" t="s">
        <v>157</v>
      </c>
      <c r="G77" s="79">
        <v>2.87</v>
      </c>
      <c r="H77" t="s">
        <v>112</v>
      </c>
      <c r="I77" s="79">
        <v>5</v>
      </c>
      <c r="J77" s="79">
        <v>5.66</v>
      </c>
      <c r="K77" s="79">
        <v>195000</v>
      </c>
      <c r="L77" s="79">
        <v>101.6</v>
      </c>
      <c r="M77" s="79">
        <v>761.77139999999997</v>
      </c>
      <c r="N77" s="79">
        <v>1.95</v>
      </c>
      <c r="O77" s="79">
        <v>0.1</v>
      </c>
    </row>
    <row r="78" spans="2:15">
      <c r="B78" t="s">
        <v>1460</v>
      </c>
      <c r="C78" t="s">
        <v>1306</v>
      </c>
      <c r="D78" t="s">
        <v>1364</v>
      </c>
      <c r="E78" t="s">
        <v>542</v>
      </c>
      <c r="F78" t="s">
        <v>156</v>
      </c>
      <c r="G78" s="79">
        <v>4.93</v>
      </c>
      <c r="H78" t="s">
        <v>108</v>
      </c>
      <c r="I78" s="79">
        <v>7.75</v>
      </c>
      <c r="J78" s="79">
        <v>4.24</v>
      </c>
      <c r="K78" s="79">
        <v>699072.4</v>
      </c>
      <c r="L78" s="79">
        <v>119.78</v>
      </c>
      <c r="M78" s="79">
        <v>837.34892072000002</v>
      </c>
      <c r="N78" s="79">
        <v>2.15</v>
      </c>
      <c r="O78" s="79">
        <v>0.11</v>
      </c>
    </row>
    <row r="79" spans="2:15">
      <c r="B79" t="s">
        <v>1461</v>
      </c>
      <c r="C79" t="s">
        <v>1306</v>
      </c>
      <c r="D79" t="s">
        <v>1371</v>
      </c>
      <c r="E79" t="s">
        <v>197</v>
      </c>
      <c r="F79" t="s">
        <v>198</v>
      </c>
      <c r="G79" s="79">
        <v>4.43</v>
      </c>
      <c r="H79" t="s">
        <v>108</v>
      </c>
      <c r="I79" s="79">
        <v>4.58</v>
      </c>
      <c r="J79" s="79">
        <v>3.58</v>
      </c>
      <c r="K79" s="79">
        <v>198977.4</v>
      </c>
      <c r="L79" s="79">
        <v>104.74</v>
      </c>
      <c r="M79" s="79">
        <v>208.40892876000001</v>
      </c>
      <c r="N79" s="79">
        <v>0.53</v>
      </c>
      <c r="O79" s="79">
        <v>0.03</v>
      </c>
    </row>
    <row r="80" spans="2:15">
      <c r="B80" t="s">
        <v>1462</v>
      </c>
      <c r="C80" t="s">
        <v>1306</v>
      </c>
      <c r="D80" t="s">
        <v>1374</v>
      </c>
      <c r="E80" t="s">
        <v>197</v>
      </c>
      <c r="F80" t="s">
        <v>198</v>
      </c>
      <c r="G80" s="79">
        <v>2.83</v>
      </c>
      <c r="H80" t="s">
        <v>108</v>
      </c>
      <c r="I80" s="79">
        <v>3.65</v>
      </c>
      <c r="J80" s="79">
        <v>2.2799999999999998</v>
      </c>
      <c r="K80" s="79">
        <v>76061.070000000007</v>
      </c>
      <c r="L80" s="79">
        <v>104.09</v>
      </c>
      <c r="M80" s="79">
        <v>79.171967762999998</v>
      </c>
      <c r="N80" s="79">
        <v>0.2</v>
      </c>
      <c r="O80" s="79">
        <v>0.01</v>
      </c>
    </row>
    <row r="81" spans="2:15">
      <c r="B81" t="s">
        <v>1463</v>
      </c>
      <c r="C81" t="s">
        <v>1306</v>
      </c>
      <c r="D81" t="s">
        <v>1376</v>
      </c>
      <c r="E81" t="s">
        <v>197</v>
      </c>
      <c r="F81" t="s">
        <v>198</v>
      </c>
      <c r="G81" s="79">
        <v>2.83</v>
      </c>
      <c r="H81" t="s">
        <v>108</v>
      </c>
      <c r="I81" s="79">
        <v>3.65</v>
      </c>
      <c r="J81" s="79">
        <v>2.2799999999999998</v>
      </c>
      <c r="K81" s="79">
        <v>15212.21</v>
      </c>
      <c r="L81" s="79">
        <v>104.09</v>
      </c>
      <c r="M81" s="79">
        <v>15.834389389</v>
      </c>
      <c r="N81" s="79">
        <v>0.04</v>
      </c>
      <c r="O81" s="79">
        <v>0</v>
      </c>
    </row>
    <row r="82" spans="2:15">
      <c r="B82" t="s">
        <v>1464</v>
      </c>
      <c r="C82" t="s">
        <v>1306</v>
      </c>
      <c r="D82" t="s">
        <v>1377</v>
      </c>
      <c r="E82" t="s">
        <v>197</v>
      </c>
      <c r="F82" t="s">
        <v>198</v>
      </c>
      <c r="G82" s="79">
        <v>2.82</v>
      </c>
      <c r="H82" t="s">
        <v>108</v>
      </c>
      <c r="I82" s="79">
        <v>3.65</v>
      </c>
      <c r="J82" s="79">
        <v>2.17</v>
      </c>
      <c r="K82" s="79">
        <v>133011.79</v>
      </c>
      <c r="L82" s="79">
        <v>104.39</v>
      </c>
      <c r="M82" s="79">
        <v>138.851007581</v>
      </c>
      <c r="N82" s="79">
        <v>0.36</v>
      </c>
      <c r="O82" s="79">
        <v>0.02</v>
      </c>
    </row>
    <row r="83" spans="2:15">
      <c r="B83" t="s">
        <v>1464</v>
      </c>
      <c r="C83" t="s">
        <v>1306</v>
      </c>
      <c r="D83" t="s">
        <v>1378</v>
      </c>
      <c r="E83" t="s">
        <v>197</v>
      </c>
      <c r="F83" t="s">
        <v>198</v>
      </c>
      <c r="G83" s="79">
        <v>4.46</v>
      </c>
      <c r="H83" t="s">
        <v>108</v>
      </c>
      <c r="I83" s="79">
        <v>5.09</v>
      </c>
      <c r="J83" s="79">
        <v>3.3</v>
      </c>
      <c r="K83" s="79">
        <v>137005</v>
      </c>
      <c r="L83" s="79">
        <v>108.45</v>
      </c>
      <c r="M83" s="79">
        <v>148.58192249999999</v>
      </c>
      <c r="N83" s="79">
        <v>0.38</v>
      </c>
      <c r="O83" s="79">
        <v>0.02</v>
      </c>
    </row>
    <row r="84" spans="2:15">
      <c r="B84" t="s">
        <v>1465</v>
      </c>
      <c r="C84" t="s">
        <v>1306</v>
      </c>
      <c r="D84" t="s">
        <v>1379</v>
      </c>
      <c r="E84" t="s">
        <v>197</v>
      </c>
      <c r="F84" t="s">
        <v>198</v>
      </c>
      <c r="G84" s="79">
        <v>4.59</v>
      </c>
      <c r="H84" t="s">
        <v>108</v>
      </c>
      <c r="I84" s="79">
        <v>3.65</v>
      </c>
      <c r="J84" s="79">
        <v>2.33</v>
      </c>
      <c r="K84" s="79">
        <v>24814.93</v>
      </c>
      <c r="L84" s="79">
        <v>106.36</v>
      </c>
      <c r="M84" s="79">
        <v>26.393159548</v>
      </c>
      <c r="N84" s="79">
        <v>7.0000000000000007E-2</v>
      </c>
      <c r="O84" s="79">
        <v>0</v>
      </c>
    </row>
    <row r="85" spans="2:15">
      <c r="B85" t="s">
        <v>1465</v>
      </c>
      <c r="C85" t="s">
        <v>1306</v>
      </c>
      <c r="D85" t="s">
        <v>1380</v>
      </c>
      <c r="E85" t="s">
        <v>197</v>
      </c>
      <c r="F85" t="s">
        <v>198</v>
      </c>
      <c r="G85" s="79">
        <v>4.46</v>
      </c>
      <c r="H85" t="s">
        <v>108</v>
      </c>
      <c r="I85" s="79">
        <v>5.09</v>
      </c>
      <c r="J85" s="79">
        <v>3.3</v>
      </c>
      <c r="K85" s="79">
        <v>112095</v>
      </c>
      <c r="L85" s="79">
        <v>108.45</v>
      </c>
      <c r="M85" s="79">
        <v>121.56702749999999</v>
      </c>
      <c r="N85" s="79">
        <v>0.31</v>
      </c>
      <c r="O85" s="79">
        <v>0.02</v>
      </c>
    </row>
    <row r="86" spans="2:15">
      <c r="B86" t="s">
        <v>1466</v>
      </c>
      <c r="C86" t="s">
        <v>1306</v>
      </c>
      <c r="D86" t="s">
        <v>1372</v>
      </c>
      <c r="E86" t="s">
        <v>197</v>
      </c>
      <c r="F86" t="s">
        <v>198</v>
      </c>
      <c r="G86" s="79">
        <v>2.7519999999999998</v>
      </c>
      <c r="H86" t="s">
        <v>108</v>
      </c>
      <c r="I86" s="79">
        <v>4.7</v>
      </c>
      <c r="J86" s="79">
        <v>3.48</v>
      </c>
      <c r="K86" s="79">
        <v>824649.88</v>
      </c>
      <c r="L86" s="79">
        <v>100.11838200000005</v>
      </c>
      <c r="M86" s="79">
        <v>825.62611702094205</v>
      </c>
      <c r="N86" s="79">
        <v>2.12</v>
      </c>
      <c r="O86" s="79">
        <v>0.11</v>
      </c>
    </row>
    <row r="87" spans="2:15">
      <c r="B87" t="s">
        <v>1466</v>
      </c>
      <c r="C87" t="s">
        <v>1306</v>
      </c>
      <c r="D87" t="s">
        <v>1373</v>
      </c>
      <c r="E87" t="s">
        <v>197</v>
      </c>
      <c r="F87" t="s">
        <v>198</v>
      </c>
      <c r="G87" s="79">
        <v>2.528</v>
      </c>
      <c r="H87" t="s">
        <v>108</v>
      </c>
      <c r="I87" s="79">
        <v>4.66</v>
      </c>
      <c r="J87" s="79">
        <v>3.58</v>
      </c>
      <c r="K87" s="79">
        <v>23463.58</v>
      </c>
      <c r="L87" s="79">
        <v>100.07910699999999</v>
      </c>
      <c r="M87" s="79">
        <v>23.482141334230601</v>
      </c>
      <c r="N87" s="79">
        <v>0.06</v>
      </c>
      <c r="O87" s="79">
        <v>0</v>
      </c>
    </row>
    <row r="88" spans="2:15">
      <c r="B88" t="s">
        <v>1467</v>
      </c>
      <c r="C88" t="s">
        <v>1300</v>
      </c>
      <c r="D88" t="s">
        <v>1381</v>
      </c>
      <c r="E88" t="s">
        <v>197</v>
      </c>
      <c r="F88" t="s">
        <v>198</v>
      </c>
      <c r="G88" s="79">
        <v>1.6</v>
      </c>
      <c r="H88" t="s">
        <v>108</v>
      </c>
      <c r="I88" s="79">
        <v>3.9</v>
      </c>
      <c r="J88" s="79">
        <v>3.46</v>
      </c>
      <c r="K88" s="79">
        <v>782057</v>
      </c>
      <c r="L88" s="79">
        <v>102.08</v>
      </c>
      <c r="M88" s="79">
        <v>798.32378559999995</v>
      </c>
      <c r="N88" s="79">
        <v>2.0499999999999998</v>
      </c>
      <c r="O88" s="79">
        <v>0.11</v>
      </c>
    </row>
    <row r="89" spans="2:15">
      <c r="B89" t="s">
        <v>1468</v>
      </c>
      <c r="C89" t="s">
        <v>1306</v>
      </c>
      <c r="D89" t="s">
        <v>1367</v>
      </c>
      <c r="E89" t="s">
        <v>197</v>
      </c>
      <c r="F89" t="s">
        <v>198</v>
      </c>
      <c r="G89" s="79">
        <v>0.82</v>
      </c>
      <c r="H89" t="s">
        <v>108</v>
      </c>
      <c r="I89" s="79">
        <v>3.7</v>
      </c>
      <c r="J89" s="79">
        <v>3.33</v>
      </c>
      <c r="K89" s="79">
        <v>21773.040000000001</v>
      </c>
      <c r="L89" s="79">
        <v>100.43</v>
      </c>
      <c r="M89" s="79">
        <v>21.866664071999999</v>
      </c>
      <c r="N89" s="79">
        <v>0.06</v>
      </c>
      <c r="O89" s="79">
        <v>0</v>
      </c>
    </row>
    <row r="90" spans="2:15">
      <c r="B90" t="s">
        <v>1468</v>
      </c>
      <c r="C90" t="s">
        <v>1306</v>
      </c>
      <c r="D90" t="s">
        <v>1366</v>
      </c>
      <c r="E90" t="s">
        <v>197</v>
      </c>
      <c r="F90" t="s">
        <v>198</v>
      </c>
      <c r="G90" s="79">
        <v>1.78</v>
      </c>
      <c r="H90" t="s">
        <v>108</v>
      </c>
      <c r="I90" s="79">
        <v>3.76</v>
      </c>
      <c r="J90" s="79">
        <v>3.55</v>
      </c>
      <c r="K90" s="79">
        <v>205854.22</v>
      </c>
      <c r="L90" s="79">
        <v>100.54</v>
      </c>
      <c r="M90" s="79">
        <v>206.965832788</v>
      </c>
      <c r="N90" s="79">
        <v>0.53</v>
      </c>
      <c r="O90" s="79">
        <v>0.03</v>
      </c>
    </row>
    <row r="91" spans="2:15">
      <c r="B91" t="s">
        <v>1468</v>
      </c>
      <c r="C91" t="s">
        <v>1306</v>
      </c>
      <c r="D91" t="s">
        <v>1368</v>
      </c>
      <c r="E91" t="s">
        <v>197</v>
      </c>
      <c r="F91" t="s">
        <v>198</v>
      </c>
      <c r="G91" s="79">
        <v>1.83</v>
      </c>
      <c r="H91" t="s">
        <v>108</v>
      </c>
      <c r="I91" s="79">
        <v>3.76</v>
      </c>
      <c r="J91" s="79">
        <v>3.56</v>
      </c>
      <c r="K91" s="79">
        <v>553867.03</v>
      </c>
      <c r="L91" s="79">
        <v>100.54</v>
      </c>
      <c r="M91" s="79">
        <v>556.857911962</v>
      </c>
      <c r="N91" s="79">
        <v>1.43</v>
      </c>
      <c r="O91" s="79">
        <v>7.0000000000000007E-2</v>
      </c>
    </row>
    <row r="92" spans="2:15">
      <c r="B92" t="s">
        <v>1468</v>
      </c>
      <c r="C92" t="s">
        <v>1306</v>
      </c>
      <c r="D92" t="s">
        <v>1369</v>
      </c>
      <c r="E92" t="s">
        <v>197</v>
      </c>
      <c r="F92" t="s">
        <v>198</v>
      </c>
      <c r="G92" s="79">
        <v>1.83</v>
      </c>
      <c r="H92" t="s">
        <v>108</v>
      </c>
      <c r="I92" s="79">
        <v>3.76</v>
      </c>
      <c r="J92" s="79">
        <v>3.51</v>
      </c>
      <c r="K92" s="79">
        <v>36756.720000000001</v>
      </c>
      <c r="L92" s="79">
        <v>100.63</v>
      </c>
      <c r="M92" s="79">
        <v>36.988287335999999</v>
      </c>
      <c r="N92" s="79">
        <v>0.09</v>
      </c>
      <c r="O92" s="79">
        <v>0</v>
      </c>
    </row>
    <row r="93" spans="2:15">
      <c r="B93" t="s">
        <v>1468</v>
      </c>
      <c r="C93" t="s">
        <v>1306</v>
      </c>
      <c r="D93" t="s">
        <v>1370</v>
      </c>
      <c r="E93" t="s">
        <v>197</v>
      </c>
      <c r="F93" t="s">
        <v>198</v>
      </c>
      <c r="G93" s="79">
        <v>1.83</v>
      </c>
      <c r="H93" t="s">
        <v>108</v>
      </c>
      <c r="I93" s="79">
        <v>2.16</v>
      </c>
      <c r="J93" s="79">
        <v>3.84</v>
      </c>
      <c r="K93" s="79">
        <v>16494.73</v>
      </c>
      <c r="L93" s="79">
        <v>99.99</v>
      </c>
      <c r="M93" s="79">
        <v>16.493080527</v>
      </c>
      <c r="N93" s="79">
        <v>0.04</v>
      </c>
      <c r="O93" s="79">
        <v>0</v>
      </c>
    </row>
    <row r="94" spans="2:15">
      <c r="B94" t="s">
        <v>1469</v>
      </c>
      <c r="C94" t="s">
        <v>1300</v>
      </c>
      <c r="D94" t="s">
        <v>1365</v>
      </c>
      <c r="E94" t="s">
        <v>197</v>
      </c>
      <c r="F94" t="s">
        <v>198</v>
      </c>
      <c r="G94" s="79">
        <v>0.88</v>
      </c>
      <c r="H94" t="s">
        <v>108</v>
      </c>
      <c r="I94" s="79">
        <v>6.9</v>
      </c>
      <c r="J94" s="79">
        <v>3.45</v>
      </c>
      <c r="K94" s="79">
        <v>1300000</v>
      </c>
      <c r="L94" s="79">
        <v>104.88</v>
      </c>
      <c r="M94" s="79">
        <v>1363.44</v>
      </c>
      <c r="N94" s="79">
        <v>3.5</v>
      </c>
      <c r="O94" s="79">
        <v>0.18</v>
      </c>
    </row>
    <row r="95" spans="2:15">
      <c r="B95" t="s">
        <v>1470</v>
      </c>
      <c r="C95" t="s">
        <v>1300</v>
      </c>
      <c r="D95" t="s">
        <v>1375</v>
      </c>
      <c r="E95" t="s">
        <v>197</v>
      </c>
      <c r="F95" t="s">
        <v>198</v>
      </c>
      <c r="G95" s="79">
        <v>3.08</v>
      </c>
      <c r="H95" t="s">
        <v>108</v>
      </c>
      <c r="I95" s="79">
        <v>3.95</v>
      </c>
      <c r="J95" s="79">
        <v>2.62</v>
      </c>
      <c r="K95" s="79">
        <v>427864.57</v>
      </c>
      <c r="L95" s="79">
        <v>104.55</v>
      </c>
      <c r="M95" s="79">
        <v>447.33240793499999</v>
      </c>
      <c r="N95" s="79">
        <v>1.1499999999999999</v>
      </c>
      <c r="O95" s="79">
        <v>0.06</v>
      </c>
    </row>
    <row r="96" spans="2:15">
      <c r="B96" s="80" t="s">
        <v>1382</v>
      </c>
      <c r="G96" s="81">
        <v>1.19</v>
      </c>
      <c r="J96" s="81">
        <v>1.87</v>
      </c>
      <c r="K96" s="81">
        <v>1189360.3999999999</v>
      </c>
      <c r="M96" s="81">
        <v>1202.4388150269999</v>
      </c>
      <c r="N96" s="81">
        <v>3.08</v>
      </c>
      <c r="O96" s="81">
        <v>0.16</v>
      </c>
    </row>
    <row r="97" spans="2:15">
      <c r="B97" t="s">
        <v>1471</v>
      </c>
      <c r="C97" t="s">
        <v>1300</v>
      </c>
      <c r="D97" t="s">
        <v>1386</v>
      </c>
      <c r="E97" t="s">
        <v>481</v>
      </c>
      <c r="F97" t="s">
        <v>157</v>
      </c>
      <c r="G97" s="79">
        <v>0.62</v>
      </c>
      <c r="H97" t="s">
        <v>108</v>
      </c>
      <c r="I97" s="79">
        <v>2.68</v>
      </c>
      <c r="J97" s="79">
        <v>1.78</v>
      </c>
      <c r="K97" s="79">
        <v>313062.77</v>
      </c>
      <c r="L97" s="79">
        <v>100.79</v>
      </c>
      <c r="M97" s="79">
        <v>315.53596588300002</v>
      </c>
      <c r="N97" s="79">
        <v>0.81</v>
      </c>
      <c r="O97" s="79">
        <v>0.04</v>
      </c>
    </row>
    <row r="98" spans="2:15">
      <c r="B98" t="s">
        <v>1471</v>
      </c>
      <c r="C98" t="s">
        <v>1300</v>
      </c>
      <c r="D98" t="s">
        <v>1385</v>
      </c>
      <c r="E98" t="s">
        <v>481</v>
      </c>
      <c r="F98" t="s">
        <v>157</v>
      </c>
      <c r="G98" s="79">
        <v>1.23</v>
      </c>
      <c r="H98" t="s">
        <v>108</v>
      </c>
      <c r="I98" s="79">
        <v>2.68</v>
      </c>
      <c r="J98" s="79">
        <v>1.77</v>
      </c>
      <c r="K98" s="79">
        <v>371000</v>
      </c>
      <c r="L98" s="79">
        <v>101.36</v>
      </c>
      <c r="M98" s="79">
        <v>376.04559999999998</v>
      </c>
      <c r="N98" s="79">
        <v>0.96</v>
      </c>
      <c r="O98" s="79">
        <v>0.05</v>
      </c>
    </row>
    <row r="99" spans="2:15">
      <c r="B99" t="s">
        <v>1471</v>
      </c>
      <c r="C99" t="s">
        <v>1300</v>
      </c>
      <c r="D99" t="s">
        <v>1384</v>
      </c>
      <c r="E99" t="s">
        <v>481</v>
      </c>
      <c r="F99" t="s">
        <v>157</v>
      </c>
      <c r="G99" s="79">
        <v>1.08</v>
      </c>
      <c r="H99" t="s">
        <v>108</v>
      </c>
      <c r="I99" s="79">
        <v>2.57</v>
      </c>
      <c r="J99" s="79">
        <v>1.97</v>
      </c>
      <c r="K99" s="79">
        <v>295297.63</v>
      </c>
      <c r="L99" s="79">
        <v>100.88</v>
      </c>
      <c r="M99" s="79">
        <v>297.89624914400002</v>
      </c>
      <c r="N99" s="79">
        <v>0.76</v>
      </c>
      <c r="O99" s="79">
        <v>0.04</v>
      </c>
    </row>
    <row r="100" spans="2:15">
      <c r="B100" t="s">
        <v>1471</v>
      </c>
      <c r="C100" t="s">
        <v>1300</v>
      </c>
      <c r="D100" t="s">
        <v>1383</v>
      </c>
      <c r="E100" t="s">
        <v>481</v>
      </c>
      <c r="F100" t="s">
        <v>157</v>
      </c>
      <c r="G100" s="79">
        <v>2.1</v>
      </c>
      <c r="H100" t="s">
        <v>108</v>
      </c>
      <c r="I100" s="79">
        <v>2.57</v>
      </c>
      <c r="J100" s="79">
        <v>2.02</v>
      </c>
      <c r="K100" s="79">
        <v>210000</v>
      </c>
      <c r="L100" s="79">
        <v>101.41</v>
      </c>
      <c r="M100" s="79">
        <v>212.96100000000001</v>
      </c>
      <c r="N100" s="79">
        <v>0.55000000000000004</v>
      </c>
      <c r="O100" s="79">
        <v>0.03</v>
      </c>
    </row>
    <row r="101" spans="2:15">
      <c r="B101" s="80" t="s">
        <v>1387</v>
      </c>
      <c r="G101" s="81">
        <v>0</v>
      </c>
      <c r="J101" s="81">
        <v>0</v>
      </c>
      <c r="K101" s="81">
        <v>0</v>
      </c>
      <c r="M101" s="81">
        <v>0</v>
      </c>
      <c r="N101" s="81">
        <v>0</v>
      </c>
      <c r="O101" s="81">
        <v>0</v>
      </c>
    </row>
    <row r="102" spans="2:15">
      <c r="B102" s="80" t="s">
        <v>1388</v>
      </c>
      <c r="G102" s="81">
        <v>0</v>
      </c>
      <c r="J102" s="81">
        <v>0</v>
      </c>
      <c r="K102" s="81">
        <v>0</v>
      </c>
      <c r="M102" s="81">
        <v>0</v>
      </c>
      <c r="N102" s="81">
        <v>0</v>
      </c>
      <c r="O102" s="81">
        <v>0</v>
      </c>
    </row>
    <row r="103" spans="2:15">
      <c r="B103" t="s">
        <v>197</v>
      </c>
      <c r="D103" t="s">
        <v>197</v>
      </c>
      <c r="E103" t="s">
        <v>197</v>
      </c>
      <c r="G103" s="79">
        <v>0</v>
      </c>
      <c r="H103" t="s">
        <v>197</v>
      </c>
      <c r="I103" s="79">
        <v>0</v>
      </c>
      <c r="J103" s="79">
        <v>0</v>
      </c>
      <c r="K103" s="79">
        <v>0</v>
      </c>
      <c r="L103" s="79">
        <v>0</v>
      </c>
      <c r="M103" s="79">
        <v>0</v>
      </c>
      <c r="N103" s="79">
        <v>0</v>
      </c>
      <c r="O103" s="79">
        <v>0</v>
      </c>
    </row>
    <row r="104" spans="2:15">
      <c r="B104" s="80" t="s">
        <v>1389</v>
      </c>
      <c r="G104" s="81">
        <v>0</v>
      </c>
      <c r="J104" s="81">
        <v>0</v>
      </c>
      <c r="K104" s="81">
        <v>0</v>
      </c>
      <c r="M104" s="81">
        <v>0</v>
      </c>
      <c r="N104" s="81">
        <v>0</v>
      </c>
      <c r="O104" s="81">
        <v>0</v>
      </c>
    </row>
    <row r="105" spans="2:15">
      <c r="B105" t="s">
        <v>197</v>
      </c>
      <c r="D105" t="s">
        <v>197</v>
      </c>
      <c r="E105" t="s">
        <v>197</v>
      </c>
      <c r="G105" s="79">
        <v>0</v>
      </c>
      <c r="H105" t="s">
        <v>197</v>
      </c>
      <c r="I105" s="79">
        <v>0</v>
      </c>
      <c r="J105" s="79">
        <v>0</v>
      </c>
      <c r="K105" s="79">
        <v>0</v>
      </c>
      <c r="L105" s="79">
        <v>0</v>
      </c>
      <c r="M105" s="79">
        <v>0</v>
      </c>
      <c r="N105" s="79">
        <v>0</v>
      </c>
      <c r="O105" s="79">
        <v>0</v>
      </c>
    </row>
    <row r="106" spans="2:15">
      <c r="B106" s="80" t="s">
        <v>1390</v>
      </c>
      <c r="G106" s="81">
        <v>0</v>
      </c>
      <c r="J106" s="81">
        <v>0</v>
      </c>
      <c r="K106" s="81">
        <v>0</v>
      </c>
      <c r="M106" s="81">
        <v>0</v>
      </c>
      <c r="N106" s="81">
        <v>0</v>
      </c>
      <c r="O106" s="81">
        <v>0</v>
      </c>
    </row>
    <row r="107" spans="2:15">
      <c r="B107" t="s">
        <v>197</v>
      </c>
      <c r="D107" t="s">
        <v>197</v>
      </c>
      <c r="E107" t="s">
        <v>197</v>
      </c>
      <c r="G107" s="79">
        <v>0</v>
      </c>
      <c r="H107" t="s">
        <v>197</v>
      </c>
      <c r="I107" s="79">
        <v>0</v>
      </c>
      <c r="J107" s="79">
        <v>0</v>
      </c>
      <c r="K107" s="79">
        <v>0</v>
      </c>
      <c r="L107" s="79">
        <v>0</v>
      </c>
      <c r="M107" s="79">
        <v>0</v>
      </c>
      <c r="N107" s="79">
        <v>0</v>
      </c>
      <c r="O107" s="79">
        <v>0</v>
      </c>
    </row>
    <row r="108" spans="2:15">
      <c r="B108" s="80" t="s">
        <v>1391</v>
      </c>
      <c r="G108" s="81">
        <v>0</v>
      </c>
      <c r="J108" s="81">
        <v>0</v>
      </c>
      <c r="K108" s="81">
        <v>0</v>
      </c>
      <c r="M108" s="81">
        <v>0</v>
      </c>
      <c r="N108" s="81">
        <v>0</v>
      </c>
      <c r="O108" s="81">
        <v>0</v>
      </c>
    </row>
    <row r="109" spans="2:15">
      <c r="B109" t="s">
        <v>197</v>
      </c>
      <c r="D109" t="s">
        <v>197</v>
      </c>
      <c r="E109" t="s">
        <v>197</v>
      </c>
      <c r="G109" s="79">
        <v>0</v>
      </c>
      <c r="H109" t="s">
        <v>197</v>
      </c>
      <c r="I109" s="79">
        <v>0</v>
      </c>
      <c r="J109" s="79">
        <v>0</v>
      </c>
      <c r="K109" s="79">
        <v>0</v>
      </c>
      <c r="L109" s="79">
        <v>0</v>
      </c>
      <c r="M109" s="79">
        <v>0</v>
      </c>
      <c r="N109" s="79">
        <v>0</v>
      </c>
      <c r="O109" s="79">
        <v>0</v>
      </c>
    </row>
    <row r="110" spans="2:15">
      <c r="B110" s="80" t="s">
        <v>213</v>
      </c>
      <c r="G110" s="81">
        <v>0</v>
      </c>
      <c r="J110" s="81">
        <v>0</v>
      </c>
      <c r="K110" s="81">
        <v>0</v>
      </c>
      <c r="M110" s="81">
        <v>0</v>
      </c>
      <c r="N110" s="81">
        <v>0</v>
      </c>
      <c r="O110" s="81">
        <v>0</v>
      </c>
    </row>
    <row r="111" spans="2:15">
      <c r="B111" s="80" t="s">
        <v>1392</v>
      </c>
      <c r="G111" s="81">
        <v>0</v>
      </c>
      <c r="J111" s="81">
        <v>0</v>
      </c>
      <c r="K111" s="81">
        <v>0</v>
      </c>
      <c r="M111" s="81">
        <v>0</v>
      </c>
      <c r="N111" s="81">
        <v>0</v>
      </c>
      <c r="O111" s="81">
        <v>0</v>
      </c>
    </row>
    <row r="112" spans="2:15">
      <c r="B112" t="s">
        <v>197</v>
      </c>
      <c r="D112" t="s">
        <v>197</v>
      </c>
      <c r="E112" t="s">
        <v>197</v>
      </c>
      <c r="G112" s="79">
        <v>0</v>
      </c>
      <c r="H112" t="s">
        <v>197</v>
      </c>
      <c r="I112" s="79">
        <v>0</v>
      </c>
      <c r="J112" s="79">
        <v>0</v>
      </c>
      <c r="K112" s="79">
        <v>0</v>
      </c>
      <c r="L112" s="79">
        <v>0</v>
      </c>
      <c r="M112" s="79">
        <v>0</v>
      </c>
      <c r="N112" s="79">
        <v>0</v>
      </c>
      <c r="O112" s="79">
        <v>0</v>
      </c>
    </row>
    <row r="113" spans="2:15">
      <c r="B113" s="80" t="s">
        <v>1313</v>
      </c>
      <c r="G113" s="81">
        <v>0</v>
      </c>
      <c r="J113" s="81">
        <v>0</v>
      </c>
      <c r="K113" s="81">
        <v>0</v>
      </c>
      <c r="M113" s="81">
        <v>0</v>
      </c>
      <c r="N113" s="81">
        <v>0</v>
      </c>
      <c r="O113" s="81">
        <v>0</v>
      </c>
    </row>
    <row r="114" spans="2:15">
      <c r="B114" t="s">
        <v>197</v>
      </c>
      <c r="D114" t="s">
        <v>197</v>
      </c>
      <c r="E114" t="s">
        <v>197</v>
      </c>
      <c r="G114" s="79">
        <v>0</v>
      </c>
      <c r="H114" t="s">
        <v>197</v>
      </c>
      <c r="I114" s="79">
        <v>0</v>
      </c>
      <c r="J114" s="79">
        <v>0</v>
      </c>
      <c r="K114" s="79">
        <v>0</v>
      </c>
      <c r="L114" s="79">
        <v>0</v>
      </c>
      <c r="M114" s="79">
        <v>0</v>
      </c>
      <c r="N114" s="79">
        <v>0</v>
      </c>
      <c r="O114" s="79">
        <v>0</v>
      </c>
    </row>
    <row r="115" spans="2:15">
      <c r="B115" s="80" t="s">
        <v>1314</v>
      </c>
      <c r="G115" s="81">
        <v>0</v>
      </c>
      <c r="J115" s="81">
        <v>0</v>
      </c>
      <c r="K115" s="81">
        <v>0</v>
      </c>
      <c r="M115" s="81">
        <v>0</v>
      </c>
      <c r="N115" s="81">
        <v>0</v>
      </c>
      <c r="O115" s="81">
        <v>0</v>
      </c>
    </row>
    <row r="116" spans="2:15">
      <c r="B116" t="s">
        <v>197</v>
      </c>
      <c r="D116" t="s">
        <v>197</v>
      </c>
      <c r="E116" t="s">
        <v>197</v>
      </c>
      <c r="G116" s="79">
        <v>0</v>
      </c>
      <c r="H116" t="s">
        <v>197</v>
      </c>
      <c r="I116" s="79">
        <v>0</v>
      </c>
      <c r="J116" s="79">
        <v>0</v>
      </c>
      <c r="K116" s="79">
        <v>0</v>
      </c>
      <c r="L116" s="79">
        <v>0</v>
      </c>
      <c r="M116" s="79">
        <v>0</v>
      </c>
      <c r="N116" s="79">
        <v>0</v>
      </c>
      <c r="O116" s="79">
        <v>0</v>
      </c>
    </row>
    <row r="117" spans="2:15">
      <c r="B117" s="80" t="s">
        <v>1391</v>
      </c>
      <c r="G117" s="81">
        <v>0</v>
      </c>
      <c r="J117" s="81">
        <v>0</v>
      </c>
      <c r="K117" s="81">
        <v>0</v>
      </c>
      <c r="M117" s="81">
        <v>0</v>
      </c>
      <c r="N117" s="81">
        <v>0</v>
      </c>
      <c r="O117" s="81">
        <v>0</v>
      </c>
    </row>
    <row r="118" spans="2:15">
      <c r="B118" t="s">
        <v>197</v>
      </c>
      <c r="D118" t="s">
        <v>197</v>
      </c>
      <c r="E118" t="s">
        <v>197</v>
      </c>
      <c r="G118" s="79">
        <v>0</v>
      </c>
      <c r="H118" t="s">
        <v>197</v>
      </c>
      <c r="I118" s="79">
        <v>0</v>
      </c>
      <c r="J118" s="79">
        <v>0</v>
      </c>
      <c r="K118" s="79">
        <v>0</v>
      </c>
      <c r="L118" s="79">
        <v>0</v>
      </c>
      <c r="M118" s="79">
        <v>0</v>
      </c>
      <c r="N118" s="79">
        <v>0</v>
      </c>
      <c r="O118" s="79">
        <v>0</v>
      </c>
    </row>
    <row r="119" spans="2:15">
      <c r="B119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K1" sqref="B1:O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3" t="s">
        <v>190</v>
      </c>
    </row>
    <row r="2" spans="2:64">
      <c r="B2" s="2" t="s">
        <v>1</v>
      </c>
      <c r="C2" s="16" t="s">
        <v>1430</v>
      </c>
    </row>
    <row r="3" spans="2:64">
      <c r="B3" s="2" t="s">
        <v>2</v>
      </c>
      <c r="C3" s="82" t="s">
        <v>1431</v>
      </c>
    </row>
    <row r="4" spans="2:64">
      <c r="B4" s="2" t="s">
        <v>3</v>
      </c>
      <c r="C4" s="16">
        <v>40</v>
      </c>
    </row>
    <row r="5" spans="2:64">
      <c r="B5" s="77" t="s">
        <v>191</v>
      </c>
      <c r="C5" t="s">
        <v>192</v>
      </c>
    </row>
    <row r="7" spans="2:64" ht="26.25" customHeight="1">
      <c r="B7" s="104" t="s">
        <v>159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</v>
      </c>
      <c r="H11" s="7"/>
      <c r="I11" s="7"/>
      <c r="J11" s="78">
        <v>0</v>
      </c>
      <c r="K11" s="78">
        <v>227110.49</v>
      </c>
      <c r="L11" s="7"/>
      <c r="M11" s="78">
        <v>227.11049</v>
      </c>
      <c r="N11" s="78">
        <v>100</v>
      </c>
      <c r="O11" s="78">
        <v>0.03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193</v>
      </c>
      <c r="G12" s="81">
        <v>0</v>
      </c>
      <c r="J12" s="81">
        <v>0</v>
      </c>
      <c r="K12" s="81">
        <v>227110.49</v>
      </c>
      <c r="M12" s="81">
        <v>227.11049</v>
      </c>
      <c r="N12" s="81">
        <v>100</v>
      </c>
      <c r="O12" s="81">
        <v>0.03</v>
      </c>
    </row>
    <row r="13" spans="2:64">
      <c r="B13" s="80" t="s">
        <v>1254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197</v>
      </c>
      <c r="C14" t="s">
        <v>197</v>
      </c>
      <c r="E14" t="s">
        <v>197</v>
      </c>
      <c r="G14" s="79">
        <v>0</v>
      </c>
      <c r="H14" t="s">
        <v>197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1255</v>
      </c>
      <c r="G15" s="81">
        <v>0</v>
      </c>
      <c r="J15" s="81">
        <v>0</v>
      </c>
      <c r="K15" s="81">
        <v>227110.49</v>
      </c>
      <c r="M15" s="81">
        <v>227.11049</v>
      </c>
      <c r="N15" s="81">
        <v>100</v>
      </c>
      <c r="O15" s="81">
        <v>0.03</v>
      </c>
    </row>
    <row r="16" spans="2:64">
      <c r="B16" t="s">
        <v>1393</v>
      </c>
      <c r="C16" t="s">
        <v>1394</v>
      </c>
      <c r="D16" t="s">
        <v>196</v>
      </c>
      <c r="E16" t="s">
        <v>285</v>
      </c>
      <c r="F16" t="s">
        <v>155</v>
      </c>
      <c r="G16" s="79">
        <v>0</v>
      </c>
      <c r="H16" t="s">
        <v>108</v>
      </c>
      <c r="I16" s="79">
        <v>0</v>
      </c>
      <c r="J16" s="79">
        <v>0</v>
      </c>
      <c r="K16" s="79">
        <v>227110.49</v>
      </c>
      <c r="L16" s="79">
        <v>100</v>
      </c>
      <c r="M16" s="79">
        <v>227.11049</v>
      </c>
      <c r="N16" s="79">
        <v>100</v>
      </c>
      <c r="O16" s="79">
        <v>0.03</v>
      </c>
    </row>
    <row r="17" spans="2:15">
      <c r="B17" s="80" t="s">
        <v>1395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197</v>
      </c>
      <c r="C18" t="s">
        <v>197</v>
      </c>
      <c r="E18" t="s">
        <v>197</v>
      </c>
      <c r="G18" s="79">
        <v>0</v>
      </c>
      <c r="H18" t="s">
        <v>197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1396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197</v>
      </c>
      <c r="C20" t="s">
        <v>197</v>
      </c>
      <c r="E20" t="s">
        <v>197</v>
      </c>
      <c r="G20" s="79">
        <v>0</v>
      </c>
      <c r="H20" t="s">
        <v>197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504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197</v>
      </c>
      <c r="C22" t="s">
        <v>197</v>
      </c>
      <c r="E22" t="s">
        <v>197</v>
      </c>
      <c r="G22" s="79">
        <v>0</v>
      </c>
      <c r="H22" t="s">
        <v>197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213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197</v>
      </c>
      <c r="C24" t="s">
        <v>197</v>
      </c>
      <c r="E24" t="s">
        <v>197</v>
      </c>
      <c r="G24" s="79">
        <v>0</v>
      </c>
      <c r="H24" t="s">
        <v>197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D6" sqref="D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3" t="s">
        <v>190</v>
      </c>
    </row>
    <row r="2" spans="2:55">
      <c r="B2" s="2" t="s">
        <v>1</v>
      </c>
      <c r="C2" s="16" t="s">
        <v>1430</v>
      </c>
    </row>
    <row r="3" spans="2:55">
      <c r="B3" s="2" t="s">
        <v>2</v>
      </c>
      <c r="C3" s="82" t="s">
        <v>1431</v>
      </c>
    </row>
    <row r="4" spans="2:55">
      <c r="B4" s="2" t="s">
        <v>3</v>
      </c>
      <c r="C4" s="16">
        <v>40</v>
      </c>
    </row>
    <row r="5" spans="2:55">
      <c r="B5" s="77" t="s">
        <v>191</v>
      </c>
      <c r="C5" t="s">
        <v>192</v>
      </c>
    </row>
    <row r="7" spans="2:55" ht="26.25" customHeight="1">
      <c r="B7" s="104" t="s">
        <v>162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193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1397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197</v>
      </c>
      <c r="D14" t="s">
        <v>197</v>
      </c>
      <c r="E14" s="79">
        <v>0</v>
      </c>
      <c r="F14" t="s">
        <v>197</v>
      </c>
      <c r="G14" s="79">
        <v>0</v>
      </c>
      <c r="H14" s="79">
        <v>0</v>
      </c>
      <c r="I14" s="79">
        <v>0</v>
      </c>
    </row>
    <row r="15" spans="2:55">
      <c r="B15" s="80" t="s">
        <v>1398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197</v>
      </c>
      <c r="D16" t="s">
        <v>197</v>
      </c>
      <c r="E16" s="79">
        <v>0</v>
      </c>
      <c r="F16" t="s">
        <v>197</v>
      </c>
      <c r="G16" s="79">
        <v>0</v>
      </c>
      <c r="H16" s="79">
        <v>0</v>
      </c>
      <c r="I16" s="79">
        <v>0</v>
      </c>
    </row>
    <row r="17" spans="2:9">
      <c r="B17" s="80" t="s">
        <v>213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1397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197</v>
      </c>
      <c r="D19" t="s">
        <v>197</v>
      </c>
      <c r="E19" s="79">
        <v>0</v>
      </c>
      <c r="F19" t="s">
        <v>197</v>
      </c>
      <c r="G19" s="79">
        <v>0</v>
      </c>
      <c r="H19" s="79">
        <v>0</v>
      </c>
      <c r="I19" s="79">
        <v>0</v>
      </c>
    </row>
    <row r="20" spans="2:9">
      <c r="B20" s="80" t="s">
        <v>1398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197</v>
      </c>
      <c r="D21" t="s">
        <v>197</v>
      </c>
      <c r="E21" s="79">
        <v>0</v>
      </c>
      <c r="F21" t="s">
        <v>197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5" t="s">
        <v>190</v>
      </c>
    </row>
    <row r="2" spans="2:60">
      <c r="B2" s="2" t="s">
        <v>1</v>
      </c>
      <c r="C2" s="85" t="s">
        <v>1430</v>
      </c>
    </row>
    <row r="3" spans="2:60">
      <c r="B3" s="2" t="s">
        <v>2</v>
      </c>
      <c r="C3" s="86" t="s">
        <v>1431</v>
      </c>
    </row>
    <row r="4" spans="2:60">
      <c r="B4" s="2" t="s">
        <v>3</v>
      </c>
      <c r="C4" s="85">
        <v>40</v>
      </c>
    </row>
    <row r="5" spans="2:60">
      <c r="B5" s="77" t="s">
        <v>191</v>
      </c>
      <c r="C5" s="2" t="s">
        <v>192</v>
      </c>
    </row>
    <row r="7" spans="2:60" ht="26.25" customHeight="1">
      <c r="B7" s="104" t="s">
        <v>169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197</v>
      </c>
      <c r="D13" t="s">
        <v>197</v>
      </c>
      <c r="E13" s="19"/>
      <c r="F13" s="79">
        <v>0</v>
      </c>
      <c r="G13" t="s">
        <v>197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213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197</v>
      </c>
      <c r="D15" t="s">
        <v>197</v>
      </c>
      <c r="E15" s="19"/>
      <c r="F15" s="79">
        <v>0</v>
      </c>
      <c r="G15" t="s">
        <v>197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E22" sqref="E13:E4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1430</v>
      </c>
    </row>
    <row r="3" spans="2:60">
      <c r="B3" s="2" t="s">
        <v>2</v>
      </c>
      <c r="C3" s="82" t="s">
        <v>1431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7" spans="2:60" ht="26.25" customHeight="1">
      <c r="B7" s="104" t="s">
        <v>174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3470.8735089000002</v>
      </c>
      <c r="J11" s="78">
        <v>100</v>
      </c>
      <c r="K11" s="78">
        <v>0.46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193</v>
      </c>
      <c r="C12" s="15"/>
      <c r="D12" s="15"/>
      <c r="E12" s="15"/>
      <c r="F12" s="15"/>
      <c r="G12" s="15"/>
      <c r="H12" s="81">
        <v>0</v>
      </c>
      <c r="I12" s="81">
        <v>3470.8672799999999</v>
      </c>
      <c r="J12" s="81">
        <v>100</v>
      </c>
      <c r="K12" s="81">
        <v>0.46</v>
      </c>
    </row>
    <row r="13" spans="2:60">
      <c r="B13" t="s">
        <v>1399</v>
      </c>
      <c r="C13" t="s">
        <v>331</v>
      </c>
      <c r="D13" t="s">
        <v>197</v>
      </c>
      <c r="E13" t="s">
        <v>198</v>
      </c>
      <c r="F13" s="79">
        <v>0</v>
      </c>
      <c r="G13" t="s">
        <v>108</v>
      </c>
      <c r="H13" s="79">
        <v>0</v>
      </c>
      <c r="I13" s="79">
        <v>72.254310000000004</v>
      </c>
      <c r="J13" s="79">
        <v>2.08</v>
      </c>
      <c r="K13" s="79">
        <v>0.01</v>
      </c>
    </row>
    <row r="14" spans="2:60">
      <c r="B14" t="s">
        <v>1400</v>
      </c>
      <c r="C14" t="s">
        <v>699</v>
      </c>
      <c r="D14" t="s">
        <v>197</v>
      </c>
      <c r="E14" t="s">
        <v>198</v>
      </c>
      <c r="F14" s="79">
        <v>0</v>
      </c>
      <c r="G14" t="s">
        <v>108</v>
      </c>
      <c r="H14" s="79">
        <v>0</v>
      </c>
      <c r="I14" s="79">
        <v>0.12207999999999999</v>
      </c>
      <c r="J14" s="79">
        <v>0</v>
      </c>
      <c r="K14" s="79">
        <v>0</v>
      </c>
    </row>
    <row r="15" spans="2:60">
      <c r="B15" t="s">
        <v>1401</v>
      </c>
      <c r="C15" t="s">
        <v>490</v>
      </c>
      <c r="D15" t="s">
        <v>197</v>
      </c>
      <c r="E15" t="s">
        <v>198</v>
      </c>
      <c r="F15" s="79">
        <v>0</v>
      </c>
      <c r="G15" t="s">
        <v>108</v>
      </c>
      <c r="H15" s="79">
        <v>0</v>
      </c>
      <c r="I15" s="79">
        <v>757.39170999999999</v>
      </c>
      <c r="J15" s="79">
        <v>21.82</v>
      </c>
      <c r="K15" s="79">
        <v>0.1</v>
      </c>
    </row>
    <row r="16" spans="2:60">
      <c r="B16" t="s">
        <v>1402</v>
      </c>
      <c r="C16" t="s">
        <v>490</v>
      </c>
      <c r="D16" t="s">
        <v>197</v>
      </c>
      <c r="E16" t="s">
        <v>198</v>
      </c>
      <c r="F16" s="79">
        <v>0</v>
      </c>
      <c r="G16" t="s">
        <v>108</v>
      </c>
      <c r="H16" s="79">
        <v>0</v>
      </c>
      <c r="I16" s="79">
        <v>88.804190000000006</v>
      </c>
      <c r="J16" s="79">
        <v>2.56</v>
      </c>
      <c r="K16" s="79">
        <v>0.01</v>
      </c>
    </row>
    <row r="17" spans="2:11">
      <c r="B17" t="s">
        <v>1403</v>
      </c>
      <c r="C17" t="s">
        <v>444</v>
      </c>
      <c r="D17" t="s">
        <v>197</v>
      </c>
      <c r="E17" t="s">
        <v>198</v>
      </c>
      <c r="F17" s="79">
        <v>0</v>
      </c>
      <c r="G17" t="s">
        <v>108</v>
      </c>
      <c r="H17" s="79">
        <v>0</v>
      </c>
      <c r="I17" s="79">
        <v>1106.7243900000001</v>
      </c>
      <c r="J17" s="79">
        <v>31.89</v>
      </c>
      <c r="K17" s="79">
        <v>0.15</v>
      </c>
    </row>
    <row r="18" spans="2:11">
      <c r="B18" t="s">
        <v>1404</v>
      </c>
      <c r="C18" t="s">
        <v>444</v>
      </c>
      <c r="D18" t="s">
        <v>197</v>
      </c>
      <c r="E18" t="s">
        <v>198</v>
      </c>
      <c r="F18" s="79">
        <v>0</v>
      </c>
      <c r="G18" t="s">
        <v>108</v>
      </c>
      <c r="H18" s="79">
        <v>0</v>
      </c>
      <c r="I18" s="79">
        <v>67.540530000000004</v>
      </c>
      <c r="J18" s="79">
        <v>1.95</v>
      </c>
      <c r="K18" s="79">
        <v>0.01</v>
      </c>
    </row>
    <row r="19" spans="2:11">
      <c r="B19" t="s">
        <v>1405</v>
      </c>
      <c r="C19" t="s">
        <v>626</v>
      </c>
      <c r="D19" t="s">
        <v>197</v>
      </c>
      <c r="E19" t="s">
        <v>198</v>
      </c>
      <c r="F19" s="79">
        <v>0</v>
      </c>
      <c r="G19" t="s">
        <v>108</v>
      </c>
      <c r="H19" s="79">
        <v>0</v>
      </c>
      <c r="I19" s="79">
        <v>2.3303600000000002</v>
      </c>
      <c r="J19" s="79">
        <v>7.0000000000000007E-2</v>
      </c>
      <c r="K19" s="79">
        <v>0</v>
      </c>
    </row>
    <row r="20" spans="2:11">
      <c r="B20" t="s">
        <v>1406</v>
      </c>
      <c r="C20" t="s">
        <v>483</v>
      </c>
      <c r="D20" t="s">
        <v>197</v>
      </c>
      <c r="E20" t="s">
        <v>198</v>
      </c>
      <c r="F20" s="79">
        <v>0</v>
      </c>
      <c r="G20" t="s">
        <v>108</v>
      </c>
      <c r="H20" s="79">
        <v>0</v>
      </c>
      <c r="I20" s="79">
        <v>41.65117</v>
      </c>
      <c r="J20" s="79">
        <v>1.2</v>
      </c>
      <c r="K20" s="79">
        <v>0.01</v>
      </c>
    </row>
    <row r="21" spans="2:11">
      <c r="B21" t="s">
        <v>1407</v>
      </c>
      <c r="C21" t="s">
        <v>640</v>
      </c>
      <c r="D21" t="s">
        <v>197</v>
      </c>
      <c r="E21" t="s">
        <v>198</v>
      </c>
      <c r="F21" s="79">
        <v>0</v>
      </c>
      <c r="G21" t="s">
        <v>108</v>
      </c>
      <c r="H21" s="79">
        <v>0</v>
      </c>
      <c r="I21" s="79">
        <v>1.0406200000000001</v>
      </c>
      <c r="J21" s="79">
        <v>0.03</v>
      </c>
      <c r="K21" s="79">
        <v>0</v>
      </c>
    </row>
    <row r="22" spans="2:11">
      <c r="B22" t="s">
        <v>1408</v>
      </c>
      <c r="C22" t="s">
        <v>937</v>
      </c>
      <c r="D22" t="s">
        <v>197</v>
      </c>
      <c r="E22" t="s">
        <v>198</v>
      </c>
      <c r="F22" s="79">
        <v>0</v>
      </c>
      <c r="G22" t="s">
        <v>108</v>
      </c>
      <c r="H22" s="79">
        <v>0</v>
      </c>
      <c r="I22" s="79">
        <v>0.38074999999999998</v>
      </c>
      <c r="J22" s="79">
        <v>0.01</v>
      </c>
      <c r="K22" s="79">
        <v>0</v>
      </c>
    </row>
    <row r="23" spans="2:11">
      <c r="B23" t="s">
        <v>1409</v>
      </c>
      <c r="C23" t="s">
        <v>742</v>
      </c>
      <c r="D23" t="s">
        <v>197</v>
      </c>
      <c r="E23" t="s">
        <v>198</v>
      </c>
      <c r="F23" s="79">
        <v>0</v>
      </c>
      <c r="G23" t="s">
        <v>108</v>
      </c>
      <c r="H23" s="79">
        <v>0</v>
      </c>
      <c r="I23" s="79">
        <v>0.28159000000000001</v>
      </c>
      <c r="J23" s="79">
        <v>0.01</v>
      </c>
      <c r="K23" s="79">
        <v>0</v>
      </c>
    </row>
    <row r="24" spans="2:11">
      <c r="B24" t="s">
        <v>1410</v>
      </c>
      <c r="C24" t="s">
        <v>432</v>
      </c>
      <c r="D24" t="s">
        <v>197</v>
      </c>
      <c r="E24" t="s">
        <v>198</v>
      </c>
      <c r="F24" s="79">
        <v>0</v>
      </c>
      <c r="G24" t="s">
        <v>108</v>
      </c>
      <c r="H24" s="79">
        <v>0</v>
      </c>
      <c r="I24" s="79">
        <v>112.32343</v>
      </c>
      <c r="J24" s="79">
        <v>3.24</v>
      </c>
      <c r="K24" s="79">
        <v>0.01</v>
      </c>
    </row>
    <row r="25" spans="2:11">
      <c r="B25" t="s">
        <v>1411</v>
      </c>
      <c r="C25" t="s">
        <v>473</v>
      </c>
      <c r="D25" t="s">
        <v>197</v>
      </c>
      <c r="E25" t="s">
        <v>198</v>
      </c>
      <c r="F25" s="79">
        <v>0</v>
      </c>
      <c r="G25" t="s">
        <v>108</v>
      </c>
      <c r="H25" s="79">
        <v>0</v>
      </c>
      <c r="I25" s="79">
        <v>20.739450000000001</v>
      </c>
      <c r="J25" s="79">
        <v>0.6</v>
      </c>
      <c r="K25" s="79">
        <v>0</v>
      </c>
    </row>
    <row r="26" spans="2:11">
      <c r="B26" t="s">
        <v>1412</v>
      </c>
      <c r="C26" t="s">
        <v>349</v>
      </c>
      <c r="D26" t="s">
        <v>197</v>
      </c>
      <c r="E26" t="s">
        <v>198</v>
      </c>
      <c r="F26" s="79">
        <v>0</v>
      </c>
      <c r="G26" t="s">
        <v>108</v>
      </c>
      <c r="H26" s="79">
        <v>0</v>
      </c>
      <c r="I26" s="79">
        <v>2.2042099999999998</v>
      </c>
      <c r="J26" s="79">
        <v>0.06</v>
      </c>
      <c r="K26" s="79">
        <v>0</v>
      </c>
    </row>
    <row r="27" spans="2:11">
      <c r="B27" t="s">
        <v>1413</v>
      </c>
      <c r="C27" t="s">
        <v>388</v>
      </c>
      <c r="D27" t="s">
        <v>197</v>
      </c>
      <c r="E27" t="s">
        <v>198</v>
      </c>
      <c r="F27" s="79">
        <v>0</v>
      </c>
      <c r="G27" t="s">
        <v>108</v>
      </c>
      <c r="H27" s="79">
        <v>0</v>
      </c>
      <c r="I27" s="79">
        <v>84.107110000000006</v>
      </c>
      <c r="J27" s="79">
        <v>2.42</v>
      </c>
      <c r="K27" s="79">
        <v>0.01</v>
      </c>
    </row>
    <row r="28" spans="2:11">
      <c r="B28" t="s">
        <v>1414</v>
      </c>
      <c r="C28" t="s">
        <v>388</v>
      </c>
      <c r="D28" t="s">
        <v>197</v>
      </c>
      <c r="E28" t="s">
        <v>198</v>
      </c>
      <c r="F28" s="79">
        <v>0</v>
      </c>
      <c r="G28" t="s">
        <v>108</v>
      </c>
      <c r="H28" s="79">
        <v>0</v>
      </c>
      <c r="I28" s="79">
        <v>24.222850000000001</v>
      </c>
      <c r="J28" s="79">
        <v>0.7</v>
      </c>
      <c r="K28" s="79">
        <v>0</v>
      </c>
    </row>
    <row r="29" spans="2:11">
      <c r="B29" t="s">
        <v>1415</v>
      </c>
      <c r="C29" t="s">
        <v>793</v>
      </c>
      <c r="D29" t="s">
        <v>197</v>
      </c>
      <c r="E29" t="s">
        <v>198</v>
      </c>
      <c r="F29" s="79">
        <v>0</v>
      </c>
      <c r="G29" t="s">
        <v>108</v>
      </c>
      <c r="H29" s="79">
        <v>0</v>
      </c>
      <c r="I29" s="79">
        <v>0.19306999999999999</v>
      </c>
      <c r="J29" s="79">
        <v>0.01</v>
      </c>
      <c r="K29" s="79">
        <v>0</v>
      </c>
    </row>
    <row r="30" spans="2:11">
      <c r="B30" t="s">
        <v>1416</v>
      </c>
      <c r="C30" t="s">
        <v>397</v>
      </c>
      <c r="D30" t="s">
        <v>197</v>
      </c>
      <c r="E30" t="s">
        <v>198</v>
      </c>
      <c r="F30" s="79">
        <v>0</v>
      </c>
      <c r="G30" t="s">
        <v>108</v>
      </c>
      <c r="H30" s="79">
        <v>0</v>
      </c>
      <c r="I30" s="79">
        <v>19.951830000000001</v>
      </c>
      <c r="J30" s="79">
        <v>0.56999999999999995</v>
      </c>
      <c r="K30" s="79">
        <v>0</v>
      </c>
    </row>
    <row r="31" spans="2:11">
      <c r="B31" t="s">
        <v>1417</v>
      </c>
      <c r="C31" t="s">
        <v>400</v>
      </c>
      <c r="D31" t="s">
        <v>197</v>
      </c>
      <c r="E31" t="s">
        <v>198</v>
      </c>
      <c r="F31" s="79">
        <v>0</v>
      </c>
      <c r="G31" t="s">
        <v>108</v>
      </c>
      <c r="H31" s="79">
        <v>0</v>
      </c>
      <c r="I31" s="79">
        <v>203.64357000000001</v>
      </c>
      <c r="J31" s="79">
        <v>5.87</v>
      </c>
      <c r="K31" s="79">
        <v>0.03</v>
      </c>
    </row>
    <row r="32" spans="2:11">
      <c r="B32" t="s">
        <v>1418</v>
      </c>
      <c r="C32" t="s">
        <v>400</v>
      </c>
      <c r="D32" t="s">
        <v>197</v>
      </c>
      <c r="E32" t="s">
        <v>198</v>
      </c>
      <c r="F32" s="79">
        <v>0</v>
      </c>
      <c r="G32" t="s">
        <v>108</v>
      </c>
      <c r="H32" s="79">
        <v>0</v>
      </c>
      <c r="I32" s="79">
        <v>64.605930000000001</v>
      </c>
      <c r="J32" s="79">
        <v>1.86</v>
      </c>
      <c r="K32" s="79">
        <v>0.01</v>
      </c>
    </row>
    <row r="33" spans="2:11">
      <c r="B33" t="s">
        <v>1419</v>
      </c>
      <c r="C33" t="s">
        <v>425</v>
      </c>
      <c r="D33" t="s">
        <v>197</v>
      </c>
      <c r="E33" t="s">
        <v>198</v>
      </c>
      <c r="F33" s="79">
        <v>0</v>
      </c>
      <c r="G33" t="s">
        <v>108</v>
      </c>
      <c r="H33" s="79">
        <v>0</v>
      </c>
      <c r="I33" s="79">
        <v>298.58375999999998</v>
      </c>
      <c r="J33" s="79">
        <v>8.6</v>
      </c>
      <c r="K33" s="79">
        <v>0.04</v>
      </c>
    </row>
    <row r="34" spans="2:11">
      <c r="B34" t="s">
        <v>1420</v>
      </c>
      <c r="C34" t="s">
        <v>425</v>
      </c>
      <c r="D34" t="s">
        <v>197</v>
      </c>
      <c r="E34" t="s">
        <v>198</v>
      </c>
      <c r="F34" s="79">
        <v>0</v>
      </c>
      <c r="G34" t="s">
        <v>108</v>
      </c>
      <c r="H34" s="79">
        <v>0</v>
      </c>
      <c r="I34" s="79">
        <v>28.216170000000002</v>
      </c>
      <c r="J34" s="79">
        <v>0.81</v>
      </c>
      <c r="K34" s="79">
        <v>0</v>
      </c>
    </row>
    <row r="35" spans="2:11">
      <c r="B35" t="s">
        <v>1421</v>
      </c>
      <c r="C35" t="s">
        <v>430</v>
      </c>
      <c r="D35" t="s">
        <v>197</v>
      </c>
      <c r="E35" t="s">
        <v>198</v>
      </c>
      <c r="F35" s="79">
        <v>0</v>
      </c>
      <c r="G35" t="s">
        <v>108</v>
      </c>
      <c r="H35" s="79">
        <v>0</v>
      </c>
      <c r="I35" s="79">
        <v>30.063330000000001</v>
      </c>
      <c r="J35" s="79">
        <v>0.87</v>
      </c>
      <c r="K35" s="79">
        <v>0</v>
      </c>
    </row>
    <row r="36" spans="2:11">
      <c r="B36" t="s">
        <v>1422</v>
      </c>
      <c r="C36" t="s">
        <v>476</v>
      </c>
      <c r="D36" t="s">
        <v>197</v>
      </c>
      <c r="E36" t="s">
        <v>198</v>
      </c>
      <c r="F36" s="79">
        <v>0</v>
      </c>
      <c r="G36" t="s">
        <v>108</v>
      </c>
      <c r="H36" s="79">
        <v>0</v>
      </c>
      <c r="I36" s="79">
        <v>25.81625</v>
      </c>
      <c r="J36" s="79">
        <v>0.74</v>
      </c>
      <c r="K36" s="79">
        <v>0</v>
      </c>
    </row>
    <row r="37" spans="2:11">
      <c r="B37" t="s">
        <v>1423</v>
      </c>
      <c r="C37" t="s">
        <v>393</v>
      </c>
      <c r="D37" t="s">
        <v>197</v>
      </c>
      <c r="E37" t="s">
        <v>198</v>
      </c>
      <c r="F37" s="79">
        <v>0</v>
      </c>
      <c r="G37" t="s">
        <v>108</v>
      </c>
      <c r="H37" s="79">
        <v>0</v>
      </c>
      <c r="I37" s="79">
        <v>105.04172</v>
      </c>
      <c r="J37" s="79">
        <v>3.03</v>
      </c>
      <c r="K37" s="79">
        <v>0.01</v>
      </c>
    </row>
    <row r="38" spans="2:11">
      <c r="B38" t="s">
        <v>1424</v>
      </c>
      <c r="C38" t="s">
        <v>393</v>
      </c>
      <c r="D38" t="s">
        <v>197</v>
      </c>
      <c r="E38" t="s">
        <v>198</v>
      </c>
      <c r="F38" s="79">
        <v>0</v>
      </c>
      <c r="G38" t="s">
        <v>108</v>
      </c>
      <c r="H38" s="79">
        <v>0</v>
      </c>
      <c r="I38" s="79">
        <v>26.339230000000001</v>
      </c>
      <c r="J38" s="79">
        <v>0.76</v>
      </c>
      <c r="K38" s="79">
        <v>0</v>
      </c>
    </row>
    <row r="39" spans="2:11">
      <c r="B39" t="s">
        <v>1425</v>
      </c>
      <c r="C39" t="s">
        <v>405</v>
      </c>
      <c r="D39" t="s">
        <v>197</v>
      </c>
      <c r="E39" t="s">
        <v>198</v>
      </c>
      <c r="F39" s="79">
        <v>0</v>
      </c>
      <c r="G39" t="s">
        <v>108</v>
      </c>
      <c r="H39" s="79">
        <v>0</v>
      </c>
      <c r="I39" s="79">
        <v>202.35579999999999</v>
      </c>
      <c r="J39" s="79">
        <v>5.83</v>
      </c>
      <c r="K39" s="79">
        <v>0.03</v>
      </c>
    </row>
    <row r="40" spans="2:11">
      <c r="B40" t="s">
        <v>1426</v>
      </c>
      <c r="C40" t="s">
        <v>405</v>
      </c>
      <c r="D40" t="s">
        <v>197</v>
      </c>
      <c r="E40" t="s">
        <v>198</v>
      </c>
      <c r="F40" s="79">
        <v>0</v>
      </c>
      <c r="G40" t="s">
        <v>108</v>
      </c>
      <c r="H40" s="79">
        <v>0</v>
      </c>
      <c r="I40" s="79">
        <v>35.36168</v>
      </c>
      <c r="J40" s="79">
        <v>1.02</v>
      </c>
      <c r="K40" s="79">
        <v>0</v>
      </c>
    </row>
    <row r="41" spans="2:11">
      <c r="B41" t="s">
        <v>1427</v>
      </c>
      <c r="C41" t="s">
        <v>409</v>
      </c>
      <c r="D41" t="s">
        <v>197</v>
      </c>
      <c r="E41" t="s">
        <v>198</v>
      </c>
      <c r="F41" s="79">
        <v>0</v>
      </c>
      <c r="G41" t="s">
        <v>108</v>
      </c>
      <c r="H41" s="79">
        <v>0</v>
      </c>
      <c r="I41" s="79">
        <v>48.576189999999997</v>
      </c>
      <c r="J41" s="79">
        <v>1.4</v>
      </c>
      <c r="K41" s="79">
        <v>0.01</v>
      </c>
    </row>
    <row r="42" spans="2:11">
      <c r="B42" s="80" t="s">
        <v>213</v>
      </c>
      <c r="D42" s="19"/>
      <c r="E42" s="19"/>
      <c r="F42" s="19"/>
      <c r="G42" s="19"/>
      <c r="H42" s="81">
        <v>0</v>
      </c>
      <c r="I42" s="81">
        <v>6.2288999999999999E-3</v>
      </c>
      <c r="J42" s="81">
        <v>0</v>
      </c>
      <c r="K42" s="81">
        <v>0</v>
      </c>
    </row>
    <row r="43" spans="2:11">
      <c r="B43" t="s">
        <v>1428</v>
      </c>
      <c r="C43" t="s">
        <v>1429</v>
      </c>
      <c r="D43" t="s">
        <v>197</v>
      </c>
      <c r="E43" t="s">
        <v>198</v>
      </c>
      <c r="F43" s="79">
        <v>0</v>
      </c>
      <c r="G43" t="s">
        <v>112</v>
      </c>
      <c r="H43" s="79">
        <v>0</v>
      </c>
      <c r="I43" s="79">
        <v>6.2288999999999999E-3</v>
      </c>
      <c r="J43" s="79">
        <v>0</v>
      </c>
      <c r="K43" s="79">
        <v>0</v>
      </c>
    </row>
    <row r="44" spans="2:11">
      <c r="B44" t="s">
        <v>216</v>
      </c>
      <c r="D44" s="19"/>
      <c r="E44" s="19"/>
      <c r="F44" s="19"/>
      <c r="G44" s="19"/>
      <c r="H44" s="19"/>
    </row>
    <row r="45" spans="2:11">
      <c r="D45" s="19"/>
      <c r="E45" s="19"/>
      <c r="F45" s="19"/>
      <c r="G45" s="19"/>
      <c r="H45" s="19"/>
    </row>
    <row r="46" spans="2:11">
      <c r="D46" s="19"/>
      <c r="E46" s="19"/>
      <c r="F46" s="19"/>
      <c r="G46" s="19"/>
      <c r="H46" s="19"/>
    </row>
    <row r="47" spans="2:11">
      <c r="D47" s="19"/>
      <c r="E47" s="19"/>
      <c r="F47" s="19"/>
      <c r="G47" s="19"/>
      <c r="H47" s="19"/>
    </row>
    <row r="48" spans="2:11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workbookViewId="0">
      <selection activeCell="B13" sqref="B13:B1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2851562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11" style="19" bestFit="1" customWidth="1"/>
    <col min="9" max="9" width="9.28515625" style="19" bestFit="1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3" t="s">
        <v>190</v>
      </c>
    </row>
    <row r="2" spans="2:17">
      <c r="B2" s="2" t="s">
        <v>1</v>
      </c>
      <c r="C2" s="16" t="s">
        <v>1430</v>
      </c>
    </row>
    <row r="3" spans="2:17">
      <c r="B3" s="2" t="s">
        <v>2</v>
      </c>
      <c r="C3" s="82" t="s">
        <v>1431</v>
      </c>
    </row>
    <row r="4" spans="2:17">
      <c r="B4" s="2" t="s">
        <v>3</v>
      </c>
      <c r="C4" s="16">
        <v>40</v>
      </c>
    </row>
    <row r="5" spans="2:17">
      <c r="B5" s="77" t="s">
        <v>191</v>
      </c>
      <c r="C5" t="s">
        <v>192</v>
      </c>
    </row>
    <row r="7" spans="2:17" ht="26.25" customHeight="1">
      <c r="B7" s="104" t="s">
        <v>177</v>
      </c>
      <c r="C7" s="105"/>
      <c r="D7" s="105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f>C12+C19</f>
        <v>2693.7821599999997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193</v>
      </c>
      <c r="C12" s="81">
        <f>SUM(C13:C18)</f>
        <v>2693.7821599999997</v>
      </c>
      <c r="H12" s="90"/>
    </row>
    <row r="13" spans="2:17">
      <c r="B13" t="s">
        <v>1454</v>
      </c>
      <c r="C13" s="79">
        <v>1015.68769</v>
      </c>
      <c r="D13" s="89">
        <v>43297</v>
      </c>
      <c r="G13" s="79"/>
      <c r="H13" s="90"/>
    </row>
    <row r="14" spans="2:17">
      <c r="B14" t="s">
        <v>1464</v>
      </c>
      <c r="C14" s="79">
        <v>57.042839999999998</v>
      </c>
      <c r="D14" s="89">
        <v>43814</v>
      </c>
      <c r="G14" s="79"/>
      <c r="H14" s="90"/>
    </row>
    <row r="15" spans="2:17">
      <c r="B15" t="s">
        <v>1455</v>
      </c>
      <c r="C15" s="79">
        <v>645.77251000000001</v>
      </c>
      <c r="D15" s="89">
        <v>43351</v>
      </c>
      <c r="G15" s="79"/>
      <c r="H15" s="90"/>
    </row>
    <row r="16" spans="2:17">
      <c r="B16" t="s">
        <v>1468</v>
      </c>
      <c r="C16" s="79">
        <v>263.55277000000001</v>
      </c>
      <c r="D16" s="89">
        <v>48944</v>
      </c>
      <c r="G16" s="79"/>
      <c r="H16" s="90"/>
    </row>
    <row r="17" spans="2:8">
      <c r="B17" t="s">
        <v>1457</v>
      </c>
      <c r="C17" s="79">
        <v>575.56434999999999</v>
      </c>
      <c r="D17" s="89">
        <v>49121</v>
      </c>
      <c r="G17" s="79"/>
      <c r="H17" s="90"/>
    </row>
    <row r="18" spans="2:8">
      <c r="B18" t="s">
        <v>1458</v>
      </c>
      <c r="C18" s="79">
        <v>136.16200000000001</v>
      </c>
      <c r="D18" s="89">
        <v>43490</v>
      </c>
      <c r="G18" s="79"/>
    </row>
    <row r="19" spans="2:8">
      <c r="B19" s="80" t="s">
        <v>213</v>
      </c>
      <c r="C19" s="81">
        <v>0</v>
      </c>
    </row>
    <row r="20" spans="2:8">
      <c r="B20" t="s">
        <v>197</v>
      </c>
      <c r="C20" s="79">
        <v>0</v>
      </c>
    </row>
  </sheetData>
  <mergeCells count="1">
    <mergeCell ref="B7:D7"/>
  </mergeCells>
  <dataValidations count="1">
    <dataValidation allowBlank="1" showInputMessage="1" showErrorMessage="1" sqref="C1:XFD11 C12:H17 C18:XFD1048576 K12:XFD17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1430</v>
      </c>
    </row>
    <row r="3" spans="2:18">
      <c r="B3" s="2" t="s">
        <v>2</v>
      </c>
      <c r="C3" s="82" t="s">
        <v>1431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277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219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3" t="s">
        <v>190</v>
      </c>
    </row>
    <row r="2" spans="2:18">
      <c r="B2" s="2" t="s">
        <v>1</v>
      </c>
      <c r="C2" s="16" t="s">
        <v>1430</v>
      </c>
    </row>
    <row r="3" spans="2:18">
      <c r="B3" s="2" t="s">
        <v>2</v>
      </c>
      <c r="C3" s="82" t="s">
        <v>1431</v>
      </c>
    </row>
    <row r="4" spans="2:18">
      <c r="B4" s="2" t="s">
        <v>3</v>
      </c>
      <c r="C4" s="16">
        <v>40</v>
      </c>
    </row>
    <row r="5" spans="2:18">
      <c r="B5" s="77" t="s">
        <v>191</v>
      </c>
      <c r="C5" t="s">
        <v>192</v>
      </c>
    </row>
    <row r="7" spans="2:18" ht="26.25" customHeight="1">
      <c r="B7" s="104" t="s">
        <v>185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193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1254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197</v>
      </c>
      <c r="C14" t="s">
        <v>197</v>
      </c>
      <c r="D14" t="s">
        <v>197</v>
      </c>
      <c r="E14" t="s">
        <v>197</v>
      </c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1255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197</v>
      </c>
      <c r="C16" t="s">
        <v>197</v>
      </c>
      <c r="D16" t="s">
        <v>197</v>
      </c>
      <c r="E16" t="s">
        <v>197</v>
      </c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278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197</v>
      </c>
      <c r="C18" t="s">
        <v>197</v>
      </c>
      <c r="D18" t="s">
        <v>197</v>
      </c>
      <c r="E18" t="s">
        <v>197</v>
      </c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504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197</v>
      </c>
      <c r="C20" t="s">
        <v>197</v>
      </c>
      <c r="D20" t="s">
        <v>197</v>
      </c>
      <c r="E20" t="s">
        <v>197</v>
      </c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213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1279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197</v>
      </c>
      <c r="C23" t="s">
        <v>197</v>
      </c>
      <c r="D23" t="s">
        <v>197</v>
      </c>
      <c r="E23" t="s">
        <v>197</v>
      </c>
      <c r="H23" s="79">
        <v>0</v>
      </c>
      <c r="I23" t="s">
        <v>197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1280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197</v>
      </c>
      <c r="C25" t="s">
        <v>197</v>
      </c>
      <c r="D25" t="s">
        <v>197</v>
      </c>
      <c r="E25" t="s">
        <v>197</v>
      </c>
      <c r="H25" s="79">
        <v>0</v>
      </c>
      <c r="I25" t="s">
        <v>197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216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G18" sqref="G18:G5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3" t="s">
        <v>190</v>
      </c>
    </row>
    <row r="2" spans="2:52">
      <c r="B2" s="2" t="s">
        <v>1</v>
      </c>
      <c r="C2" s="16" t="s">
        <v>1430</v>
      </c>
    </row>
    <row r="3" spans="2:52">
      <c r="B3" s="2" t="s">
        <v>2</v>
      </c>
      <c r="C3" s="82" t="s">
        <v>1431</v>
      </c>
    </row>
    <row r="4" spans="2:52">
      <c r="B4" s="2" t="s">
        <v>3</v>
      </c>
      <c r="C4" s="16">
        <v>40</v>
      </c>
    </row>
    <row r="5" spans="2:52">
      <c r="B5" s="77" t="s">
        <v>191</v>
      </c>
      <c r="C5" t="s">
        <v>192</v>
      </c>
    </row>
    <row r="6" spans="2:52" ht="21.7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1.1399999999999999</v>
      </c>
      <c r="L11" s="78">
        <v>396126619.06</v>
      </c>
      <c r="M11" s="7"/>
      <c r="N11" s="78">
        <v>448584.29585812602</v>
      </c>
      <c r="O11" s="7"/>
      <c r="P11" s="78">
        <v>100</v>
      </c>
      <c r="Q11" s="78">
        <v>59.34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193</v>
      </c>
      <c r="C12" s="16"/>
      <c r="D12" s="16"/>
      <c r="H12" s="81">
        <v>4.8499999999999996</v>
      </c>
      <c r="K12" s="81">
        <v>1.1399999999999999</v>
      </c>
      <c r="L12" s="81">
        <v>396126619.06</v>
      </c>
      <c r="N12" s="81">
        <v>448584.29585812602</v>
      </c>
      <c r="P12" s="81">
        <v>100</v>
      </c>
      <c r="Q12" s="81">
        <v>59.34</v>
      </c>
    </row>
    <row r="13" spans="2:52">
      <c r="B13" s="80" t="s">
        <v>217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218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197</v>
      </c>
      <c r="C15" t="s">
        <v>197</v>
      </c>
      <c r="D15" s="16"/>
      <c r="E15" t="s">
        <v>197</v>
      </c>
      <c r="H15" s="79">
        <v>0</v>
      </c>
      <c r="I15" t="s">
        <v>197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219</v>
      </c>
      <c r="C16" s="16"/>
      <c r="D16" s="16"/>
      <c r="H16" s="81">
        <v>4.8499999999999996</v>
      </c>
      <c r="K16" s="81">
        <v>1.1399999999999999</v>
      </c>
      <c r="L16" s="81">
        <v>396126619.06</v>
      </c>
      <c r="N16" s="81">
        <v>448584.29585812602</v>
      </c>
      <c r="P16" s="81">
        <v>100</v>
      </c>
      <c r="Q16" s="81">
        <v>59.34</v>
      </c>
    </row>
    <row r="17" spans="2:17">
      <c r="B17" s="80" t="s">
        <v>220</v>
      </c>
      <c r="C17" s="16"/>
      <c r="D17" s="16"/>
      <c r="H17" s="81">
        <v>0.47</v>
      </c>
      <c r="K17" s="81">
        <v>0.15</v>
      </c>
      <c r="L17" s="81">
        <v>110470956.64</v>
      </c>
      <c r="N17" s="81">
        <v>110394.587245701</v>
      </c>
      <c r="P17" s="81">
        <v>24.61</v>
      </c>
      <c r="Q17" s="81">
        <v>14.6</v>
      </c>
    </row>
    <row r="18" spans="2:17">
      <c r="B18" t="s">
        <v>221</v>
      </c>
      <c r="C18" t="s">
        <v>222</v>
      </c>
      <c r="D18" t="s">
        <v>106</v>
      </c>
      <c r="E18" t="s">
        <v>223</v>
      </c>
      <c r="F18" t="s">
        <v>157</v>
      </c>
      <c r="G18"/>
      <c r="H18" s="79">
        <v>0.76</v>
      </c>
      <c r="I18" t="s">
        <v>108</v>
      </c>
      <c r="J18" s="79">
        <v>0</v>
      </c>
      <c r="K18" s="79">
        <v>0.14000000000000001</v>
      </c>
      <c r="L18" s="79">
        <v>10701237.43</v>
      </c>
      <c r="M18" s="79">
        <v>99.89</v>
      </c>
      <c r="N18" s="79">
        <v>10689.466068827</v>
      </c>
      <c r="O18" s="79">
        <v>0.12</v>
      </c>
      <c r="P18" s="79">
        <v>2.38</v>
      </c>
      <c r="Q18" s="79">
        <v>1.41</v>
      </c>
    </row>
    <row r="19" spans="2:17">
      <c r="B19" t="s">
        <v>224</v>
      </c>
      <c r="C19" t="s">
        <v>225</v>
      </c>
      <c r="D19" t="s">
        <v>106</v>
      </c>
      <c r="E19" t="s">
        <v>223</v>
      </c>
      <c r="F19" t="s">
        <v>157</v>
      </c>
      <c r="G19"/>
      <c r="H19" s="79">
        <v>0.86</v>
      </c>
      <c r="I19" t="s">
        <v>108</v>
      </c>
      <c r="J19" s="79">
        <v>0</v>
      </c>
      <c r="K19" s="79">
        <v>0.15</v>
      </c>
      <c r="L19" s="79">
        <v>4048995.44</v>
      </c>
      <c r="M19" s="79">
        <v>99.87</v>
      </c>
      <c r="N19" s="79">
        <v>4043.7317459279998</v>
      </c>
      <c r="O19" s="79">
        <v>0.06</v>
      </c>
      <c r="P19" s="79">
        <v>0.9</v>
      </c>
      <c r="Q19" s="79">
        <v>0.53</v>
      </c>
    </row>
    <row r="20" spans="2:17">
      <c r="B20" t="s">
        <v>226</v>
      </c>
      <c r="C20" t="s">
        <v>227</v>
      </c>
      <c r="D20" t="s">
        <v>106</v>
      </c>
      <c r="E20" t="s">
        <v>223</v>
      </c>
      <c r="F20" t="s">
        <v>157</v>
      </c>
      <c r="G20"/>
      <c r="H20" s="79">
        <v>0.93</v>
      </c>
      <c r="I20" t="s">
        <v>108</v>
      </c>
      <c r="J20" s="79">
        <v>0</v>
      </c>
      <c r="K20" s="79">
        <v>0.14000000000000001</v>
      </c>
      <c r="L20" s="79">
        <v>1878438.68</v>
      </c>
      <c r="M20" s="79">
        <v>99.87</v>
      </c>
      <c r="N20" s="79">
        <v>1875.9967097159999</v>
      </c>
      <c r="O20" s="79">
        <v>0.03</v>
      </c>
      <c r="P20" s="79">
        <v>0.42</v>
      </c>
      <c r="Q20" s="79">
        <v>0.25</v>
      </c>
    </row>
    <row r="21" spans="2:17">
      <c r="B21" t="s">
        <v>228</v>
      </c>
      <c r="C21" t="s">
        <v>229</v>
      </c>
      <c r="D21" t="s">
        <v>106</v>
      </c>
      <c r="E21" t="s">
        <v>223</v>
      </c>
      <c r="F21" t="s">
        <v>157</v>
      </c>
      <c r="G21"/>
      <c r="H21" s="79">
        <v>0.11</v>
      </c>
      <c r="I21" t="s">
        <v>108</v>
      </c>
      <c r="J21" s="79">
        <v>0</v>
      </c>
      <c r="K21" s="79">
        <v>0.18</v>
      </c>
      <c r="L21" s="79">
        <v>3464675.78</v>
      </c>
      <c r="M21" s="79">
        <v>99.98</v>
      </c>
      <c r="N21" s="79">
        <v>3463.9828448439998</v>
      </c>
      <c r="O21" s="79">
        <v>0.03</v>
      </c>
      <c r="P21" s="79">
        <v>0.77</v>
      </c>
      <c r="Q21" s="79">
        <v>0.46</v>
      </c>
    </row>
    <row r="22" spans="2:17">
      <c r="B22" t="s">
        <v>230</v>
      </c>
      <c r="C22" t="s">
        <v>231</v>
      </c>
      <c r="D22" t="s">
        <v>106</v>
      </c>
      <c r="E22" t="s">
        <v>223</v>
      </c>
      <c r="F22" t="s">
        <v>157</v>
      </c>
      <c r="G22"/>
      <c r="H22" s="79">
        <v>0.19</v>
      </c>
      <c r="I22" t="s">
        <v>108</v>
      </c>
      <c r="J22" s="79">
        <v>0</v>
      </c>
      <c r="K22" s="79">
        <v>0.11</v>
      </c>
      <c r="L22" s="79">
        <v>12892858.17</v>
      </c>
      <c r="M22" s="79">
        <v>99.98</v>
      </c>
      <c r="N22" s="79">
        <v>12890.279598366</v>
      </c>
      <c r="O22" s="79">
        <v>0.13</v>
      </c>
      <c r="P22" s="79">
        <v>2.87</v>
      </c>
      <c r="Q22" s="79">
        <v>1.71</v>
      </c>
    </row>
    <row r="23" spans="2:17">
      <c r="B23" t="s">
        <v>232</v>
      </c>
      <c r="C23" t="s">
        <v>233</v>
      </c>
      <c r="D23" t="s">
        <v>106</v>
      </c>
      <c r="E23" t="s">
        <v>223</v>
      </c>
      <c r="F23" t="s">
        <v>157</v>
      </c>
      <c r="G23"/>
      <c r="H23" s="79">
        <v>0.26</v>
      </c>
      <c r="I23" t="s">
        <v>108</v>
      </c>
      <c r="J23" s="79">
        <v>0</v>
      </c>
      <c r="K23" s="79">
        <v>0.15</v>
      </c>
      <c r="L23" s="79">
        <v>6947910.2199999997</v>
      </c>
      <c r="M23" s="79">
        <v>99.96</v>
      </c>
      <c r="N23" s="79">
        <v>6945.1310559120002</v>
      </c>
      <c r="O23" s="79">
        <v>0.09</v>
      </c>
      <c r="P23" s="79">
        <v>1.55</v>
      </c>
      <c r="Q23" s="79">
        <v>0.92</v>
      </c>
    </row>
    <row r="24" spans="2:17">
      <c r="B24" t="s">
        <v>234</v>
      </c>
      <c r="C24" t="s">
        <v>235</v>
      </c>
      <c r="D24" t="s">
        <v>106</v>
      </c>
      <c r="E24" t="s">
        <v>223</v>
      </c>
      <c r="F24" t="s">
        <v>157</v>
      </c>
      <c r="G24"/>
      <c r="H24" s="79">
        <v>0.34</v>
      </c>
      <c r="I24" t="s">
        <v>108</v>
      </c>
      <c r="J24" s="79">
        <v>0</v>
      </c>
      <c r="K24" s="79">
        <v>0.18</v>
      </c>
      <c r="L24" s="79">
        <v>18804111.620000001</v>
      </c>
      <c r="M24" s="79">
        <v>99.94</v>
      </c>
      <c r="N24" s="79">
        <v>18792.829153028</v>
      </c>
      <c r="O24" s="79">
        <v>0.24</v>
      </c>
      <c r="P24" s="79">
        <v>4.1900000000000004</v>
      </c>
      <c r="Q24" s="79">
        <v>2.4900000000000002</v>
      </c>
    </row>
    <row r="25" spans="2:17">
      <c r="B25" t="s">
        <v>236</v>
      </c>
      <c r="C25" t="s">
        <v>237</v>
      </c>
      <c r="D25" t="s">
        <v>106</v>
      </c>
      <c r="E25" t="s">
        <v>223</v>
      </c>
      <c r="F25" t="s">
        <v>157</v>
      </c>
      <c r="G25"/>
      <c r="H25" s="79">
        <v>0.44</v>
      </c>
      <c r="I25" t="s">
        <v>108</v>
      </c>
      <c r="J25" s="79">
        <v>0</v>
      </c>
      <c r="K25" s="79">
        <v>0.14000000000000001</v>
      </c>
      <c r="L25" s="79">
        <v>7669768.2199999997</v>
      </c>
      <c r="M25" s="79">
        <v>99.94</v>
      </c>
      <c r="N25" s="79">
        <v>7665.166359068</v>
      </c>
      <c r="O25" s="79">
        <v>0.09</v>
      </c>
      <c r="P25" s="79">
        <v>1.71</v>
      </c>
      <c r="Q25" s="79">
        <v>1.01</v>
      </c>
    </row>
    <row r="26" spans="2:17">
      <c r="B26" t="s">
        <v>238</v>
      </c>
      <c r="C26" t="s">
        <v>239</v>
      </c>
      <c r="D26" t="s">
        <v>106</v>
      </c>
      <c r="E26" t="s">
        <v>223</v>
      </c>
      <c r="F26" t="s">
        <v>157</v>
      </c>
      <c r="G26"/>
      <c r="H26" s="79">
        <v>0.51</v>
      </c>
      <c r="I26" t="s">
        <v>108</v>
      </c>
      <c r="J26" s="79">
        <v>0</v>
      </c>
      <c r="K26" s="79">
        <v>0.14000000000000001</v>
      </c>
      <c r="L26" s="79">
        <v>23496474.920000002</v>
      </c>
      <c r="M26" s="79">
        <v>99.93</v>
      </c>
      <c r="N26" s="79">
        <v>23480.027387556001</v>
      </c>
      <c r="O26" s="79">
        <v>0.26</v>
      </c>
      <c r="P26" s="79">
        <v>5.23</v>
      </c>
      <c r="Q26" s="79">
        <v>3.11</v>
      </c>
    </row>
    <row r="27" spans="2:17">
      <c r="B27" t="s">
        <v>240</v>
      </c>
      <c r="C27" t="s">
        <v>241</v>
      </c>
      <c r="D27" t="s">
        <v>106</v>
      </c>
      <c r="E27" t="s">
        <v>223</v>
      </c>
      <c r="F27" t="s">
        <v>157</v>
      </c>
      <c r="G27"/>
      <c r="H27" s="79">
        <v>0.59</v>
      </c>
      <c r="I27" t="s">
        <v>108</v>
      </c>
      <c r="J27" s="79">
        <v>0</v>
      </c>
      <c r="K27" s="79">
        <v>0.15</v>
      </c>
      <c r="L27" s="79">
        <v>20566486.16</v>
      </c>
      <c r="M27" s="79">
        <v>99.91</v>
      </c>
      <c r="N27" s="79">
        <v>20547.976322456001</v>
      </c>
      <c r="O27" s="79">
        <v>0.23</v>
      </c>
      <c r="P27" s="79">
        <v>4.58</v>
      </c>
      <c r="Q27" s="79">
        <v>2.72</v>
      </c>
    </row>
    <row r="28" spans="2:17">
      <c r="B28" s="80" t="s">
        <v>242</v>
      </c>
      <c r="C28" s="16"/>
      <c r="D28" s="16"/>
      <c r="H28" s="81">
        <v>6.32</v>
      </c>
      <c r="K28" s="81">
        <v>1.5</v>
      </c>
      <c r="L28" s="81">
        <v>274656481.66000003</v>
      </c>
      <c r="N28" s="81">
        <v>327303.819414253</v>
      </c>
      <c r="P28" s="81">
        <v>72.959999999999994</v>
      </c>
      <c r="Q28" s="81">
        <v>43.3</v>
      </c>
    </row>
    <row r="29" spans="2:17">
      <c r="B29" t="s">
        <v>243</v>
      </c>
      <c r="C29" t="s">
        <v>244</v>
      </c>
      <c r="D29" t="s">
        <v>106</v>
      </c>
      <c r="E29" t="s">
        <v>223</v>
      </c>
      <c r="F29" t="s">
        <v>157</v>
      </c>
      <c r="G29"/>
      <c r="H29" s="79">
        <v>2.83</v>
      </c>
      <c r="I29" t="s">
        <v>108</v>
      </c>
      <c r="J29" s="79">
        <v>5.01</v>
      </c>
      <c r="K29" s="79">
        <v>0.63</v>
      </c>
      <c r="L29" s="79">
        <v>21709457.449999999</v>
      </c>
      <c r="M29" s="79">
        <v>117.91</v>
      </c>
      <c r="N29" s="79">
        <v>25597.621279294999</v>
      </c>
      <c r="O29" s="79">
        <v>0.12</v>
      </c>
      <c r="P29" s="79">
        <v>5.71</v>
      </c>
      <c r="Q29" s="79">
        <v>3.39</v>
      </c>
    </row>
    <row r="30" spans="2:17">
      <c r="B30" t="s">
        <v>245</v>
      </c>
      <c r="C30" t="s">
        <v>246</v>
      </c>
      <c r="D30" t="s">
        <v>106</v>
      </c>
      <c r="E30" t="s">
        <v>223</v>
      </c>
      <c r="F30" t="s">
        <v>157</v>
      </c>
      <c r="G30"/>
      <c r="H30" s="79">
        <v>15.3</v>
      </c>
      <c r="I30" t="s">
        <v>108</v>
      </c>
      <c r="J30" s="79">
        <v>5.5</v>
      </c>
      <c r="K30" s="79">
        <v>3.23</v>
      </c>
      <c r="L30" s="79">
        <v>32371639.109999999</v>
      </c>
      <c r="M30" s="79">
        <v>143.6</v>
      </c>
      <c r="N30" s="79">
        <v>46485.673761960003</v>
      </c>
      <c r="O30" s="79">
        <v>0.19</v>
      </c>
      <c r="P30" s="79">
        <v>10.36</v>
      </c>
      <c r="Q30" s="79">
        <v>6.15</v>
      </c>
    </row>
    <row r="31" spans="2:17">
      <c r="B31" t="s">
        <v>247</v>
      </c>
      <c r="C31" t="s">
        <v>248</v>
      </c>
      <c r="D31" t="s">
        <v>106</v>
      </c>
      <c r="E31" t="s">
        <v>223</v>
      </c>
      <c r="F31" t="s">
        <v>157</v>
      </c>
      <c r="G31"/>
      <c r="H31" s="79">
        <v>6.39</v>
      </c>
      <c r="I31" t="s">
        <v>108</v>
      </c>
      <c r="J31" s="79">
        <v>3.76</v>
      </c>
      <c r="K31" s="79">
        <v>1.7</v>
      </c>
      <c r="L31" s="79">
        <v>18793341.800000001</v>
      </c>
      <c r="M31" s="79">
        <v>116.64</v>
      </c>
      <c r="N31" s="79">
        <v>21920.55387552</v>
      </c>
      <c r="O31" s="79">
        <v>0.13</v>
      </c>
      <c r="P31" s="79">
        <v>4.8899999999999997</v>
      </c>
      <c r="Q31" s="79">
        <v>2.9</v>
      </c>
    </row>
    <row r="32" spans="2:17">
      <c r="B32" t="s">
        <v>249</v>
      </c>
      <c r="C32" t="s">
        <v>250</v>
      </c>
      <c r="D32" t="s">
        <v>106</v>
      </c>
      <c r="E32" t="s">
        <v>223</v>
      </c>
      <c r="F32" t="s">
        <v>157</v>
      </c>
      <c r="G32"/>
      <c r="H32" s="79">
        <v>4.24</v>
      </c>
      <c r="I32" t="s">
        <v>108</v>
      </c>
      <c r="J32" s="79">
        <v>1</v>
      </c>
      <c r="K32" s="79">
        <v>0.99</v>
      </c>
      <c r="L32" s="79">
        <v>8661689.4499999993</v>
      </c>
      <c r="M32" s="79">
        <v>100.71</v>
      </c>
      <c r="N32" s="79">
        <v>8723.1874450949999</v>
      </c>
      <c r="O32" s="79">
        <v>0.11</v>
      </c>
      <c r="P32" s="79">
        <v>1.94</v>
      </c>
      <c r="Q32" s="79">
        <v>1.1499999999999999</v>
      </c>
    </row>
    <row r="33" spans="2:17">
      <c r="B33" t="s">
        <v>251</v>
      </c>
      <c r="C33" t="s">
        <v>252</v>
      </c>
      <c r="D33" t="s">
        <v>106</v>
      </c>
      <c r="E33" t="s">
        <v>223</v>
      </c>
      <c r="F33" t="s">
        <v>157</v>
      </c>
      <c r="G33"/>
      <c r="H33" s="79">
        <v>0.84</v>
      </c>
      <c r="I33" t="s">
        <v>108</v>
      </c>
      <c r="J33" s="79">
        <v>1.26</v>
      </c>
      <c r="K33" s="79">
        <v>0.18</v>
      </c>
      <c r="L33" s="79">
        <v>12163228.859999999</v>
      </c>
      <c r="M33" s="79">
        <v>101.1</v>
      </c>
      <c r="N33" s="79">
        <v>12297.02437746</v>
      </c>
      <c r="O33" s="79">
        <v>0.12</v>
      </c>
      <c r="P33" s="79">
        <v>2.74</v>
      </c>
      <c r="Q33" s="79">
        <v>1.63</v>
      </c>
    </row>
    <row r="34" spans="2:17">
      <c r="B34" t="s">
        <v>253</v>
      </c>
      <c r="C34" t="s">
        <v>254</v>
      </c>
      <c r="D34" t="s">
        <v>106</v>
      </c>
      <c r="E34" t="s">
        <v>223</v>
      </c>
      <c r="F34" t="s">
        <v>157</v>
      </c>
      <c r="G34"/>
      <c r="H34" s="79">
        <v>1.83</v>
      </c>
      <c r="I34" t="s">
        <v>108</v>
      </c>
      <c r="J34" s="79">
        <v>0.5</v>
      </c>
      <c r="K34" s="79">
        <v>0.32</v>
      </c>
      <c r="L34" s="79">
        <v>15745169.93</v>
      </c>
      <c r="M34" s="79">
        <v>100.42</v>
      </c>
      <c r="N34" s="79">
        <v>15811.299643705999</v>
      </c>
      <c r="O34" s="79">
        <v>0.12</v>
      </c>
      <c r="P34" s="79">
        <v>3.52</v>
      </c>
      <c r="Q34" s="79">
        <v>2.09</v>
      </c>
    </row>
    <row r="35" spans="2:17">
      <c r="B35" t="s">
        <v>255</v>
      </c>
      <c r="C35" t="s">
        <v>256</v>
      </c>
      <c r="D35" t="s">
        <v>106</v>
      </c>
      <c r="E35" t="s">
        <v>223</v>
      </c>
      <c r="F35" t="s">
        <v>157</v>
      </c>
      <c r="G35"/>
      <c r="H35" s="79">
        <v>7.94</v>
      </c>
      <c r="I35" t="s">
        <v>108</v>
      </c>
      <c r="J35" s="79">
        <v>6.28</v>
      </c>
      <c r="K35" s="79">
        <v>2.09</v>
      </c>
      <c r="L35" s="79">
        <v>9974154.3499999996</v>
      </c>
      <c r="M35" s="79">
        <v>137.69999999999999</v>
      </c>
      <c r="N35" s="79">
        <v>13734.41053995</v>
      </c>
      <c r="O35" s="79">
        <v>0.06</v>
      </c>
      <c r="P35" s="79">
        <v>3.06</v>
      </c>
      <c r="Q35" s="79">
        <v>1.82</v>
      </c>
    </row>
    <row r="36" spans="2:17">
      <c r="B36" t="s">
        <v>257</v>
      </c>
      <c r="C36" t="s">
        <v>258</v>
      </c>
      <c r="D36" t="s">
        <v>106</v>
      </c>
      <c r="E36" t="s">
        <v>223</v>
      </c>
      <c r="F36" t="s">
        <v>157</v>
      </c>
      <c r="G36"/>
      <c r="H36" s="79">
        <v>4.45</v>
      </c>
      <c r="I36" t="s">
        <v>108</v>
      </c>
      <c r="J36" s="79">
        <v>5.52</v>
      </c>
      <c r="K36" s="79">
        <v>1.1299999999999999</v>
      </c>
      <c r="L36" s="79">
        <v>26529267.579999998</v>
      </c>
      <c r="M36" s="79">
        <v>126.49</v>
      </c>
      <c r="N36" s="79">
        <v>33556.870561942</v>
      </c>
      <c r="O36" s="79">
        <v>0.15</v>
      </c>
      <c r="P36" s="79">
        <v>7.48</v>
      </c>
      <c r="Q36" s="79">
        <v>4.4400000000000004</v>
      </c>
    </row>
    <row r="37" spans="2:17">
      <c r="B37" t="s">
        <v>259</v>
      </c>
      <c r="C37" t="s">
        <v>260</v>
      </c>
      <c r="D37" t="s">
        <v>106</v>
      </c>
      <c r="E37" t="s">
        <v>223</v>
      </c>
      <c r="F37" t="s">
        <v>157</v>
      </c>
      <c r="G37"/>
      <c r="H37" s="79">
        <v>0.16</v>
      </c>
      <c r="I37" t="s">
        <v>108</v>
      </c>
      <c r="J37" s="79">
        <v>5.5</v>
      </c>
      <c r="K37" s="79">
        <v>0.17</v>
      </c>
      <c r="L37" s="79">
        <v>70157.91</v>
      </c>
      <c r="M37" s="79">
        <v>105.47</v>
      </c>
      <c r="N37" s="79">
        <v>73.995547677000005</v>
      </c>
      <c r="O37" s="79">
        <v>0</v>
      </c>
      <c r="P37" s="79">
        <v>0.02</v>
      </c>
      <c r="Q37" s="79">
        <v>0.01</v>
      </c>
    </row>
    <row r="38" spans="2:17">
      <c r="B38" t="s">
        <v>261</v>
      </c>
      <c r="C38" t="s">
        <v>262</v>
      </c>
      <c r="D38" t="s">
        <v>106</v>
      </c>
      <c r="E38" t="s">
        <v>223</v>
      </c>
      <c r="F38" t="s">
        <v>157</v>
      </c>
      <c r="G38"/>
      <c r="H38" s="79">
        <v>2.0099999999999998</v>
      </c>
      <c r="I38" t="s">
        <v>108</v>
      </c>
      <c r="J38" s="79">
        <v>6</v>
      </c>
      <c r="K38" s="79">
        <v>0.38</v>
      </c>
      <c r="L38" s="79">
        <v>13168467.390000001</v>
      </c>
      <c r="M38" s="79">
        <v>117.11</v>
      </c>
      <c r="N38" s="79">
        <v>15421.592160429</v>
      </c>
      <c r="O38" s="79">
        <v>7.0000000000000007E-2</v>
      </c>
      <c r="P38" s="79">
        <v>3.44</v>
      </c>
      <c r="Q38" s="79">
        <v>2.04</v>
      </c>
    </row>
    <row r="39" spans="2:17">
      <c r="B39" t="s">
        <v>263</v>
      </c>
      <c r="C39" t="s">
        <v>264</v>
      </c>
      <c r="D39" t="s">
        <v>106</v>
      </c>
      <c r="E39" t="s">
        <v>223</v>
      </c>
      <c r="F39" t="s">
        <v>157</v>
      </c>
      <c r="G39"/>
      <c r="H39" s="79">
        <v>5.53</v>
      </c>
      <c r="I39" t="s">
        <v>108</v>
      </c>
      <c r="J39" s="79">
        <v>4.26</v>
      </c>
      <c r="K39" s="79">
        <v>1.45</v>
      </c>
      <c r="L39" s="79">
        <v>92102429.790000007</v>
      </c>
      <c r="M39" s="79">
        <v>119.77</v>
      </c>
      <c r="N39" s="79">
        <v>110311.080159483</v>
      </c>
      <c r="O39" s="79">
        <v>0.52</v>
      </c>
      <c r="P39" s="79">
        <v>24.59</v>
      </c>
      <c r="Q39" s="79">
        <v>14.59</v>
      </c>
    </row>
    <row r="40" spans="2:17">
      <c r="B40" t="s">
        <v>265</v>
      </c>
      <c r="C40" t="s">
        <v>266</v>
      </c>
      <c r="D40" t="s">
        <v>106</v>
      </c>
      <c r="E40" t="s">
        <v>223</v>
      </c>
      <c r="F40" t="s">
        <v>157</v>
      </c>
      <c r="G40"/>
      <c r="H40" s="79">
        <v>9.33</v>
      </c>
      <c r="I40" t="s">
        <v>108</v>
      </c>
      <c r="J40" s="79">
        <v>2</v>
      </c>
      <c r="K40" s="79">
        <v>2.2400000000000002</v>
      </c>
      <c r="L40" s="79">
        <v>14255262.4</v>
      </c>
      <c r="M40" s="79">
        <v>98.08</v>
      </c>
      <c r="N40" s="79">
        <v>13981.561361919999</v>
      </c>
      <c r="O40" s="79">
        <v>0.74</v>
      </c>
      <c r="P40" s="79">
        <v>3.12</v>
      </c>
      <c r="Q40" s="79">
        <v>1.85</v>
      </c>
    </row>
    <row r="41" spans="2:17">
      <c r="B41" t="s">
        <v>267</v>
      </c>
      <c r="C41" t="s">
        <v>268</v>
      </c>
      <c r="D41" t="s">
        <v>106</v>
      </c>
      <c r="E41" t="s">
        <v>223</v>
      </c>
      <c r="F41" t="s">
        <v>157</v>
      </c>
      <c r="G41"/>
      <c r="H41" s="79">
        <v>2.35</v>
      </c>
      <c r="I41" t="s">
        <v>108</v>
      </c>
      <c r="J41" s="79">
        <v>2.2599999999999998</v>
      </c>
      <c r="K41" s="79">
        <v>0.45</v>
      </c>
      <c r="L41" s="79">
        <v>5973497.5999999996</v>
      </c>
      <c r="M41" s="79">
        <v>105.61</v>
      </c>
      <c r="N41" s="79">
        <v>6308.6108153599998</v>
      </c>
      <c r="O41" s="79">
        <v>0.04</v>
      </c>
      <c r="P41" s="79">
        <v>1.41</v>
      </c>
      <c r="Q41" s="79">
        <v>0.83</v>
      </c>
    </row>
    <row r="42" spans="2:17">
      <c r="B42" t="s">
        <v>269</v>
      </c>
      <c r="C42" t="s">
        <v>270</v>
      </c>
      <c r="D42" t="s">
        <v>106</v>
      </c>
      <c r="E42" t="s">
        <v>223</v>
      </c>
      <c r="F42" t="s">
        <v>157</v>
      </c>
      <c r="G42"/>
      <c r="H42" s="79">
        <v>8.07</v>
      </c>
      <c r="I42" t="s">
        <v>108</v>
      </c>
      <c r="J42" s="79">
        <v>1.75</v>
      </c>
      <c r="K42" s="79">
        <v>2.06</v>
      </c>
      <c r="L42" s="79">
        <v>3138718.04</v>
      </c>
      <c r="M42" s="79">
        <v>98.14</v>
      </c>
      <c r="N42" s="79">
        <v>3080.3378844560002</v>
      </c>
      <c r="O42" s="79">
        <v>0.02</v>
      </c>
      <c r="P42" s="79">
        <v>0.69</v>
      </c>
      <c r="Q42" s="79">
        <v>0.41</v>
      </c>
    </row>
    <row r="43" spans="2:17">
      <c r="B43" s="80" t="s">
        <v>271</v>
      </c>
      <c r="C43" s="16"/>
      <c r="D43" s="16"/>
      <c r="H43" s="81">
        <v>4.9000000000000004</v>
      </c>
      <c r="K43" s="81">
        <v>0.36</v>
      </c>
      <c r="L43" s="81">
        <v>10999180.76</v>
      </c>
      <c r="N43" s="81">
        <v>10885.889198172001</v>
      </c>
      <c r="P43" s="81">
        <v>2.4300000000000002</v>
      </c>
      <c r="Q43" s="81">
        <v>1.44</v>
      </c>
    </row>
    <row r="44" spans="2:17">
      <c r="B44" t="s">
        <v>272</v>
      </c>
      <c r="C44" t="s">
        <v>273</v>
      </c>
      <c r="D44" t="s">
        <v>106</v>
      </c>
      <c r="E44" t="s">
        <v>223</v>
      </c>
      <c r="F44" t="s">
        <v>157</v>
      </c>
      <c r="G44"/>
      <c r="H44" s="79">
        <v>4.9000000000000004</v>
      </c>
      <c r="I44" t="s">
        <v>108</v>
      </c>
      <c r="J44" s="79">
        <v>0.12</v>
      </c>
      <c r="K44" s="79">
        <v>0.36</v>
      </c>
      <c r="L44" s="79">
        <v>10999180.76</v>
      </c>
      <c r="M44" s="79">
        <v>98.97</v>
      </c>
      <c r="N44" s="79">
        <v>10885.889198172001</v>
      </c>
      <c r="O44" s="79">
        <v>0.11</v>
      </c>
      <c r="P44" s="79">
        <v>2.4300000000000002</v>
      </c>
      <c r="Q44" s="79">
        <v>1.44</v>
      </c>
    </row>
    <row r="45" spans="2:17">
      <c r="B45" s="80" t="s">
        <v>274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197</v>
      </c>
      <c r="C46" t="s">
        <v>197</v>
      </c>
      <c r="D46" s="16"/>
      <c r="E46" t="s">
        <v>197</v>
      </c>
      <c r="H46" s="79">
        <v>0</v>
      </c>
      <c r="I46" t="s">
        <v>197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213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s="80" t="s">
        <v>275</v>
      </c>
      <c r="C48" s="16"/>
      <c r="D48" s="16"/>
      <c r="H48" s="81">
        <v>0</v>
      </c>
      <c r="K48" s="81">
        <v>0</v>
      </c>
      <c r="L48" s="81">
        <v>0</v>
      </c>
      <c r="N48" s="81">
        <v>0</v>
      </c>
      <c r="P48" s="81">
        <v>0</v>
      </c>
      <c r="Q48" s="81">
        <v>0</v>
      </c>
    </row>
    <row r="49" spans="2:17">
      <c r="B49" t="s">
        <v>197</v>
      </c>
      <c r="C49" t="s">
        <v>197</v>
      </c>
      <c r="D49" s="16"/>
      <c r="E49" t="s">
        <v>197</v>
      </c>
      <c r="H49" s="79">
        <v>0</v>
      </c>
      <c r="I49" t="s">
        <v>197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</row>
    <row r="50" spans="2:17">
      <c r="B50" s="80" t="s">
        <v>276</v>
      </c>
      <c r="C50" s="16"/>
      <c r="D50" s="16"/>
      <c r="H50" s="81">
        <v>0</v>
      </c>
      <c r="K50" s="81">
        <v>0</v>
      </c>
      <c r="L50" s="81">
        <v>0</v>
      </c>
      <c r="N50" s="81">
        <v>0</v>
      </c>
      <c r="P50" s="81">
        <v>0</v>
      </c>
      <c r="Q50" s="81">
        <v>0</v>
      </c>
    </row>
    <row r="51" spans="2:17">
      <c r="B51" t="s">
        <v>197</v>
      </c>
      <c r="C51" t="s">
        <v>197</v>
      </c>
      <c r="D51" s="16"/>
      <c r="E51" t="s">
        <v>197</v>
      </c>
      <c r="H51" s="79">
        <v>0</v>
      </c>
      <c r="I51" t="s">
        <v>197</v>
      </c>
      <c r="J51" s="79">
        <v>0</v>
      </c>
      <c r="K51" s="79">
        <v>0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</row>
    <row r="52" spans="2:17">
      <c r="C52" s="16"/>
      <c r="D52" s="16"/>
    </row>
    <row r="53" spans="2:17">
      <c r="C53" s="16"/>
      <c r="D53" s="16"/>
    </row>
    <row r="54" spans="2:17"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2851562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3" t="s">
        <v>190</v>
      </c>
    </row>
    <row r="2" spans="2:23">
      <c r="B2" s="2" t="s">
        <v>1</v>
      </c>
      <c r="C2" s="16" t="s">
        <v>1430</v>
      </c>
    </row>
    <row r="3" spans="2:23">
      <c r="B3" s="2" t="s">
        <v>2</v>
      </c>
      <c r="C3" s="82" t="s">
        <v>1431</v>
      </c>
    </row>
    <row r="4" spans="2:23">
      <c r="B4" s="2" t="s">
        <v>3</v>
      </c>
      <c r="C4" s="16">
        <v>40</v>
      </c>
    </row>
    <row r="5" spans="2:23">
      <c r="B5" s="77" t="s">
        <v>191</v>
      </c>
      <c r="C5" t="s">
        <v>192</v>
      </c>
    </row>
    <row r="7" spans="2:23" ht="26.25" customHeight="1">
      <c r="B7" s="104" t="s">
        <v>187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193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1254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197</v>
      </c>
      <c r="C14" t="s">
        <v>197</v>
      </c>
      <c r="D14" t="s">
        <v>197</v>
      </c>
      <c r="E14" t="s">
        <v>197</v>
      </c>
      <c r="F14" s="15"/>
      <c r="G14" s="15"/>
      <c r="H14" s="79">
        <v>0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1255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197</v>
      </c>
      <c r="C16" t="s">
        <v>197</v>
      </c>
      <c r="D16" t="s">
        <v>197</v>
      </c>
      <c r="E16" t="s">
        <v>197</v>
      </c>
      <c r="F16" s="15"/>
      <c r="G16" s="15"/>
      <c r="H16" s="79">
        <v>0</v>
      </c>
      <c r="I16" t="s">
        <v>197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278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197</v>
      </c>
      <c r="C18" t="s">
        <v>197</v>
      </c>
      <c r="D18" t="s">
        <v>197</v>
      </c>
      <c r="E18" t="s">
        <v>197</v>
      </c>
      <c r="F18" s="15"/>
      <c r="G18" s="15"/>
      <c r="H18" s="79">
        <v>0</v>
      </c>
      <c r="I18" t="s">
        <v>197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504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197</v>
      </c>
      <c r="C20" t="s">
        <v>197</v>
      </c>
      <c r="D20" t="s">
        <v>197</v>
      </c>
      <c r="E20" t="s">
        <v>197</v>
      </c>
      <c r="F20" s="15"/>
      <c r="G20" s="15"/>
      <c r="H20" s="79">
        <v>0</v>
      </c>
      <c r="I20" t="s">
        <v>197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216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3" t="s">
        <v>190</v>
      </c>
    </row>
    <row r="2" spans="2:67">
      <c r="B2" s="2" t="s">
        <v>1</v>
      </c>
      <c r="C2" s="16" t="s">
        <v>1430</v>
      </c>
    </row>
    <row r="3" spans="2:67">
      <c r="B3" s="2" t="s">
        <v>2</v>
      </c>
      <c r="C3" s="82" t="s">
        <v>1431</v>
      </c>
    </row>
    <row r="4" spans="2:67">
      <c r="B4" s="2" t="s">
        <v>3</v>
      </c>
      <c r="C4" s="16">
        <v>40</v>
      </c>
    </row>
    <row r="5" spans="2:67">
      <c r="B5" s="77" t="s">
        <v>191</v>
      </c>
      <c r="C5" t="s">
        <v>192</v>
      </c>
    </row>
    <row r="6" spans="2:67" ht="26.25" customHeight="1">
      <c r="B6" s="99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86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193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277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219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197</v>
      </c>
      <c r="C16" t="s">
        <v>197</v>
      </c>
      <c r="D16" s="16"/>
      <c r="E16" s="16"/>
      <c r="F16" s="16"/>
      <c r="G16" t="s">
        <v>197</v>
      </c>
      <c r="H16" t="s">
        <v>197</v>
      </c>
      <c r="K16" s="79">
        <v>0</v>
      </c>
      <c r="L16" t="s">
        <v>197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278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197</v>
      </c>
      <c r="C18" t="s">
        <v>197</v>
      </c>
      <c r="D18" s="16"/>
      <c r="E18" s="16"/>
      <c r="F18" s="16"/>
      <c r="G18" t="s">
        <v>197</v>
      </c>
      <c r="H18" t="s">
        <v>197</v>
      </c>
      <c r="K18" s="79">
        <v>0</v>
      </c>
      <c r="L18" t="s">
        <v>197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213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279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197</v>
      </c>
      <c r="C21" t="s">
        <v>197</v>
      </c>
      <c r="D21" s="16"/>
      <c r="E21" s="16"/>
      <c r="F21" s="16"/>
      <c r="G21" t="s">
        <v>197</v>
      </c>
      <c r="H21" t="s">
        <v>197</v>
      </c>
      <c r="K21" s="79">
        <v>0</v>
      </c>
      <c r="L21" t="s">
        <v>197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280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197</v>
      </c>
      <c r="C23" t="s">
        <v>197</v>
      </c>
      <c r="D23" s="16"/>
      <c r="E23" s="16"/>
      <c r="F23" s="16"/>
      <c r="G23" t="s">
        <v>197</v>
      </c>
      <c r="H23" t="s">
        <v>197</v>
      </c>
      <c r="K23" s="79">
        <v>0</v>
      </c>
      <c r="L23" t="s">
        <v>197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D130" sqref="D1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20.5703125" style="16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1430</v>
      </c>
    </row>
    <row r="3" spans="2:65">
      <c r="B3" s="2" t="s">
        <v>2</v>
      </c>
      <c r="C3" s="82" t="s">
        <v>1431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93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4.32</v>
      </c>
      <c r="L11" s="7"/>
      <c r="M11" s="7"/>
      <c r="N11" s="78">
        <v>2.77</v>
      </c>
      <c r="O11" s="78">
        <v>167388097.81</v>
      </c>
      <c r="P11" s="33"/>
      <c r="Q11" s="78">
        <v>182391.02549087527</v>
      </c>
      <c r="R11" s="7"/>
      <c r="S11" s="78">
        <v>100</v>
      </c>
      <c r="T11" s="78">
        <v>24.13</v>
      </c>
      <c r="U11" s="35"/>
      <c r="BH11" s="16"/>
      <c r="BI11" s="19"/>
      <c r="BJ11" s="16"/>
      <c r="BM11" s="16"/>
    </row>
    <row r="12" spans="2:65">
      <c r="B12" s="80" t="s">
        <v>193</v>
      </c>
      <c r="C12" s="16"/>
      <c r="D12" s="16"/>
      <c r="E12" s="16"/>
      <c r="F12" s="16"/>
      <c r="K12" s="81">
        <v>4.24</v>
      </c>
      <c r="N12" s="81">
        <v>2.64</v>
      </c>
      <c r="O12" s="81">
        <v>164772028.16999999</v>
      </c>
      <c r="Q12" s="81">
        <v>171812.77775268952</v>
      </c>
      <c r="S12" s="81">
        <v>94.2</v>
      </c>
      <c r="T12" s="81">
        <v>22.73</v>
      </c>
    </row>
    <row r="13" spans="2:65">
      <c r="B13" s="80" t="s">
        <v>277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197</v>
      </c>
      <c r="C14" t="s">
        <v>197</v>
      </c>
      <c r="D14" s="16"/>
      <c r="E14" s="16"/>
      <c r="F14" s="16"/>
      <c r="G14" t="s">
        <v>197</v>
      </c>
      <c r="H14" t="s">
        <v>197</v>
      </c>
      <c r="K14" s="79">
        <v>0</v>
      </c>
      <c r="L14" t="s">
        <v>197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219</v>
      </c>
      <c r="C15" s="16"/>
      <c r="D15" s="16"/>
      <c r="E15" s="16"/>
      <c r="F15" s="16"/>
      <c r="K15" s="81">
        <v>4.24</v>
      </c>
      <c r="N15" s="81">
        <v>2.64</v>
      </c>
      <c r="O15" s="81">
        <v>164772028.16999999</v>
      </c>
      <c r="Q15" s="81">
        <v>171812.77775268952</v>
      </c>
      <c r="S15" s="81">
        <v>94.2</v>
      </c>
      <c r="T15" s="81">
        <v>22.73</v>
      </c>
    </row>
    <row r="16" spans="2:65">
      <c r="B16" t="s">
        <v>281</v>
      </c>
      <c r="C16" t="s">
        <v>282</v>
      </c>
      <c r="D16" t="s">
        <v>106</v>
      </c>
      <c r="E16" s="16"/>
      <c r="F16" t="s">
        <v>283</v>
      </c>
      <c r="G16" t="s">
        <v>284</v>
      </c>
      <c r="H16" t="s">
        <v>285</v>
      </c>
      <c r="I16" t="s">
        <v>155</v>
      </c>
      <c r="J16"/>
      <c r="K16" s="79">
        <v>6.54</v>
      </c>
      <c r="L16" t="s">
        <v>108</v>
      </c>
      <c r="M16" s="79">
        <v>3.01</v>
      </c>
      <c r="N16" s="79">
        <v>2.4700000000000002</v>
      </c>
      <c r="O16" s="79">
        <v>3401239.52</v>
      </c>
      <c r="P16" s="79">
        <v>104.4</v>
      </c>
      <c r="Q16" s="79">
        <v>3550.8940588800001</v>
      </c>
      <c r="R16" s="79">
        <v>0.3</v>
      </c>
      <c r="S16" s="79">
        <v>1.95</v>
      </c>
      <c r="T16" s="79">
        <v>0.47</v>
      </c>
    </row>
    <row r="17" spans="2:20">
      <c r="B17" t="s">
        <v>286</v>
      </c>
      <c r="C17" t="s">
        <v>287</v>
      </c>
      <c r="D17" t="s">
        <v>106</v>
      </c>
      <c r="E17" s="16"/>
      <c r="F17" t="s">
        <v>288</v>
      </c>
      <c r="G17" t="s">
        <v>284</v>
      </c>
      <c r="H17" t="s">
        <v>285</v>
      </c>
      <c r="I17" t="s">
        <v>155</v>
      </c>
      <c r="J17"/>
      <c r="K17" s="79">
        <v>3.27</v>
      </c>
      <c r="L17" t="s">
        <v>108</v>
      </c>
      <c r="M17" s="79">
        <v>2.74</v>
      </c>
      <c r="N17" s="79">
        <v>1.58</v>
      </c>
      <c r="O17" s="79">
        <v>2387340.52</v>
      </c>
      <c r="P17" s="79">
        <v>105.43049000000008</v>
      </c>
      <c r="Q17" s="79">
        <v>2516.9848082045501</v>
      </c>
      <c r="R17" s="79">
        <v>0.12</v>
      </c>
      <c r="S17" s="79">
        <v>1.38</v>
      </c>
      <c r="T17" s="79">
        <v>0.33</v>
      </c>
    </row>
    <row r="18" spans="2:20">
      <c r="B18" t="s">
        <v>289</v>
      </c>
      <c r="C18" t="s">
        <v>290</v>
      </c>
      <c r="D18" t="s">
        <v>106</v>
      </c>
      <c r="E18" s="16"/>
      <c r="F18" t="s">
        <v>288</v>
      </c>
      <c r="G18" t="s">
        <v>284</v>
      </c>
      <c r="H18" t="s">
        <v>285</v>
      </c>
      <c r="I18" t="s">
        <v>155</v>
      </c>
      <c r="J18"/>
      <c r="K18" s="79">
        <v>3.27</v>
      </c>
      <c r="L18" t="s">
        <v>108</v>
      </c>
      <c r="M18" s="79">
        <v>2.74</v>
      </c>
      <c r="N18" s="79">
        <v>1.4</v>
      </c>
      <c r="O18" s="79">
        <v>5386941.3799999999</v>
      </c>
      <c r="P18" s="79">
        <v>106.03</v>
      </c>
      <c r="Q18" s="79">
        <v>5711.7739452140004</v>
      </c>
      <c r="R18" s="79">
        <v>0.26</v>
      </c>
      <c r="S18" s="79">
        <v>3.13</v>
      </c>
      <c r="T18" s="79">
        <v>0.76</v>
      </c>
    </row>
    <row r="19" spans="2:20">
      <c r="B19" t="s">
        <v>291</v>
      </c>
      <c r="C19" t="s">
        <v>292</v>
      </c>
      <c r="D19" t="s">
        <v>106</v>
      </c>
      <c r="E19" s="16"/>
      <c r="F19" t="s">
        <v>288</v>
      </c>
      <c r="G19" t="s">
        <v>284</v>
      </c>
      <c r="H19" t="s">
        <v>285</v>
      </c>
      <c r="I19" t="s">
        <v>155</v>
      </c>
      <c r="J19"/>
      <c r="K19" s="79">
        <v>7.47</v>
      </c>
      <c r="L19" t="s">
        <v>108</v>
      </c>
      <c r="M19" s="79">
        <v>2.98</v>
      </c>
      <c r="N19" s="79">
        <v>2.81</v>
      </c>
      <c r="O19" s="79">
        <v>5194530.76</v>
      </c>
      <c r="P19" s="79">
        <v>102.9</v>
      </c>
      <c r="Q19" s="79">
        <v>5345.1721520399997</v>
      </c>
      <c r="R19" s="79">
        <v>0.39</v>
      </c>
      <c r="S19" s="79">
        <v>2.93</v>
      </c>
      <c r="T19" s="79">
        <v>0.71</v>
      </c>
    </row>
    <row r="20" spans="2:20">
      <c r="B20" t="s">
        <v>293</v>
      </c>
      <c r="C20" t="s">
        <v>294</v>
      </c>
      <c r="D20" t="s">
        <v>106</v>
      </c>
      <c r="E20" s="16"/>
      <c r="F20" t="s">
        <v>288</v>
      </c>
      <c r="G20" t="s">
        <v>284</v>
      </c>
      <c r="H20" t="s">
        <v>285</v>
      </c>
      <c r="I20" t="s">
        <v>155</v>
      </c>
      <c r="J20"/>
      <c r="K20" s="79">
        <v>5.09</v>
      </c>
      <c r="L20" t="s">
        <v>108</v>
      </c>
      <c r="M20" s="79">
        <v>2.4700000000000002</v>
      </c>
      <c r="N20" s="79">
        <v>2.0299999999999998</v>
      </c>
      <c r="O20" s="79">
        <v>4100035.7</v>
      </c>
      <c r="P20" s="79">
        <v>103.64</v>
      </c>
      <c r="Q20" s="79">
        <v>4249.2769994800001</v>
      </c>
      <c r="R20" s="79">
        <v>0.21</v>
      </c>
      <c r="S20" s="79">
        <v>2.33</v>
      </c>
      <c r="T20" s="79">
        <v>0.56000000000000005</v>
      </c>
    </row>
    <row r="21" spans="2:20">
      <c r="B21" t="s">
        <v>295</v>
      </c>
      <c r="C21" t="s">
        <v>296</v>
      </c>
      <c r="D21" t="s">
        <v>106</v>
      </c>
      <c r="E21" s="16"/>
      <c r="F21" t="s">
        <v>297</v>
      </c>
      <c r="G21" t="s">
        <v>284</v>
      </c>
      <c r="H21" t="s">
        <v>285</v>
      </c>
      <c r="I21" t="s">
        <v>155</v>
      </c>
      <c r="J21"/>
      <c r="K21" s="79">
        <v>1.39</v>
      </c>
      <c r="L21" t="s">
        <v>108</v>
      </c>
      <c r="M21" s="79">
        <v>5.9</v>
      </c>
      <c r="N21" s="79">
        <v>0.78</v>
      </c>
      <c r="O21" s="79">
        <v>6485264.9900000002</v>
      </c>
      <c r="P21" s="79">
        <v>107.68</v>
      </c>
      <c r="Q21" s="79">
        <v>6983.3333412319998</v>
      </c>
      <c r="R21" s="79">
        <v>0.4</v>
      </c>
      <c r="S21" s="79">
        <v>3.83</v>
      </c>
      <c r="T21" s="79">
        <v>0.92</v>
      </c>
    </row>
    <row r="22" spans="2:20">
      <c r="B22" t="s">
        <v>298</v>
      </c>
      <c r="C22" t="s">
        <v>299</v>
      </c>
      <c r="D22" t="s">
        <v>106</v>
      </c>
      <c r="E22" s="16"/>
      <c r="F22" t="s">
        <v>297</v>
      </c>
      <c r="G22" t="s">
        <v>284</v>
      </c>
      <c r="H22" t="s">
        <v>285</v>
      </c>
      <c r="I22" t="s">
        <v>155</v>
      </c>
      <c r="J22"/>
      <c r="K22" s="79">
        <v>1.89</v>
      </c>
      <c r="L22" t="s">
        <v>108</v>
      </c>
      <c r="M22" s="79">
        <v>1.82</v>
      </c>
      <c r="N22" s="79">
        <v>0.47</v>
      </c>
      <c r="O22" s="79">
        <v>2281265.27</v>
      </c>
      <c r="P22" s="79">
        <v>102.77</v>
      </c>
      <c r="Q22" s="79">
        <v>2344.4563179789998</v>
      </c>
      <c r="R22" s="79">
        <v>0.36</v>
      </c>
      <c r="S22" s="79">
        <v>1.29</v>
      </c>
      <c r="T22" s="79">
        <v>0.31</v>
      </c>
    </row>
    <row r="23" spans="2:20">
      <c r="B23" t="s">
        <v>300</v>
      </c>
      <c r="C23" t="s">
        <v>301</v>
      </c>
      <c r="D23" t="s">
        <v>106</v>
      </c>
      <c r="E23" s="16"/>
      <c r="F23" t="s">
        <v>302</v>
      </c>
      <c r="G23" t="s">
        <v>303</v>
      </c>
      <c r="H23" t="s">
        <v>304</v>
      </c>
      <c r="I23" t="s">
        <v>156</v>
      </c>
      <c r="J23"/>
      <c r="K23" s="79">
        <v>1.95</v>
      </c>
      <c r="L23" t="s">
        <v>108</v>
      </c>
      <c r="M23" s="79">
        <v>4.84</v>
      </c>
      <c r="N23" s="79">
        <v>0.94</v>
      </c>
      <c r="O23" s="79">
        <v>3556156.87</v>
      </c>
      <c r="P23" s="79">
        <v>107.7</v>
      </c>
      <c r="Q23" s="79">
        <v>3829.9809489899999</v>
      </c>
      <c r="R23" s="79">
        <v>0.42</v>
      </c>
      <c r="S23" s="79">
        <v>2.1</v>
      </c>
      <c r="T23" s="79">
        <v>0.51</v>
      </c>
    </row>
    <row r="24" spans="2:20">
      <c r="B24" t="s">
        <v>305</v>
      </c>
      <c r="C24" t="s">
        <v>306</v>
      </c>
      <c r="D24" t="s">
        <v>106</v>
      </c>
      <c r="E24" s="16"/>
      <c r="F24" t="s">
        <v>307</v>
      </c>
      <c r="G24" t="s">
        <v>284</v>
      </c>
      <c r="H24" t="s">
        <v>308</v>
      </c>
      <c r="I24" t="s">
        <v>155</v>
      </c>
      <c r="J24"/>
      <c r="K24" s="79">
        <v>2.93</v>
      </c>
      <c r="L24" t="s">
        <v>108</v>
      </c>
      <c r="M24" s="79">
        <v>1.95</v>
      </c>
      <c r="N24" s="79">
        <v>1.34</v>
      </c>
      <c r="O24" s="79">
        <v>1409840.22</v>
      </c>
      <c r="P24" s="79">
        <v>103.68</v>
      </c>
      <c r="Q24" s="79">
        <v>1461.7223400959999</v>
      </c>
      <c r="R24" s="79">
        <v>0.21</v>
      </c>
      <c r="S24" s="79">
        <v>0.8</v>
      </c>
      <c r="T24" s="79">
        <v>0.19</v>
      </c>
    </row>
    <row r="25" spans="2:20">
      <c r="B25" t="s">
        <v>309</v>
      </c>
      <c r="C25" t="s">
        <v>310</v>
      </c>
      <c r="D25" t="s">
        <v>106</v>
      </c>
      <c r="E25" s="16"/>
      <c r="F25" t="s">
        <v>297</v>
      </c>
      <c r="G25" t="s">
        <v>284</v>
      </c>
      <c r="H25" t="s">
        <v>308</v>
      </c>
      <c r="I25" t="s">
        <v>155</v>
      </c>
      <c r="J25"/>
      <c r="K25" s="79">
        <v>2.12</v>
      </c>
      <c r="L25" t="s">
        <v>108</v>
      </c>
      <c r="M25" s="79">
        <v>6.1</v>
      </c>
      <c r="N25" s="79">
        <v>1.1100000000000001</v>
      </c>
      <c r="O25" s="79">
        <v>3806568.58</v>
      </c>
      <c r="P25" s="79">
        <v>115.55</v>
      </c>
      <c r="Q25" s="79">
        <v>4398.4899941900003</v>
      </c>
      <c r="R25" s="79">
        <v>0.22</v>
      </c>
      <c r="S25" s="79">
        <v>2.41</v>
      </c>
      <c r="T25" s="79">
        <v>0.57999999999999996</v>
      </c>
    </row>
    <row r="26" spans="2:20">
      <c r="B26" t="s">
        <v>311</v>
      </c>
      <c r="C26" t="s">
        <v>312</v>
      </c>
      <c r="D26" t="s">
        <v>106</v>
      </c>
      <c r="E26" s="16"/>
      <c r="F26" t="s">
        <v>313</v>
      </c>
      <c r="G26" t="s">
        <v>133</v>
      </c>
      <c r="H26" t="s">
        <v>308</v>
      </c>
      <c r="I26" t="s">
        <v>155</v>
      </c>
      <c r="J26"/>
      <c r="K26" s="79">
        <v>1.97</v>
      </c>
      <c r="L26" t="s">
        <v>108</v>
      </c>
      <c r="M26" s="79">
        <v>1.24</v>
      </c>
      <c r="N26" s="79">
        <v>1.02</v>
      </c>
      <c r="O26" s="79">
        <v>2044268.31</v>
      </c>
      <c r="P26" s="79">
        <v>100.75</v>
      </c>
      <c r="Q26" s="79">
        <v>2059.600322325</v>
      </c>
      <c r="R26" s="79">
        <v>0.35</v>
      </c>
      <c r="S26" s="79">
        <v>1.1299999999999999</v>
      </c>
      <c r="T26" s="79">
        <v>0.27</v>
      </c>
    </row>
    <row r="27" spans="2:20">
      <c r="B27" t="s">
        <v>314</v>
      </c>
      <c r="C27" t="s">
        <v>315</v>
      </c>
      <c r="D27" t="s">
        <v>106</v>
      </c>
      <c r="E27" s="16"/>
      <c r="F27" t="s">
        <v>316</v>
      </c>
      <c r="G27" t="s">
        <v>138</v>
      </c>
      <c r="H27" t="s">
        <v>317</v>
      </c>
      <c r="I27" t="s">
        <v>155</v>
      </c>
      <c r="J27"/>
      <c r="K27" s="79">
        <v>3.8</v>
      </c>
      <c r="L27" t="s">
        <v>108</v>
      </c>
      <c r="M27" s="79">
        <v>1.53</v>
      </c>
      <c r="N27" s="79">
        <v>1.19</v>
      </c>
      <c r="O27" s="79">
        <v>2064764.71</v>
      </c>
      <c r="P27" s="79">
        <v>101.5</v>
      </c>
      <c r="Q27" s="79">
        <v>2095.7361806499998</v>
      </c>
      <c r="R27" s="79">
        <v>0.28000000000000003</v>
      </c>
      <c r="S27" s="79">
        <v>1.1499999999999999</v>
      </c>
      <c r="T27" s="79">
        <v>0.28000000000000003</v>
      </c>
    </row>
    <row r="28" spans="2:20">
      <c r="B28" t="s">
        <v>318</v>
      </c>
      <c r="C28" t="s">
        <v>319</v>
      </c>
      <c r="D28" t="s">
        <v>106</v>
      </c>
      <c r="E28" s="16"/>
      <c r="F28" t="s">
        <v>316</v>
      </c>
      <c r="G28" t="s">
        <v>138</v>
      </c>
      <c r="H28" t="s">
        <v>317</v>
      </c>
      <c r="I28" t="s">
        <v>155</v>
      </c>
      <c r="J28"/>
      <c r="K28" s="79">
        <v>6.79</v>
      </c>
      <c r="L28" t="s">
        <v>108</v>
      </c>
      <c r="M28" s="79">
        <v>3.65</v>
      </c>
      <c r="N28" s="79">
        <v>3.13</v>
      </c>
      <c r="O28" s="79">
        <v>3675735.41</v>
      </c>
      <c r="P28" s="79">
        <v>103.98</v>
      </c>
      <c r="Q28" s="79">
        <v>3822.029679318</v>
      </c>
      <c r="R28" s="79">
        <v>0.33</v>
      </c>
      <c r="S28" s="79">
        <v>2.1</v>
      </c>
      <c r="T28" s="79">
        <v>0.51</v>
      </c>
    </row>
    <row r="29" spans="2:20">
      <c r="B29" t="s">
        <v>320</v>
      </c>
      <c r="C29" t="s">
        <v>321</v>
      </c>
      <c r="D29" t="s">
        <v>106</v>
      </c>
      <c r="E29" s="16"/>
      <c r="F29" t="s">
        <v>322</v>
      </c>
      <c r="G29" t="s">
        <v>284</v>
      </c>
      <c r="H29" t="s">
        <v>317</v>
      </c>
      <c r="I29" t="s">
        <v>155</v>
      </c>
      <c r="J29"/>
      <c r="K29" s="79">
        <v>1.1399999999999999</v>
      </c>
      <c r="L29" t="s">
        <v>108</v>
      </c>
      <c r="M29" s="79">
        <v>6.1</v>
      </c>
      <c r="N29" s="79">
        <v>0.75</v>
      </c>
      <c r="O29" s="79">
        <v>1409840.31</v>
      </c>
      <c r="P29" s="79">
        <v>111.24</v>
      </c>
      <c r="Q29" s="79">
        <v>1568.306360844</v>
      </c>
      <c r="R29" s="79">
        <v>0.31</v>
      </c>
      <c r="S29" s="79">
        <v>0.86</v>
      </c>
      <c r="T29" s="79">
        <v>0.21</v>
      </c>
    </row>
    <row r="30" spans="2:20">
      <c r="B30" t="s">
        <v>323</v>
      </c>
      <c r="C30" t="s">
        <v>324</v>
      </c>
      <c r="D30" t="s">
        <v>106</v>
      </c>
      <c r="E30" s="16"/>
      <c r="F30" t="s">
        <v>325</v>
      </c>
      <c r="G30" t="s">
        <v>133</v>
      </c>
      <c r="H30" t="s">
        <v>317</v>
      </c>
      <c r="I30" t="s">
        <v>155</v>
      </c>
      <c r="J30"/>
      <c r="K30" s="79">
        <v>4.82</v>
      </c>
      <c r="L30" t="s">
        <v>108</v>
      </c>
      <c r="M30" s="79">
        <v>4.8</v>
      </c>
      <c r="N30" s="79">
        <v>2.34</v>
      </c>
      <c r="O30" s="79">
        <v>7472153.1399999997</v>
      </c>
      <c r="P30" s="79">
        <v>113.44</v>
      </c>
      <c r="Q30" s="79">
        <v>8476.410522016</v>
      </c>
      <c r="R30" s="79">
        <v>0.34</v>
      </c>
      <c r="S30" s="79">
        <v>4.6500000000000004</v>
      </c>
      <c r="T30" s="79">
        <v>1.1200000000000001</v>
      </c>
    </row>
    <row r="31" spans="2:20">
      <c r="B31" t="s">
        <v>326</v>
      </c>
      <c r="C31" t="s">
        <v>327</v>
      </c>
      <c r="D31" t="s">
        <v>106</v>
      </c>
      <c r="E31" s="16"/>
      <c r="F31" t="s">
        <v>328</v>
      </c>
      <c r="G31" t="s">
        <v>329</v>
      </c>
      <c r="H31" t="s">
        <v>317</v>
      </c>
      <c r="I31" t="s">
        <v>155</v>
      </c>
      <c r="J31"/>
      <c r="K31" s="79">
        <v>5.35</v>
      </c>
      <c r="L31" t="s">
        <v>108</v>
      </c>
      <c r="M31" s="79">
        <v>2.36</v>
      </c>
      <c r="N31" s="79">
        <v>2.7</v>
      </c>
      <c r="O31" s="79">
        <v>8595733.9000000004</v>
      </c>
      <c r="P31" s="79">
        <v>99.4</v>
      </c>
      <c r="Q31" s="79">
        <v>8544.1594965999993</v>
      </c>
      <c r="R31" s="79">
        <v>0.55000000000000004</v>
      </c>
      <c r="S31" s="79">
        <v>4.68</v>
      </c>
      <c r="T31" s="79">
        <v>1.1299999999999999</v>
      </c>
    </row>
    <row r="32" spans="2:20">
      <c r="B32" t="s">
        <v>330</v>
      </c>
      <c r="C32" t="s">
        <v>331</v>
      </c>
      <c r="D32" t="s">
        <v>106</v>
      </c>
      <c r="E32" s="16"/>
      <c r="F32" t="s">
        <v>332</v>
      </c>
      <c r="G32" t="s">
        <v>303</v>
      </c>
      <c r="H32" t="s">
        <v>317</v>
      </c>
      <c r="I32" t="s">
        <v>155</v>
      </c>
      <c r="J32"/>
      <c r="K32" s="79">
        <v>2.42</v>
      </c>
      <c r="L32" t="s">
        <v>108</v>
      </c>
      <c r="M32" s="79">
        <v>4.0999999999999996</v>
      </c>
      <c r="N32" s="79">
        <v>1.1299999999999999</v>
      </c>
      <c r="O32" s="79">
        <v>3524600.54</v>
      </c>
      <c r="P32" s="79">
        <v>107.29</v>
      </c>
      <c r="Q32" s="79">
        <v>3781.543919366</v>
      </c>
      <c r="R32" s="79">
        <v>0.28999999999999998</v>
      </c>
      <c r="S32" s="79">
        <v>2.0699999999999998</v>
      </c>
      <c r="T32" s="79">
        <v>0.5</v>
      </c>
    </row>
    <row r="33" spans="2:20">
      <c r="B33" t="s">
        <v>333</v>
      </c>
      <c r="C33" t="s">
        <v>334</v>
      </c>
      <c r="D33" t="s">
        <v>106</v>
      </c>
      <c r="E33" s="16"/>
      <c r="F33" t="s">
        <v>335</v>
      </c>
      <c r="G33" t="s">
        <v>336</v>
      </c>
      <c r="H33" t="s">
        <v>337</v>
      </c>
      <c r="I33" t="s">
        <v>155</v>
      </c>
      <c r="J33"/>
      <c r="K33" s="79">
        <v>6.08</v>
      </c>
      <c r="L33" t="s">
        <v>108</v>
      </c>
      <c r="M33" s="79">
        <v>3.85</v>
      </c>
      <c r="N33" s="79">
        <v>3.48</v>
      </c>
      <c r="O33" s="79">
        <v>2960664.45</v>
      </c>
      <c r="P33" s="79">
        <v>105.43</v>
      </c>
      <c r="Q33" s="79">
        <v>3121.4285296349999</v>
      </c>
      <c r="R33" s="79">
        <v>0.42</v>
      </c>
      <c r="S33" s="79">
        <v>1.71</v>
      </c>
      <c r="T33" s="79">
        <v>0.41</v>
      </c>
    </row>
    <row r="34" spans="2:20">
      <c r="B34" t="s">
        <v>338</v>
      </c>
      <c r="C34" t="s">
        <v>339</v>
      </c>
      <c r="D34" t="s">
        <v>106</v>
      </c>
      <c r="E34" s="16"/>
      <c r="F34" t="s">
        <v>340</v>
      </c>
      <c r="G34" t="s">
        <v>138</v>
      </c>
      <c r="H34" t="s">
        <v>341</v>
      </c>
      <c r="I34" t="s">
        <v>156</v>
      </c>
      <c r="J34"/>
      <c r="K34" s="79">
        <v>6.31</v>
      </c>
      <c r="L34" t="s">
        <v>108</v>
      </c>
      <c r="M34" s="79">
        <v>3.6</v>
      </c>
      <c r="N34" s="79">
        <v>3.56</v>
      </c>
      <c r="O34" s="79">
        <v>1480163.19</v>
      </c>
      <c r="P34" s="79">
        <v>101.41</v>
      </c>
      <c r="Q34" s="79">
        <v>1501.0334909789999</v>
      </c>
      <c r="R34" s="79">
        <v>0.08</v>
      </c>
      <c r="S34" s="79">
        <v>0.82</v>
      </c>
      <c r="T34" s="79">
        <v>0.2</v>
      </c>
    </row>
    <row r="35" spans="2:20">
      <c r="B35" t="s">
        <v>342</v>
      </c>
      <c r="C35" t="s">
        <v>343</v>
      </c>
      <c r="D35" t="s">
        <v>106</v>
      </c>
      <c r="E35" s="16"/>
      <c r="F35" t="s">
        <v>344</v>
      </c>
      <c r="G35" t="s">
        <v>336</v>
      </c>
      <c r="H35" t="s">
        <v>337</v>
      </c>
      <c r="I35" t="s">
        <v>155</v>
      </c>
      <c r="J35"/>
      <c r="K35" s="79">
        <v>0.82</v>
      </c>
      <c r="L35" t="s">
        <v>108</v>
      </c>
      <c r="M35" s="79">
        <v>6.41</v>
      </c>
      <c r="N35" s="79">
        <v>0.87</v>
      </c>
      <c r="O35" s="79">
        <v>604031.36</v>
      </c>
      <c r="P35" s="79">
        <v>105.66</v>
      </c>
      <c r="Q35" s="79">
        <v>638.21953497599998</v>
      </c>
      <c r="R35" s="79">
        <v>0.56000000000000005</v>
      </c>
      <c r="S35" s="79">
        <v>0.35</v>
      </c>
      <c r="T35" s="79">
        <v>0.08</v>
      </c>
    </row>
    <row r="36" spans="2:20">
      <c r="B36" t="s">
        <v>345</v>
      </c>
      <c r="C36" t="s">
        <v>346</v>
      </c>
      <c r="D36" t="s">
        <v>106</v>
      </c>
      <c r="E36" s="16"/>
      <c r="F36" t="s">
        <v>347</v>
      </c>
      <c r="G36" t="s">
        <v>336</v>
      </c>
      <c r="H36" t="s">
        <v>337</v>
      </c>
      <c r="I36" t="s">
        <v>155</v>
      </c>
      <c r="J36"/>
      <c r="K36" s="79">
        <v>0.01</v>
      </c>
      <c r="L36" t="s">
        <v>108</v>
      </c>
      <c r="M36" s="79">
        <v>6.4</v>
      </c>
      <c r="N36" s="79">
        <v>1.73</v>
      </c>
      <c r="O36" s="79">
        <v>855016.56</v>
      </c>
      <c r="P36" s="79">
        <v>106.38</v>
      </c>
      <c r="Q36" s="79">
        <v>909.56661652800005</v>
      </c>
      <c r="R36" s="79">
        <v>0.3</v>
      </c>
      <c r="S36" s="79">
        <v>0.5</v>
      </c>
      <c r="T36" s="79">
        <v>0.12</v>
      </c>
    </row>
    <row r="37" spans="2:20">
      <c r="B37" t="s">
        <v>348</v>
      </c>
      <c r="C37" t="s">
        <v>349</v>
      </c>
      <c r="D37" t="s">
        <v>106</v>
      </c>
      <c r="E37" s="16"/>
      <c r="F37" t="s">
        <v>347</v>
      </c>
      <c r="G37" t="s">
        <v>336</v>
      </c>
      <c r="H37" t="s">
        <v>337</v>
      </c>
      <c r="I37" t="s">
        <v>155</v>
      </c>
      <c r="J37"/>
      <c r="K37" s="79">
        <v>0.75</v>
      </c>
      <c r="L37" t="s">
        <v>108</v>
      </c>
      <c r="M37" s="79">
        <v>0.8</v>
      </c>
      <c r="N37" s="79">
        <v>1.01</v>
      </c>
      <c r="O37" s="79">
        <v>546557.68999999994</v>
      </c>
      <c r="P37" s="79">
        <v>99.85</v>
      </c>
      <c r="Q37" s="79">
        <v>545.73785346499994</v>
      </c>
      <c r="R37" s="79">
        <v>0.1</v>
      </c>
      <c r="S37" s="79">
        <v>0.3</v>
      </c>
      <c r="T37" s="79">
        <v>7.0000000000000007E-2</v>
      </c>
    </row>
    <row r="38" spans="2:20">
      <c r="B38" t="s">
        <v>350</v>
      </c>
      <c r="C38" t="s">
        <v>351</v>
      </c>
      <c r="D38" t="s">
        <v>106</v>
      </c>
      <c r="E38" s="16"/>
      <c r="F38" t="s">
        <v>352</v>
      </c>
      <c r="G38" t="s">
        <v>336</v>
      </c>
      <c r="H38" t="s">
        <v>337</v>
      </c>
      <c r="I38" t="s">
        <v>155</v>
      </c>
      <c r="J38"/>
      <c r="K38" s="79">
        <v>5.71</v>
      </c>
      <c r="L38" t="s">
        <v>108</v>
      </c>
      <c r="M38" s="79">
        <v>4.3499999999999996</v>
      </c>
      <c r="N38" s="79">
        <v>4.05</v>
      </c>
      <c r="O38" s="79">
        <v>1934823.69</v>
      </c>
      <c r="P38" s="79">
        <v>102.48</v>
      </c>
      <c r="Q38" s="79">
        <v>1982.8073175120001</v>
      </c>
      <c r="R38" s="79">
        <v>0.38</v>
      </c>
      <c r="S38" s="79">
        <v>1.0900000000000001</v>
      </c>
      <c r="T38" s="79">
        <v>0.26</v>
      </c>
    </row>
    <row r="39" spans="2:20">
      <c r="B39" t="s">
        <v>353</v>
      </c>
      <c r="C39" t="s">
        <v>354</v>
      </c>
      <c r="D39" t="s">
        <v>106</v>
      </c>
      <c r="E39" s="16"/>
      <c r="F39" t="s">
        <v>355</v>
      </c>
      <c r="G39" t="s">
        <v>356</v>
      </c>
      <c r="H39" t="s">
        <v>341</v>
      </c>
      <c r="I39" t="s">
        <v>156</v>
      </c>
      <c r="J39"/>
      <c r="K39" s="79">
        <v>6.55</v>
      </c>
      <c r="L39" t="s">
        <v>108</v>
      </c>
      <c r="M39" s="79">
        <v>3.92</v>
      </c>
      <c r="N39" s="79">
        <v>3.48</v>
      </c>
      <c r="O39" s="79">
        <v>2970110.38</v>
      </c>
      <c r="P39" s="79">
        <v>104.7</v>
      </c>
      <c r="Q39" s="79">
        <v>3109.70556786</v>
      </c>
      <c r="R39" s="79">
        <v>0.31</v>
      </c>
      <c r="S39" s="79">
        <v>1.7</v>
      </c>
      <c r="T39" s="79">
        <v>0.41</v>
      </c>
    </row>
    <row r="40" spans="2:20">
      <c r="B40" t="s">
        <v>357</v>
      </c>
      <c r="C40" t="s">
        <v>358</v>
      </c>
      <c r="D40" t="s">
        <v>106</v>
      </c>
      <c r="E40" s="16"/>
      <c r="F40" t="s">
        <v>359</v>
      </c>
      <c r="G40" t="s">
        <v>356</v>
      </c>
      <c r="H40" t="s">
        <v>341</v>
      </c>
      <c r="I40" t="s">
        <v>156</v>
      </c>
      <c r="J40"/>
      <c r="K40" s="79">
        <v>6.71</v>
      </c>
      <c r="L40" t="s">
        <v>108</v>
      </c>
      <c r="M40" s="79">
        <v>3.29</v>
      </c>
      <c r="N40" s="79">
        <v>3.53</v>
      </c>
      <c r="O40" s="79">
        <v>5726348</v>
      </c>
      <c r="P40" s="79">
        <v>99.23</v>
      </c>
      <c r="Q40" s="79">
        <v>5682.2551204000001</v>
      </c>
      <c r="R40" s="79">
        <v>0.64</v>
      </c>
      <c r="S40" s="79">
        <v>3.12</v>
      </c>
      <c r="T40" s="79">
        <v>0.75</v>
      </c>
    </row>
    <row r="41" spans="2:20">
      <c r="B41" t="s">
        <v>360</v>
      </c>
      <c r="C41" t="s">
        <v>361</v>
      </c>
      <c r="D41" t="s">
        <v>106</v>
      </c>
      <c r="E41" s="16"/>
      <c r="F41" t="s">
        <v>359</v>
      </c>
      <c r="G41" t="s">
        <v>356</v>
      </c>
      <c r="H41" t="s">
        <v>341</v>
      </c>
      <c r="I41" t="s">
        <v>156</v>
      </c>
      <c r="J41"/>
      <c r="K41" s="79">
        <v>5.58</v>
      </c>
      <c r="L41" t="s">
        <v>108</v>
      </c>
      <c r="M41" s="79">
        <v>3.58</v>
      </c>
      <c r="N41" s="79">
        <v>3.02</v>
      </c>
      <c r="O41" s="79">
        <v>2463836.7599999998</v>
      </c>
      <c r="P41" s="79">
        <v>105.8</v>
      </c>
      <c r="Q41" s="79">
        <v>2606.7392920799998</v>
      </c>
      <c r="R41" s="79">
        <v>0.21</v>
      </c>
      <c r="S41" s="79">
        <v>1.43</v>
      </c>
      <c r="T41" s="79">
        <v>0.34</v>
      </c>
    </row>
    <row r="42" spans="2:20">
      <c r="B42" t="s">
        <v>362</v>
      </c>
      <c r="C42" t="s">
        <v>363</v>
      </c>
      <c r="D42" t="s">
        <v>106</v>
      </c>
      <c r="E42" s="16"/>
      <c r="F42" t="s">
        <v>364</v>
      </c>
      <c r="G42" t="s">
        <v>336</v>
      </c>
      <c r="H42" t="s">
        <v>341</v>
      </c>
      <c r="I42" t="s">
        <v>156</v>
      </c>
      <c r="J42"/>
      <c r="K42" s="79">
        <v>3.62</v>
      </c>
      <c r="L42" t="s">
        <v>108</v>
      </c>
      <c r="M42" s="79">
        <v>4.2</v>
      </c>
      <c r="N42" s="79">
        <v>3.88</v>
      </c>
      <c r="O42" s="79">
        <v>4272776.09</v>
      </c>
      <c r="P42" s="79">
        <v>101.28</v>
      </c>
      <c r="Q42" s="79">
        <v>4327.4676239520004</v>
      </c>
      <c r="R42" s="79">
        <v>0.31</v>
      </c>
      <c r="S42" s="79">
        <v>2.37</v>
      </c>
      <c r="T42" s="79">
        <v>0.56999999999999995</v>
      </c>
    </row>
    <row r="43" spans="2:20">
      <c r="B43" t="s">
        <v>365</v>
      </c>
      <c r="C43" t="s">
        <v>366</v>
      </c>
      <c r="D43" t="s">
        <v>106</v>
      </c>
      <c r="E43" s="16"/>
      <c r="F43" t="s">
        <v>367</v>
      </c>
      <c r="G43" t="s">
        <v>336</v>
      </c>
      <c r="H43" t="s">
        <v>337</v>
      </c>
      <c r="I43" t="s">
        <v>155</v>
      </c>
      <c r="J43"/>
      <c r="K43" s="79">
        <v>6.38</v>
      </c>
      <c r="L43" t="s">
        <v>108</v>
      </c>
      <c r="M43" s="79">
        <v>3.5</v>
      </c>
      <c r="N43" s="79">
        <v>3.59</v>
      </c>
      <c r="O43" s="79">
        <v>1266596.6100000001</v>
      </c>
      <c r="P43" s="79">
        <v>99.6</v>
      </c>
      <c r="Q43" s="79">
        <v>1261.53022356</v>
      </c>
      <c r="R43" s="79">
        <v>0.34</v>
      </c>
      <c r="S43" s="79">
        <v>0.69</v>
      </c>
      <c r="T43" s="79">
        <v>0.17</v>
      </c>
    </row>
    <row r="44" spans="2:20">
      <c r="B44" t="s">
        <v>368</v>
      </c>
      <c r="C44" t="s">
        <v>369</v>
      </c>
      <c r="D44" t="s">
        <v>106</v>
      </c>
      <c r="E44" s="16"/>
      <c r="F44" t="s">
        <v>370</v>
      </c>
      <c r="G44" t="s">
        <v>118</v>
      </c>
      <c r="H44" t="s">
        <v>337</v>
      </c>
      <c r="I44" t="s">
        <v>155</v>
      </c>
      <c r="J44"/>
      <c r="K44" s="79">
        <v>6.96</v>
      </c>
      <c r="L44" t="s">
        <v>108</v>
      </c>
      <c r="M44" s="79">
        <v>1.75</v>
      </c>
      <c r="N44" s="79">
        <v>1.92</v>
      </c>
      <c r="O44" s="79">
        <v>4321731.53</v>
      </c>
      <c r="P44" s="79">
        <v>99.09</v>
      </c>
      <c r="Q44" s="79">
        <v>4282.4037730769996</v>
      </c>
      <c r="R44" s="79">
        <v>0.3</v>
      </c>
      <c r="S44" s="79">
        <v>2.35</v>
      </c>
      <c r="T44" s="79">
        <v>0.56999999999999995</v>
      </c>
    </row>
    <row r="45" spans="2:20">
      <c r="B45" t="s">
        <v>371</v>
      </c>
      <c r="C45" t="s">
        <v>372</v>
      </c>
      <c r="D45" t="s">
        <v>106</v>
      </c>
      <c r="E45" s="16"/>
      <c r="F45" t="s">
        <v>370</v>
      </c>
      <c r="G45" t="s">
        <v>118</v>
      </c>
      <c r="H45" t="s">
        <v>337</v>
      </c>
      <c r="I45" t="s">
        <v>155</v>
      </c>
      <c r="J45"/>
      <c r="K45" s="79">
        <v>2.34</v>
      </c>
      <c r="L45" t="s">
        <v>108</v>
      </c>
      <c r="M45" s="79">
        <v>3.46</v>
      </c>
      <c r="N45" s="79">
        <v>1.27</v>
      </c>
      <c r="O45" s="79">
        <v>3524600.54</v>
      </c>
      <c r="P45" s="79">
        <v>102.45</v>
      </c>
      <c r="Q45" s="79">
        <v>3610.95325323</v>
      </c>
      <c r="R45" s="79">
        <v>0.12</v>
      </c>
      <c r="S45" s="79">
        <v>1.98</v>
      </c>
      <c r="T45" s="79">
        <v>0.48</v>
      </c>
    </row>
    <row r="46" spans="2:20">
      <c r="B46" t="s">
        <v>373</v>
      </c>
      <c r="C46" t="s">
        <v>374</v>
      </c>
      <c r="D46" t="s">
        <v>106</v>
      </c>
      <c r="E46" s="16"/>
      <c r="F46" t="s">
        <v>370</v>
      </c>
      <c r="G46" t="s">
        <v>118</v>
      </c>
      <c r="H46" t="s">
        <v>337</v>
      </c>
      <c r="I46" t="s">
        <v>155</v>
      </c>
      <c r="J46"/>
      <c r="K46" s="79">
        <v>5.47</v>
      </c>
      <c r="L46" t="s">
        <v>108</v>
      </c>
      <c r="M46" s="79">
        <v>2.96</v>
      </c>
      <c r="N46" s="79">
        <v>2.72</v>
      </c>
      <c r="O46" s="79">
        <v>887697.43</v>
      </c>
      <c r="P46" s="79">
        <v>101.63</v>
      </c>
      <c r="Q46" s="79">
        <v>902.16689810900004</v>
      </c>
      <c r="R46" s="79">
        <v>0.22</v>
      </c>
      <c r="S46" s="79">
        <v>0.49</v>
      </c>
      <c r="T46" s="79">
        <v>0.12</v>
      </c>
    </row>
    <row r="47" spans="2:20">
      <c r="B47" t="s">
        <v>375</v>
      </c>
      <c r="C47" t="s">
        <v>376</v>
      </c>
      <c r="D47" t="s">
        <v>106</v>
      </c>
      <c r="E47" s="16"/>
      <c r="F47" t="s">
        <v>377</v>
      </c>
      <c r="G47" t="s">
        <v>336</v>
      </c>
      <c r="H47" t="s">
        <v>337</v>
      </c>
      <c r="I47" t="s">
        <v>155</v>
      </c>
      <c r="J47"/>
      <c r="K47" s="79">
        <v>3.77</v>
      </c>
      <c r="L47" t="s">
        <v>108</v>
      </c>
      <c r="M47" s="79">
        <v>4.12</v>
      </c>
      <c r="N47" s="79">
        <v>4.54</v>
      </c>
      <c r="O47" s="79">
        <v>3524600.54</v>
      </c>
      <c r="P47" s="79">
        <v>100.52</v>
      </c>
      <c r="Q47" s="79">
        <v>3542.9284628079999</v>
      </c>
      <c r="R47" s="79">
        <v>0.36</v>
      </c>
      <c r="S47" s="79">
        <v>1.94</v>
      </c>
      <c r="T47" s="79">
        <v>0.47</v>
      </c>
    </row>
    <row r="48" spans="2:20">
      <c r="B48" t="s">
        <v>378</v>
      </c>
      <c r="C48" t="s">
        <v>379</v>
      </c>
      <c r="D48" t="s">
        <v>106</v>
      </c>
      <c r="E48" s="16"/>
      <c r="F48" t="s">
        <v>380</v>
      </c>
      <c r="G48" t="s">
        <v>381</v>
      </c>
      <c r="H48" t="s">
        <v>382</v>
      </c>
      <c r="I48" t="s">
        <v>156</v>
      </c>
      <c r="J48"/>
      <c r="K48" s="79">
        <v>3.03</v>
      </c>
      <c r="L48" t="s">
        <v>108</v>
      </c>
      <c r="M48" s="79">
        <v>3.2</v>
      </c>
      <c r="N48" s="79">
        <v>1.96</v>
      </c>
      <c r="O48" s="79">
        <v>519758.74</v>
      </c>
      <c r="P48" s="79">
        <v>104.07</v>
      </c>
      <c r="Q48" s="79">
        <v>540.91292071800001</v>
      </c>
      <c r="R48" s="79">
        <v>0.61</v>
      </c>
      <c r="S48" s="79">
        <v>0.3</v>
      </c>
      <c r="T48" s="79">
        <v>7.0000000000000007E-2</v>
      </c>
    </row>
    <row r="49" spans="2:20">
      <c r="B49" t="s">
        <v>383</v>
      </c>
      <c r="C49" t="s">
        <v>384</v>
      </c>
      <c r="D49" t="s">
        <v>106</v>
      </c>
      <c r="E49" s="16"/>
      <c r="F49" t="s">
        <v>385</v>
      </c>
      <c r="G49" t="s">
        <v>386</v>
      </c>
      <c r="H49" t="s">
        <v>382</v>
      </c>
      <c r="I49" t="s">
        <v>156</v>
      </c>
      <c r="J49"/>
      <c r="K49" s="79">
        <v>4.92</v>
      </c>
      <c r="L49" t="s">
        <v>108</v>
      </c>
      <c r="M49" s="79">
        <v>2.4500000000000002</v>
      </c>
      <c r="N49" s="79">
        <v>2.4700000000000002</v>
      </c>
      <c r="O49" s="79">
        <v>1903284.29</v>
      </c>
      <c r="P49" s="79">
        <v>100.3</v>
      </c>
      <c r="Q49" s="79">
        <v>1908.9941428699999</v>
      </c>
      <c r="R49" s="79">
        <v>1.1000000000000001</v>
      </c>
      <c r="S49" s="79">
        <v>1.05</v>
      </c>
      <c r="T49" s="79">
        <v>0.25</v>
      </c>
    </row>
    <row r="50" spans="2:20">
      <c r="B50" t="s">
        <v>387</v>
      </c>
      <c r="C50" t="s">
        <v>388</v>
      </c>
      <c r="D50" t="s">
        <v>106</v>
      </c>
      <c r="E50" s="16"/>
      <c r="F50" t="s">
        <v>389</v>
      </c>
      <c r="G50" t="s">
        <v>336</v>
      </c>
      <c r="H50" t="s">
        <v>382</v>
      </c>
      <c r="I50" t="s">
        <v>156</v>
      </c>
      <c r="J50"/>
      <c r="K50" s="79">
        <v>1.92</v>
      </c>
      <c r="L50" t="s">
        <v>108</v>
      </c>
      <c r="M50" s="79">
        <v>7.2</v>
      </c>
      <c r="N50" s="79">
        <v>1.72</v>
      </c>
      <c r="O50" s="79">
        <v>588749.74</v>
      </c>
      <c r="P50" s="79">
        <v>110.7</v>
      </c>
      <c r="Q50" s="79">
        <v>651.74596217999999</v>
      </c>
      <c r="R50" s="79">
        <v>0.26</v>
      </c>
      <c r="S50" s="79">
        <v>0.36</v>
      </c>
      <c r="T50" s="79">
        <v>0.09</v>
      </c>
    </row>
    <row r="51" spans="2:20">
      <c r="B51" t="s">
        <v>390</v>
      </c>
      <c r="C51" t="s">
        <v>391</v>
      </c>
      <c r="D51" t="s">
        <v>106</v>
      </c>
      <c r="E51" s="16"/>
      <c r="F51" t="s">
        <v>389</v>
      </c>
      <c r="G51" t="s">
        <v>336</v>
      </c>
      <c r="H51" t="s">
        <v>382</v>
      </c>
      <c r="I51" t="s">
        <v>156</v>
      </c>
      <c r="J51"/>
      <c r="K51" s="79">
        <v>5.42</v>
      </c>
      <c r="L51" t="s">
        <v>108</v>
      </c>
      <c r="M51" s="79">
        <v>5.05</v>
      </c>
      <c r="N51" s="79">
        <v>3.42</v>
      </c>
      <c r="O51" s="79">
        <v>1271022.46</v>
      </c>
      <c r="P51" s="79">
        <v>110.89</v>
      </c>
      <c r="Q51" s="79">
        <v>1409.4368058939999</v>
      </c>
      <c r="R51" s="79">
        <v>0.41</v>
      </c>
      <c r="S51" s="79">
        <v>0.77</v>
      </c>
      <c r="T51" s="79">
        <v>0.19</v>
      </c>
    </row>
    <row r="52" spans="2:20">
      <c r="B52" t="s">
        <v>392</v>
      </c>
      <c r="C52" t="s">
        <v>393</v>
      </c>
      <c r="D52" t="s">
        <v>106</v>
      </c>
      <c r="E52" s="16"/>
      <c r="F52" t="s">
        <v>394</v>
      </c>
      <c r="G52" t="s">
        <v>133</v>
      </c>
      <c r="H52" t="s">
        <v>395</v>
      </c>
      <c r="I52" t="s">
        <v>155</v>
      </c>
      <c r="J52"/>
      <c r="K52" s="79">
        <v>3.99</v>
      </c>
      <c r="L52" t="s">
        <v>108</v>
      </c>
      <c r="M52" s="79">
        <v>2.95</v>
      </c>
      <c r="N52" s="79">
        <v>2.2999999999999998</v>
      </c>
      <c r="O52" s="79">
        <v>1680668.47</v>
      </c>
      <c r="P52" s="79">
        <v>102.61</v>
      </c>
      <c r="Q52" s="79">
        <v>1724.5339170669999</v>
      </c>
      <c r="R52" s="79">
        <v>0.64</v>
      </c>
      <c r="S52" s="79">
        <v>0.95</v>
      </c>
      <c r="T52" s="79">
        <v>0.23</v>
      </c>
    </row>
    <row r="53" spans="2:20">
      <c r="B53" t="s">
        <v>396</v>
      </c>
      <c r="C53" t="s">
        <v>397</v>
      </c>
      <c r="D53" t="s">
        <v>106</v>
      </c>
      <c r="E53" s="16"/>
      <c r="F53" t="s">
        <v>398</v>
      </c>
      <c r="G53" t="s">
        <v>336</v>
      </c>
      <c r="H53" t="s">
        <v>382</v>
      </c>
      <c r="I53" t="s">
        <v>156</v>
      </c>
      <c r="J53"/>
      <c r="K53" s="79">
        <v>6.29</v>
      </c>
      <c r="L53" t="s">
        <v>108</v>
      </c>
      <c r="M53" s="79">
        <v>3.95</v>
      </c>
      <c r="N53" s="79">
        <v>4.13</v>
      </c>
      <c r="O53" s="79">
        <v>2255744.34</v>
      </c>
      <c r="P53" s="79">
        <v>99.15</v>
      </c>
      <c r="Q53" s="79">
        <v>2236.5705131099999</v>
      </c>
      <c r="R53" s="79">
        <v>0.45</v>
      </c>
      <c r="S53" s="79">
        <v>1.23</v>
      </c>
      <c r="T53" s="79">
        <v>0.3</v>
      </c>
    </row>
    <row r="54" spans="2:20">
      <c r="B54" t="s">
        <v>399</v>
      </c>
      <c r="C54" t="s">
        <v>400</v>
      </c>
      <c r="D54" t="s">
        <v>106</v>
      </c>
      <c r="E54" s="16"/>
      <c r="F54" t="s">
        <v>398</v>
      </c>
      <c r="G54" t="s">
        <v>336</v>
      </c>
      <c r="H54" t="s">
        <v>382</v>
      </c>
      <c r="I54" t="s">
        <v>156</v>
      </c>
      <c r="J54"/>
      <c r="K54" s="79">
        <v>4.4000000000000004</v>
      </c>
      <c r="L54" t="s">
        <v>108</v>
      </c>
      <c r="M54" s="79">
        <v>7.05</v>
      </c>
      <c r="N54" s="79">
        <v>2.95</v>
      </c>
      <c r="O54" s="79">
        <v>1629148.71</v>
      </c>
      <c r="P54" s="79">
        <v>118.7</v>
      </c>
      <c r="Q54" s="79">
        <v>1933.7995187700001</v>
      </c>
      <c r="R54" s="79">
        <v>0.27</v>
      </c>
      <c r="S54" s="79">
        <v>1.06</v>
      </c>
      <c r="T54" s="79">
        <v>0.26</v>
      </c>
    </row>
    <row r="55" spans="2:20">
      <c r="B55" t="s">
        <v>401</v>
      </c>
      <c r="C55" t="s">
        <v>402</v>
      </c>
      <c r="D55" t="s">
        <v>106</v>
      </c>
      <c r="E55" s="16"/>
      <c r="F55" t="s">
        <v>403</v>
      </c>
      <c r="G55" t="s">
        <v>138</v>
      </c>
      <c r="H55" t="s">
        <v>395</v>
      </c>
      <c r="I55" t="s">
        <v>155</v>
      </c>
      <c r="J55"/>
      <c r="K55" s="79">
        <v>6.31</v>
      </c>
      <c r="L55" t="s">
        <v>108</v>
      </c>
      <c r="M55" s="79">
        <v>3.55</v>
      </c>
      <c r="N55" s="79">
        <v>3.84</v>
      </c>
      <c r="O55" s="79">
        <v>2405328.39</v>
      </c>
      <c r="P55" s="79">
        <v>99.34</v>
      </c>
      <c r="Q55" s="79">
        <v>2389.4532226259998</v>
      </c>
      <c r="R55" s="79">
        <v>0.79</v>
      </c>
      <c r="S55" s="79">
        <v>1.31</v>
      </c>
      <c r="T55" s="79">
        <v>0.32</v>
      </c>
    </row>
    <row r="56" spans="2:20">
      <c r="B56" t="s">
        <v>404</v>
      </c>
      <c r="C56" t="s">
        <v>405</v>
      </c>
      <c r="D56" t="s">
        <v>106</v>
      </c>
      <c r="E56" s="16"/>
      <c r="F56" t="s">
        <v>403</v>
      </c>
      <c r="G56" t="s">
        <v>138</v>
      </c>
      <c r="H56" t="s">
        <v>395</v>
      </c>
      <c r="I56" t="s">
        <v>155</v>
      </c>
      <c r="J56"/>
      <c r="K56" s="79">
        <v>1.36</v>
      </c>
      <c r="L56" t="s">
        <v>108</v>
      </c>
      <c r="M56" s="79">
        <v>6.99</v>
      </c>
      <c r="N56" s="79">
        <v>1.05</v>
      </c>
      <c r="O56" s="79">
        <v>809423.22</v>
      </c>
      <c r="P56" s="79">
        <v>108.07</v>
      </c>
      <c r="Q56" s="79">
        <v>874.74367385400001</v>
      </c>
      <c r="R56" s="79">
        <v>0.35</v>
      </c>
      <c r="S56" s="79">
        <v>0.48</v>
      </c>
      <c r="T56" s="79">
        <v>0.12</v>
      </c>
    </row>
    <row r="57" spans="2:20">
      <c r="B57" t="s">
        <v>406</v>
      </c>
      <c r="C57" t="s">
        <v>407</v>
      </c>
      <c r="D57" t="s">
        <v>106</v>
      </c>
      <c r="E57" s="16"/>
      <c r="F57" t="s">
        <v>403</v>
      </c>
      <c r="G57" t="s">
        <v>138</v>
      </c>
      <c r="H57" t="s">
        <v>395</v>
      </c>
      <c r="I57" t="s">
        <v>155</v>
      </c>
      <c r="J57"/>
      <c r="K57" s="79">
        <v>4.6900000000000004</v>
      </c>
      <c r="L57" t="s">
        <v>108</v>
      </c>
      <c r="M57" s="79">
        <v>4.1399999999999997</v>
      </c>
      <c r="N57" s="79">
        <v>3.46</v>
      </c>
      <c r="O57" s="79">
        <v>2064707.75</v>
      </c>
      <c r="P57" s="79">
        <v>105.36558999999976</v>
      </c>
      <c r="Q57" s="79">
        <v>2175.4915025632199</v>
      </c>
      <c r="R57" s="79">
        <v>0.26</v>
      </c>
      <c r="S57" s="79">
        <v>1.19</v>
      </c>
      <c r="T57" s="79">
        <v>0.28999999999999998</v>
      </c>
    </row>
    <row r="58" spans="2:20">
      <c r="B58" t="s">
        <v>408</v>
      </c>
      <c r="C58" t="s">
        <v>409</v>
      </c>
      <c r="D58" t="s">
        <v>106</v>
      </c>
      <c r="E58" s="16"/>
      <c r="F58" t="s">
        <v>403</v>
      </c>
      <c r="G58" t="s">
        <v>138</v>
      </c>
      <c r="H58" t="s">
        <v>395</v>
      </c>
      <c r="I58" t="s">
        <v>155</v>
      </c>
      <c r="J58"/>
      <c r="K58" s="79">
        <v>4.8099999999999996</v>
      </c>
      <c r="L58" t="s">
        <v>108</v>
      </c>
      <c r="M58" s="79">
        <v>4.1399999999999997</v>
      </c>
      <c r="N58" s="79">
        <v>2.86</v>
      </c>
      <c r="O58" s="79">
        <v>281968.13</v>
      </c>
      <c r="P58" s="79">
        <v>106.25</v>
      </c>
      <c r="Q58" s="79">
        <v>299.59113812499999</v>
      </c>
      <c r="R58" s="79">
        <v>0.04</v>
      </c>
      <c r="S58" s="79">
        <v>0.16</v>
      </c>
      <c r="T58" s="79">
        <v>0.04</v>
      </c>
    </row>
    <row r="59" spans="2:20">
      <c r="B59" t="s">
        <v>410</v>
      </c>
      <c r="C59" t="s">
        <v>411</v>
      </c>
      <c r="D59" t="s">
        <v>106</v>
      </c>
      <c r="E59" s="16"/>
      <c r="F59" t="s">
        <v>412</v>
      </c>
      <c r="G59" t="s">
        <v>138</v>
      </c>
      <c r="H59" t="s">
        <v>395</v>
      </c>
      <c r="I59" t="s">
        <v>155</v>
      </c>
      <c r="J59"/>
      <c r="K59" s="79">
        <v>2.94</v>
      </c>
      <c r="L59" t="s">
        <v>108</v>
      </c>
      <c r="M59" s="79">
        <v>3.8</v>
      </c>
      <c r="N59" s="79">
        <v>1.21</v>
      </c>
      <c r="O59" s="79">
        <v>2368950.9900000002</v>
      </c>
      <c r="P59" s="79">
        <v>100.4</v>
      </c>
      <c r="Q59" s="79">
        <v>2378.4267939599999</v>
      </c>
      <c r="R59" s="79">
        <v>0.43</v>
      </c>
      <c r="S59" s="79">
        <v>1.3</v>
      </c>
      <c r="T59" s="79">
        <v>0.31</v>
      </c>
    </row>
    <row r="60" spans="2:20">
      <c r="B60" t="s">
        <v>413</v>
      </c>
      <c r="C60" t="s">
        <v>414</v>
      </c>
      <c r="D60" t="s">
        <v>106</v>
      </c>
      <c r="E60" s="16"/>
      <c r="F60" t="s">
        <v>412</v>
      </c>
      <c r="G60" t="s">
        <v>138</v>
      </c>
      <c r="H60" t="s">
        <v>395</v>
      </c>
      <c r="I60" t="s">
        <v>155</v>
      </c>
      <c r="J60"/>
      <c r="K60" s="79">
        <v>0.99</v>
      </c>
      <c r="L60" t="s">
        <v>108</v>
      </c>
      <c r="M60" s="79">
        <v>5.5</v>
      </c>
      <c r="N60" s="79">
        <v>0.97</v>
      </c>
      <c r="O60" s="79">
        <v>630316.89</v>
      </c>
      <c r="P60" s="79">
        <v>104.5</v>
      </c>
      <c r="Q60" s="79">
        <v>658.68115005000004</v>
      </c>
      <c r="R60" s="79">
        <v>0.52</v>
      </c>
      <c r="S60" s="79">
        <v>0.36</v>
      </c>
      <c r="T60" s="79">
        <v>0.09</v>
      </c>
    </row>
    <row r="61" spans="2:20">
      <c r="B61" t="s">
        <v>415</v>
      </c>
      <c r="C61" t="s">
        <v>416</v>
      </c>
      <c r="D61" t="s">
        <v>106</v>
      </c>
      <c r="E61" s="16"/>
      <c r="F61" t="s">
        <v>417</v>
      </c>
      <c r="G61" t="s">
        <v>418</v>
      </c>
      <c r="H61" t="s">
        <v>382</v>
      </c>
      <c r="I61" t="s">
        <v>156</v>
      </c>
      <c r="J61"/>
      <c r="K61" s="79">
        <v>3.59</v>
      </c>
      <c r="L61" t="s">
        <v>108</v>
      </c>
      <c r="M61" s="79">
        <v>2.4</v>
      </c>
      <c r="N61" s="79">
        <v>2.29</v>
      </c>
      <c r="O61" s="79">
        <v>344511.23</v>
      </c>
      <c r="P61" s="79">
        <v>100.6</v>
      </c>
      <c r="Q61" s="79">
        <v>346.57829737999998</v>
      </c>
      <c r="R61" s="79">
        <v>0.14000000000000001</v>
      </c>
      <c r="S61" s="79">
        <v>0.19</v>
      </c>
      <c r="T61" s="79">
        <v>0.05</v>
      </c>
    </row>
    <row r="62" spans="2:20">
      <c r="B62" t="s">
        <v>419</v>
      </c>
      <c r="C62" t="s">
        <v>420</v>
      </c>
      <c r="D62" t="s">
        <v>106</v>
      </c>
      <c r="E62" s="16"/>
      <c r="F62" t="s">
        <v>421</v>
      </c>
      <c r="G62" t="s">
        <v>418</v>
      </c>
      <c r="H62" t="s">
        <v>395</v>
      </c>
      <c r="I62" t="s">
        <v>155</v>
      </c>
      <c r="J62"/>
      <c r="K62" s="79">
        <v>0.1</v>
      </c>
      <c r="L62" t="s">
        <v>108</v>
      </c>
      <c r="M62" s="79">
        <v>5.45</v>
      </c>
      <c r="N62" s="79">
        <v>1.19</v>
      </c>
      <c r="O62" s="79">
        <v>649081.24</v>
      </c>
      <c r="P62" s="79">
        <v>105.33</v>
      </c>
      <c r="Q62" s="79">
        <v>683.67727009199996</v>
      </c>
      <c r="R62" s="79">
        <v>0.56999999999999995</v>
      </c>
      <c r="S62" s="79">
        <v>0.37</v>
      </c>
      <c r="T62" s="79">
        <v>0.09</v>
      </c>
    </row>
    <row r="63" spans="2:20">
      <c r="B63" t="s">
        <v>422</v>
      </c>
      <c r="C63" t="s">
        <v>423</v>
      </c>
      <c r="D63" t="s">
        <v>106</v>
      </c>
      <c r="E63" s="16"/>
      <c r="F63" t="s">
        <v>421</v>
      </c>
      <c r="G63" t="s">
        <v>418</v>
      </c>
      <c r="H63" t="s">
        <v>395</v>
      </c>
      <c r="I63" t="s">
        <v>155</v>
      </c>
      <c r="J63"/>
      <c r="K63" s="79">
        <v>5.78</v>
      </c>
      <c r="L63" t="s">
        <v>108</v>
      </c>
      <c r="M63" s="79">
        <v>5.09</v>
      </c>
      <c r="N63" s="79">
        <v>3.56</v>
      </c>
      <c r="O63" s="79">
        <v>2891874.51</v>
      </c>
      <c r="P63" s="79">
        <v>109.91</v>
      </c>
      <c r="Q63" s="79">
        <v>3178.459273941</v>
      </c>
      <c r="R63" s="79">
        <v>0.35</v>
      </c>
      <c r="S63" s="79">
        <v>1.74</v>
      </c>
      <c r="T63" s="79">
        <v>0.42</v>
      </c>
    </row>
    <row r="64" spans="2:20">
      <c r="B64" t="s">
        <v>424</v>
      </c>
      <c r="C64" t="s">
        <v>425</v>
      </c>
      <c r="D64" t="s">
        <v>106</v>
      </c>
      <c r="E64" s="16"/>
      <c r="F64" t="s">
        <v>426</v>
      </c>
      <c r="G64" t="s">
        <v>427</v>
      </c>
      <c r="H64" t="s">
        <v>428</v>
      </c>
      <c r="I64" t="s">
        <v>155</v>
      </c>
      <c r="J64"/>
      <c r="K64" s="79">
        <v>1.46</v>
      </c>
      <c r="L64" t="s">
        <v>108</v>
      </c>
      <c r="M64" s="79">
        <v>6.3</v>
      </c>
      <c r="N64" s="79">
        <v>1.07</v>
      </c>
      <c r="O64" s="79">
        <v>597167.6</v>
      </c>
      <c r="P64" s="79">
        <v>107.76</v>
      </c>
      <c r="Q64" s="79">
        <v>643.50780576</v>
      </c>
      <c r="R64" s="79">
        <v>0.32</v>
      </c>
      <c r="S64" s="79">
        <v>0.35</v>
      </c>
      <c r="T64" s="79">
        <v>0.09</v>
      </c>
    </row>
    <row r="65" spans="2:20">
      <c r="B65" t="s">
        <v>429</v>
      </c>
      <c r="C65" t="s">
        <v>430</v>
      </c>
      <c r="D65" t="s">
        <v>106</v>
      </c>
      <c r="E65" s="16"/>
      <c r="F65" t="s">
        <v>426</v>
      </c>
      <c r="G65" t="s">
        <v>427</v>
      </c>
      <c r="H65" t="s">
        <v>428</v>
      </c>
      <c r="I65" t="s">
        <v>155</v>
      </c>
      <c r="J65"/>
      <c r="K65" s="79">
        <v>4.92</v>
      </c>
      <c r="L65" t="s">
        <v>108</v>
      </c>
      <c r="M65" s="79">
        <v>4.75</v>
      </c>
      <c r="N65" s="79">
        <v>3.11</v>
      </c>
      <c r="O65" s="79">
        <v>1265824.33</v>
      </c>
      <c r="P65" s="79">
        <v>108.3</v>
      </c>
      <c r="Q65" s="79">
        <v>1370.88774939</v>
      </c>
      <c r="R65" s="79">
        <v>0.25</v>
      </c>
      <c r="S65" s="79">
        <v>0.75</v>
      </c>
      <c r="T65" s="79">
        <v>0.18</v>
      </c>
    </row>
    <row r="66" spans="2:20">
      <c r="B66" t="s">
        <v>431</v>
      </c>
      <c r="C66" t="s">
        <v>432</v>
      </c>
      <c r="D66" t="s">
        <v>106</v>
      </c>
      <c r="E66" s="16"/>
      <c r="F66" t="s">
        <v>433</v>
      </c>
      <c r="G66" t="s">
        <v>336</v>
      </c>
      <c r="H66" t="s">
        <v>434</v>
      </c>
      <c r="I66" t="s">
        <v>156</v>
      </c>
      <c r="J66"/>
      <c r="K66" s="79">
        <v>3.95</v>
      </c>
      <c r="L66" t="s">
        <v>108</v>
      </c>
      <c r="M66" s="79">
        <v>6</v>
      </c>
      <c r="N66" s="79">
        <v>10.53</v>
      </c>
      <c r="O66" s="79">
        <v>3744114.35</v>
      </c>
      <c r="P66" s="79">
        <v>84.92</v>
      </c>
      <c r="Q66" s="79">
        <v>3179.5019060200002</v>
      </c>
      <c r="R66" s="79">
        <v>0.62</v>
      </c>
      <c r="S66" s="79">
        <v>1.74</v>
      </c>
      <c r="T66" s="79">
        <v>0.42</v>
      </c>
    </row>
    <row r="67" spans="2:20">
      <c r="B67" t="s">
        <v>435</v>
      </c>
      <c r="C67" t="s">
        <v>436</v>
      </c>
      <c r="D67" t="s">
        <v>106</v>
      </c>
      <c r="E67" s="16"/>
      <c r="F67" t="s">
        <v>437</v>
      </c>
      <c r="G67" t="s">
        <v>336</v>
      </c>
      <c r="H67" t="s">
        <v>428</v>
      </c>
      <c r="I67" t="s">
        <v>155</v>
      </c>
      <c r="J67"/>
      <c r="K67" s="79">
        <v>3.93</v>
      </c>
      <c r="L67" t="s">
        <v>108</v>
      </c>
      <c r="M67" s="79">
        <v>4.2</v>
      </c>
      <c r="N67" s="79">
        <v>3.59</v>
      </c>
      <c r="O67" s="79">
        <v>2697716.28</v>
      </c>
      <c r="P67" s="79">
        <v>103.09</v>
      </c>
      <c r="Q67" s="79">
        <v>2781.0757130520001</v>
      </c>
      <c r="R67" s="79">
        <v>0.25</v>
      </c>
      <c r="S67" s="79">
        <v>1.52</v>
      </c>
      <c r="T67" s="79">
        <v>0.37</v>
      </c>
    </row>
    <row r="68" spans="2:20">
      <c r="B68" t="s">
        <v>438</v>
      </c>
      <c r="C68" t="s">
        <v>439</v>
      </c>
      <c r="D68" t="s">
        <v>106</v>
      </c>
      <c r="E68" s="16"/>
      <c r="F68" t="s">
        <v>440</v>
      </c>
      <c r="G68" t="s">
        <v>118</v>
      </c>
      <c r="H68" t="s">
        <v>428</v>
      </c>
      <c r="I68" t="s">
        <v>155</v>
      </c>
      <c r="J68"/>
      <c r="K68" s="79">
        <v>5.52</v>
      </c>
      <c r="L68" t="s">
        <v>108</v>
      </c>
      <c r="M68" s="79">
        <v>4.3</v>
      </c>
      <c r="N68" s="79">
        <v>4.07</v>
      </c>
      <c r="O68" s="79">
        <v>7536799.1799999997</v>
      </c>
      <c r="P68" s="79">
        <v>103</v>
      </c>
      <c r="Q68" s="79">
        <v>7762.9031554000003</v>
      </c>
      <c r="R68" s="79">
        <v>0.33</v>
      </c>
      <c r="S68" s="79">
        <v>4.26</v>
      </c>
      <c r="T68" s="79">
        <v>1.03</v>
      </c>
    </row>
    <row r="69" spans="2:20">
      <c r="B69" t="s">
        <v>441</v>
      </c>
      <c r="C69" t="s">
        <v>442</v>
      </c>
      <c r="D69" t="s">
        <v>106</v>
      </c>
      <c r="E69" s="16"/>
      <c r="F69" t="s">
        <v>440</v>
      </c>
      <c r="G69" t="s">
        <v>118</v>
      </c>
      <c r="H69" t="s">
        <v>428</v>
      </c>
      <c r="I69" t="s">
        <v>155</v>
      </c>
      <c r="J69"/>
      <c r="K69" s="79">
        <v>2.4700000000000002</v>
      </c>
      <c r="L69" t="s">
        <v>108</v>
      </c>
      <c r="M69" s="79">
        <v>1.72</v>
      </c>
      <c r="N69" s="79">
        <v>2.15</v>
      </c>
      <c r="O69" s="79">
        <v>1755993.63</v>
      </c>
      <c r="P69" s="79">
        <v>99.7</v>
      </c>
      <c r="Q69" s="79">
        <v>1750.7256491099999</v>
      </c>
      <c r="R69" s="79">
        <v>0.43</v>
      </c>
      <c r="S69" s="79">
        <v>0.96</v>
      </c>
      <c r="T69" s="79">
        <v>0.23</v>
      </c>
    </row>
    <row r="70" spans="2:20">
      <c r="B70" t="s">
        <v>443</v>
      </c>
      <c r="C70" t="s">
        <v>444</v>
      </c>
      <c r="D70" t="s">
        <v>106</v>
      </c>
      <c r="E70" s="16"/>
      <c r="F70" t="s">
        <v>445</v>
      </c>
      <c r="G70" t="s">
        <v>118</v>
      </c>
      <c r="H70" t="s">
        <v>428</v>
      </c>
      <c r="I70" t="s">
        <v>155</v>
      </c>
      <c r="J70"/>
      <c r="K70" s="79">
        <v>0.99</v>
      </c>
      <c r="L70" t="s">
        <v>108</v>
      </c>
      <c r="M70" s="79">
        <v>6.1</v>
      </c>
      <c r="N70" s="79">
        <v>0.9</v>
      </c>
      <c r="O70" s="79">
        <v>1106724.83</v>
      </c>
      <c r="P70" s="79">
        <v>105.31</v>
      </c>
      <c r="Q70" s="79">
        <v>1165.4919184729999</v>
      </c>
      <c r="R70" s="79">
        <v>0.51</v>
      </c>
      <c r="S70" s="79">
        <v>0.64</v>
      </c>
      <c r="T70" s="79">
        <v>0.15</v>
      </c>
    </row>
    <row r="71" spans="2:20">
      <c r="B71" t="s">
        <v>446</v>
      </c>
      <c r="C71" t="s">
        <v>447</v>
      </c>
      <c r="D71" t="s">
        <v>106</v>
      </c>
      <c r="E71" s="16"/>
      <c r="F71" t="s">
        <v>448</v>
      </c>
      <c r="G71" t="s">
        <v>336</v>
      </c>
      <c r="H71" t="s">
        <v>428</v>
      </c>
      <c r="I71" t="s">
        <v>155</v>
      </c>
      <c r="J71"/>
      <c r="K71" s="79">
        <v>1.46</v>
      </c>
      <c r="L71" t="s">
        <v>108</v>
      </c>
      <c r="M71" s="79">
        <v>3.62</v>
      </c>
      <c r="N71" s="79">
        <v>1.35</v>
      </c>
      <c r="O71" s="79">
        <v>296066.46000000002</v>
      </c>
      <c r="P71" s="79">
        <v>103.68</v>
      </c>
      <c r="Q71" s="79">
        <v>306.96170572800003</v>
      </c>
      <c r="R71" s="79">
        <v>0.72</v>
      </c>
      <c r="S71" s="79">
        <v>0.17</v>
      </c>
      <c r="T71" s="79">
        <v>0.04</v>
      </c>
    </row>
    <row r="72" spans="2:20">
      <c r="B72" t="s">
        <v>449</v>
      </c>
      <c r="C72" t="s">
        <v>450</v>
      </c>
      <c r="D72" t="s">
        <v>106</v>
      </c>
      <c r="E72" s="16"/>
      <c r="F72" t="s">
        <v>451</v>
      </c>
      <c r="G72" t="s">
        <v>336</v>
      </c>
      <c r="H72" t="s">
        <v>428</v>
      </c>
      <c r="I72" t="s">
        <v>155</v>
      </c>
      <c r="J72"/>
      <c r="K72" s="79">
        <v>3.34</v>
      </c>
      <c r="L72" t="s">
        <v>108</v>
      </c>
      <c r="M72" s="79">
        <v>3.8</v>
      </c>
      <c r="N72" s="79">
        <v>2.59</v>
      </c>
      <c r="O72" s="79">
        <v>1269998.1599999999</v>
      </c>
      <c r="P72" s="79">
        <v>105.08</v>
      </c>
      <c r="Q72" s="79">
        <v>1334.5140665280001</v>
      </c>
      <c r="R72" s="79">
        <v>0.46</v>
      </c>
      <c r="S72" s="79">
        <v>0.73</v>
      </c>
      <c r="T72" s="79">
        <v>0.18</v>
      </c>
    </row>
    <row r="73" spans="2:20">
      <c r="B73" t="s">
        <v>452</v>
      </c>
      <c r="C73" t="s">
        <v>453</v>
      </c>
      <c r="D73" t="s">
        <v>106</v>
      </c>
      <c r="E73" s="16"/>
      <c r="F73" t="s">
        <v>454</v>
      </c>
      <c r="G73" t="s">
        <v>336</v>
      </c>
      <c r="H73" t="s">
        <v>428</v>
      </c>
      <c r="I73" t="s">
        <v>155</v>
      </c>
      <c r="J73"/>
      <c r="K73" s="79">
        <v>3.44</v>
      </c>
      <c r="L73" t="s">
        <v>108</v>
      </c>
      <c r="M73" s="79">
        <v>3.46</v>
      </c>
      <c r="N73" s="79">
        <v>2.5099999999999998</v>
      </c>
      <c r="O73" s="79">
        <v>247140.37</v>
      </c>
      <c r="P73" s="79">
        <v>103.61291</v>
      </c>
      <c r="Q73" s="79">
        <v>256.06932914176701</v>
      </c>
      <c r="R73" s="79">
        <v>0.11</v>
      </c>
      <c r="S73" s="79">
        <v>0.14000000000000001</v>
      </c>
      <c r="T73" s="79">
        <v>0.03</v>
      </c>
    </row>
    <row r="74" spans="2:20">
      <c r="B74" t="s">
        <v>455</v>
      </c>
      <c r="C74" t="s">
        <v>456</v>
      </c>
      <c r="D74" t="s">
        <v>106</v>
      </c>
      <c r="E74" s="16"/>
      <c r="F74" t="s">
        <v>454</v>
      </c>
      <c r="G74" t="s">
        <v>336</v>
      </c>
      <c r="H74" t="s">
        <v>428</v>
      </c>
      <c r="I74" t="s">
        <v>155</v>
      </c>
      <c r="J74"/>
      <c r="K74" s="79">
        <v>3.44</v>
      </c>
      <c r="L74" t="s">
        <v>108</v>
      </c>
      <c r="M74" s="79">
        <v>3.71</v>
      </c>
      <c r="N74" s="79">
        <v>2.54</v>
      </c>
      <c r="O74" s="79">
        <v>366858.99</v>
      </c>
      <c r="P74" s="79">
        <v>104.37</v>
      </c>
      <c r="Q74" s="79">
        <v>382.890727863</v>
      </c>
      <c r="R74" s="79">
        <v>0.16</v>
      </c>
      <c r="S74" s="79">
        <v>0.21</v>
      </c>
      <c r="T74" s="79">
        <v>0.05</v>
      </c>
    </row>
    <row r="75" spans="2:20">
      <c r="B75" t="s">
        <v>457</v>
      </c>
      <c r="C75" t="s">
        <v>458</v>
      </c>
      <c r="D75" t="s">
        <v>106</v>
      </c>
      <c r="E75" s="16"/>
      <c r="F75" t="s">
        <v>459</v>
      </c>
      <c r="G75" t="s">
        <v>427</v>
      </c>
      <c r="H75" t="s">
        <v>428</v>
      </c>
      <c r="I75" t="s">
        <v>155</v>
      </c>
      <c r="J75"/>
      <c r="K75" s="79">
        <v>4.83</v>
      </c>
      <c r="L75" t="s">
        <v>108</v>
      </c>
      <c r="M75" s="79">
        <v>5.89</v>
      </c>
      <c r="N75" s="79">
        <v>3.08</v>
      </c>
      <c r="O75" s="79">
        <v>2039694.44</v>
      </c>
      <c r="P75" s="79">
        <v>114.08</v>
      </c>
      <c r="Q75" s="79">
        <v>2326.8834171520002</v>
      </c>
      <c r="R75" s="79">
        <v>0.39</v>
      </c>
      <c r="S75" s="79">
        <v>1.28</v>
      </c>
      <c r="T75" s="79">
        <v>0.31</v>
      </c>
    </row>
    <row r="76" spans="2:20">
      <c r="B76" t="s">
        <v>460</v>
      </c>
      <c r="C76" t="s">
        <v>461</v>
      </c>
      <c r="D76" t="s">
        <v>106</v>
      </c>
      <c r="E76" s="16"/>
      <c r="F76" t="s">
        <v>459</v>
      </c>
      <c r="G76" t="s">
        <v>427</v>
      </c>
      <c r="H76" t="s">
        <v>428</v>
      </c>
      <c r="I76" t="s">
        <v>155</v>
      </c>
      <c r="J76"/>
      <c r="K76" s="79">
        <v>0.9</v>
      </c>
      <c r="L76" t="s">
        <v>108</v>
      </c>
      <c r="M76" s="79">
        <v>5.85</v>
      </c>
      <c r="N76" s="79">
        <v>0.98</v>
      </c>
      <c r="O76" s="79">
        <v>364062.32</v>
      </c>
      <c r="P76" s="79">
        <v>104.92</v>
      </c>
      <c r="Q76" s="79">
        <v>381.97418614399999</v>
      </c>
      <c r="R76" s="79">
        <v>0.35</v>
      </c>
      <c r="S76" s="79">
        <v>0.21</v>
      </c>
      <c r="T76" s="79">
        <v>0.05</v>
      </c>
    </row>
    <row r="77" spans="2:20">
      <c r="B77" t="s">
        <v>462</v>
      </c>
      <c r="C77" t="s">
        <v>463</v>
      </c>
      <c r="D77" t="s">
        <v>106</v>
      </c>
      <c r="E77" s="16"/>
      <c r="F77" t="s">
        <v>464</v>
      </c>
      <c r="G77" t="s">
        <v>133</v>
      </c>
      <c r="H77" t="s">
        <v>428</v>
      </c>
      <c r="I77" t="s">
        <v>155</v>
      </c>
      <c r="J77"/>
      <c r="K77" s="79">
        <v>3.12</v>
      </c>
      <c r="L77" t="s">
        <v>108</v>
      </c>
      <c r="M77" s="79">
        <v>3.4</v>
      </c>
      <c r="N77" s="79">
        <v>3.37</v>
      </c>
      <c r="O77" s="79">
        <v>1643169.67</v>
      </c>
      <c r="P77" s="79">
        <v>100.68</v>
      </c>
      <c r="Q77" s="79">
        <v>1654.343223756</v>
      </c>
      <c r="R77" s="79">
        <v>0.36</v>
      </c>
      <c r="S77" s="79">
        <v>0.91</v>
      </c>
      <c r="T77" s="79">
        <v>0.22</v>
      </c>
    </row>
    <row r="78" spans="2:20">
      <c r="B78" t="s">
        <v>465</v>
      </c>
      <c r="C78" t="s">
        <v>466</v>
      </c>
      <c r="D78" t="s">
        <v>106</v>
      </c>
      <c r="E78" s="16"/>
      <c r="F78" t="s">
        <v>467</v>
      </c>
      <c r="G78" t="s">
        <v>336</v>
      </c>
      <c r="H78" t="s">
        <v>428</v>
      </c>
      <c r="I78" t="s">
        <v>155</v>
      </c>
      <c r="J78"/>
      <c r="K78" s="79">
        <v>4.8</v>
      </c>
      <c r="L78" t="s">
        <v>108</v>
      </c>
      <c r="M78" s="79">
        <v>5.98</v>
      </c>
      <c r="N78" s="79">
        <v>3.51</v>
      </c>
      <c r="O78" s="79">
        <v>2172580.7200000002</v>
      </c>
      <c r="P78" s="79">
        <v>115.2</v>
      </c>
      <c r="Q78" s="79">
        <v>2502.8129894399999</v>
      </c>
      <c r="R78" s="79">
        <v>0.37</v>
      </c>
      <c r="S78" s="79">
        <v>1.37</v>
      </c>
      <c r="T78" s="79">
        <v>0.33</v>
      </c>
    </row>
    <row r="79" spans="2:20">
      <c r="B79" t="s">
        <v>468</v>
      </c>
      <c r="C79" t="s">
        <v>469</v>
      </c>
      <c r="D79" t="s">
        <v>106</v>
      </c>
      <c r="E79" s="16"/>
      <c r="F79" t="s">
        <v>470</v>
      </c>
      <c r="G79" t="s">
        <v>133</v>
      </c>
      <c r="H79" t="s">
        <v>471</v>
      </c>
      <c r="I79" t="s">
        <v>156</v>
      </c>
      <c r="J79"/>
      <c r="K79" s="79">
        <v>2.38</v>
      </c>
      <c r="L79" t="s">
        <v>108</v>
      </c>
      <c r="M79" s="79">
        <v>3.3</v>
      </c>
      <c r="N79" s="79">
        <v>2.83</v>
      </c>
      <c r="O79" s="79">
        <v>2822917.76</v>
      </c>
      <c r="P79" s="79">
        <v>101.6</v>
      </c>
      <c r="Q79" s="79">
        <v>2868.0844441600002</v>
      </c>
      <c r="R79" s="79">
        <v>0.37</v>
      </c>
      <c r="S79" s="79">
        <v>1.57</v>
      </c>
      <c r="T79" s="79">
        <v>0.38</v>
      </c>
    </row>
    <row r="80" spans="2:20">
      <c r="B80" t="s">
        <v>472</v>
      </c>
      <c r="C80" t="s">
        <v>473</v>
      </c>
      <c r="D80" t="s">
        <v>106</v>
      </c>
      <c r="E80" s="16"/>
      <c r="F80" t="s">
        <v>474</v>
      </c>
      <c r="G80" t="s">
        <v>336</v>
      </c>
      <c r="H80" t="s">
        <v>471</v>
      </c>
      <c r="I80" t="s">
        <v>156</v>
      </c>
      <c r="J80"/>
      <c r="K80" s="79">
        <v>3.7</v>
      </c>
      <c r="L80" t="s">
        <v>108</v>
      </c>
      <c r="M80" s="79">
        <v>4.2</v>
      </c>
      <c r="N80" s="79">
        <v>2.91</v>
      </c>
      <c r="O80" s="79">
        <v>987593.07</v>
      </c>
      <c r="P80" s="79">
        <v>104.83</v>
      </c>
      <c r="Q80" s="79">
        <v>1035.293815281</v>
      </c>
      <c r="R80" s="79">
        <v>0.35</v>
      </c>
      <c r="S80" s="79">
        <v>0.56999999999999995</v>
      </c>
      <c r="T80" s="79">
        <v>0.14000000000000001</v>
      </c>
    </row>
    <row r="81" spans="2:20">
      <c r="B81" t="s">
        <v>475</v>
      </c>
      <c r="C81" t="s">
        <v>476</v>
      </c>
      <c r="D81" t="s">
        <v>106</v>
      </c>
      <c r="E81" s="16"/>
      <c r="F81" t="s">
        <v>477</v>
      </c>
      <c r="G81" t="s">
        <v>133</v>
      </c>
      <c r="H81" t="s">
        <v>471</v>
      </c>
      <c r="I81" t="s">
        <v>156</v>
      </c>
      <c r="J81"/>
      <c r="K81" s="79">
        <v>3.28</v>
      </c>
      <c r="L81" t="s">
        <v>108</v>
      </c>
      <c r="M81" s="79">
        <v>4.55</v>
      </c>
      <c r="N81" s="79">
        <v>2.52</v>
      </c>
      <c r="O81" s="79">
        <v>1134780.3899999999</v>
      </c>
      <c r="P81" s="79">
        <v>106.7</v>
      </c>
      <c r="Q81" s="79">
        <v>1210.81067613</v>
      </c>
      <c r="R81" s="79">
        <v>0.28000000000000003</v>
      </c>
      <c r="S81" s="79">
        <v>0.66</v>
      </c>
      <c r="T81" s="79">
        <v>0.16</v>
      </c>
    </row>
    <row r="82" spans="2:20">
      <c r="B82" t="s">
        <v>478</v>
      </c>
      <c r="C82" t="s">
        <v>479</v>
      </c>
      <c r="D82" t="s">
        <v>106</v>
      </c>
      <c r="E82" s="16"/>
      <c r="F82" t="s">
        <v>480</v>
      </c>
      <c r="G82" t="s">
        <v>336</v>
      </c>
      <c r="H82" t="s">
        <v>481</v>
      </c>
      <c r="I82" t="s">
        <v>155</v>
      </c>
      <c r="J82"/>
      <c r="K82" s="79">
        <v>3.8</v>
      </c>
      <c r="L82" t="s">
        <v>108</v>
      </c>
      <c r="M82" s="79">
        <v>6.49</v>
      </c>
      <c r="N82" s="79">
        <v>3.35</v>
      </c>
      <c r="O82" s="79">
        <v>1166114.98</v>
      </c>
      <c r="P82" s="79">
        <v>111.05</v>
      </c>
      <c r="Q82" s="79">
        <v>1294.9706852899999</v>
      </c>
      <c r="R82" s="79">
        <v>0.28000000000000003</v>
      </c>
      <c r="S82" s="79">
        <v>0.71</v>
      </c>
      <c r="T82" s="79">
        <v>0.17</v>
      </c>
    </row>
    <row r="83" spans="2:20">
      <c r="B83" t="s">
        <v>482</v>
      </c>
      <c r="C83" t="s">
        <v>483</v>
      </c>
      <c r="D83" t="s">
        <v>106</v>
      </c>
      <c r="E83" s="16"/>
      <c r="F83" t="s">
        <v>484</v>
      </c>
      <c r="G83" t="s">
        <v>329</v>
      </c>
      <c r="H83" t="s">
        <v>485</v>
      </c>
      <c r="I83" t="s">
        <v>155</v>
      </c>
      <c r="J83"/>
      <c r="K83" s="79">
        <v>5.0199999999999996</v>
      </c>
      <c r="L83" t="s">
        <v>108</v>
      </c>
      <c r="M83" s="79">
        <v>5.9</v>
      </c>
      <c r="N83" s="79">
        <v>4.1100000000000003</v>
      </c>
      <c r="O83" s="79">
        <v>1411903.94</v>
      </c>
      <c r="P83" s="79">
        <v>109.29</v>
      </c>
      <c r="Q83" s="79">
        <v>1543.0698160259999</v>
      </c>
      <c r="R83" s="79">
        <v>0.2</v>
      </c>
      <c r="S83" s="79">
        <v>0.85</v>
      </c>
      <c r="T83" s="79">
        <v>0.2</v>
      </c>
    </row>
    <row r="84" spans="2:20">
      <c r="B84" t="s">
        <v>486</v>
      </c>
      <c r="C84" t="s">
        <v>487</v>
      </c>
      <c r="D84" t="s">
        <v>106</v>
      </c>
      <c r="E84" s="16"/>
      <c r="F84" t="s">
        <v>488</v>
      </c>
      <c r="G84" t="s">
        <v>118</v>
      </c>
      <c r="H84" t="s">
        <v>485</v>
      </c>
      <c r="I84" t="s">
        <v>155</v>
      </c>
      <c r="J84"/>
      <c r="K84" s="79">
        <v>0.66</v>
      </c>
      <c r="L84" t="s">
        <v>108</v>
      </c>
      <c r="M84" s="79">
        <v>5.17</v>
      </c>
      <c r="N84" s="79">
        <v>1.37</v>
      </c>
      <c r="O84" s="79">
        <v>70492.070000000007</v>
      </c>
      <c r="P84" s="79">
        <v>102.97</v>
      </c>
      <c r="Q84" s="79">
        <v>72.585684478999994</v>
      </c>
      <c r="R84" s="79">
        <v>0.12</v>
      </c>
      <c r="S84" s="79">
        <v>0.04</v>
      </c>
      <c r="T84" s="79">
        <v>0.01</v>
      </c>
    </row>
    <row r="85" spans="2:20">
      <c r="B85" t="s">
        <v>489</v>
      </c>
      <c r="C85" t="s">
        <v>490</v>
      </c>
      <c r="D85" t="s">
        <v>106</v>
      </c>
      <c r="E85" s="16"/>
      <c r="F85" t="s">
        <v>491</v>
      </c>
      <c r="G85" t="s">
        <v>118</v>
      </c>
      <c r="H85" t="s">
        <v>492</v>
      </c>
      <c r="I85" t="s">
        <v>155</v>
      </c>
      <c r="J85"/>
      <c r="K85" s="79">
        <v>1.02</v>
      </c>
      <c r="L85" t="s">
        <v>108</v>
      </c>
      <c r="M85" s="79">
        <v>6.7</v>
      </c>
      <c r="N85" s="79">
        <v>1.52</v>
      </c>
      <c r="O85" s="79">
        <v>568043.94999999995</v>
      </c>
      <c r="P85" s="79">
        <v>105.06</v>
      </c>
      <c r="Q85" s="79">
        <v>596.78697387</v>
      </c>
      <c r="R85" s="79">
        <v>0.26</v>
      </c>
      <c r="S85" s="79">
        <v>0.33</v>
      </c>
      <c r="T85" s="79">
        <v>0.08</v>
      </c>
    </row>
    <row r="86" spans="2:20">
      <c r="B86" t="s">
        <v>493</v>
      </c>
      <c r="C86" t="s">
        <v>494</v>
      </c>
      <c r="D86" t="s">
        <v>106</v>
      </c>
      <c r="E86" s="16"/>
      <c r="F86" t="s">
        <v>495</v>
      </c>
      <c r="G86" t="s">
        <v>118</v>
      </c>
      <c r="H86" t="s">
        <v>496</v>
      </c>
      <c r="I86" t="s">
        <v>155</v>
      </c>
      <c r="J86"/>
      <c r="K86" s="79">
        <v>1.41</v>
      </c>
      <c r="L86" t="s">
        <v>108</v>
      </c>
      <c r="M86" s="79">
        <v>6.6</v>
      </c>
      <c r="N86" s="79">
        <v>9.1999999999999993</v>
      </c>
      <c r="O86" s="79">
        <v>63214.62</v>
      </c>
      <c r="P86" s="79">
        <v>96.99</v>
      </c>
      <c r="Q86" s="79">
        <v>61.311859937999998</v>
      </c>
      <c r="R86" s="79">
        <v>0.03</v>
      </c>
      <c r="S86" s="79">
        <v>0.03</v>
      </c>
      <c r="T86" s="79">
        <v>0.01</v>
      </c>
    </row>
    <row r="87" spans="2:20">
      <c r="B87" t="s">
        <v>497</v>
      </c>
      <c r="C87" t="s">
        <v>498</v>
      </c>
      <c r="D87" t="s">
        <v>106</v>
      </c>
      <c r="E87" s="16"/>
      <c r="F87" t="s">
        <v>499</v>
      </c>
      <c r="G87" t="s">
        <v>336</v>
      </c>
      <c r="H87" t="s">
        <v>197</v>
      </c>
      <c r="I87" t="s">
        <v>198</v>
      </c>
      <c r="J87"/>
      <c r="K87" s="79">
        <v>1.88</v>
      </c>
      <c r="L87" t="s">
        <v>108</v>
      </c>
      <c r="M87" s="79">
        <v>6</v>
      </c>
      <c r="N87" s="79">
        <v>2.58</v>
      </c>
      <c r="O87" s="79">
        <v>1676354.74</v>
      </c>
      <c r="P87" s="79">
        <v>106.75</v>
      </c>
      <c r="Q87" s="79">
        <v>1789.5086849500001</v>
      </c>
      <c r="R87" s="79">
        <v>0.6</v>
      </c>
      <c r="S87" s="79">
        <v>0.98</v>
      </c>
      <c r="T87" s="79">
        <v>0.24</v>
      </c>
    </row>
    <row r="88" spans="2:20">
      <c r="B88" t="s">
        <v>500</v>
      </c>
      <c r="C88" t="s">
        <v>501</v>
      </c>
      <c r="D88" t="s">
        <v>106</v>
      </c>
      <c r="E88" s="16"/>
      <c r="F88" t="s">
        <v>502</v>
      </c>
      <c r="G88" t="s">
        <v>503</v>
      </c>
      <c r="H88" t="s">
        <v>197</v>
      </c>
      <c r="I88" t="s">
        <v>198</v>
      </c>
      <c r="J88"/>
      <c r="K88" s="79">
        <v>0.06</v>
      </c>
      <c r="L88" t="s">
        <v>108</v>
      </c>
      <c r="M88" s="79">
        <v>7.19</v>
      </c>
      <c r="N88" s="79">
        <v>0.59</v>
      </c>
      <c r="O88" s="79">
        <v>1336327.27</v>
      </c>
      <c r="P88" s="79">
        <v>103.56</v>
      </c>
      <c r="Q88" s="79">
        <v>1383.900520812</v>
      </c>
      <c r="R88" s="79">
        <v>1.27</v>
      </c>
      <c r="S88" s="79">
        <v>0.76</v>
      </c>
      <c r="T88" s="79">
        <v>0.18</v>
      </c>
    </row>
    <row r="89" spans="2:20">
      <c r="B89" s="80" t="s">
        <v>278</v>
      </c>
      <c r="C89" s="16"/>
      <c r="D89" s="16"/>
      <c r="E89" s="16"/>
      <c r="F89" s="16"/>
      <c r="K89" s="81">
        <v>0</v>
      </c>
      <c r="N89" s="81">
        <v>0</v>
      </c>
      <c r="O89" s="81">
        <v>0</v>
      </c>
      <c r="Q89" s="81">
        <v>0</v>
      </c>
      <c r="S89" s="81">
        <v>0</v>
      </c>
      <c r="T89" s="81">
        <v>0</v>
      </c>
    </row>
    <row r="90" spans="2:20">
      <c r="B90" t="s">
        <v>197</v>
      </c>
      <c r="C90" t="s">
        <v>197</v>
      </c>
      <c r="D90" s="16"/>
      <c r="E90" s="16"/>
      <c r="F90" s="16"/>
      <c r="G90" t="s">
        <v>197</v>
      </c>
      <c r="H90" t="s">
        <v>197</v>
      </c>
      <c r="K90" s="79">
        <v>0</v>
      </c>
      <c r="L90" t="s">
        <v>197</v>
      </c>
      <c r="M90" s="79">
        <v>0</v>
      </c>
      <c r="N90" s="79">
        <v>0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</row>
    <row r="91" spans="2:20">
      <c r="B91" s="80" t="s">
        <v>504</v>
      </c>
      <c r="C91" s="16"/>
      <c r="D91" s="16"/>
      <c r="E91" s="16"/>
      <c r="F91" s="16"/>
      <c r="K91" s="81">
        <v>0</v>
      </c>
      <c r="N91" s="81">
        <v>0</v>
      </c>
      <c r="O91" s="81">
        <v>0</v>
      </c>
      <c r="Q91" s="81">
        <v>0</v>
      </c>
      <c r="S91" s="81">
        <v>0</v>
      </c>
      <c r="T91" s="81">
        <v>0</v>
      </c>
    </row>
    <row r="92" spans="2:20">
      <c r="B92" t="s">
        <v>197</v>
      </c>
      <c r="C92" t="s">
        <v>197</v>
      </c>
      <c r="D92" s="16"/>
      <c r="E92" s="16"/>
      <c r="F92" s="16"/>
      <c r="G92" t="s">
        <v>197</v>
      </c>
      <c r="H92" t="s">
        <v>197</v>
      </c>
      <c r="K92" s="79">
        <v>0</v>
      </c>
      <c r="L92" t="s">
        <v>197</v>
      </c>
      <c r="M92" s="79">
        <v>0</v>
      </c>
      <c r="N92" s="79">
        <v>0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</row>
    <row r="93" spans="2:20">
      <c r="B93" s="80" t="s">
        <v>213</v>
      </c>
      <c r="C93" s="16"/>
      <c r="D93" s="16"/>
      <c r="E93" s="16"/>
      <c r="F93" s="16"/>
      <c r="K93" s="81">
        <v>5.64</v>
      </c>
      <c r="N93" s="81">
        <v>4.83</v>
      </c>
      <c r="O93" s="81">
        <v>2616069.64</v>
      </c>
      <c r="Q93" s="81">
        <v>10578.24773818573</v>
      </c>
      <c r="S93" s="81">
        <v>5.8</v>
      </c>
      <c r="T93" s="81">
        <v>1.4</v>
      </c>
    </row>
    <row r="94" spans="2:20">
      <c r="B94" s="80" t="s">
        <v>279</v>
      </c>
      <c r="C94" s="16"/>
      <c r="D94" s="16"/>
      <c r="E94" s="16"/>
      <c r="F94" s="16"/>
      <c r="K94" s="81">
        <v>5.85</v>
      </c>
      <c r="N94" s="81">
        <v>4.49</v>
      </c>
      <c r="O94" s="81">
        <v>165278.54999999999</v>
      </c>
      <c r="Q94" s="81">
        <v>737.90481616032798</v>
      </c>
      <c r="S94" s="81">
        <v>0.4</v>
      </c>
      <c r="T94" s="81">
        <v>0.1</v>
      </c>
    </row>
    <row r="95" spans="2:20">
      <c r="B95" t="s">
        <v>505</v>
      </c>
      <c r="C95" t="s">
        <v>506</v>
      </c>
      <c r="D95" s="16"/>
      <c r="E95" t="s">
        <v>129</v>
      </c>
      <c r="F95" t="s">
        <v>325</v>
      </c>
      <c r="G95" t="s">
        <v>507</v>
      </c>
      <c r="H95" t="s">
        <v>492</v>
      </c>
      <c r="I95" t="s">
        <v>508</v>
      </c>
      <c r="J95"/>
      <c r="K95" s="79">
        <v>5.3</v>
      </c>
      <c r="L95" t="s">
        <v>112</v>
      </c>
      <c r="M95" s="79">
        <v>6.88</v>
      </c>
      <c r="N95" s="79">
        <v>4.26</v>
      </c>
      <c r="O95" s="79">
        <v>128728.67</v>
      </c>
      <c r="P95" s="79">
        <v>114.82087499878631</v>
      </c>
      <c r="Q95" s="79">
        <v>568.31939635661399</v>
      </c>
      <c r="R95" s="79">
        <v>0.02</v>
      </c>
      <c r="S95" s="79">
        <v>0.31</v>
      </c>
      <c r="T95" s="79">
        <v>0.08</v>
      </c>
    </row>
    <row r="96" spans="2:20">
      <c r="B96" t="s">
        <v>509</v>
      </c>
      <c r="C96" t="s">
        <v>510</v>
      </c>
      <c r="D96" s="16"/>
      <c r="E96" t="s">
        <v>129</v>
      </c>
      <c r="F96" t="s">
        <v>325</v>
      </c>
      <c r="G96" t="s">
        <v>507</v>
      </c>
      <c r="H96" t="s">
        <v>492</v>
      </c>
      <c r="I96" t="s">
        <v>508</v>
      </c>
      <c r="J96"/>
      <c r="K96" s="79">
        <v>7.69</v>
      </c>
      <c r="L96" t="s">
        <v>112</v>
      </c>
      <c r="M96" s="79">
        <v>7.75</v>
      </c>
      <c r="N96" s="79">
        <v>5.28</v>
      </c>
      <c r="O96" s="79">
        <v>36549.879999999997</v>
      </c>
      <c r="P96" s="79">
        <v>120.67191679206607</v>
      </c>
      <c r="Q96" s="79">
        <v>169.58541980371399</v>
      </c>
      <c r="R96" s="79">
        <v>0.01</v>
      </c>
      <c r="S96" s="79">
        <v>0.09</v>
      </c>
      <c r="T96" s="79">
        <v>0.02</v>
      </c>
    </row>
    <row r="97" spans="2:20">
      <c r="B97" s="80" t="s">
        <v>280</v>
      </c>
      <c r="C97" s="16"/>
      <c r="D97" s="16"/>
      <c r="E97" s="16"/>
      <c r="F97" s="16"/>
      <c r="K97" s="81">
        <v>5.63</v>
      </c>
      <c r="N97" s="81">
        <v>4.8600000000000003</v>
      </c>
      <c r="O97" s="81">
        <v>2450791.09</v>
      </c>
      <c r="Q97" s="81">
        <v>9840.342922025402</v>
      </c>
      <c r="S97" s="81">
        <v>5.4</v>
      </c>
      <c r="T97" s="81">
        <v>1.3</v>
      </c>
    </row>
    <row r="98" spans="2:20">
      <c r="B98" t="s">
        <v>511</v>
      </c>
      <c r="C98" t="s">
        <v>512</v>
      </c>
      <c r="D98" s="16"/>
      <c r="E98" t="s">
        <v>129</v>
      </c>
      <c r="F98" s="16"/>
      <c r="G98" t="s">
        <v>513</v>
      </c>
      <c r="H98" t="s">
        <v>485</v>
      </c>
      <c r="I98" t="s">
        <v>1436</v>
      </c>
      <c r="J98"/>
      <c r="K98" s="79">
        <v>15.29</v>
      </c>
      <c r="L98" t="s">
        <v>112</v>
      </c>
      <c r="M98" s="79">
        <v>5.25</v>
      </c>
      <c r="N98" s="79">
        <v>5.41</v>
      </c>
      <c r="O98" s="79">
        <v>50884.73</v>
      </c>
      <c r="P98" s="79">
        <v>97.768083277242511</v>
      </c>
      <c r="Q98" s="79">
        <v>191.285001900921</v>
      </c>
      <c r="R98" s="79">
        <v>0.01</v>
      </c>
      <c r="S98" s="79">
        <v>0.1</v>
      </c>
      <c r="T98" s="79">
        <v>0.03</v>
      </c>
    </row>
    <row r="99" spans="2:20">
      <c r="B99" t="s">
        <v>514</v>
      </c>
      <c r="C99" t="s">
        <v>515</v>
      </c>
      <c r="D99" s="16"/>
      <c r="E99" t="s">
        <v>129</v>
      </c>
      <c r="F99" s="16"/>
      <c r="G99" t="s">
        <v>516</v>
      </c>
      <c r="H99" t="s">
        <v>517</v>
      </c>
      <c r="I99" t="s">
        <v>518</v>
      </c>
      <c r="J99"/>
      <c r="K99" s="79">
        <v>7.29</v>
      </c>
      <c r="L99" t="s">
        <v>112</v>
      </c>
      <c r="M99" s="79">
        <v>4.6500000000000004</v>
      </c>
      <c r="N99" s="79">
        <v>3.81</v>
      </c>
      <c r="O99" s="79">
        <v>53362.82</v>
      </c>
      <c r="P99" s="79">
        <v>108.29585248006009</v>
      </c>
      <c r="Q99" s="79">
        <v>222.201476577508</v>
      </c>
      <c r="R99" s="79">
        <v>0</v>
      </c>
      <c r="S99" s="79">
        <v>0.12</v>
      </c>
      <c r="T99" s="79">
        <v>0.03</v>
      </c>
    </row>
    <row r="100" spans="2:20">
      <c r="B100" t="s">
        <v>519</v>
      </c>
      <c r="C100" t="s">
        <v>520</v>
      </c>
      <c r="D100" s="16"/>
      <c r="E100" t="s">
        <v>129</v>
      </c>
      <c r="F100" s="16"/>
      <c r="G100" t="s">
        <v>513</v>
      </c>
      <c r="H100" t="s">
        <v>485</v>
      </c>
      <c r="I100" t="s">
        <v>1436</v>
      </c>
      <c r="J100"/>
      <c r="K100" s="79">
        <v>2.4</v>
      </c>
      <c r="L100" t="s">
        <v>112</v>
      </c>
      <c r="M100" s="79">
        <v>6.38</v>
      </c>
      <c r="N100" s="79">
        <v>4.29</v>
      </c>
      <c r="O100" s="79">
        <v>126767.16</v>
      </c>
      <c r="P100" s="79">
        <v>107.20129166765273</v>
      </c>
      <c r="Q100" s="79">
        <v>522.52024661738801</v>
      </c>
      <c r="R100" s="79">
        <v>0.02</v>
      </c>
      <c r="S100" s="79">
        <v>0.28999999999999998</v>
      </c>
      <c r="T100" s="79">
        <v>7.0000000000000007E-2</v>
      </c>
    </row>
    <row r="101" spans="2:20">
      <c r="B101" t="s">
        <v>521</v>
      </c>
      <c r="C101" t="s">
        <v>522</v>
      </c>
      <c r="D101" s="16"/>
      <c r="E101" t="s">
        <v>129</v>
      </c>
      <c r="F101" s="16"/>
      <c r="G101" t="s">
        <v>523</v>
      </c>
      <c r="H101" t="s">
        <v>485</v>
      </c>
      <c r="I101" t="s">
        <v>1436</v>
      </c>
      <c r="J101"/>
      <c r="K101" s="79">
        <v>5.86</v>
      </c>
      <c r="L101" t="s">
        <v>112</v>
      </c>
      <c r="M101" s="79">
        <v>5.13</v>
      </c>
      <c r="N101" s="79">
        <v>4.9000000000000004</v>
      </c>
      <c r="O101" s="79">
        <v>49951.5</v>
      </c>
      <c r="P101" s="79">
        <v>104.54012503128034</v>
      </c>
      <c r="Q101" s="79">
        <v>200.78344133397499</v>
      </c>
      <c r="R101" s="79">
        <v>0</v>
      </c>
      <c r="S101" s="79">
        <v>0.11</v>
      </c>
      <c r="T101" s="79">
        <v>0.03</v>
      </c>
    </row>
    <row r="102" spans="2:20">
      <c r="B102" t="s">
        <v>524</v>
      </c>
      <c r="C102" t="s">
        <v>525</v>
      </c>
      <c r="D102" s="16"/>
      <c r="E102" t="s">
        <v>129</v>
      </c>
      <c r="F102" s="16"/>
      <c r="G102" t="s">
        <v>516</v>
      </c>
      <c r="H102" t="s">
        <v>526</v>
      </c>
      <c r="I102" t="s">
        <v>1436</v>
      </c>
      <c r="J102"/>
      <c r="K102" s="79">
        <v>5.25</v>
      </c>
      <c r="L102" t="s">
        <v>112</v>
      </c>
      <c r="M102" s="79">
        <v>6.5</v>
      </c>
      <c r="N102" s="79">
        <v>5.29</v>
      </c>
      <c r="O102" s="79">
        <v>54783.39</v>
      </c>
      <c r="P102" s="79">
        <v>109.24488879914173</v>
      </c>
      <c r="Q102" s="79">
        <v>230.11576565328599</v>
      </c>
      <c r="R102" s="79">
        <v>0</v>
      </c>
      <c r="S102" s="79">
        <v>0.13</v>
      </c>
      <c r="T102" s="79">
        <v>0.03</v>
      </c>
    </row>
    <row r="103" spans="2:20">
      <c r="B103" t="s">
        <v>527</v>
      </c>
      <c r="C103" t="s">
        <v>528</v>
      </c>
      <c r="D103" s="16"/>
      <c r="E103" t="s">
        <v>129</v>
      </c>
      <c r="F103" s="16"/>
      <c r="G103" t="s">
        <v>529</v>
      </c>
      <c r="H103" t="s">
        <v>526</v>
      </c>
      <c r="I103" t="s">
        <v>1436</v>
      </c>
      <c r="J103"/>
      <c r="K103" s="79">
        <v>6.51</v>
      </c>
      <c r="L103" t="s">
        <v>112</v>
      </c>
      <c r="M103" s="79">
        <v>3.45</v>
      </c>
      <c r="N103" s="79">
        <v>3.71</v>
      </c>
      <c r="O103" s="79">
        <v>44469.02</v>
      </c>
      <c r="P103" s="79">
        <v>99.68050812723105</v>
      </c>
      <c r="Q103" s="79">
        <v>170.43710389104399</v>
      </c>
      <c r="R103" s="79">
        <v>0.01</v>
      </c>
      <c r="S103" s="79">
        <v>0.09</v>
      </c>
      <c r="T103" s="79">
        <v>0.02</v>
      </c>
    </row>
    <row r="104" spans="2:20">
      <c r="B104" t="s">
        <v>530</v>
      </c>
      <c r="C104" t="s">
        <v>531</v>
      </c>
      <c r="D104" s="16"/>
      <c r="E104" t="s">
        <v>129</v>
      </c>
      <c r="F104" s="16"/>
      <c r="G104" t="s">
        <v>532</v>
      </c>
      <c r="H104" t="s">
        <v>526</v>
      </c>
      <c r="I104" t="s">
        <v>508</v>
      </c>
      <c r="J104"/>
      <c r="K104" s="79">
        <v>6.88</v>
      </c>
      <c r="L104" t="s">
        <v>112</v>
      </c>
      <c r="M104" s="79">
        <v>4.9000000000000004</v>
      </c>
      <c r="N104" s="79">
        <v>4.4800000000000004</v>
      </c>
      <c r="O104" s="79">
        <v>112001.01</v>
      </c>
      <c r="P104" s="79">
        <v>104.0193278939181</v>
      </c>
      <c r="Q104" s="79">
        <v>447.95287318095802</v>
      </c>
      <c r="R104" s="79">
        <v>1.07</v>
      </c>
      <c r="S104" s="79">
        <v>0.25</v>
      </c>
      <c r="T104" s="79">
        <v>0.06</v>
      </c>
    </row>
    <row r="105" spans="2:20">
      <c r="B105" t="s">
        <v>533</v>
      </c>
      <c r="C105" t="s">
        <v>534</v>
      </c>
      <c r="D105" s="16"/>
      <c r="E105" t="s">
        <v>129</v>
      </c>
      <c r="F105" s="16"/>
      <c r="G105" t="s">
        <v>535</v>
      </c>
      <c r="H105" t="s">
        <v>526</v>
      </c>
      <c r="I105" t="s">
        <v>1436</v>
      </c>
      <c r="J105"/>
      <c r="K105" s="79">
        <v>6.81</v>
      </c>
      <c r="L105" t="s">
        <v>112</v>
      </c>
      <c r="M105" s="79">
        <v>4.25</v>
      </c>
      <c r="N105" s="79">
        <v>4.1100000000000003</v>
      </c>
      <c r="O105" s="79">
        <v>24366.58</v>
      </c>
      <c r="P105" s="79">
        <v>102.88175967329022</v>
      </c>
      <c r="Q105" s="79">
        <v>96.389406331988994</v>
      </c>
      <c r="R105" s="79">
        <v>0</v>
      </c>
      <c r="S105" s="79">
        <v>0.05</v>
      </c>
      <c r="T105" s="79">
        <v>0.01</v>
      </c>
    </row>
    <row r="106" spans="2:20">
      <c r="B106" t="s">
        <v>536</v>
      </c>
      <c r="C106" t="s">
        <v>537</v>
      </c>
      <c r="D106" s="16"/>
      <c r="E106" t="s">
        <v>129</v>
      </c>
      <c r="F106" s="16"/>
      <c r="G106" t="s">
        <v>516</v>
      </c>
      <c r="H106" t="s">
        <v>526</v>
      </c>
      <c r="I106" t="s">
        <v>508</v>
      </c>
      <c r="J106"/>
      <c r="K106" s="79">
        <v>3.5</v>
      </c>
      <c r="L106" t="s">
        <v>112</v>
      </c>
      <c r="M106" s="79">
        <v>5.25</v>
      </c>
      <c r="N106" s="79">
        <v>5.53</v>
      </c>
      <c r="O106" s="79">
        <v>103796.78</v>
      </c>
      <c r="P106" s="79">
        <v>103.24893439661616</v>
      </c>
      <c r="Q106" s="79">
        <v>412.06507141236</v>
      </c>
      <c r="R106" s="79">
        <v>0.01</v>
      </c>
      <c r="S106" s="79">
        <v>0.23</v>
      </c>
      <c r="T106" s="79">
        <v>0.05</v>
      </c>
    </row>
    <row r="107" spans="2:20">
      <c r="B107" t="s">
        <v>538</v>
      </c>
      <c r="C107" t="s">
        <v>539</v>
      </c>
      <c r="D107" s="16"/>
      <c r="E107" t="s">
        <v>129</v>
      </c>
      <c r="F107" s="16"/>
      <c r="G107" t="s">
        <v>138</v>
      </c>
      <c r="H107" t="s">
        <v>526</v>
      </c>
      <c r="I107" t="s">
        <v>508</v>
      </c>
      <c r="J107"/>
      <c r="K107" s="79">
        <v>7.34</v>
      </c>
      <c r="L107" t="s">
        <v>112</v>
      </c>
      <c r="M107" s="79">
        <v>5.88</v>
      </c>
      <c r="N107" s="79">
        <v>5.07</v>
      </c>
      <c r="O107" s="79">
        <v>56043.15</v>
      </c>
      <c r="P107" s="79">
        <v>106.51421576856427</v>
      </c>
      <c r="Q107" s="79">
        <v>229.52312899225299</v>
      </c>
      <c r="R107" s="79">
        <v>0</v>
      </c>
      <c r="S107" s="79">
        <v>0.13</v>
      </c>
      <c r="T107" s="79">
        <v>0.03</v>
      </c>
    </row>
    <row r="108" spans="2:20">
      <c r="B108" t="s">
        <v>540</v>
      </c>
      <c r="C108" t="s">
        <v>541</v>
      </c>
      <c r="D108" s="16"/>
      <c r="E108" t="s">
        <v>129</v>
      </c>
      <c r="F108"/>
      <c r="G108" t="s">
        <v>516</v>
      </c>
      <c r="H108" t="s">
        <v>542</v>
      </c>
      <c r="I108" t="s">
        <v>518</v>
      </c>
      <c r="J108"/>
      <c r="K108" s="79">
        <v>6.72</v>
      </c>
      <c r="L108" t="s">
        <v>112</v>
      </c>
      <c r="M108" s="79">
        <v>4</v>
      </c>
      <c r="N108" s="79">
        <v>3.99</v>
      </c>
      <c r="O108" s="79">
        <v>138870.04</v>
      </c>
      <c r="P108" s="79">
        <v>101.85155555395534</v>
      </c>
      <c r="Q108" s="79">
        <v>543.84178288314797</v>
      </c>
      <c r="R108" s="79">
        <v>0.01</v>
      </c>
      <c r="S108" s="79">
        <v>0.3</v>
      </c>
      <c r="T108" s="79">
        <v>7.0000000000000007E-2</v>
      </c>
    </row>
    <row r="109" spans="2:20">
      <c r="B109" t="s">
        <v>543</v>
      </c>
      <c r="C109" t="s">
        <v>544</v>
      </c>
      <c r="D109" s="16"/>
      <c r="E109" t="s">
        <v>129</v>
      </c>
      <c r="F109" s="16"/>
      <c r="G109" t="s">
        <v>516</v>
      </c>
      <c r="H109" t="s">
        <v>542</v>
      </c>
      <c r="I109" t="s">
        <v>518</v>
      </c>
      <c r="J109"/>
      <c r="K109" s="79">
        <v>6.92</v>
      </c>
      <c r="L109" t="s">
        <v>112</v>
      </c>
      <c r="M109" s="79">
        <v>3.88</v>
      </c>
      <c r="N109" s="79">
        <v>3.96</v>
      </c>
      <c r="O109" s="79">
        <v>136170.22</v>
      </c>
      <c r="P109" s="79">
        <v>100.40380559156033</v>
      </c>
      <c r="Q109" s="79">
        <v>525.68871899042801</v>
      </c>
      <c r="R109" s="79">
        <v>0.01</v>
      </c>
      <c r="S109" s="79">
        <v>0.28999999999999998</v>
      </c>
      <c r="T109" s="79">
        <v>7.0000000000000007E-2</v>
      </c>
    </row>
    <row r="110" spans="2:20">
      <c r="B110" t="s">
        <v>545</v>
      </c>
      <c r="C110" t="s">
        <v>546</v>
      </c>
      <c r="D110" s="16"/>
      <c r="E110" t="s">
        <v>129</v>
      </c>
      <c r="F110" s="16"/>
      <c r="G110" t="s">
        <v>532</v>
      </c>
      <c r="H110" t="s">
        <v>492</v>
      </c>
      <c r="I110" t="s">
        <v>1436</v>
      </c>
      <c r="J110"/>
      <c r="K110" s="79">
        <v>6.79</v>
      </c>
      <c r="L110" t="s">
        <v>112</v>
      </c>
      <c r="M110" s="79">
        <v>4.75</v>
      </c>
      <c r="N110" s="79">
        <v>3.94</v>
      </c>
      <c r="O110" s="79">
        <v>68501.78</v>
      </c>
      <c r="P110" s="79">
        <v>105.83291660888229</v>
      </c>
      <c r="Q110" s="79">
        <v>278.75262489803498</v>
      </c>
      <c r="R110" s="79">
        <v>0.01</v>
      </c>
      <c r="S110" s="79">
        <v>0.15</v>
      </c>
      <c r="T110" s="79">
        <v>0.04</v>
      </c>
    </row>
    <row r="111" spans="2:20">
      <c r="B111" t="s">
        <v>547</v>
      </c>
      <c r="C111" t="s">
        <v>548</v>
      </c>
      <c r="D111" s="16"/>
      <c r="E111" t="s">
        <v>129</v>
      </c>
      <c r="F111" s="16"/>
      <c r="G111" t="s">
        <v>507</v>
      </c>
      <c r="H111" t="s">
        <v>542</v>
      </c>
      <c r="I111" t="s">
        <v>518</v>
      </c>
      <c r="J111"/>
      <c r="K111" s="79">
        <v>6.72</v>
      </c>
      <c r="L111" t="s">
        <v>112</v>
      </c>
      <c r="M111" s="79">
        <v>5.25</v>
      </c>
      <c r="N111" s="79">
        <v>5.0199999999999996</v>
      </c>
      <c r="O111" s="79">
        <v>90831.32</v>
      </c>
      <c r="P111" s="79">
        <v>102.82263937945633</v>
      </c>
      <c r="Q111" s="79">
        <v>359.104392534684</v>
      </c>
      <c r="R111" s="79">
        <v>0.03</v>
      </c>
      <c r="S111" s="79">
        <v>0.2</v>
      </c>
      <c r="T111" s="79">
        <v>0.05</v>
      </c>
    </row>
    <row r="112" spans="2:20">
      <c r="B112" t="s">
        <v>549</v>
      </c>
      <c r="C112" t="s">
        <v>550</v>
      </c>
      <c r="D112" s="16"/>
      <c r="E112" t="s">
        <v>129</v>
      </c>
      <c r="F112" s="16"/>
      <c r="G112" t="s">
        <v>516</v>
      </c>
      <c r="H112" t="s">
        <v>542</v>
      </c>
      <c r="I112" t="s">
        <v>518</v>
      </c>
      <c r="J112"/>
      <c r="K112" s="79">
        <v>5.9</v>
      </c>
      <c r="L112" t="s">
        <v>112</v>
      </c>
      <c r="M112" s="79">
        <v>6.38</v>
      </c>
      <c r="N112" s="79">
        <v>6.53</v>
      </c>
      <c r="O112" s="79">
        <v>44834.52</v>
      </c>
      <c r="P112" s="79">
        <v>100.87195841418621</v>
      </c>
      <c r="Q112" s="79">
        <v>173.891887431112</v>
      </c>
      <c r="R112" s="79">
        <v>0</v>
      </c>
      <c r="S112" s="79">
        <v>0.1</v>
      </c>
      <c r="T112" s="79">
        <v>0.02</v>
      </c>
    </row>
    <row r="113" spans="2:20">
      <c r="B113" t="s">
        <v>551</v>
      </c>
      <c r="C113" t="s">
        <v>552</v>
      </c>
      <c r="D113" s="16"/>
      <c r="E113" t="s">
        <v>129</v>
      </c>
      <c r="F113" s="16"/>
      <c r="G113" t="s">
        <v>516</v>
      </c>
      <c r="H113" t="s">
        <v>492</v>
      </c>
      <c r="I113" t="s">
        <v>1436</v>
      </c>
      <c r="J113"/>
      <c r="K113" s="79">
        <v>3.89</v>
      </c>
      <c r="L113" t="s">
        <v>116</v>
      </c>
      <c r="M113" s="79">
        <v>6.63</v>
      </c>
      <c r="N113" s="79">
        <v>4.8</v>
      </c>
      <c r="O113" s="79">
        <v>86257.71</v>
      </c>
      <c r="P113" s="79">
        <v>107.32240276075034</v>
      </c>
      <c r="Q113" s="79">
        <v>374.35012224950202</v>
      </c>
      <c r="R113" s="79">
        <v>0.01</v>
      </c>
      <c r="S113" s="79">
        <v>0.21</v>
      </c>
      <c r="T113" s="79">
        <v>0.05</v>
      </c>
    </row>
    <row r="114" spans="2:20">
      <c r="B114" t="s">
        <v>553</v>
      </c>
      <c r="C114" t="s">
        <v>554</v>
      </c>
      <c r="D114" s="16"/>
      <c r="E114" t="s">
        <v>129</v>
      </c>
      <c r="F114" s="16"/>
      <c r="G114" t="s">
        <v>555</v>
      </c>
      <c r="H114" t="s">
        <v>492</v>
      </c>
      <c r="I114" t="s">
        <v>508</v>
      </c>
      <c r="J114"/>
      <c r="K114" s="79">
        <v>6.96</v>
      </c>
      <c r="L114" t="s">
        <v>112</v>
      </c>
      <c r="M114" s="79">
        <v>5.2</v>
      </c>
      <c r="N114" s="79">
        <v>4.58</v>
      </c>
      <c r="O114" s="79">
        <v>91374.69</v>
      </c>
      <c r="P114" s="79">
        <v>106.96860655450665</v>
      </c>
      <c r="Q114" s="79">
        <v>375.81888448734298</v>
      </c>
      <c r="R114" s="79">
        <v>0.96</v>
      </c>
      <c r="S114" s="79">
        <v>0.21</v>
      </c>
      <c r="T114" s="79">
        <v>0.05</v>
      </c>
    </row>
    <row r="115" spans="2:20">
      <c r="B115" t="s">
        <v>556</v>
      </c>
      <c r="C115" t="s">
        <v>557</v>
      </c>
      <c r="D115" s="16"/>
      <c r="E115" t="s">
        <v>129</v>
      </c>
      <c r="F115" s="16"/>
      <c r="G115" t="s">
        <v>507</v>
      </c>
      <c r="H115" t="s">
        <v>558</v>
      </c>
      <c r="I115" t="s">
        <v>518</v>
      </c>
      <c r="J115"/>
      <c r="K115" s="79">
        <v>5.48</v>
      </c>
      <c r="L115" t="s">
        <v>112</v>
      </c>
      <c r="M115" s="79">
        <v>5.7</v>
      </c>
      <c r="N115" s="79">
        <v>4.7699999999999996</v>
      </c>
      <c r="O115" s="79">
        <v>47514.84</v>
      </c>
      <c r="P115" s="79">
        <v>106.89151117082579</v>
      </c>
      <c r="Q115" s="79">
        <v>195.28497579710799</v>
      </c>
      <c r="R115" s="79">
        <v>0.01</v>
      </c>
      <c r="S115" s="79">
        <v>0.11</v>
      </c>
      <c r="T115" s="79">
        <v>0.03</v>
      </c>
    </row>
    <row r="116" spans="2:20">
      <c r="B116" t="s">
        <v>559</v>
      </c>
      <c r="C116" t="s">
        <v>560</v>
      </c>
      <c r="D116" s="16"/>
      <c r="E116" t="s">
        <v>129</v>
      </c>
      <c r="F116" s="16"/>
      <c r="G116" t="s">
        <v>561</v>
      </c>
      <c r="H116" t="s">
        <v>562</v>
      </c>
      <c r="I116" t="s">
        <v>508</v>
      </c>
      <c r="J116"/>
      <c r="K116" s="79">
        <v>5.07</v>
      </c>
      <c r="L116" t="s">
        <v>112</v>
      </c>
      <c r="M116" s="79">
        <v>8.75</v>
      </c>
      <c r="N116" s="79">
        <v>6.19</v>
      </c>
      <c r="O116" s="79">
        <v>45078.18</v>
      </c>
      <c r="P116" s="79">
        <v>116.23233333333333</v>
      </c>
      <c r="Q116" s="79">
        <v>201.46039158487901</v>
      </c>
      <c r="R116" s="79">
        <v>0</v>
      </c>
      <c r="S116" s="79">
        <v>0.11</v>
      </c>
      <c r="T116" s="79">
        <v>0.03</v>
      </c>
    </row>
    <row r="117" spans="2:20">
      <c r="B117" t="s">
        <v>563</v>
      </c>
      <c r="C117" t="s">
        <v>564</v>
      </c>
      <c r="D117" s="16"/>
      <c r="E117" t="s">
        <v>129</v>
      </c>
      <c r="F117" s="16"/>
      <c r="G117" t="s">
        <v>507</v>
      </c>
      <c r="H117" t="s">
        <v>558</v>
      </c>
      <c r="I117" t="s">
        <v>518</v>
      </c>
      <c r="J117"/>
      <c r="K117" s="79">
        <v>6.01</v>
      </c>
      <c r="L117" t="s">
        <v>112</v>
      </c>
      <c r="M117" s="79">
        <v>5.25</v>
      </c>
      <c r="N117" s="79">
        <v>5.12</v>
      </c>
      <c r="O117" s="79">
        <v>92958.52</v>
      </c>
      <c r="P117" s="79">
        <v>101.51299995697005</v>
      </c>
      <c r="Q117" s="79">
        <v>362.833357203422</v>
      </c>
      <c r="R117" s="79">
        <v>0.02</v>
      </c>
      <c r="S117" s="79">
        <v>0.2</v>
      </c>
      <c r="T117" s="79">
        <v>0.05</v>
      </c>
    </row>
    <row r="118" spans="2:20">
      <c r="B118" t="s">
        <v>565</v>
      </c>
      <c r="C118" t="s">
        <v>566</v>
      </c>
      <c r="D118" s="16"/>
      <c r="E118" t="s">
        <v>129</v>
      </c>
      <c r="F118" s="16"/>
      <c r="G118" t="s">
        <v>567</v>
      </c>
      <c r="H118" t="s">
        <v>558</v>
      </c>
      <c r="I118" t="s">
        <v>518</v>
      </c>
      <c r="J118"/>
      <c r="K118" s="79">
        <v>6.87</v>
      </c>
      <c r="L118" t="s">
        <v>112</v>
      </c>
      <c r="M118" s="79">
        <v>4</v>
      </c>
      <c r="N118" s="79">
        <v>4.34</v>
      </c>
      <c r="O118" s="79">
        <v>68226.44</v>
      </c>
      <c r="P118" s="79">
        <v>98.62767760123495</v>
      </c>
      <c r="Q118" s="79">
        <v>258.73063936928997</v>
      </c>
      <c r="R118" s="79">
        <v>0.01</v>
      </c>
      <c r="S118" s="79">
        <v>0.14000000000000001</v>
      </c>
      <c r="T118" s="79">
        <v>0.03</v>
      </c>
    </row>
    <row r="119" spans="2:20">
      <c r="B119" t="s">
        <v>568</v>
      </c>
      <c r="C119" t="s">
        <v>569</v>
      </c>
      <c r="D119" s="16"/>
      <c r="E119" t="s">
        <v>129</v>
      </c>
      <c r="F119" s="16"/>
      <c r="G119" t="s">
        <v>570</v>
      </c>
      <c r="H119" t="s">
        <v>562</v>
      </c>
      <c r="I119" t="s">
        <v>508</v>
      </c>
      <c r="J119"/>
      <c r="K119" s="79">
        <v>4.29</v>
      </c>
      <c r="L119" t="s">
        <v>116</v>
      </c>
      <c r="M119" s="79">
        <v>4.63</v>
      </c>
      <c r="N119" s="79">
        <v>4.3</v>
      </c>
      <c r="O119" s="79">
        <v>45126.92</v>
      </c>
      <c r="P119" s="79">
        <v>103.95332249397923</v>
      </c>
      <c r="Q119" s="79">
        <v>189.69842956814901</v>
      </c>
      <c r="R119" s="79">
        <v>0.01</v>
      </c>
      <c r="S119" s="79">
        <v>0.1</v>
      </c>
      <c r="T119" s="79">
        <v>0.03</v>
      </c>
    </row>
    <row r="120" spans="2:20">
      <c r="B120" t="s">
        <v>571</v>
      </c>
      <c r="C120" t="s">
        <v>572</v>
      </c>
      <c r="D120" s="16"/>
      <c r="E120" t="s">
        <v>129</v>
      </c>
      <c r="F120" s="16"/>
      <c r="G120" t="s">
        <v>570</v>
      </c>
      <c r="H120" t="s">
        <v>562</v>
      </c>
      <c r="I120" t="s">
        <v>508</v>
      </c>
      <c r="J120"/>
      <c r="K120" s="79">
        <v>5.72</v>
      </c>
      <c r="L120" t="s">
        <v>116</v>
      </c>
      <c r="M120" s="79">
        <v>5.63</v>
      </c>
      <c r="N120" s="79">
        <v>5.18</v>
      </c>
      <c r="O120" s="79">
        <v>12183.29</v>
      </c>
      <c r="P120" s="79">
        <v>103.06243452630608</v>
      </c>
      <c r="Q120" s="79">
        <v>50.775551230837699</v>
      </c>
      <c r="R120" s="79">
        <v>0</v>
      </c>
      <c r="S120" s="79">
        <v>0.03</v>
      </c>
      <c r="T120" s="79">
        <v>0.01</v>
      </c>
    </row>
    <row r="121" spans="2:20">
      <c r="B121" t="s">
        <v>573</v>
      </c>
      <c r="C121" t="s">
        <v>574</v>
      </c>
      <c r="D121" s="16"/>
      <c r="E121" t="s">
        <v>129</v>
      </c>
      <c r="F121" s="16"/>
      <c r="G121" t="s">
        <v>523</v>
      </c>
      <c r="H121" t="s">
        <v>562</v>
      </c>
      <c r="I121" t="s">
        <v>1436</v>
      </c>
      <c r="J121"/>
      <c r="K121" s="79">
        <v>5.81</v>
      </c>
      <c r="L121" t="s">
        <v>112</v>
      </c>
      <c r="M121" s="79">
        <v>7</v>
      </c>
      <c r="N121" s="79">
        <v>6.17</v>
      </c>
      <c r="O121" s="79">
        <v>118219.36</v>
      </c>
      <c r="P121" s="79">
        <v>111.18922221470325</v>
      </c>
      <c r="Q121" s="79">
        <v>505.41443359666403</v>
      </c>
      <c r="R121" s="79">
        <v>0.01</v>
      </c>
      <c r="S121" s="79">
        <v>0.28000000000000003</v>
      </c>
      <c r="T121" s="79">
        <v>7.0000000000000007E-2</v>
      </c>
    </row>
    <row r="122" spans="2:20">
      <c r="B122" t="s">
        <v>575</v>
      </c>
      <c r="C122" t="s">
        <v>576</v>
      </c>
      <c r="D122" s="16"/>
      <c r="E122" t="s">
        <v>129</v>
      </c>
      <c r="F122" s="16"/>
      <c r="G122" t="s">
        <v>529</v>
      </c>
      <c r="H122" t="s">
        <v>562</v>
      </c>
      <c r="I122" t="s">
        <v>508</v>
      </c>
      <c r="J122"/>
      <c r="K122" s="79">
        <v>6.42</v>
      </c>
      <c r="L122" t="s">
        <v>112</v>
      </c>
      <c r="M122" s="79">
        <v>5.25</v>
      </c>
      <c r="N122" s="79">
        <v>4.79</v>
      </c>
      <c r="O122" s="79">
        <v>87110.54</v>
      </c>
      <c r="P122" s="79">
        <v>104.29791664705557</v>
      </c>
      <c r="Q122" s="79">
        <v>349.33546944800003</v>
      </c>
      <c r="R122" s="79">
        <v>0.02</v>
      </c>
      <c r="S122" s="79">
        <v>0.19</v>
      </c>
      <c r="T122" s="79">
        <v>0.05</v>
      </c>
    </row>
    <row r="123" spans="2:20">
      <c r="B123" t="s">
        <v>577</v>
      </c>
      <c r="C123" t="s">
        <v>578</v>
      </c>
      <c r="D123" s="16"/>
      <c r="E123" t="s">
        <v>129</v>
      </c>
      <c r="F123" s="16"/>
      <c r="G123" t="s">
        <v>523</v>
      </c>
      <c r="H123" t="s">
        <v>579</v>
      </c>
      <c r="I123" t="s">
        <v>508</v>
      </c>
      <c r="J123"/>
      <c r="K123" s="79">
        <v>3.13</v>
      </c>
      <c r="L123" t="s">
        <v>112</v>
      </c>
      <c r="M123" s="79">
        <v>5.5</v>
      </c>
      <c r="N123" s="79">
        <v>4.55</v>
      </c>
      <c r="O123" s="79">
        <v>50509.49</v>
      </c>
      <c r="P123" s="79">
        <v>105.56455549066101</v>
      </c>
      <c r="Q123" s="79">
        <v>205.01585601353901</v>
      </c>
      <c r="R123" s="79">
        <v>0.01</v>
      </c>
      <c r="S123" s="79">
        <v>0.11</v>
      </c>
      <c r="T123" s="79">
        <v>0.03</v>
      </c>
    </row>
    <row r="124" spans="2:20">
      <c r="B124" t="s">
        <v>580</v>
      </c>
      <c r="C124" t="s">
        <v>581</v>
      </c>
      <c r="D124" s="16"/>
      <c r="E124" t="s">
        <v>129</v>
      </c>
      <c r="F124" s="16"/>
      <c r="G124" t="s">
        <v>523</v>
      </c>
      <c r="H124" t="s">
        <v>579</v>
      </c>
      <c r="I124" t="s">
        <v>1436</v>
      </c>
      <c r="J124"/>
      <c r="K124" s="79">
        <v>5.38</v>
      </c>
      <c r="L124" t="s">
        <v>112</v>
      </c>
      <c r="M124" s="79">
        <v>7.5</v>
      </c>
      <c r="N124" s="79">
        <v>6.6</v>
      </c>
      <c r="O124" s="79">
        <v>49342.33</v>
      </c>
      <c r="P124" s="79">
        <v>105.33083335444461</v>
      </c>
      <c r="Q124" s="79">
        <v>199.83498299724801</v>
      </c>
      <c r="R124" s="79">
        <v>0</v>
      </c>
      <c r="S124" s="79">
        <v>0.11</v>
      </c>
      <c r="T124" s="79">
        <v>0.03</v>
      </c>
    </row>
    <row r="125" spans="2:20">
      <c r="B125" t="s">
        <v>582</v>
      </c>
      <c r="C125" t="s">
        <v>583</v>
      </c>
      <c r="D125" s="16"/>
      <c r="E125" t="s">
        <v>129</v>
      </c>
      <c r="F125"/>
      <c r="G125" t="s">
        <v>561</v>
      </c>
      <c r="H125" t="s">
        <v>579</v>
      </c>
      <c r="I125" t="s">
        <v>508</v>
      </c>
      <c r="J125"/>
      <c r="K125" s="79">
        <v>4.9800000000000004</v>
      </c>
      <c r="L125" t="s">
        <v>112</v>
      </c>
      <c r="M125" s="79">
        <v>5.25</v>
      </c>
      <c r="N125" s="79">
        <v>6.27</v>
      </c>
      <c r="O125" s="79">
        <v>125465.98</v>
      </c>
      <c r="P125" s="79">
        <v>97.137083305769423</v>
      </c>
      <c r="Q125" s="79">
        <v>468.605505057485</v>
      </c>
      <c r="R125" s="79">
        <v>0</v>
      </c>
      <c r="S125" s="79">
        <v>0.26</v>
      </c>
      <c r="T125" s="79">
        <v>0.06</v>
      </c>
    </row>
    <row r="126" spans="2:20">
      <c r="B126" t="s">
        <v>584</v>
      </c>
      <c r="C126" t="s">
        <v>585</v>
      </c>
      <c r="D126" s="16"/>
      <c r="E126" t="s">
        <v>129</v>
      </c>
      <c r="F126" s="16"/>
      <c r="G126" t="s">
        <v>523</v>
      </c>
      <c r="H126" t="s">
        <v>586</v>
      </c>
      <c r="I126" t="s">
        <v>518</v>
      </c>
      <c r="J126"/>
      <c r="K126" s="79">
        <v>2.64</v>
      </c>
      <c r="L126" t="s">
        <v>112</v>
      </c>
      <c r="M126" s="79">
        <v>5.25</v>
      </c>
      <c r="N126" s="79">
        <v>4.16</v>
      </c>
      <c r="O126" s="79">
        <v>117600.45</v>
      </c>
      <c r="P126" s="79">
        <v>105.90625003985954</v>
      </c>
      <c r="Q126" s="79">
        <v>478.88024137312499</v>
      </c>
      <c r="R126" s="79">
        <v>0.01</v>
      </c>
      <c r="S126" s="79">
        <v>0.26</v>
      </c>
      <c r="T126" s="79">
        <v>0.06</v>
      </c>
    </row>
    <row r="127" spans="2:20">
      <c r="B127" t="s">
        <v>587</v>
      </c>
      <c r="C127" t="s">
        <v>588</v>
      </c>
      <c r="D127" s="16"/>
      <c r="E127" t="s">
        <v>129</v>
      </c>
      <c r="F127" s="16"/>
      <c r="G127" t="s">
        <v>561</v>
      </c>
      <c r="H127" t="s">
        <v>579</v>
      </c>
      <c r="I127" t="s">
        <v>508</v>
      </c>
      <c r="J127"/>
      <c r="K127" s="79">
        <v>6.4</v>
      </c>
      <c r="L127" t="s">
        <v>112</v>
      </c>
      <c r="M127" s="79">
        <v>6.63</v>
      </c>
      <c r="N127" s="79">
        <v>6.91</v>
      </c>
      <c r="O127" s="79">
        <v>37583.019999999997</v>
      </c>
      <c r="P127" s="79">
        <v>102.9802951135912</v>
      </c>
      <c r="Q127" s="79">
        <v>148.81343837356701</v>
      </c>
      <c r="R127" s="79">
        <v>0.01</v>
      </c>
      <c r="S127" s="79">
        <v>0.08</v>
      </c>
      <c r="T127" s="79">
        <v>0.02</v>
      </c>
    </row>
    <row r="128" spans="2:20">
      <c r="B128" t="s">
        <v>589</v>
      </c>
      <c r="C128" t="s">
        <v>590</v>
      </c>
      <c r="D128" s="16"/>
      <c r="E128" t="s">
        <v>129</v>
      </c>
      <c r="F128" s="16"/>
      <c r="G128" t="s">
        <v>591</v>
      </c>
      <c r="H128" t="s">
        <v>592</v>
      </c>
      <c r="I128" t="s">
        <v>518</v>
      </c>
      <c r="J128"/>
      <c r="K128" s="79">
        <v>6.31</v>
      </c>
      <c r="L128" t="s">
        <v>112</v>
      </c>
      <c r="M128" s="79">
        <v>5.5</v>
      </c>
      <c r="N128" s="79">
        <v>5.6</v>
      </c>
      <c r="O128" s="79">
        <v>47505.09</v>
      </c>
      <c r="P128" s="79">
        <v>101.61638890906217</v>
      </c>
      <c r="Q128" s="79">
        <v>185.60951968807001</v>
      </c>
      <c r="R128" s="79">
        <v>0</v>
      </c>
      <c r="S128" s="79">
        <v>0.1</v>
      </c>
      <c r="T128" s="79">
        <v>0.02</v>
      </c>
    </row>
    <row r="129" spans="2:20">
      <c r="B129" t="s">
        <v>593</v>
      </c>
      <c r="C129" t="s">
        <v>594</v>
      </c>
      <c r="D129" s="16"/>
      <c r="E129" t="s">
        <v>129</v>
      </c>
      <c r="F129" s="16"/>
      <c r="G129" t="s">
        <v>507</v>
      </c>
      <c r="H129" t="s">
        <v>595</v>
      </c>
      <c r="I129" t="s">
        <v>1436</v>
      </c>
      <c r="J129"/>
      <c r="K129" s="79">
        <v>4.04</v>
      </c>
      <c r="L129" t="s">
        <v>112</v>
      </c>
      <c r="M129" s="79">
        <v>6.25</v>
      </c>
      <c r="N129" s="79">
        <v>5.97</v>
      </c>
      <c r="O129" s="79">
        <v>24366.58</v>
      </c>
      <c r="P129" s="79">
        <v>101.52468300516527</v>
      </c>
      <c r="Q129" s="79">
        <v>95.117967985649003</v>
      </c>
      <c r="R129" s="79">
        <v>0</v>
      </c>
      <c r="S129" s="79">
        <v>0.05</v>
      </c>
      <c r="T129" s="79">
        <v>0.01</v>
      </c>
    </row>
    <row r="130" spans="2:20">
      <c r="B130" t="s">
        <v>596</v>
      </c>
      <c r="C130" t="s">
        <v>597</v>
      </c>
      <c r="D130"/>
      <c r="E130" t="s">
        <v>129</v>
      </c>
      <c r="F130" s="16"/>
      <c r="G130" t="s">
        <v>570</v>
      </c>
      <c r="H130" t="s">
        <v>592</v>
      </c>
      <c r="I130" t="s">
        <v>518</v>
      </c>
      <c r="J130"/>
      <c r="K130" s="79">
        <v>7.16</v>
      </c>
      <c r="L130" t="s">
        <v>112</v>
      </c>
      <c r="M130" s="79">
        <v>5.38</v>
      </c>
      <c r="N130" s="79">
        <v>5.73</v>
      </c>
      <c r="O130" s="79">
        <v>56043.15</v>
      </c>
      <c r="P130" s="79">
        <v>100.65347763642836</v>
      </c>
      <c r="Q130" s="79">
        <v>216.89406399294</v>
      </c>
      <c r="R130" s="79">
        <v>0.01</v>
      </c>
      <c r="S130" s="79">
        <v>0.12</v>
      </c>
      <c r="T130" s="79">
        <v>0.03</v>
      </c>
    </row>
    <row r="131" spans="2:20">
      <c r="B131" t="s">
        <v>598</v>
      </c>
      <c r="C131" t="s">
        <v>599</v>
      </c>
      <c r="D131" s="16"/>
      <c r="E131" t="s">
        <v>129</v>
      </c>
      <c r="F131" s="16"/>
      <c r="G131" t="s">
        <v>532</v>
      </c>
      <c r="H131" t="s">
        <v>197</v>
      </c>
      <c r="I131" t="s">
        <v>198</v>
      </c>
      <c r="J131"/>
      <c r="K131" s="79">
        <v>2.21</v>
      </c>
      <c r="L131" t="s">
        <v>112</v>
      </c>
      <c r="M131" s="79">
        <v>4.7</v>
      </c>
      <c r="N131" s="79">
        <v>2.89</v>
      </c>
      <c r="O131" s="79">
        <v>92690.49</v>
      </c>
      <c r="P131" s="79">
        <v>104.74788884825199</v>
      </c>
      <c r="Q131" s="79">
        <v>373.31616937949502</v>
      </c>
      <c r="R131" s="79">
        <v>0.01</v>
      </c>
      <c r="S131" s="79">
        <v>0.2</v>
      </c>
      <c r="T131" s="79">
        <v>0.05</v>
      </c>
    </row>
    <row r="132" spans="2:20">
      <c r="B132" t="s">
        <v>216</v>
      </c>
      <c r="C132" s="16"/>
      <c r="D132" s="16"/>
      <c r="E132" s="16"/>
      <c r="F132" s="16"/>
    </row>
    <row r="133" spans="2:20">
      <c r="C133" s="16"/>
      <c r="D133" s="16"/>
      <c r="E133" s="16"/>
      <c r="F133" s="16"/>
    </row>
    <row r="134" spans="2:20">
      <c r="C134" s="16"/>
      <c r="D134" s="16"/>
      <c r="E134" s="16"/>
      <c r="F134" s="16"/>
    </row>
    <row r="135" spans="2:20">
      <c r="C135" s="16"/>
      <c r="D135" s="16"/>
      <c r="E135" s="16"/>
      <c r="F135" s="16"/>
    </row>
    <row r="136" spans="2:20">
      <c r="C136" s="16"/>
      <c r="D136" s="16"/>
      <c r="E136" s="16"/>
      <c r="F136" s="16"/>
    </row>
    <row r="137" spans="2:20">
      <c r="C137" s="16"/>
      <c r="D137" s="16"/>
      <c r="E137" s="16"/>
      <c r="F137" s="16"/>
    </row>
    <row r="138" spans="2:20">
      <c r="C138" s="16"/>
      <c r="D138" s="16"/>
      <c r="E138" s="16"/>
      <c r="F138" s="16"/>
    </row>
    <row r="139" spans="2:20">
      <c r="C139" s="16"/>
      <c r="D139" s="16"/>
      <c r="E139" s="16"/>
      <c r="F139" s="16"/>
    </row>
    <row r="140" spans="2:20">
      <c r="C140" s="16"/>
      <c r="D140" s="16"/>
      <c r="E140" s="16"/>
      <c r="F140" s="16"/>
    </row>
    <row r="141" spans="2:20">
      <c r="C141" s="16"/>
      <c r="D141" s="16"/>
      <c r="E141" s="16"/>
      <c r="F141" s="16"/>
    </row>
    <row r="142" spans="2:20">
      <c r="C142" s="16"/>
      <c r="D142" s="16"/>
      <c r="E142" s="16"/>
      <c r="F142" s="16"/>
    </row>
    <row r="143" spans="2:20">
      <c r="C143" s="16"/>
      <c r="D143" s="16"/>
      <c r="E143" s="16"/>
      <c r="F143" s="16"/>
    </row>
    <row r="144" spans="2:20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97 I99 I130:I805 I106:I109 I111:I112 I114:I120 I122:I123 I125:I128 I104">
      <formula1>$BL$7:$BL$10</formula1>
    </dataValidation>
    <dataValidation allowBlank="1" showInputMessage="1" showErrorMessage="1" sqref="H2 I98 I100:I103 I105 I110 I113 I121 I124 I129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F4" sqref="F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6" width="10.7109375" style="15" customWidth="1"/>
    <col min="7" max="7" width="2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3" t="s">
        <v>190</v>
      </c>
    </row>
    <row r="2" spans="2:61">
      <c r="B2" s="2" t="s">
        <v>1</v>
      </c>
      <c r="C2" s="16" t="s">
        <v>1430</v>
      </c>
    </row>
    <row r="3" spans="2:61">
      <c r="B3" s="2" t="s">
        <v>2</v>
      </c>
      <c r="C3" s="82" t="s">
        <v>1431</v>
      </c>
    </row>
    <row r="4" spans="2:61">
      <c r="B4" s="2" t="s">
        <v>3</v>
      </c>
      <c r="C4" s="16">
        <v>40</v>
      </c>
    </row>
    <row r="5" spans="2:61">
      <c r="B5" s="77" t="s">
        <v>191</v>
      </c>
      <c r="C5" t="s">
        <v>192</v>
      </c>
    </row>
    <row r="6" spans="2:61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95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231938.85</v>
      </c>
      <c r="J11" s="7"/>
      <c r="K11" s="78">
        <v>2813.2914272810549</v>
      </c>
      <c r="L11" s="7"/>
      <c r="M11" s="78">
        <v>100</v>
      </c>
      <c r="N11" s="78">
        <v>0.37</v>
      </c>
      <c r="BE11" s="16"/>
      <c r="BF11" s="19"/>
      <c r="BG11" s="16"/>
      <c r="BI11" s="16"/>
    </row>
    <row r="12" spans="2:61">
      <c r="B12" s="80" t="s">
        <v>193</v>
      </c>
      <c r="E12" s="16"/>
      <c r="F12" s="16"/>
      <c r="G12" s="16"/>
      <c r="I12" s="81">
        <v>223819.93</v>
      </c>
      <c r="K12" s="81">
        <v>2497.5047344038799</v>
      </c>
      <c r="M12" s="81">
        <v>88.78</v>
      </c>
      <c r="N12" s="81">
        <v>0.33</v>
      </c>
    </row>
    <row r="13" spans="2:61">
      <c r="B13" s="80" t="s">
        <v>600</v>
      </c>
      <c r="E13" s="16"/>
      <c r="F13" s="16"/>
      <c r="G13" s="16"/>
      <c r="I13" s="81">
        <v>95448.56</v>
      </c>
      <c r="K13" s="81">
        <v>1642.4231008100001</v>
      </c>
      <c r="M13" s="81">
        <v>58.38</v>
      </c>
      <c r="N13" s="81">
        <v>0.22</v>
      </c>
    </row>
    <row r="14" spans="2:61">
      <c r="B14" t="s">
        <v>601</v>
      </c>
      <c r="C14" t="s">
        <v>602</v>
      </c>
      <c r="D14" t="s">
        <v>106</v>
      </c>
      <c r="E14" s="16"/>
      <c r="F14" t="s">
        <v>302</v>
      </c>
      <c r="G14" t="s">
        <v>303</v>
      </c>
      <c r="H14" t="s">
        <v>108</v>
      </c>
      <c r="I14" s="79">
        <v>127.76</v>
      </c>
      <c r="J14" s="79">
        <v>39000</v>
      </c>
      <c r="K14" s="79">
        <v>49.8264</v>
      </c>
      <c r="L14" s="79">
        <v>0</v>
      </c>
      <c r="M14" s="79">
        <v>1.77</v>
      </c>
      <c r="N14" s="79">
        <v>0.01</v>
      </c>
    </row>
    <row r="15" spans="2:61">
      <c r="B15" t="s">
        <v>603</v>
      </c>
      <c r="C15" t="s">
        <v>604</v>
      </c>
      <c r="D15" t="s">
        <v>106</v>
      </c>
      <c r="E15" s="16"/>
      <c r="F15" t="s">
        <v>605</v>
      </c>
      <c r="G15" t="s">
        <v>284</v>
      </c>
      <c r="H15" t="s">
        <v>108</v>
      </c>
      <c r="I15" s="79">
        <v>659.61</v>
      </c>
      <c r="J15" s="79">
        <v>5650</v>
      </c>
      <c r="K15" s="79">
        <v>37.267964999999997</v>
      </c>
      <c r="L15" s="79">
        <v>0</v>
      </c>
      <c r="M15" s="79">
        <v>1.32</v>
      </c>
      <c r="N15" s="79">
        <v>0</v>
      </c>
    </row>
    <row r="16" spans="2:61">
      <c r="B16" t="s">
        <v>606</v>
      </c>
      <c r="C16" t="s">
        <v>607</v>
      </c>
      <c r="D16" t="s">
        <v>106</v>
      </c>
      <c r="E16" s="16"/>
      <c r="F16" t="s">
        <v>608</v>
      </c>
      <c r="G16" t="s">
        <v>284</v>
      </c>
      <c r="H16" t="s">
        <v>108</v>
      </c>
      <c r="I16" s="79">
        <v>8060.29</v>
      </c>
      <c r="J16" s="79">
        <v>800.9</v>
      </c>
      <c r="K16" s="79">
        <v>64.554862610000001</v>
      </c>
      <c r="L16" s="79">
        <v>0</v>
      </c>
      <c r="M16" s="79">
        <v>2.29</v>
      </c>
      <c r="N16" s="79">
        <v>0.01</v>
      </c>
    </row>
    <row r="17" spans="2:14">
      <c r="B17" t="s">
        <v>609</v>
      </c>
      <c r="C17" t="s">
        <v>610</v>
      </c>
      <c r="D17" t="s">
        <v>106</v>
      </c>
      <c r="E17" s="16"/>
      <c r="F17" t="s">
        <v>283</v>
      </c>
      <c r="G17" t="s">
        <v>284</v>
      </c>
      <c r="H17" t="s">
        <v>108</v>
      </c>
      <c r="I17" s="79">
        <v>10999.04</v>
      </c>
      <c r="J17" s="79">
        <v>1586</v>
      </c>
      <c r="K17" s="79">
        <v>174.4447744</v>
      </c>
      <c r="L17" s="79">
        <v>0</v>
      </c>
      <c r="M17" s="79">
        <v>6.2</v>
      </c>
      <c r="N17" s="79">
        <v>0.02</v>
      </c>
    </row>
    <row r="18" spans="2:14">
      <c r="B18" t="s">
        <v>611</v>
      </c>
      <c r="C18" t="s">
        <v>612</v>
      </c>
      <c r="D18" t="s">
        <v>106</v>
      </c>
      <c r="E18" s="16"/>
      <c r="F18" t="s">
        <v>613</v>
      </c>
      <c r="G18" t="s">
        <v>284</v>
      </c>
      <c r="H18" t="s">
        <v>108</v>
      </c>
      <c r="I18" s="79">
        <v>1004.67</v>
      </c>
      <c r="J18" s="79">
        <v>5635</v>
      </c>
      <c r="K18" s="79">
        <v>56.6131545</v>
      </c>
      <c r="L18" s="79">
        <v>0</v>
      </c>
      <c r="M18" s="79">
        <v>2.0099999999999998</v>
      </c>
      <c r="N18" s="79">
        <v>0.01</v>
      </c>
    </row>
    <row r="19" spans="2:14">
      <c r="B19" t="s">
        <v>614</v>
      </c>
      <c r="C19" t="s">
        <v>615</v>
      </c>
      <c r="D19" t="s">
        <v>106</v>
      </c>
      <c r="E19" s="16"/>
      <c r="F19" t="s">
        <v>616</v>
      </c>
      <c r="G19" t="s">
        <v>284</v>
      </c>
      <c r="H19" t="s">
        <v>108</v>
      </c>
      <c r="I19" s="79">
        <v>9599.2800000000007</v>
      </c>
      <c r="J19" s="79">
        <v>2291</v>
      </c>
      <c r="K19" s="79">
        <v>219.9195048</v>
      </c>
      <c r="L19" s="79">
        <v>0</v>
      </c>
      <c r="M19" s="79">
        <v>7.82</v>
      </c>
      <c r="N19" s="79">
        <v>0.03</v>
      </c>
    </row>
    <row r="20" spans="2:14">
      <c r="B20" t="s">
        <v>617</v>
      </c>
      <c r="C20" t="s">
        <v>618</v>
      </c>
      <c r="D20" t="s">
        <v>106</v>
      </c>
      <c r="E20" s="16"/>
      <c r="F20" t="s">
        <v>619</v>
      </c>
      <c r="G20" t="s">
        <v>620</v>
      </c>
      <c r="H20" t="s">
        <v>108</v>
      </c>
      <c r="I20" s="79">
        <v>1535.73</v>
      </c>
      <c r="J20" s="79">
        <v>4410</v>
      </c>
      <c r="K20" s="79">
        <v>67.725693000000007</v>
      </c>
      <c r="L20" s="79">
        <v>0</v>
      </c>
      <c r="M20" s="79">
        <v>2.41</v>
      </c>
      <c r="N20" s="79">
        <v>0.01</v>
      </c>
    </row>
    <row r="21" spans="2:14">
      <c r="B21" t="s">
        <v>621</v>
      </c>
      <c r="C21" t="s">
        <v>622</v>
      </c>
      <c r="D21" t="s">
        <v>106</v>
      </c>
      <c r="E21" s="16"/>
      <c r="F21" t="s">
        <v>440</v>
      </c>
      <c r="G21" t="s">
        <v>118</v>
      </c>
      <c r="H21" t="s">
        <v>108</v>
      </c>
      <c r="I21" s="79">
        <v>90.42</v>
      </c>
      <c r="J21" s="79">
        <v>82310</v>
      </c>
      <c r="K21" s="79">
        <v>74.424701999999996</v>
      </c>
      <c r="L21" s="79">
        <v>0</v>
      </c>
      <c r="M21" s="79">
        <v>2.65</v>
      </c>
      <c r="N21" s="79">
        <v>0.01</v>
      </c>
    </row>
    <row r="22" spans="2:14">
      <c r="B22" t="s">
        <v>623</v>
      </c>
      <c r="C22" t="s">
        <v>624</v>
      </c>
      <c r="D22" t="s">
        <v>106</v>
      </c>
      <c r="E22" s="16"/>
      <c r="F22" t="s">
        <v>445</v>
      </c>
      <c r="G22" t="s">
        <v>118</v>
      </c>
      <c r="H22" t="s">
        <v>108</v>
      </c>
      <c r="I22" s="79">
        <v>58.33</v>
      </c>
      <c r="J22" s="79">
        <v>64000</v>
      </c>
      <c r="K22" s="79">
        <v>37.331200000000003</v>
      </c>
      <c r="L22" s="79">
        <v>0</v>
      </c>
      <c r="M22" s="79">
        <v>1.33</v>
      </c>
      <c r="N22" s="79">
        <v>0</v>
      </c>
    </row>
    <row r="23" spans="2:14">
      <c r="B23" t="s">
        <v>625</v>
      </c>
      <c r="C23" t="s">
        <v>626</v>
      </c>
      <c r="D23" t="s">
        <v>106</v>
      </c>
      <c r="E23" s="16"/>
      <c r="F23" t="s">
        <v>370</v>
      </c>
      <c r="G23" t="s">
        <v>118</v>
      </c>
      <c r="H23" t="s">
        <v>108</v>
      </c>
      <c r="I23" s="79">
        <v>78.84</v>
      </c>
      <c r="J23" s="79">
        <v>56500</v>
      </c>
      <c r="K23" s="79">
        <v>44.544600000000003</v>
      </c>
      <c r="L23" s="79">
        <v>0</v>
      </c>
      <c r="M23" s="79">
        <v>1.58</v>
      </c>
      <c r="N23" s="79">
        <v>0.01</v>
      </c>
    </row>
    <row r="24" spans="2:14">
      <c r="B24" t="s">
        <v>627</v>
      </c>
      <c r="C24" t="s">
        <v>628</v>
      </c>
      <c r="D24" t="s">
        <v>106</v>
      </c>
      <c r="E24" s="16"/>
      <c r="F24" t="s">
        <v>629</v>
      </c>
      <c r="G24" t="s">
        <v>503</v>
      </c>
      <c r="H24" t="s">
        <v>108</v>
      </c>
      <c r="I24" s="79">
        <v>11649.1</v>
      </c>
      <c r="J24" s="79">
        <v>271.5</v>
      </c>
      <c r="K24" s="79">
        <v>31.6273065</v>
      </c>
      <c r="L24" s="79">
        <v>0</v>
      </c>
      <c r="M24" s="79">
        <v>1.1200000000000001</v>
      </c>
      <c r="N24" s="79">
        <v>0</v>
      </c>
    </row>
    <row r="25" spans="2:14">
      <c r="B25" t="s">
        <v>630</v>
      </c>
      <c r="C25" t="s">
        <v>631</v>
      </c>
      <c r="D25" t="s">
        <v>106</v>
      </c>
      <c r="E25" s="16"/>
      <c r="F25" t="s">
        <v>632</v>
      </c>
      <c r="G25" t="s">
        <v>503</v>
      </c>
      <c r="H25" t="s">
        <v>108</v>
      </c>
      <c r="I25" s="79">
        <v>1333.58</v>
      </c>
      <c r="J25" s="79">
        <v>1442</v>
      </c>
      <c r="K25" s="79">
        <v>19.230223599999999</v>
      </c>
      <c r="L25" s="79">
        <v>0</v>
      </c>
      <c r="M25" s="79">
        <v>0.68</v>
      </c>
      <c r="N25" s="79">
        <v>0</v>
      </c>
    </row>
    <row r="26" spans="2:14">
      <c r="B26" t="s">
        <v>633</v>
      </c>
      <c r="C26" t="s">
        <v>634</v>
      </c>
      <c r="D26" t="s">
        <v>106</v>
      </c>
      <c r="E26" s="16"/>
      <c r="F26" t="s">
        <v>635</v>
      </c>
      <c r="G26" t="s">
        <v>503</v>
      </c>
      <c r="H26" t="s">
        <v>108</v>
      </c>
      <c r="I26" s="79">
        <v>28273.59</v>
      </c>
      <c r="J26" s="79">
        <v>66</v>
      </c>
      <c r="K26" s="79">
        <v>18.6605694</v>
      </c>
      <c r="L26" s="79">
        <v>0</v>
      </c>
      <c r="M26" s="79">
        <v>0.66</v>
      </c>
      <c r="N26" s="79">
        <v>0</v>
      </c>
    </row>
    <row r="27" spans="2:14">
      <c r="B27" t="s">
        <v>636</v>
      </c>
      <c r="C27" t="s">
        <v>637</v>
      </c>
      <c r="D27" t="s">
        <v>106</v>
      </c>
      <c r="E27" s="16"/>
      <c r="F27" t="s">
        <v>638</v>
      </c>
      <c r="G27" t="s">
        <v>329</v>
      </c>
      <c r="H27" t="s">
        <v>108</v>
      </c>
      <c r="I27" s="79">
        <v>1243.51</v>
      </c>
      <c r="J27" s="79">
        <v>13830</v>
      </c>
      <c r="K27" s="79">
        <v>171.97743299999999</v>
      </c>
      <c r="L27" s="79">
        <v>0</v>
      </c>
      <c r="M27" s="79">
        <v>6.11</v>
      </c>
      <c r="N27" s="79">
        <v>0.02</v>
      </c>
    </row>
    <row r="28" spans="2:14">
      <c r="B28" t="s">
        <v>639</v>
      </c>
      <c r="C28" t="s">
        <v>640</v>
      </c>
      <c r="D28" t="s">
        <v>106</v>
      </c>
      <c r="E28" s="16"/>
      <c r="F28" t="s">
        <v>328</v>
      </c>
      <c r="G28" t="s">
        <v>329</v>
      </c>
      <c r="H28" t="s">
        <v>108</v>
      </c>
      <c r="I28" s="79">
        <v>5891</v>
      </c>
      <c r="J28" s="79">
        <v>1580</v>
      </c>
      <c r="K28" s="79">
        <v>93.077799999999996</v>
      </c>
      <c r="L28" s="79">
        <v>0</v>
      </c>
      <c r="M28" s="79">
        <v>3.31</v>
      </c>
      <c r="N28" s="79">
        <v>0.01</v>
      </c>
    </row>
    <row r="29" spans="2:14">
      <c r="B29" t="s">
        <v>641</v>
      </c>
      <c r="C29" t="s">
        <v>642</v>
      </c>
      <c r="D29" t="s">
        <v>106</v>
      </c>
      <c r="E29" s="16"/>
      <c r="F29" t="s">
        <v>643</v>
      </c>
      <c r="G29" t="s">
        <v>329</v>
      </c>
      <c r="H29" t="s">
        <v>108</v>
      </c>
      <c r="I29" s="79">
        <v>377.34</v>
      </c>
      <c r="J29" s="79">
        <v>14560</v>
      </c>
      <c r="K29" s="79">
        <v>54.940703999999997</v>
      </c>
      <c r="L29" s="79">
        <v>0</v>
      </c>
      <c r="M29" s="79">
        <v>1.95</v>
      </c>
      <c r="N29" s="79">
        <v>0.01</v>
      </c>
    </row>
    <row r="30" spans="2:14">
      <c r="B30" t="s">
        <v>644</v>
      </c>
      <c r="C30" t="s">
        <v>645</v>
      </c>
      <c r="D30" t="s">
        <v>106</v>
      </c>
      <c r="E30" s="16"/>
      <c r="F30" t="s">
        <v>646</v>
      </c>
      <c r="G30" t="s">
        <v>329</v>
      </c>
      <c r="H30" t="s">
        <v>108</v>
      </c>
      <c r="I30" s="79">
        <v>399.97</v>
      </c>
      <c r="J30" s="79">
        <v>31930</v>
      </c>
      <c r="K30" s="79">
        <v>127.710421</v>
      </c>
      <c r="L30" s="79">
        <v>0</v>
      </c>
      <c r="M30" s="79">
        <v>4.54</v>
      </c>
      <c r="N30" s="79">
        <v>0.02</v>
      </c>
    </row>
    <row r="31" spans="2:14">
      <c r="B31" t="s">
        <v>647</v>
      </c>
      <c r="C31" t="s">
        <v>648</v>
      </c>
      <c r="D31" t="s">
        <v>106</v>
      </c>
      <c r="E31" s="16"/>
      <c r="F31" t="s">
        <v>649</v>
      </c>
      <c r="G31" t="s">
        <v>650</v>
      </c>
      <c r="H31" t="s">
        <v>108</v>
      </c>
      <c r="I31" s="79">
        <v>134.58000000000001</v>
      </c>
      <c r="J31" s="79">
        <v>19710</v>
      </c>
      <c r="K31" s="79">
        <v>26.525718000000001</v>
      </c>
      <c r="L31" s="79">
        <v>0</v>
      </c>
      <c r="M31" s="79">
        <v>0.94</v>
      </c>
      <c r="N31" s="79">
        <v>0</v>
      </c>
    </row>
    <row r="32" spans="2:14">
      <c r="B32" t="s">
        <v>651</v>
      </c>
      <c r="C32" t="s">
        <v>652</v>
      </c>
      <c r="D32" t="s">
        <v>106</v>
      </c>
      <c r="E32" s="16"/>
      <c r="F32" t="s">
        <v>347</v>
      </c>
      <c r="G32" t="s">
        <v>336</v>
      </c>
      <c r="H32" t="s">
        <v>108</v>
      </c>
      <c r="I32" s="79">
        <v>976.86</v>
      </c>
      <c r="J32" s="79">
        <v>3283</v>
      </c>
      <c r="K32" s="79">
        <v>32.070313800000001</v>
      </c>
      <c r="L32" s="79">
        <v>0</v>
      </c>
      <c r="M32" s="79">
        <v>1.1399999999999999</v>
      </c>
      <c r="N32" s="79">
        <v>0</v>
      </c>
    </row>
    <row r="33" spans="2:14">
      <c r="B33" t="s">
        <v>653</v>
      </c>
      <c r="C33" t="s">
        <v>654</v>
      </c>
      <c r="D33" t="s">
        <v>106</v>
      </c>
      <c r="E33" s="16"/>
      <c r="F33" t="s">
        <v>367</v>
      </c>
      <c r="G33" t="s">
        <v>336</v>
      </c>
      <c r="H33" t="s">
        <v>108</v>
      </c>
      <c r="I33" s="79">
        <v>31.29</v>
      </c>
      <c r="J33" s="79">
        <v>16400</v>
      </c>
      <c r="K33" s="79">
        <v>5.1315600000000003</v>
      </c>
      <c r="L33" s="79">
        <v>0</v>
      </c>
      <c r="M33" s="79">
        <v>0.18</v>
      </c>
      <c r="N33" s="79">
        <v>0</v>
      </c>
    </row>
    <row r="34" spans="2:14">
      <c r="B34" t="s">
        <v>655</v>
      </c>
      <c r="C34" t="s">
        <v>656</v>
      </c>
      <c r="D34" t="s">
        <v>106</v>
      </c>
      <c r="E34" s="16"/>
      <c r="F34" t="s">
        <v>657</v>
      </c>
      <c r="G34" t="s">
        <v>336</v>
      </c>
      <c r="H34" t="s">
        <v>108</v>
      </c>
      <c r="I34" s="79">
        <v>86.76</v>
      </c>
      <c r="J34" s="79">
        <v>16710</v>
      </c>
      <c r="K34" s="79">
        <v>14.497596</v>
      </c>
      <c r="L34" s="79">
        <v>0</v>
      </c>
      <c r="M34" s="79">
        <v>0.52</v>
      </c>
      <c r="N34" s="79">
        <v>0</v>
      </c>
    </row>
    <row r="35" spans="2:14">
      <c r="B35" t="s">
        <v>658</v>
      </c>
      <c r="C35" t="s">
        <v>659</v>
      </c>
      <c r="D35" t="s">
        <v>106</v>
      </c>
      <c r="E35" s="16"/>
      <c r="F35" t="s">
        <v>660</v>
      </c>
      <c r="G35" t="s">
        <v>131</v>
      </c>
      <c r="H35" t="s">
        <v>108</v>
      </c>
      <c r="I35" s="79">
        <v>210.34</v>
      </c>
      <c r="J35" s="79">
        <v>20630</v>
      </c>
      <c r="K35" s="79">
        <v>43.393141999999997</v>
      </c>
      <c r="L35" s="79">
        <v>0</v>
      </c>
      <c r="M35" s="79">
        <v>1.54</v>
      </c>
      <c r="N35" s="79">
        <v>0.01</v>
      </c>
    </row>
    <row r="36" spans="2:14">
      <c r="B36" t="s">
        <v>661</v>
      </c>
      <c r="C36" t="s">
        <v>662</v>
      </c>
      <c r="D36" t="s">
        <v>106</v>
      </c>
      <c r="E36" s="16"/>
      <c r="F36" t="s">
        <v>663</v>
      </c>
      <c r="G36" t="s">
        <v>135</v>
      </c>
      <c r="H36" t="s">
        <v>108</v>
      </c>
      <c r="I36" s="79">
        <v>331.01</v>
      </c>
      <c r="J36" s="79">
        <v>26260</v>
      </c>
      <c r="K36" s="79">
        <v>86.923226</v>
      </c>
      <c r="L36" s="79">
        <v>0</v>
      </c>
      <c r="M36" s="79">
        <v>3.09</v>
      </c>
      <c r="N36" s="79">
        <v>0.01</v>
      </c>
    </row>
    <row r="37" spans="2:14">
      <c r="B37" t="s">
        <v>664</v>
      </c>
      <c r="C37" t="s">
        <v>665</v>
      </c>
      <c r="D37" t="s">
        <v>106</v>
      </c>
      <c r="E37" s="16"/>
      <c r="F37" t="s">
        <v>316</v>
      </c>
      <c r="G37" t="s">
        <v>138</v>
      </c>
      <c r="H37" t="s">
        <v>108</v>
      </c>
      <c r="I37" s="79">
        <v>12295.66</v>
      </c>
      <c r="J37" s="79">
        <v>732</v>
      </c>
      <c r="K37" s="79">
        <v>90.004231200000007</v>
      </c>
      <c r="L37" s="79">
        <v>0</v>
      </c>
      <c r="M37" s="79">
        <v>3.2</v>
      </c>
      <c r="N37" s="79">
        <v>0.01</v>
      </c>
    </row>
    <row r="38" spans="2:14">
      <c r="B38" s="80" t="s">
        <v>666</v>
      </c>
      <c r="E38" s="16"/>
      <c r="F38" s="16"/>
      <c r="G38" s="16"/>
      <c r="I38" s="81">
        <v>112917.25</v>
      </c>
      <c r="K38" s="81">
        <v>658.61462083388005</v>
      </c>
      <c r="M38" s="81">
        <v>23.41</v>
      </c>
      <c r="N38" s="81">
        <v>0.09</v>
      </c>
    </row>
    <row r="39" spans="2:14">
      <c r="B39" t="s">
        <v>667</v>
      </c>
      <c r="C39" t="s">
        <v>668</v>
      </c>
      <c r="D39" t="s">
        <v>106</v>
      </c>
      <c r="E39" s="16"/>
      <c r="F39" t="s">
        <v>669</v>
      </c>
      <c r="G39" t="s">
        <v>107</v>
      </c>
      <c r="H39" t="s">
        <v>108</v>
      </c>
      <c r="I39" s="79">
        <v>46.08</v>
      </c>
      <c r="J39" s="79">
        <v>11170</v>
      </c>
      <c r="K39" s="79">
        <v>5.1471359999999997</v>
      </c>
      <c r="L39" s="79">
        <v>0</v>
      </c>
      <c r="M39" s="79">
        <v>0.18</v>
      </c>
      <c r="N39" s="79">
        <v>0</v>
      </c>
    </row>
    <row r="40" spans="2:14">
      <c r="B40" t="s">
        <v>670</v>
      </c>
      <c r="C40" t="s">
        <v>671</v>
      </c>
      <c r="D40" t="s">
        <v>106</v>
      </c>
      <c r="E40" s="16"/>
      <c r="F40" t="s">
        <v>672</v>
      </c>
      <c r="G40" t="s">
        <v>107</v>
      </c>
      <c r="H40" t="s">
        <v>108</v>
      </c>
      <c r="I40" s="79">
        <v>77.13</v>
      </c>
      <c r="J40" s="79">
        <v>6214</v>
      </c>
      <c r="K40" s="79">
        <v>4.7928582000000004</v>
      </c>
      <c r="L40" s="79">
        <v>0</v>
      </c>
      <c r="M40" s="79">
        <v>0.17</v>
      </c>
      <c r="N40" s="79">
        <v>0</v>
      </c>
    </row>
    <row r="41" spans="2:14">
      <c r="B41" t="s">
        <v>673</v>
      </c>
      <c r="C41" t="s">
        <v>674</v>
      </c>
      <c r="D41" t="s">
        <v>106</v>
      </c>
      <c r="E41" s="16"/>
      <c r="F41" t="s">
        <v>675</v>
      </c>
      <c r="G41" t="s">
        <v>676</v>
      </c>
      <c r="H41" t="s">
        <v>108</v>
      </c>
      <c r="I41" s="79">
        <v>109.48</v>
      </c>
      <c r="J41" s="79">
        <v>1960</v>
      </c>
      <c r="K41" s="79">
        <v>2.1458080000000002</v>
      </c>
      <c r="L41" s="79">
        <v>0</v>
      </c>
      <c r="M41" s="79">
        <v>0.08</v>
      </c>
      <c r="N41" s="79">
        <v>0</v>
      </c>
    </row>
    <row r="42" spans="2:14">
      <c r="B42" t="s">
        <v>677</v>
      </c>
      <c r="C42" t="s">
        <v>678</v>
      </c>
      <c r="D42" t="s">
        <v>106</v>
      </c>
      <c r="E42" s="16"/>
      <c r="F42" t="s">
        <v>679</v>
      </c>
      <c r="G42" t="s">
        <v>356</v>
      </c>
      <c r="H42" t="s">
        <v>108</v>
      </c>
      <c r="I42" s="79">
        <v>61.02</v>
      </c>
      <c r="J42" s="79">
        <v>18640</v>
      </c>
      <c r="K42" s="79">
        <v>11.374128000000001</v>
      </c>
      <c r="L42" s="79">
        <v>0</v>
      </c>
      <c r="M42" s="79">
        <v>0.4</v>
      </c>
      <c r="N42" s="79">
        <v>0</v>
      </c>
    </row>
    <row r="43" spans="2:14">
      <c r="B43" t="s">
        <v>680</v>
      </c>
      <c r="C43" t="s">
        <v>681</v>
      </c>
      <c r="D43" t="s">
        <v>106</v>
      </c>
      <c r="E43" s="16"/>
      <c r="F43" t="s">
        <v>682</v>
      </c>
      <c r="G43" t="s">
        <v>356</v>
      </c>
      <c r="H43" t="s">
        <v>108</v>
      </c>
      <c r="I43" s="79">
        <v>1600.57</v>
      </c>
      <c r="J43" s="79">
        <v>1335</v>
      </c>
      <c r="K43" s="79">
        <v>21.3676095</v>
      </c>
      <c r="L43" s="79">
        <v>0</v>
      </c>
      <c r="M43" s="79">
        <v>0.76</v>
      </c>
      <c r="N43" s="79">
        <v>0</v>
      </c>
    </row>
    <row r="44" spans="2:14">
      <c r="B44" t="s">
        <v>683</v>
      </c>
      <c r="C44" t="s">
        <v>684</v>
      </c>
      <c r="D44" t="s">
        <v>106</v>
      </c>
      <c r="E44" s="16"/>
      <c r="F44" t="s">
        <v>685</v>
      </c>
      <c r="G44" t="s">
        <v>356</v>
      </c>
      <c r="H44" t="s">
        <v>108</v>
      </c>
      <c r="I44" s="79">
        <v>1444.48</v>
      </c>
      <c r="J44" s="79">
        <v>1770</v>
      </c>
      <c r="K44" s="79">
        <v>25.567295999999999</v>
      </c>
      <c r="L44" s="79">
        <v>0</v>
      </c>
      <c r="M44" s="79">
        <v>0.91</v>
      </c>
      <c r="N44" s="79">
        <v>0</v>
      </c>
    </row>
    <row r="45" spans="2:14">
      <c r="B45" t="s">
        <v>686</v>
      </c>
      <c r="C45" t="s">
        <v>687</v>
      </c>
      <c r="D45" t="s">
        <v>106</v>
      </c>
      <c r="E45" s="16"/>
      <c r="F45" t="s">
        <v>688</v>
      </c>
      <c r="G45" t="s">
        <v>356</v>
      </c>
      <c r="H45" t="s">
        <v>108</v>
      </c>
      <c r="I45" s="79">
        <v>162.18</v>
      </c>
      <c r="J45" s="79">
        <v>4933</v>
      </c>
      <c r="K45" s="79">
        <v>8.0003393999999997</v>
      </c>
      <c r="L45" s="79">
        <v>0</v>
      </c>
      <c r="M45" s="79">
        <v>0.28000000000000003</v>
      </c>
      <c r="N45" s="79">
        <v>0</v>
      </c>
    </row>
    <row r="46" spans="2:14">
      <c r="B46" t="s">
        <v>689</v>
      </c>
      <c r="C46" t="s">
        <v>690</v>
      </c>
      <c r="D46" t="s">
        <v>106</v>
      </c>
      <c r="E46" s="16"/>
      <c r="F46" t="s">
        <v>691</v>
      </c>
      <c r="G46" t="s">
        <v>284</v>
      </c>
      <c r="H46" t="s">
        <v>108</v>
      </c>
      <c r="I46" s="79">
        <v>418.51</v>
      </c>
      <c r="J46" s="79">
        <v>1695</v>
      </c>
      <c r="K46" s="79">
        <v>7.0937444999999997</v>
      </c>
      <c r="L46" s="79">
        <v>0</v>
      </c>
      <c r="M46" s="79">
        <v>0.25</v>
      </c>
      <c r="N46" s="79">
        <v>0</v>
      </c>
    </row>
    <row r="47" spans="2:14">
      <c r="B47" t="s">
        <v>692</v>
      </c>
      <c r="C47" t="s">
        <v>693</v>
      </c>
      <c r="D47" t="s">
        <v>106</v>
      </c>
      <c r="E47" s="16"/>
      <c r="F47" t="s">
        <v>694</v>
      </c>
      <c r="G47" t="s">
        <v>284</v>
      </c>
      <c r="H47" t="s">
        <v>108</v>
      </c>
      <c r="I47" s="79">
        <v>135.21</v>
      </c>
      <c r="J47" s="79">
        <v>6781</v>
      </c>
      <c r="K47" s="79">
        <v>9.1685900999999994</v>
      </c>
      <c r="L47" s="79">
        <v>0</v>
      </c>
      <c r="M47" s="79">
        <v>0.33</v>
      </c>
      <c r="N47" s="79">
        <v>0</v>
      </c>
    </row>
    <row r="48" spans="2:14">
      <c r="B48" t="s">
        <v>695</v>
      </c>
      <c r="C48" t="s">
        <v>696</v>
      </c>
      <c r="D48" t="s">
        <v>106</v>
      </c>
      <c r="E48" s="16"/>
      <c r="F48" t="s">
        <v>697</v>
      </c>
      <c r="G48" t="s">
        <v>118</v>
      </c>
      <c r="H48" t="s">
        <v>108</v>
      </c>
      <c r="I48" s="79">
        <v>22.89</v>
      </c>
      <c r="J48" s="79">
        <v>5542</v>
      </c>
      <c r="K48" s="79">
        <v>1.2685637999999999</v>
      </c>
      <c r="L48" s="79">
        <v>0</v>
      </c>
      <c r="M48" s="79">
        <v>0.05</v>
      </c>
      <c r="N48" s="79">
        <v>0</v>
      </c>
    </row>
    <row r="49" spans="2:14">
      <c r="B49" t="s">
        <v>698</v>
      </c>
      <c r="C49" t="s">
        <v>699</v>
      </c>
      <c r="D49" t="s">
        <v>106</v>
      </c>
      <c r="E49" s="16"/>
      <c r="F49" t="s">
        <v>700</v>
      </c>
      <c r="G49" t="s">
        <v>118</v>
      </c>
      <c r="H49" t="s">
        <v>108</v>
      </c>
      <c r="I49" s="79">
        <v>14.12</v>
      </c>
      <c r="J49" s="79">
        <v>61790</v>
      </c>
      <c r="K49" s="79">
        <v>8.7247479999999999</v>
      </c>
      <c r="L49" s="79">
        <v>0</v>
      </c>
      <c r="M49" s="79">
        <v>0.31</v>
      </c>
      <c r="N49" s="79">
        <v>0</v>
      </c>
    </row>
    <row r="50" spans="2:14">
      <c r="B50" t="s">
        <v>701</v>
      </c>
      <c r="C50" t="s">
        <v>702</v>
      </c>
      <c r="D50" t="s">
        <v>106</v>
      </c>
      <c r="E50" s="16"/>
      <c r="F50" t="s">
        <v>703</v>
      </c>
      <c r="G50" t="s">
        <v>118</v>
      </c>
      <c r="H50" t="s">
        <v>108</v>
      </c>
      <c r="I50" s="79">
        <v>117.36</v>
      </c>
      <c r="J50" s="79">
        <v>7267</v>
      </c>
      <c r="K50" s="79">
        <v>8.5285512000000008</v>
      </c>
      <c r="L50" s="79">
        <v>0</v>
      </c>
      <c r="M50" s="79">
        <v>0.3</v>
      </c>
      <c r="N50" s="79">
        <v>0</v>
      </c>
    </row>
    <row r="51" spans="2:14">
      <c r="B51" t="s">
        <v>704</v>
      </c>
      <c r="C51" t="s">
        <v>705</v>
      </c>
      <c r="D51" t="s">
        <v>106</v>
      </c>
      <c r="E51" s="16"/>
      <c r="F51" t="s">
        <v>706</v>
      </c>
      <c r="G51" t="s">
        <v>118</v>
      </c>
      <c r="H51" t="s">
        <v>108</v>
      </c>
      <c r="I51" s="79">
        <v>90.61</v>
      </c>
      <c r="J51" s="79">
        <v>3432</v>
      </c>
      <c r="K51" s="79">
        <v>3.1097351999999998</v>
      </c>
      <c r="L51" s="79">
        <v>0</v>
      </c>
      <c r="M51" s="79">
        <v>0.11</v>
      </c>
      <c r="N51" s="79">
        <v>0</v>
      </c>
    </row>
    <row r="52" spans="2:14">
      <c r="B52" t="s">
        <v>707</v>
      </c>
      <c r="C52" t="s">
        <v>708</v>
      </c>
      <c r="D52" t="s">
        <v>106</v>
      </c>
      <c r="E52" s="16"/>
      <c r="F52" t="s">
        <v>709</v>
      </c>
      <c r="G52" t="s">
        <v>118</v>
      </c>
      <c r="H52" t="s">
        <v>108</v>
      </c>
      <c r="I52" s="79">
        <v>58.52</v>
      </c>
      <c r="J52" s="79">
        <v>16460</v>
      </c>
      <c r="K52" s="79">
        <v>9.6323919999999994</v>
      </c>
      <c r="L52" s="79">
        <v>0</v>
      </c>
      <c r="M52" s="79">
        <v>0.34</v>
      </c>
      <c r="N52" s="79">
        <v>0</v>
      </c>
    </row>
    <row r="53" spans="2:14">
      <c r="B53" t="s">
        <v>710</v>
      </c>
      <c r="C53" t="s">
        <v>711</v>
      </c>
      <c r="D53" t="s">
        <v>106</v>
      </c>
      <c r="E53" s="16"/>
      <c r="F53" t="s">
        <v>712</v>
      </c>
      <c r="G53" t="s">
        <v>118</v>
      </c>
      <c r="H53" t="s">
        <v>108</v>
      </c>
      <c r="I53" s="79">
        <v>120.59</v>
      </c>
      <c r="J53" s="79">
        <v>7817</v>
      </c>
      <c r="K53" s="79">
        <v>9.4265203</v>
      </c>
      <c r="L53" s="79">
        <v>0</v>
      </c>
      <c r="M53" s="79">
        <v>0.34</v>
      </c>
      <c r="N53" s="79">
        <v>0</v>
      </c>
    </row>
    <row r="54" spans="2:14">
      <c r="B54" t="s">
        <v>713</v>
      </c>
      <c r="C54" t="s">
        <v>714</v>
      </c>
      <c r="D54" t="s">
        <v>106</v>
      </c>
      <c r="E54" s="16"/>
      <c r="F54" t="s">
        <v>715</v>
      </c>
      <c r="G54" t="s">
        <v>118</v>
      </c>
      <c r="H54" t="s">
        <v>108</v>
      </c>
      <c r="I54" s="79">
        <v>322.18</v>
      </c>
      <c r="J54" s="79">
        <v>4522</v>
      </c>
      <c r="K54" s="79">
        <v>14.5689796</v>
      </c>
      <c r="L54" s="79">
        <v>0</v>
      </c>
      <c r="M54" s="79">
        <v>0.52</v>
      </c>
      <c r="N54" s="79">
        <v>0</v>
      </c>
    </row>
    <row r="55" spans="2:14">
      <c r="B55" t="s">
        <v>716</v>
      </c>
      <c r="C55" t="s">
        <v>717</v>
      </c>
      <c r="D55" t="s">
        <v>106</v>
      </c>
      <c r="E55" s="16"/>
      <c r="F55" t="s">
        <v>718</v>
      </c>
      <c r="G55" t="s">
        <v>503</v>
      </c>
      <c r="H55" t="s">
        <v>108</v>
      </c>
      <c r="I55" s="79">
        <v>1303.43</v>
      </c>
      <c r="J55" s="79">
        <v>2484</v>
      </c>
      <c r="K55" s="79">
        <v>32.377201200000002</v>
      </c>
      <c r="L55" s="79">
        <v>0</v>
      </c>
      <c r="M55" s="79">
        <v>1.1499999999999999</v>
      </c>
      <c r="N55" s="79">
        <v>0</v>
      </c>
    </row>
    <row r="56" spans="2:14">
      <c r="B56" t="s">
        <v>719</v>
      </c>
      <c r="C56" t="s">
        <v>720</v>
      </c>
      <c r="D56" t="s">
        <v>106</v>
      </c>
      <c r="E56" s="16"/>
      <c r="F56" t="s">
        <v>721</v>
      </c>
      <c r="G56" t="s">
        <v>503</v>
      </c>
      <c r="H56" t="s">
        <v>108</v>
      </c>
      <c r="I56" s="79">
        <v>73811.41</v>
      </c>
      <c r="J56" s="79">
        <v>33.200000000000003</v>
      </c>
      <c r="K56" s="79">
        <v>24.505388119999999</v>
      </c>
      <c r="L56" s="79">
        <v>0</v>
      </c>
      <c r="M56" s="79">
        <v>0.87</v>
      </c>
      <c r="N56" s="79">
        <v>0</v>
      </c>
    </row>
    <row r="57" spans="2:14">
      <c r="B57" t="s">
        <v>722</v>
      </c>
      <c r="C57" t="s">
        <v>723</v>
      </c>
      <c r="D57" t="s">
        <v>106</v>
      </c>
      <c r="E57" s="16"/>
      <c r="F57" t="s">
        <v>484</v>
      </c>
      <c r="G57" t="s">
        <v>329</v>
      </c>
      <c r="H57" t="s">
        <v>108</v>
      </c>
      <c r="I57" s="79">
        <v>19001.02</v>
      </c>
      <c r="J57" s="79">
        <v>135.5</v>
      </c>
      <c r="K57" s="79">
        <v>25.746382100000002</v>
      </c>
      <c r="L57" s="79">
        <v>0</v>
      </c>
      <c r="M57" s="79">
        <v>0.92</v>
      </c>
      <c r="N57" s="79">
        <v>0</v>
      </c>
    </row>
    <row r="58" spans="2:14">
      <c r="B58" t="s">
        <v>724</v>
      </c>
      <c r="C58" t="s">
        <v>725</v>
      </c>
      <c r="D58" t="s">
        <v>106</v>
      </c>
      <c r="E58" s="16"/>
      <c r="F58" t="s">
        <v>726</v>
      </c>
      <c r="G58" t="s">
        <v>727</v>
      </c>
      <c r="H58" t="s">
        <v>108</v>
      </c>
      <c r="I58" s="79">
        <v>420.48</v>
      </c>
      <c r="J58" s="79">
        <v>7367</v>
      </c>
      <c r="K58" s="79">
        <v>30.9767616</v>
      </c>
      <c r="L58" s="79">
        <v>0</v>
      </c>
      <c r="M58" s="79">
        <v>1.1000000000000001</v>
      </c>
      <c r="N58" s="79">
        <v>0</v>
      </c>
    </row>
    <row r="59" spans="2:14">
      <c r="B59" t="s">
        <v>728</v>
      </c>
      <c r="C59" t="s">
        <v>729</v>
      </c>
      <c r="D59" t="s">
        <v>106</v>
      </c>
      <c r="E59" s="16"/>
      <c r="F59" t="s">
        <v>730</v>
      </c>
      <c r="G59" t="s">
        <v>727</v>
      </c>
      <c r="H59" t="s">
        <v>108</v>
      </c>
      <c r="I59" s="79">
        <v>76.61</v>
      </c>
      <c r="J59" s="79">
        <v>5149</v>
      </c>
      <c r="K59" s="79">
        <v>3.9446488999999998</v>
      </c>
      <c r="L59" s="79">
        <v>0</v>
      </c>
      <c r="M59" s="79">
        <v>0.14000000000000001</v>
      </c>
      <c r="N59" s="79">
        <v>0</v>
      </c>
    </row>
    <row r="60" spans="2:14">
      <c r="B60" t="s">
        <v>731</v>
      </c>
      <c r="C60" t="s">
        <v>732</v>
      </c>
      <c r="D60" t="s">
        <v>106</v>
      </c>
      <c r="E60" s="16"/>
      <c r="F60" t="s">
        <v>733</v>
      </c>
      <c r="G60" t="s">
        <v>650</v>
      </c>
      <c r="H60" t="s">
        <v>108</v>
      </c>
      <c r="I60" s="79">
        <v>21.32</v>
      </c>
      <c r="J60" s="79">
        <v>29820</v>
      </c>
      <c r="K60" s="79">
        <v>6.3576240000000004</v>
      </c>
      <c r="L60" s="79">
        <v>0</v>
      </c>
      <c r="M60" s="79">
        <v>0.23</v>
      </c>
      <c r="N60" s="79">
        <v>0</v>
      </c>
    </row>
    <row r="61" spans="2:14">
      <c r="B61" t="s">
        <v>734</v>
      </c>
      <c r="C61" t="s">
        <v>735</v>
      </c>
      <c r="D61" t="s">
        <v>106</v>
      </c>
      <c r="E61" s="16"/>
      <c r="F61" t="s">
        <v>736</v>
      </c>
      <c r="G61" t="s">
        <v>650</v>
      </c>
      <c r="H61" t="s">
        <v>108</v>
      </c>
      <c r="I61" s="79">
        <v>20.68</v>
      </c>
      <c r="J61" s="79">
        <v>15620</v>
      </c>
      <c r="K61" s="79">
        <v>3.230216</v>
      </c>
      <c r="L61" s="79">
        <v>0</v>
      </c>
      <c r="M61" s="79">
        <v>0.11</v>
      </c>
      <c r="N61" s="79">
        <v>0</v>
      </c>
    </row>
    <row r="62" spans="2:14">
      <c r="B62" t="s">
        <v>737</v>
      </c>
      <c r="C62" t="s">
        <v>738</v>
      </c>
      <c r="D62" t="s">
        <v>106</v>
      </c>
      <c r="E62" s="16"/>
      <c r="F62" t="s">
        <v>739</v>
      </c>
      <c r="G62" t="s">
        <v>740</v>
      </c>
      <c r="H62" t="s">
        <v>108</v>
      </c>
      <c r="I62" s="79">
        <v>256.02</v>
      </c>
      <c r="J62" s="79">
        <v>4315</v>
      </c>
      <c r="K62" s="79">
        <v>11.047262999999999</v>
      </c>
      <c r="L62" s="79">
        <v>0</v>
      </c>
      <c r="M62" s="79">
        <v>0.39</v>
      </c>
      <c r="N62" s="79">
        <v>0</v>
      </c>
    </row>
    <row r="63" spans="2:14">
      <c r="B63" t="s">
        <v>741</v>
      </c>
      <c r="C63" t="s">
        <v>742</v>
      </c>
      <c r="D63" t="s">
        <v>106</v>
      </c>
      <c r="E63" s="16"/>
      <c r="F63" t="s">
        <v>743</v>
      </c>
      <c r="G63" t="s">
        <v>418</v>
      </c>
      <c r="H63" t="s">
        <v>108</v>
      </c>
      <c r="I63" s="79">
        <v>255.99</v>
      </c>
      <c r="J63" s="79">
        <v>3401</v>
      </c>
      <c r="K63" s="79">
        <v>8.7062199000000007</v>
      </c>
      <c r="L63" s="79">
        <v>0</v>
      </c>
      <c r="M63" s="79">
        <v>0.31</v>
      </c>
      <c r="N63" s="79">
        <v>0</v>
      </c>
    </row>
    <row r="64" spans="2:14">
      <c r="B64" t="s">
        <v>744</v>
      </c>
      <c r="C64" t="s">
        <v>745</v>
      </c>
      <c r="D64" t="s">
        <v>106</v>
      </c>
      <c r="E64" s="16"/>
      <c r="F64" t="s">
        <v>746</v>
      </c>
      <c r="G64" t="s">
        <v>418</v>
      </c>
      <c r="H64" t="s">
        <v>108</v>
      </c>
      <c r="I64" s="79">
        <v>65.83</v>
      </c>
      <c r="J64" s="79">
        <v>15550</v>
      </c>
      <c r="K64" s="79">
        <v>10.236565000000001</v>
      </c>
      <c r="L64" s="79">
        <v>0</v>
      </c>
      <c r="M64" s="79">
        <v>0.36</v>
      </c>
      <c r="N64" s="79">
        <v>0</v>
      </c>
    </row>
    <row r="65" spans="2:14">
      <c r="B65" t="s">
        <v>747</v>
      </c>
      <c r="C65" t="s">
        <v>748</v>
      </c>
      <c r="D65" t="s">
        <v>106</v>
      </c>
      <c r="E65" s="16"/>
      <c r="F65" t="s">
        <v>421</v>
      </c>
      <c r="G65" t="s">
        <v>418</v>
      </c>
      <c r="H65" t="s">
        <v>108</v>
      </c>
      <c r="I65" s="79">
        <v>219.64</v>
      </c>
      <c r="J65" s="79">
        <v>1439</v>
      </c>
      <c r="K65" s="79">
        <v>3.1606196</v>
      </c>
      <c r="L65" s="79">
        <v>0</v>
      </c>
      <c r="M65" s="79">
        <v>0.11</v>
      </c>
      <c r="N65" s="79">
        <v>0</v>
      </c>
    </row>
    <row r="66" spans="2:14">
      <c r="B66" t="s">
        <v>749</v>
      </c>
      <c r="C66" t="s">
        <v>750</v>
      </c>
      <c r="D66" t="s">
        <v>106</v>
      </c>
      <c r="E66" s="16"/>
      <c r="F66" t="s">
        <v>751</v>
      </c>
      <c r="G66" t="s">
        <v>752</v>
      </c>
      <c r="H66" t="s">
        <v>108</v>
      </c>
      <c r="I66" s="79">
        <v>301.83999999999997</v>
      </c>
      <c r="J66" s="79">
        <v>1270</v>
      </c>
      <c r="K66" s="79">
        <v>3.8333680000000001</v>
      </c>
      <c r="L66" s="79">
        <v>0</v>
      </c>
      <c r="M66" s="79">
        <v>0.14000000000000001</v>
      </c>
      <c r="N66" s="79">
        <v>0</v>
      </c>
    </row>
    <row r="67" spans="2:14">
      <c r="B67" t="s">
        <v>753</v>
      </c>
      <c r="C67" t="s">
        <v>754</v>
      </c>
      <c r="D67" t="s">
        <v>106</v>
      </c>
      <c r="E67" s="16"/>
      <c r="F67" t="s">
        <v>755</v>
      </c>
      <c r="G67" t="s">
        <v>752</v>
      </c>
      <c r="H67" t="s">
        <v>108</v>
      </c>
      <c r="I67" s="79">
        <v>111.49</v>
      </c>
      <c r="J67" s="79">
        <v>837.9</v>
      </c>
      <c r="K67" s="79">
        <v>0.93417470999999996</v>
      </c>
      <c r="L67" s="79">
        <v>0</v>
      </c>
      <c r="M67" s="79">
        <v>0.03</v>
      </c>
      <c r="N67" s="79">
        <v>0</v>
      </c>
    </row>
    <row r="68" spans="2:14">
      <c r="B68" t="s">
        <v>756</v>
      </c>
      <c r="C68" t="s">
        <v>757</v>
      </c>
      <c r="D68" t="s">
        <v>106</v>
      </c>
      <c r="E68" s="16"/>
      <c r="F68" t="s">
        <v>758</v>
      </c>
      <c r="G68" t="s">
        <v>336</v>
      </c>
      <c r="H68" t="s">
        <v>108</v>
      </c>
      <c r="I68" s="79">
        <v>101.89</v>
      </c>
      <c r="J68" s="79">
        <v>4388</v>
      </c>
      <c r="K68" s="79">
        <v>4.4709332000000002</v>
      </c>
      <c r="L68" s="79">
        <v>0</v>
      </c>
      <c r="M68" s="79">
        <v>0.16</v>
      </c>
      <c r="N68" s="79">
        <v>0</v>
      </c>
    </row>
    <row r="69" spans="2:14">
      <c r="B69" t="s">
        <v>759</v>
      </c>
      <c r="C69" t="s">
        <v>760</v>
      </c>
      <c r="D69" t="s">
        <v>106</v>
      </c>
      <c r="E69" s="16"/>
      <c r="F69" t="s">
        <v>761</v>
      </c>
      <c r="G69" t="s">
        <v>336</v>
      </c>
      <c r="H69" t="s">
        <v>108</v>
      </c>
      <c r="I69" s="79">
        <v>1257.78</v>
      </c>
      <c r="J69" s="79">
        <v>3839</v>
      </c>
      <c r="K69" s="79">
        <v>48.286174199999998</v>
      </c>
      <c r="L69" s="79">
        <v>0</v>
      </c>
      <c r="M69" s="79">
        <v>1.72</v>
      </c>
      <c r="N69" s="79">
        <v>0.01</v>
      </c>
    </row>
    <row r="70" spans="2:14">
      <c r="B70" t="s">
        <v>762</v>
      </c>
      <c r="C70" t="s">
        <v>763</v>
      </c>
      <c r="D70" t="s">
        <v>106</v>
      </c>
      <c r="E70" s="16"/>
      <c r="F70" t="s">
        <v>764</v>
      </c>
      <c r="G70" t="s">
        <v>336</v>
      </c>
      <c r="H70" t="s">
        <v>108</v>
      </c>
      <c r="I70" s="79">
        <v>11.26</v>
      </c>
      <c r="J70" s="79">
        <v>8380</v>
      </c>
      <c r="K70" s="79">
        <v>0.94358799999999998</v>
      </c>
      <c r="L70" s="79">
        <v>0</v>
      </c>
      <c r="M70" s="79">
        <v>0.03</v>
      </c>
      <c r="N70" s="79">
        <v>0</v>
      </c>
    </row>
    <row r="71" spans="2:14">
      <c r="B71" t="s">
        <v>765</v>
      </c>
      <c r="C71" t="s">
        <v>766</v>
      </c>
      <c r="D71" t="s">
        <v>106</v>
      </c>
      <c r="E71" s="16"/>
      <c r="F71" t="s">
        <v>767</v>
      </c>
      <c r="G71" t="s">
        <v>336</v>
      </c>
      <c r="H71" t="s">
        <v>108</v>
      </c>
      <c r="I71" s="79">
        <v>731.42</v>
      </c>
      <c r="J71" s="79">
        <v>1634</v>
      </c>
      <c r="K71" s="79">
        <v>11.9514028</v>
      </c>
      <c r="L71" s="79">
        <v>0</v>
      </c>
      <c r="M71" s="79">
        <v>0.42</v>
      </c>
      <c r="N71" s="79">
        <v>0</v>
      </c>
    </row>
    <row r="72" spans="2:14">
      <c r="B72" t="s">
        <v>768</v>
      </c>
      <c r="C72" t="s">
        <v>769</v>
      </c>
      <c r="D72" t="s">
        <v>106</v>
      </c>
      <c r="E72" s="16"/>
      <c r="F72" t="s">
        <v>770</v>
      </c>
      <c r="G72" t="s">
        <v>336</v>
      </c>
      <c r="H72" t="s">
        <v>108</v>
      </c>
      <c r="I72" s="79">
        <v>84.81</v>
      </c>
      <c r="J72" s="79">
        <v>6598</v>
      </c>
      <c r="K72" s="79">
        <v>5.5957638000000003</v>
      </c>
      <c r="L72" s="79">
        <v>0</v>
      </c>
      <c r="M72" s="79">
        <v>0.2</v>
      </c>
      <c r="N72" s="79">
        <v>0</v>
      </c>
    </row>
    <row r="73" spans="2:14">
      <c r="B73" t="s">
        <v>771</v>
      </c>
      <c r="C73" t="s">
        <v>772</v>
      </c>
      <c r="D73" t="s">
        <v>106</v>
      </c>
      <c r="E73" s="16"/>
      <c r="F73" t="s">
        <v>773</v>
      </c>
      <c r="G73" t="s">
        <v>336</v>
      </c>
      <c r="H73" t="s">
        <v>108</v>
      </c>
      <c r="I73" s="79">
        <v>153.57</v>
      </c>
      <c r="J73" s="79">
        <v>1379</v>
      </c>
      <c r="K73" s="79">
        <v>2.1177302999999998</v>
      </c>
      <c r="L73" s="79">
        <v>0</v>
      </c>
      <c r="M73" s="79">
        <v>0.08</v>
      </c>
      <c r="N73" s="79">
        <v>0</v>
      </c>
    </row>
    <row r="74" spans="2:14">
      <c r="B74" t="s">
        <v>774</v>
      </c>
      <c r="C74" t="s">
        <v>775</v>
      </c>
      <c r="D74" t="s">
        <v>106</v>
      </c>
      <c r="E74" s="16"/>
      <c r="F74" t="s">
        <v>773</v>
      </c>
      <c r="G74" t="s">
        <v>336</v>
      </c>
      <c r="H74" t="s">
        <v>108</v>
      </c>
      <c r="I74" s="79">
        <v>466.2</v>
      </c>
      <c r="J74" s="79">
        <v>1373.9371000000001</v>
      </c>
      <c r="K74" s="79">
        <v>6.4052947602000003</v>
      </c>
      <c r="L74" s="79">
        <v>0</v>
      </c>
      <c r="M74" s="79">
        <v>0.23</v>
      </c>
      <c r="N74" s="79">
        <v>0</v>
      </c>
    </row>
    <row r="75" spans="2:14">
      <c r="B75" t="s">
        <v>776</v>
      </c>
      <c r="C75" t="s">
        <v>777</v>
      </c>
      <c r="D75" t="s">
        <v>106</v>
      </c>
      <c r="E75" s="16"/>
      <c r="F75" t="s">
        <v>778</v>
      </c>
      <c r="G75" t="s">
        <v>336</v>
      </c>
      <c r="H75" t="s">
        <v>108</v>
      </c>
      <c r="I75" s="79">
        <v>69.849999999999994</v>
      </c>
      <c r="J75" s="79">
        <v>25300</v>
      </c>
      <c r="K75" s="79">
        <v>17.672049999999999</v>
      </c>
      <c r="L75" s="79">
        <v>0</v>
      </c>
      <c r="M75" s="79">
        <v>0.63</v>
      </c>
      <c r="N75" s="79">
        <v>0</v>
      </c>
    </row>
    <row r="76" spans="2:14">
      <c r="B76" t="s">
        <v>779</v>
      </c>
      <c r="C76" t="s">
        <v>780</v>
      </c>
      <c r="D76" t="s">
        <v>106</v>
      </c>
      <c r="E76" s="16"/>
      <c r="F76" t="s">
        <v>781</v>
      </c>
      <c r="G76" t="s">
        <v>336</v>
      </c>
      <c r="H76" t="s">
        <v>108</v>
      </c>
      <c r="I76" s="79">
        <v>52.53</v>
      </c>
      <c r="J76" s="79">
        <v>34590</v>
      </c>
      <c r="K76" s="79">
        <v>18.170127000000001</v>
      </c>
      <c r="L76" s="79">
        <v>0</v>
      </c>
      <c r="M76" s="79">
        <v>0.65</v>
      </c>
      <c r="N76" s="79">
        <v>0</v>
      </c>
    </row>
    <row r="77" spans="2:14">
      <c r="B77" t="s">
        <v>782</v>
      </c>
      <c r="C77" t="s">
        <v>783</v>
      </c>
      <c r="D77" t="s">
        <v>106</v>
      </c>
      <c r="E77" s="16"/>
      <c r="F77" t="s">
        <v>784</v>
      </c>
      <c r="G77" t="s">
        <v>336</v>
      </c>
      <c r="H77" t="s">
        <v>108</v>
      </c>
      <c r="I77" s="79">
        <v>65.25</v>
      </c>
      <c r="J77" s="79">
        <v>8521</v>
      </c>
      <c r="K77" s="79">
        <v>5.5599524999999996</v>
      </c>
      <c r="L77" s="79">
        <v>0</v>
      </c>
      <c r="M77" s="79">
        <v>0.2</v>
      </c>
      <c r="N77" s="79">
        <v>0</v>
      </c>
    </row>
    <row r="78" spans="2:14">
      <c r="B78" t="s">
        <v>785</v>
      </c>
      <c r="C78" t="s">
        <v>786</v>
      </c>
      <c r="D78" t="s">
        <v>106</v>
      </c>
      <c r="E78" s="16"/>
      <c r="F78" t="s">
        <v>389</v>
      </c>
      <c r="G78" t="s">
        <v>336</v>
      </c>
      <c r="H78" t="s">
        <v>108</v>
      </c>
      <c r="I78" s="79">
        <v>9.84</v>
      </c>
      <c r="J78" s="79">
        <v>36160</v>
      </c>
      <c r="K78" s="79">
        <v>3.558144</v>
      </c>
      <c r="L78" s="79">
        <v>0</v>
      </c>
      <c r="M78" s="79">
        <v>0.13</v>
      </c>
      <c r="N78" s="79">
        <v>0</v>
      </c>
    </row>
    <row r="79" spans="2:14">
      <c r="B79" t="s">
        <v>787</v>
      </c>
      <c r="C79" t="s">
        <v>788</v>
      </c>
      <c r="D79" t="s">
        <v>106</v>
      </c>
      <c r="E79" s="16"/>
      <c r="F79" t="s">
        <v>789</v>
      </c>
      <c r="G79" t="s">
        <v>336</v>
      </c>
      <c r="H79" t="s">
        <v>108</v>
      </c>
      <c r="I79" s="79">
        <v>1827.33</v>
      </c>
      <c r="J79" s="79">
        <v>803.2</v>
      </c>
      <c r="K79" s="79">
        <v>14.67711456</v>
      </c>
      <c r="L79" s="79">
        <v>0</v>
      </c>
      <c r="M79" s="79">
        <v>0.52</v>
      </c>
      <c r="N79" s="79">
        <v>0</v>
      </c>
    </row>
    <row r="80" spans="2:14">
      <c r="B80" t="s">
        <v>790</v>
      </c>
      <c r="C80" t="s">
        <v>791</v>
      </c>
      <c r="D80" t="s">
        <v>106</v>
      </c>
      <c r="E80" s="16"/>
      <c r="F80" t="s">
        <v>480</v>
      </c>
      <c r="G80" t="s">
        <v>336</v>
      </c>
      <c r="H80" t="s">
        <v>108</v>
      </c>
      <c r="I80" s="79">
        <v>72.05</v>
      </c>
      <c r="J80" s="79">
        <v>460.9</v>
      </c>
      <c r="K80" s="79">
        <v>0.33207845000000002</v>
      </c>
      <c r="L80" s="79">
        <v>0</v>
      </c>
      <c r="M80" s="79">
        <v>0.01</v>
      </c>
      <c r="N80" s="79">
        <v>0</v>
      </c>
    </row>
    <row r="81" spans="2:14">
      <c r="B81" t="s">
        <v>792</v>
      </c>
      <c r="C81" t="s">
        <v>793</v>
      </c>
      <c r="D81" t="s">
        <v>106</v>
      </c>
      <c r="E81" s="16"/>
      <c r="F81" t="s">
        <v>794</v>
      </c>
      <c r="G81" t="s">
        <v>336</v>
      </c>
      <c r="H81" t="s">
        <v>108</v>
      </c>
      <c r="I81" s="79">
        <v>128.71</v>
      </c>
      <c r="J81" s="79">
        <v>5859</v>
      </c>
      <c r="K81" s="79">
        <v>7.5411188999999998</v>
      </c>
      <c r="L81" s="79">
        <v>0</v>
      </c>
      <c r="M81" s="79">
        <v>0.27</v>
      </c>
      <c r="N81" s="79">
        <v>0</v>
      </c>
    </row>
    <row r="82" spans="2:14">
      <c r="B82" t="s">
        <v>795</v>
      </c>
      <c r="C82" t="s">
        <v>796</v>
      </c>
      <c r="D82" t="s">
        <v>106</v>
      </c>
      <c r="E82" s="16"/>
      <c r="F82" t="s">
        <v>398</v>
      </c>
      <c r="G82" t="s">
        <v>336</v>
      </c>
      <c r="H82" t="s">
        <v>108</v>
      </c>
      <c r="I82" s="79">
        <v>32.49</v>
      </c>
      <c r="J82" s="79">
        <v>29800</v>
      </c>
      <c r="K82" s="79">
        <v>9.6820199999999996</v>
      </c>
      <c r="L82" s="79">
        <v>0</v>
      </c>
      <c r="M82" s="79">
        <v>0.34</v>
      </c>
      <c r="N82" s="79">
        <v>0</v>
      </c>
    </row>
    <row r="83" spans="2:14">
      <c r="B83" t="s">
        <v>797</v>
      </c>
      <c r="C83" t="s">
        <v>798</v>
      </c>
      <c r="D83" t="s">
        <v>106</v>
      </c>
      <c r="E83" s="16"/>
      <c r="F83" t="s">
        <v>799</v>
      </c>
      <c r="G83" t="s">
        <v>336</v>
      </c>
      <c r="H83" t="s">
        <v>108</v>
      </c>
      <c r="I83" s="79">
        <v>329.22</v>
      </c>
      <c r="J83" s="79">
        <v>2052.3444</v>
      </c>
      <c r="K83" s="79">
        <v>6.7567282336799996</v>
      </c>
      <c r="L83" s="79">
        <v>0</v>
      </c>
      <c r="M83" s="79">
        <v>0.24</v>
      </c>
      <c r="N83" s="79">
        <v>0</v>
      </c>
    </row>
    <row r="84" spans="2:14">
      <c r="B84" t="s">
        <v>800</v>
      </c>
      <c r="C84" t="s">
        <v>801</v>
      </c>
      <c r="D84" t="s">
        <v>106</v>
      </c>
      <c r="E84" s="16"/>
      <c r="F84" t="s">
        <v>799</v>
      </c>
      <c r="G84" t="s">
        <v>336</v>
      </c>
      <c r="H84" t="s">
        <v>108</v>
      </c>
      <c r="I84" s="79">
        <v>692.58</v>
      </c>
      <c r="J84" s="79">
        <v>2070</v>
      </c>
      <c r="K84" s="79">
        <v>14.336406</v>
      </c>
      <c r="L84" s="79">
        <v>0</v>
      </c>
      <c r="M84" s="79">
        <v>0.51</v>
      </c>
      <c r="N84" s="79">
        <v>0</v>
      </c>
    </row>
    <row r="85" spans="2:14">
      <c r="B85" t="s">
        <v>802</v>
      </c>
      <c r="C85" t="s">
        <v>803</v>
      </c>
      <c r="D85" t="s">
        <v>106</v>
      </c>
      <c r="E85" s="16"/>
      <c r="F85" t="s">
        <v>804</v>
      </c>
      <c r="G85" t="s">
        <v>336</v>
      </c>
      <c r="H85" t="s">
        <v>108</v>
      </c>
      <c r="I85" s="79">
        <v>209.88</v>
      </c>
      <c r="J85" s="79">
        <v>14700</v>
      </c>
      <c r="K85" s="79">
        <v>30.852360000000001</v>
      </c>
      <c r="L85" s="79">
        <v>0</v>
      </c>
      <c r="M85" s="79">
        <v>1.1000000000000001</v>
      </c>
      <c r="N85" s="79">
        <v>0</v>
      </c>
    </row>
    <row r="86" spans="2:14">
      <c r="B86" t="s">
        <v>805</v>
      </c>
      <c r="C86" t="s">
        <v>806</v>
      </c>
      <c r="D86" t="s">
        <v>106</v>
      </c>
      <c r="E86" s="16"/>
      <c r="F86" t="s">
        <v>807</v>
      </c>
      <c r="G86" t="s">
        <v>336</v>
      </c>
      <c r="H86" t="s">
        <v>108</v>
      </c>
      <c r="I86" s="79">
        <v>1506.3</v>
      </c>
      <c r="J86" s="79">
        <v>1062</v>
      </c>
      <c r="K86" s="79">
        <v>15.996905999999999</v>
      </c>
      <c r="L86" s="79">
        <v>0</v>
      </c>
      <c r="M86" s="79">
        <v>0.56999999999999995</v>
      </c>
      <c r="N86" s="79">
        <v>0</v>
      </c>
    </row>
    <row r="87" spans="2:14">
      <c r="B87" t="s">
        <v>808</v>
      </c>
      <c r="C87" t="s">
        <v>809</v>
      </c>
      <c r="D87" t="s">
        <v>106</v>
      </c>
      <c r="E87" s="16"/>
      <c r="F87" t="s">
        <v>467</v>
      </c>
      <c r="G87" t="s">
        <v>336</v>
      </c>
      <c r="H87" t="s">
        <v>108</v>
      </c>
      <c r="I87" s="79">
        <v>1307.23</v>
      </c>
      <c r="J87" s="79">
        <v>737</v>
      </c>
      <c r="K87" s="79">
        <v>9.6342850999999996</v>
      </c>
      <c r="L87" s="79">
        <v>0</v>
      </c>
      <c r="M87" s="79">
        <v>0.34</v>
      </c>
      <c r="N87" s="79">
        <v>0</v>
      </c>
    </row>
    <row r="88" spans="2:14">
      <c r="B88" t="s">
        <v>810</v>
      </c>
      <c r="C88" t="s">
        <v>811</v>
      </c>
      <c r="D88" t="s">
        <v>106</v>
      </c>
      <c r="E88" s="16"/>
      <c r="F88" t="s">
        <v>812</v>
      </c>
      <c r="G88" t="s">
        <v>381</v>
      </c>
      <c r="H88" t="s">
        <v>108</v>
      </c>
      <c r="I88" s="79">
        <v>113.75</v>
      </c>
      <c r="J88" s="79">
        <v>15680</v>
      </c>
      <c r="K88" s="79">
        <v>17.835999999999999</v>
      </c>
      <c r="L88" s="79">
        <v>0</v>
      </c>
      <c r="M88" s="79">
        <v>0.63</v>
      </c>
      <c r="N88" s="79">
        <v>0</v>
      </c>
    </row>
    <row r="89" spans="2:14">
      <c r="B89" t="s">
        <v>813</v>
      </c>
      <c r="C89" t="s">
        <v>814</v>
      </c>
      <c r="D89" t="s">
        <v>106</v>
      </c>
      <c r="E89" s="16"/>
      <c r="F89" t="s">
        <v>815</v>
      </c>
      <c r="G89" t="s">
        <v>134</v>
      </c>
      <c r="H89" t="s">
        <v>108</v>
      </c>
      <c r="I89" s="79">
        <v>318.56</v>
      </c>
      <c r="J89" s="79">
        <v>1769</v>
      </c>
      <c r="K89" s="79">
        <v>5.6353264000000003</v>
      </c>
      <c r="L89" s="79">
        <v>0</v>
      </c>
      <c r="M89" s="79">
        <v>0.2</v>
      </c>
      <c r="N89" s="79">
        <v>0</v>
      </c>
    </row>
    <row r="90" spans="2:14">
      <c r="B90" t="s">
        <v>816</v>
      </c>
      <c r="C90" t="s">
        <v>817</v>
      </c>
      <c r="D90" t="s">
        <v>106</v>
      </c>
      <c r="E90" s="16"/>
      <c r="F90" t="s">
        <v>818</v>
      </c>
      <c r="G90" t="s">
        <v>135</v>
      </c>
      <c r="H90" t="s">
        <v>108</v>
      </c>
      <c r="I90" s="79">
        <v>30.03</v>
      </c>
      <c r="J90" s="79">
        <v>2896</v>
      </c>
      <c r="K90" s="79">
        <v>0.86966880000000002</v>
      </c>
      <c r="L90" s="79">
        <v>0</v>
      </c>
      <c r="M90" s="79">
        <v>0.03</v>
      </c>
      <c r="N90" s="79">
        <v>0</v>
      </c>
    </row>
    <row r="91" spans="2:14">
      <c r="B91" t="s">
        <v>819</v>
      </c>
      <c r="C91" t="s">
        <v>820</v>
      </c>
      <c r="D91" t="s">
        <v>106</v>
      </c>
      <c r="E91" s="16"/>
      <c r="F91" t="s">
        <v>821</v>
      </c>
      <c r="G91" t="s">
        <v>135</v>
      </c>
      <c r="H91" t="s">
        <v>108</v>
      </c>
      <c r="I91" s="79">
        <v>162.32</v>
      </c>
      <c r="J91" s="79">
        <v>2633</v>
      </c>
      <c r="K91" s="79">
        <v>4.2738855999999998</v>
      </c>
      <c r="L91" s="79">
        <v>0</v>
      </c>
      <c r="M91" s="79">
        <v>0.15</v>
      </c>
      <c r="N91" s="79">
        <v>0</v>
      </c>
    </row>
    <row r="92" spans="2:14">
      <c r="B92" t="s">
        <v>822</v>
      </c>
      <c r="C92" t="s">
        <v>823</v>
      </c>
      <c r="D92" t="s">
        <v>106</v>
      </c>
      <c r="E92" s="16"/>
      <c r="F92" t="s">
        <v>824</v>
      </c>
      <c r="G92" t="s">
        <v>135</v>
      </c>
      <c r="H92" t="s">
        <v>108</v>
      </c>
      <c r="I92" s="79">
        <v>176.07</v>
      </c>
      <c r="J92" s="79">
        <v>5536</v>
      </c>
      <c r="K92" s="79">
        <v>9.7472352000000004</v>
      </c>
      <c r="L92" s="79">
        <v>0</v>
      </c>
      <c r="M92" s="79">
        <v>0.35</v>
      </c>
      <c r="N92" s="79">
        <v>0</v>
      </c>
    </row>
    <row r="93" spans="2:14">
      <c r="B93" t="s">
        <v>825</v>
      </c>
      <c r="C93" t="s">
        <v>826</v>
      </c>
      <c r="D93" t="s">
        <v>106</v>
      </c>
      <c r="E93" s="16"/>
      <c r="F93" t="s">
        <v>827</v>
      </c>
      <c r="G93" t="s">
        <v>138</v>
      </c>
      <c r="H93" t="s">
        <v>108</v>
      </c>
      <c r="I93" s="79">
        <v>124.1</v>
      </c>
      <c r="J93" s="79">
        <v>4631</v>
      </c>
      <c r="K93" s="79">
        <v>5.747071</v>
      </c>
      <c r="L93" s="79">
        <v>0</v>
      </c>
      <c r="M93" s="79">
        <v>0.2</v>
      </c>
      <c r="N93" s="79">
        <v>0</v>
      </c>
    </row>
    <row r="94" spans="2:14">
      <c r="B94" t="s">
        <v>828</v>
      </c>
      <c r="C94" t="s">
        <v>829</v>
      </c>
      <c r="D94" t="s">
        <v>106</v>
      </c>
      <c r="E94" s="16"/>
      <c r="F94" t="s">
        <v>340</v>
      </c>
      <c r="G94" t="s">
        <v>138</v>
      </c>
      <c r="H94" t="s">
        <v>108</v>
      </c>
      <c r="I94" s="79">
        <v>232.12</v>
      </c>
      <c r="J94" s="79">
        <v>8430</v>
      </c>
      <c r="K94" s="79">
        <v>19.567716000000001</v>
      </c>
      <c r="L94" s="79">
        <v>0</v>
      </c>
      <c r="M94" s="79">
        <v>0.7</v>
      </c>
      <c r="N94" s="79">
        <v>0</v>
      </c>
    </row>
    <row r="95" spans="2:14">
      <c r="B95" t="s">
        <v>830</v>
      </c>
      <c r="C95" t="s">
        <v>831</v>
      </c>
      <c r="D95" t="s">
        <v>106</v>
      </c>
      <c r="E95" s="16"/>
      <c r="F95" t="s">
        <v>832</v>
      </c>
      <c r="G95" t="s">
        <v>138</v>
      </c>
      <c r="H95" t="s">
        <v>108</v>
      </c>
      <c r="I95" s="79">
        <v>145.12</v>
      </c>
      <c r="J95" s="79">
        <v>2432</v>
      </c>
      <c r="K95" s="79">
        <v>3.5293184000000002</v>
      </c>
      <c r="L95" s="79">
        <v>0</v>
      </c>
      <c r="M95" s="79">
        <v>0.13</v>
      </c>
      <c r="N95" s="79">
        <v>0</v>
      </c>
    </row>
    <row r="96" spans="2:14">
      <c r="B96" t="s">
        <v>833</v>
      </c>
      <c r="C96" t="s">
        <v>834</v>
      </c>
      <c r="D96" t="s">
        <v>106</v>
      </c>
      <c r="E96" s="16"/>
      <c r="F96" t="s">
        <v>403</v>
      </c>
      <c r="G96" t="s">
        <v>138</v>
      </c>
      <c r="H96" t="s">
        <v>108</v>
      </c>
      <c r="I96" s="79">
        <v>633.79</v>
      </c>
      <c r="J96" s="79">
        <v>3100</v>
      </c>
      <c r="K96" s="79">
        <v>19.647490000000001</v>
      </c>
      <c r="L96" s="79">
        <v>0</v>
      </c>
      <c r="M96" s="79">
        <v>0.7</v>
      </c>
      <c r="N96" s="79">
        <v>0</v>
      </c>
    </row>
    <row r="97" spans="2:14">
      <c r="B97" t="s">
        <v>835</v>
      </c>
      <c r="C97" t="s">
        <v>836</v>
      </c>
      <c r="D97" t="s">
        <v>106</v>
      </c>
      <c r="E97" s="16"/>
      <c r="F97" t="s">
        <v>412</v>
      </c>
      <c r="G97" t="s">
        <v>138</v>
      </c>
      <c r="H97" t="s">
        <v>108</v>
      </c>
      <c r="I97" s="79">
        <v>1204.51</v>
      </c>
      <c r="J97" s="79">
        <v>1847</v>
      </c>
      <c r="K97" s="79">
        <v>22.247299699999999</v>
      </c>
      <c r="L97" s="79">
        <v>0</v>
      </c>
      <c r="M97" s="79">
        <v>0.79</v>
      </c>
      <c r="N97" s="79">
        <v>0</v>
      </c>
    </row>
    <row r="98" spans="2:14">
      <c r="B98" s="80" t="s">
        <v>837</v>
      </c>
      <c r="E98" s="16"/>
      <c r="F98" s="16"/>
      <c r="G98" s="16"/>
      <c r="I98" s="81">
        <v>15454.12</v>
      </c>
      <c r="K98" s="81">
        <v>196.46701275999999</v>
      </c>
      <c r="M98" s="81">
        <v>6.98</v>
      </c>
      <c r="N98" s="81">
        <v>0.03</v>
      </c>
    </row>
    <row r="99" spans="2:14">
      <c r="B99" t="s">
        <v>838</v>
      </c>
      <c r="C99" t="s">
        <v>839</v>
      </c>
      <c r="D99" t="s">
        <v>106</v>
      </c>
      <c r="E99" s="16"/>
      <c r="F99" t="s">
        <v>840</v>
      </c>
      <c r="G99" t="s">
        <v>107</v>
      </c>
      <c r="H99" t="s">
        <v>108</v>
      </c>
      <c r="I99" s="79">
        <v>15.14</v>
      </c>
      <c r="J99" s="79">
        <v>10350</v>
      </c>
      <c r="K99" s="79">
        <v>1.5669900000000001</v>
      </c>
      <c r="L99" s="79">
        <v>0</v>
      </c>
      <c r="M99" s="79">
        <v>0.06</v>
      </c>
      <c r="N99" s="79">
        <v>0</v>
      </c>
    </row>
    <row r="100" spans="2:14">
      <c r="B100" t="s">
        <v>841</v>
      </c>
      <c r="C100" t="s">
        <v>842</v>
      </c>
      <c r="D100" t="s">
        <v>106</v>
      </c>
      <c r="E100" s="16"/>
      <c r="F100" t="s">
        <v>843</v>
      </c>
      <c r="G100" t="s">
        <v>844</v>
      </c>
      <c r="H100" t="s">
        <v>108</v>
      </c>
      <c r="I100" s="79">
        <v>15.76</v>
      </c>
      <c r="J100" s="79">
        <v>5034</v>
      </c>
      <c r="K100" s="79">
        <v>0.79335840000000002</v>
      </c>
      <c r="L100" s="79">
        <v>0</v>
      </c>
      <c r="M100" s="79">
        <v>0.03</v>
      </c>
      <c r="N100" s="79">
        <v>0</v>
      </c>
    </row>
    <row r="101" spans="2:14">
      <c r="B101" t="s">
        <v>845</v>
      </c>
      <c r="C101" t="s">
        <v>846</v>
      </c>
      <c r="D101" t="s">
        <v>106</v>
      </c>
      <c r="E101" s="16"/>
      <c r="F101" t="s">
        <v>847</v>
      </c>
      <c r="G101" t="s">
        <v>844</v>
      </c>
      <c r="H101" t="s">
        <v>108</v>
      </c>
      <c r="I101" s="79">
        <v>31.35</v>
      </c>
      <c r="J101" s="79">
        <v>3881</v>
      </c>
      <c r="K101" s="79">
        <v>1.2166935000000001</v>
      </c>
      <c r="L101" s="79">
        <v>0</v>
      </c>
      <c r="M101" s="79">
        <v>0.04</v>
      </c>
      <c r="N101" s="79">
        <v>0</v>
      </c>
    </row>
    <row r="102" spans="2:14">
      <c r="B102" t="s">
        <v>848</v>
      </c>
      <c r="C102" t="s">
        <v>849</v>
      </c>
      <c r="D102" t="s">
        <v>106</v>
      </c>
      <c r="E102" s="16"/>
      <c r="F102" t="s">
        <v>850</v>
      </c>
      <c r="G102" t="s">
        <v>844</v>
      </c>
      <c r="H102" t="s">
        <v>108</v>
      </c>
      <c r="I102" s="79">
        <v>30.51</v>
      </c>
      <c r="J102" s="79">
        <v>447</v>
      </c>
      <c r="K102" s="79">
        <v>0.13637969999999999</v>
      </c>
      <c r="L102" s="79">
        <v>0</v>
      </c>
      <c r="M102" s="79">
        <v>0</v>
      </c>
      <c r="N102" s="79">
        <v>0</v>
      </c>
    </row>
    <row r="103" spans="2:14">
      <c r="B103" t="s">
        <v>851</v>
      </c>
      <c r="C103" t="s">
        <v>852</v>
      </c>
      <c r="D103" t="s">
        <v>106</v>
      </c>
      <c r="E103" s="16"/>
      <c r="F103" t="s">
        <v>853</v>
      </c>
      <c r="G103" t="s">
        <v>676</v>
      </c>
      <c r="H103" t="s">
        <v>108</v>
      </c>
      <c r="I103" s="79">
        <v>430.43</v>
      </c>
      <c r="J103" s="79">
        <v>557.4</v>
      </c>
      <c r="K103" s="79">
        <v>2.3992168199999999</v>
      </c>
      <c r="L103" s="79">
        <v>0</v>
      </c>
      <c r="M103" s="79">
        <v>0.09</v>
      </c>
      <c r="N103" s="79">
        <v>0</v>
      </c>
    </row>
    <row r="104" spans="2:14">
      <c r="B104" t="s">
        <v>854</v>
      </c>
      <c r="C104" t="s">
        <v>855</v>
      </c>
      <c r="D104" t="s">
        <v>106</v>
      </c>
      <c r="E104" s="16"/>
      <c r="F104" t="s">
        <v>856</v>
      </c>
      <c r="G104" t="s">
        <v>676</v>
      </c>
      <c r="H104" t="s">
        <v>108</v>
      </c>
      <c r="I104" s="79">
        <v>91.2</v>
      </c>
      <c r="J104" s="79">
        <v>162.80000000000001</v>
      </c>
      <c r="K104" s="79">
        <v>0.14847360000000001</v>
      </c>
      <c r="L104" s="79">
        <v>0</v>
      </c>
      <c r="M104" s="79">
        <v>0.01</v>
      </c>
      <c r="N104" s="79">
        <v>0</v>
      </c>
    </row>
    <row r="105" spans="2:14">
      <c r="B105" t="s">
        <v>857</v>
      </c>
      <c r="C105" t="s">
        <v>858</v>
      </c>
      <c r="D105" t="s">
        <v>106</v>
      </c>
      <c r="E105" s="16"/>
      <c r="F105" t="s">
        <v>859</v>
      </c>
      <c r="G105" t="s">
        <v>676</v>
      </c>
      <c r="H105" t="s">
        <v>108</v>
      </c>
      <c r="I105" s="79">
        <v>43.51</v>
      </c>
      <c r="J105" s="79">
        <v>2108</v>
      </c>
      <c r="K105" s="79">
        <v>0.91719079999999997</v>
      </c>
      <c r="L105" s="79">
        <v>0</v>
      </c>
      <c r="M105" s="79">
        <v>0.03</v>
      </c>
      <c r="N105" s="79">
        <v>0</v>
      </c>
    </row>
    <row r="106" spans="2:14">
      <c r="B106" t="s">
        <v>860</v>
      </c>
      <c r="C106" t="s">
        <v>861</v>
      </c>
      <c r="D106" t="s">
        <v>106</v>
      </c>
      <c r="E106" s="16"/>
      <c r="F106" t="s">
        <v>862</v>
      </c>
      <c r="G106" t="s">
        <v>676</v>
      </c>
      <c r="H106" t="s">
        <v>108</v>
      </c>
      <c r="I106" s="79">
        <v>498.68</v>
      </c>
      <c r="J106" s="79">
        <v>404</v>
      </c>
      <c r="K106" s="79">
        <v>2.0146671999999999</v>
      </c>
      <c r="L106" s="79">
        <v>0</v>
      </c>
      <c r="M106" s="79">
        <v>7.0000000000000007E-2</v>
      </c>
      <c r="N106" s="79">
        <v>0</v>
      </c>
    </row>
    <row r="107" spans="2:14">
      <c r="B107" t="s">
        <v>863</v>
      </c>
      <c r="C107" t="s">
        <v>864</v>
      </c>
      <c r="D107" t="s">
        <v>106</v>
      </c>
      <c r="E107" s="16"/>
      <c r="F107" t="s">
        <v>865</v>
      </c>
      <c r="G107" t="s">
        <v>284</v>
      </c>
      <c r="H107" t="s">
        <v>108</v>
      </c>
      <c r="I107" s="79">
        <v>0.26</v>
      </c>
      <c r="J107" s="79">
        <v>920300</v>
      </c>
      <c r="K107" s="79">
        <v>2.3927800000000001</v>
      </c>
      <c r="L107" s="79">
        <v>0</v>
      </c>
      <c r="M107" s="79">
        <v>0.09</v>
      </c>
      <c r="N107" s="79">
        <v>0</v>
      </c>
    </row>
    <row r="108" spans="2:14">
      <c r="B108" t="s">
        <v>866</v>
      </c>
      <c r="C108" t="s">
        <v>867</v>
      </c>
      <c r="D108" t="s">
        <v>106</v>
      </c>
      <c r="E108" s="16"/>
      <c r="F108" t="s">
        <v>868</v>
      </c>
      <c r="G108" t="s">
        <v>284</v>
      </c>
      <c r="H108" t="s">
        <v>108</v>
      </c>
      <c r="I108" s="79">
        <v>4.34</v>
      </c>
      <c r="J108" s="79">
        <v>107200</v>
      </c>
      <c r="K108" s="79">
        <v>4.6524799999999997</v>
      </c>
      <c r="L108" s="79">
        <v>0</v>
      </c>
      <c r="M108" s="79">
        <v>0.17</v>
      </c>
      <c r="N108" s="79">
        <v>0</v>
      </c>
    </row>
    <row r="109" spans="2:14">
      <c r="B109" t="s">
        <v>869</v>
      </c>
      <c r="C109" t="s">
        <v>870</v>
      </c>
      <c r="D109" t="s">
        <v>106</v>
      </c>
      <c r="E109" s="16"/>
      <c r="F109" t="s">
        <v>871</v>
      </c>
      <c r="G109" t="s">
        <v>284</v>
      </c>
      <c r="H109" t="s">
        <v>108</v>
      </c>
      <c r="I109" s="79">
        <v>39.17</v>
      </c>
      <c r="J109" s="79">
        <v>769.4</v>
      </c>
      <c r="K109" s="79">
        <v>0.30137397999999999</v>
      </c>
      <c r="L109" s="79">
        <v>0</v>
      </c>
      <c r="M109" s="79">
        <v>0.01</v>
      </c>
      <c r="N109" s="79">
        <v>0</v>
      </c>
    </row>
    <row r="110" spans="2:14">
      <c r="B110" t="s">
        <v>872</v>
      </c>
      <c r="C110" t="s">
        <v>873</v>
      </c>
      <c r="D110" t="s">
        <v>106</v>
      </c>
      <c r="E110" s="16"/>
      <c r="F110" t="s">
        <v>874</v>
      </c>
      <c r="G110" t="s">
        <v>875</v>
      </c>
      <c r="H110" t="s">
        <v>108</v>
      </c>
      <c r="I110" s="79">
        <v>490.92</v>
      </c>
      <c r="J110" s="79">
        <v>98</v>
      </c>
      <c r="K110" s="79">
        <v>0.48110160000000002</v>
      </c>
      <c r="L110" s="79">
        <v>0</v>
      </c>
      <c r="M110" s="79">
        <v>0.02</v>
      </c>
      <c r="N110" s="79">
        <v>0</v>
      </c>
    </row>
    <row r="111" spans="2:14">
      <c r="B111" t="s">
        <v>876</v>
      </c>
      <c r="C111" t="s">
        <v>877</v>
      </c>
      <c r="D111" t="s">
        <v>106</v>
      </c>
      <c r="E111" s="16"/>
      <c r="F111" t="s">
        <v>878</v>
      </c>
      <c r="G111" t="s">
        <v>875</v>
      </c>
      <c r="H111" t="s">
        <v>108</v>
      </c>
      <c r="I111" s="79">
        <v>954.1</v>
      </c>
      <c r="J111" s="79">
        <v>8.9</v>
      </c>
      <c r="K111" s="79">
        <v>8.4914900000000001E-2</v>
      </c>
      <c r="L111" s="79">
        <v>0</v>
      </c>
      <c r="M111" s="79">
        <v>0</v>
      </c>
      <c r="N111" s="79">
        <v>0</v>
      </c>
    </row>
    <row r="112" spans="2:14">
      <c r="B112" t="s">
        <v>879</v>
      </c>
      <c r="C112" t="s">
        <v>880</v>
      </c>
      <c r="D112" t="s">
        <v>106</v>
      </c>
      <c r="E112" s="16"/>
      <c r="F112" t="s">
        <v>881</v>
      </c>
      <c r="G112" t="s">
        <v>620</v>
      </c>
      <c r="H112" t="s">
        <v>108</v>
      </c>
      <c r="I112" s="79">
        <v>116.63</v>
      </c>
      <c r="J112" s="79">
        <v>1788</v>
      </c>
      <c r="K112" s="79">
        <v>2.0853443999999999</v>
      </c>
      <c r="L112" s="79">
        <v>0</v>
      </c>
      <c r="M112" s="79">
        <v>7.0000000000000007E-2</v>
      </c>
      <c r="N112" s="79">
        <v>0</v>
      </c>
    </row>
    <row r="113" spans="2:14">
      <c r="B113" t="s">
        <v>882</v>
      </c>
      <c r="C113" t="s">
        <v>883</v>
      </c>
      <c r="D113" t="s">
        <v>106</v>
      </c>
      <c r="E113" s="16"/>
      <c r="F113" t="s">
        <v>884</v>
      </c>
      <c r="G113" t="s">
        <v>620</v>
      </c>
      <c r="H113" t="s">
        <v>108</v>
      </c>
      <c r="I113" s="79">
        <v>493.18</v>
      </c>
      <c r="J113" s="79">
        <v>240.5</v>
      </c>
      <c r="K113" s="79">
        <v>1.1860979</v>
      </c>
      <c r="L113" s="79">
        <v>0</v>
      </c>
      <c r="M113" s="79">
        <v>0.04</v>
      </c>
      <c r="N113" s="79">
        <v>0</v>
      </c>
    </row>
    <row r="114" spans="2:14">
      <c r="B114" t="s">
        <v>885</v>
      </c>
      <c r="C114" t="s">
        <v>886</v>
      </c>
      <c r="D114" t="s">
        <v>106</v>
      </c>
      <c r="E114" s="16"/>
      <c r="F114" t="s">
        <v>887</v>
      </c>
      <c r="G114" t="s">
        <v>118</v>
      </c>
      <c r="H114" t="s">
        <v>108</v>
      </c>
      <c r="I114" s="79">
        <v>206.88</v>
      </c>
      <c r="J114" s="79">
        <v>42.3</v>
      </c>
      <c r="K114" s="79">
        <v>8.7510240000000003E-2</v>
      </c>
      <c r="L114" s="79">
        <v>0</v>
      </c>
      <c r="M114" s="79">
        <v>0</v>
      </c>
      <c r="N114" s="79">
        <v>0</v>
      </c>
    </row>
    <row r="115" spans="2:14">
      <c r="B115" t="s">
        <v>888</v>
      </c>
      <c r="C115" t="s">
        <v>889</v>
      </c>
      <c r="D115" t="s">
        <v>106</v>
      </c>
      <c r="E115" s="16"/>
      <c r="F115" t="s">
        <v>488</v>
      </c>
      <c r="G115" t="s">
        <v>118</v>
      </c>
      <c r="H115" t="s">
        <v>108</v>
      </c>
      <c r="I115" s="79">
        <v>207.43</v>
      </c>
      <c r="J115" s="79">
        <v>2062</v>
      </c>
      <c r="K115" s="79">
        <v>4.2772066000000004</v>
      </c>
      <c r="L115" s="79">
        <v>0</v>
      </c>
      <c r="M115" s="79">
        <v>0.15</v>
      </c>
      <c r="N115" s="79">
        <v>0</v>
      </c>
    </row>
    <row r="116" spans="2:14">
      <c r="B116" t="s">
        <v>890</v>
      </c>
      <c r="C116" t="s">
        <v>891</v>
      </c>
      <c r="D116" t="s">
        <v>106</v>
      </c>
      <c r="E116" s="16"/>
      <c r="F116" t="s">
        <v>892</v>
      </c>
      <c r="G116" t="s">
        <v>118</v>
      </c>
      <c r="H116" t="s">
        <v>108</v>
      </c>
      <c r="I116" s="79">
        <v>62.95</v>
      </c>
      <c r="J116" s="79">
        <v>2392</v>
      </c>
      <c r="K116" s="79">
        <v>1.5057640000000001</v>
      </c>
      <c r="L116" s="79">
        <v>0</v>
      </c>
      <c r="M116" s="79">
        <v>0.05</v>
      </c>
      <c r="N116" s="79">
        <v>0</v>
      </c>
    </row>
    <row r="117" spans="2:14">
      <c r="B117" t="s">
        <v>893</v>
      </c>
      <c r="C117" t="s">
        <v>894</v>
      </c>
      <c r="D117" t="s">
        <v>106</v>
      </c>
      <c r="E117" s="16"/>
      <c r="F117" t="s">
        <v>895</v>
      </c>
      <c r="G117" t="s">
        <v>118</v>
      </c>
      <c r="H117" t="s">
        <v>108</v>
      </c>
      <c r="I117" s="79">
        <v>1.69</v>
      </c>
      <c r="J117" s="79">
        <v>46.7</v>
      </c>
      <c r="K117" s="79">
        <v>7.8923000000000003E-4</v>
      </c>
      <c r="L117" s="79">
        <v>0</v>
      </c>
      <c r="M117" s="79">
        <v>0</v>
      </c>
      <c r="N117" s="79">
        <v>0</v>
      </c>
    </row>
    <row r="118" spans="2:14">
      <c r="B118" t="s">
        <v>896</v>
      </c>
      <c r="C118" t="s">
        <v>897</v>
      </c>
      <c r="D118" t="s">
        <v>106</v>
      </c>
      <c r="E118" s="16"/>
      <c r="F118" t="s">
        <v>898</v>
      </c>
      <c r="G118" t="s">
        <v>118</v>
      </c>
      <c r="H118" t="s">
        <v>108</v>
      </c>
      <c r="I118" s="79">
        <v>102.58</v>
      </c>
      <c r="J118" s="79">
        <v>1277</v>
      </c>
      <c r="K118" s="79">
        <v>1.3099466</v>
      </c>
      <c r="L118" s="79">
        <v>0</v>
      </c>
      <c r="M118" s="79">
        <v>0.05</v>
      </c>
      <c r="N118" s="79">
        <v>0</v>
      </c>
    </row>
    <row r="119" spans="2:14">
      <c r="B119" t="s">
        <v>899</v>
      </c>
      <c r="C119" t="s">
        <v>900</v>
      </c>
      <c r="D119" t="s">
        <v>106</v>
      </c>
      <c r="E119" s="16"/>
      <c r="F119" t="s">
        <v>901</v>
      </c>
      <c r="G119" t="s">
        <v>503</v>
      </c>
      <c r="H119" t="s">
        <v>108</v>
      </c>
      <c r="I119" s="79">
        <v>19.61</v>
      </c>
      <c r="J119" s="79">
        <v>6190</v>
      </c>
      <c r="K119" s="79">
        <v>1.213859</v>
      </c>
      <c r="L119" s="79">
        <v>0</v>
      </c>
      <c r="M119" s="79">
        <v>0.04</v>
      </c>
      <c r="N119" s="79">
        <v>0</v>
      </c>
    </row>
    <row r="120" spans="2:14">
      <c r="B120" t="s">
        <v>902</v>
      </c>
      <c r="C120" t="s">
        <v>903</v>
      </c>
      <c r="D120" t="s">
        <v>106</v>
      </c>
      <c r="E120" s="16"/>
      <c r="F120" t="s">
        <v>904</v>
      </c>
      <c r="G120" t="s">
        <v>503</v>
      </c>
      <c r="H120" t="s">
        <v>108</v>
      </c>
      <c r="I120" s="79">
        <v>5.43</v>
      </c>
      <c r="J120" s="79">
        <v>9750</v>
      </c>
      <c r="K120" s="79">
        <v>0.52942500000000003</v>
      </c>
      <c r="L120" s="79">
        <v>0</v>
      </c>
      <c r="M120" s="79">
        <v>0.02</v>
      </c>
      <c r="N120" s="79">
        <v>0</v>
      </c>
    </row>
    <row r="121" spans="2:14">
      <c r="B121" t="s">
        <v>905</v>
      </c>
      <c r="C121" t="s">
        <v>906</v>
      </c>
      <c r="D121" t="s">
        <v>106</v>
      </c>
      <c r="E121" s="16"/>
      <c r="F121" t="s">
        <v>907</v>
      </c>
      <c r="G121" t="s">
        <v>908</v>
      </c>
      <c r="H121" t="s">
        <v>108</v>
      </c>
      <c r="I121" s="79">
        <v>63.74</v>
      </c>
      <c r="J121" s="79">
        <v>365</v>
      </c>
      <c r="K121" s="79">
        <v>0.232651</v>
      </c>
      <c r="L121" s="79">
        <v>0</v>
      </c>
      <c r="M121" s="79">
        <v>0.01</v>
      </c>
      <c r="N121" s="79">
        <v>0</v>
      </c>
    </row>
    <row r="122" spans="2:14">
      <c r="B122" t="s">
        <v>909</v>
      </c>
      <c r="C122" t="s">
        <v>910</v>
      </c>
      <c r="D122" t="s">
        <v>106</v>
      </c>
      <c r="E122" s="16"/>
      <c r="F122" t="s">
        <v>911</v>
      </c>
      <c r="G122" t="s">
        <v>908</v>
      </c>
      <c r="H122" t="s">
        <v>108</v>
      </c>
      <c r="I122" s="79">
        <v>47.97</v>
      </c>
      <c r="J122" s="79">
        <v>15520</v>
      </c>
      <c r="K122" s="79">
        <v>7.4449439999999996</v>
      </c>
      <c r="L122" s="79">
        <v>0</v>
      </c>
      <c r="M122" s="79">
        <v>0.26</v>
      </c>
      <c r="N122" s="79">
        <v>0</v>
      </c>
    </row>
    <row r="123" spans="2:14">
      <c r="B123" t="s">
        <v>912</v>
      </c>
      <c r="C123" t="s">
        <v>913</v>
      </c>
      <c r="D123" t="s">
        <v>106</v>
      </c>
      <c r="E123" s="16"/>
      <c r="F123" t="s">
        <v>914</v>
      </c>
      <c r="G123" t="s">
        <v>908</v>
      </c>
      <c r="H123" t="s">
        <v>108</v>
      </c>
      <c r="I123" s="79">
        <v>27.99</v>
      </c>
      <c r="J123" s="79">
        <v>2340</v>
      </c>
      <c r="K123" s="79">
        <v>0.65496600000000005</v>
      </c>
      <c r="L123" s="79">
        <v>0</v>
      </c>
      <c r="M123" s="79">
        <v>0.02</v>
      </c>
      <c r="N123" s="79">
        <v>0</v>
      </c>
    </row>
    <row r="124" spans="2:14">
      <c r="B124" t="s">
        <v>915</v>
      </c>
      <c r="C124" t="s">
        <v>916</v>
      </c>
      <c r="D124" t="s">
        <v>106</v>
      </c>
      <c r="E124" s="16"/>
      <c r="F124" t="s">
        <v>917</v>
      </c>
      <c r="G124" t="s">
        <v>329</v>
      </c>
      <c r="H124" t="s">
        <v>108</v>
      </c>
      <c r="I124" s="79">
        <v>63.41</v>
      </c>
      <c r="J124" s="79">
        <v>874</v>
      </c>
      <c r="K124" s="79">
        <v>0.55420340000000001</v>
      </c>
      <c r="L124" s="79">
        <v>0</v>
      </c>
      <c r="M124" s="79">
        <v>0.02</v>
      </c>
      <c r="N124" s="79">
        <v>0</v>
      </c>
    </row>
    <row r="125" spans="2:14">
      <c r="B125" t="s">
        <v>918</v>
      </c>
      <c r="C125" t="s">
        <v>919</v>
      </c>
      <c r="D125" t="s">
        <v>106</v>
      </c>
      <c r="E125" s="16"/>
      <c r="F125" t="s">
        <v>920</v>
      </c>
      <c r="G125" t="s">
        <v>329</v>
      </c>
      <c r="H125" t="s">
        <v>108</v>
      </c>
      <c r="I125" s="79">
        <v>90.15</v>
      </c>
      <c r="J125" s="79">
        <v>1427</v>
      </c>
      <c r="K125" s="79">
        <v>1.2864405000000001</v>
      </c>
      <c r="L125" s="79">
        <v>0</v>
      </c>
      <c r="M125" s="79">
        <v>0.05</v>
      </c>
      <c r="N125" s="79">
        <v>0</v>
      </c>
    </row>
    <row r="126" spans="2:14">
      <c r="B126" t="s">
        <v>921</v>
      </c>
      <c r="C126" t="s">
        <v>922</v>
      </c>
      <c r="D126" t="s">
        <v>106</v>
      </c>
      <c r="E126" s="16"/>
      <c r="F126" t="s">
        <v>923</v>
      </c>
      <c r="G126" t="s">
        <v>329</v>
      </c>
      <c r="H126" t="s">
        <v>108</v>
      </c>
      <c r="I126" s="79">
        <v>65.540000000000006</v>
      </c>
      <c r="J126" s="79">
        <v>2804</v>
      </c>
      <c r="K126" s="79">
        <v>1.8377416</v>
      </c>
      <c r="L126" s="79">
        <v>0</v>
      </c>
      <c r="M126" s="79">
        <v>7.0000000000000007E-2</v>
      </c>
      <c r="N126" s="79">
        <v>0</v>
      </c>
    </row>
    <row r="127" spans="2:14">
      <c r="B127" t="s">
        <v>924</v>
      </c>
      <c r="C127" t="s">
        <v>925</v>
      </c>
      <c r="D127" t="s">
        <v>106</v>
      </c>
      <c r="E127" s="16"/>
      <c r="F127" t="s">
        <v>926</v>
      </c>
      <c r="G127" t="s">
        <v>329</v>
      </c>
      <c r="H127" t="s">
        <v>108</v>
      </c>
      <c r="I127" s="79">
        <v>565.09</v>
      </c>
      <c r="J127" s="79">
        <v>845</v>
      </c>
      <c r="K127" s="79">
        <v>4.7750104999999996</v>
      </c>
      <c r="L127" s="79">
        <v>0</v>
      </c>
      <c r="M127" s="79">
        <v>0.17</v>
      </c>
      <c r="N127" s="79">
        <v>0</v>
      </c>
    </row>
    <row r="128" spans="2:14">
      <c r="B128" t="s">
        <v>927</v>
      </c>
      <c r="C128" t="s">
        <v>928</v>
      </c>
      <c r="D128" t="s">
        <v>106</v>
      </c>
      <c r="E128" s="16"/>
      <c r="F128" t="s">
        <v>929</v>
      </c>
      <c r="G128" t="s">
        <v>329</v>
      </c>
      <c r="H128" t="s">
        <v>108</v>
      </c>
      <c r="I128" s="79">
        <v>28.4</v>
      </c>
      <c r="J128" s="79">
        <v>4817</v>
      </c>
      <c r="K128" s="79">
        <v>1.368028</v>
      </c>
      <c r="L128" s="79">
        <v>0</v>
      </c>
      <c r="M128" s="79">
        <v>0.05</v>
      </c>
      <c r="N128" s="79">
        <v>0</v>
      </c>
    </row>
    <row r="129" spans="2:14">
      <c r="B129" t="s">
        <v>930</v>
      </c>
      <c r="C129" t="s">
        <v>931</v>
      </c>
      <c r="D129" t="s">
        <v>106</v>
      </c>
      <c r="E129" s="16"/>
      <c r="F129" t="s">
        <v>932</v>
      </c>
      <c r="G129" t="s">
        <v>740</v>
      </c>
      <c r="H129" t="s">
        <v>108</v>
      </c>
      <c r="I129" s="79">
        <v>26.84</v>
      </c>
      <c r="J129" s="79">
        <v>1623</v>
      </c>
      <c r="K129" s="79">
        <v>0.43561319999999998</v>
      </c>
      <c r="L129" s="79">
        <v>0</v>
      </c>
      <c r="M129" s="79">
        <v>0.02</v>
      </c>
      <c r="N129" s="79">
        <v>0</v>
      </c>
    </row>
    <row r="130" spans="2:14">
      <c r="B130" t="s">
        <v>933</v>
      </c>
      <c r="C130" t="s">
        <v>934</v>
      </c>
      <c r="D130" t="s">
        <v>106</v>
      </c>
      <c r="E130" s="16"/>
      <c r="F130" t="s">
        <v>935</v>
      </c>
      <c r="G130" t="s">
        <v>386</v>
      </c>
      <c r="H130" t="s">
        <v>108</v>
      </c>
      <c r="I130" s="79">
        <v>109.84</v>
      </c>
      <c r="J130" s="79">
        <v>7044</v>
      </c>
      <c r="K130" s="79">
        <v>7.7371296000000003</v>
      </c>
      <c r="L130" s="79">
        <v>0</v>
      </c>
      <c r="M130" s="79">
        <v>0.28000000000000003</v>
      </c>
      <c r="N130" s="79">
        <v>0</v>
      </c>
    </row>
    <row r="131" spans="2:14">
      <c r="B131" t="s">
        <v>936</v>
      </c>
      <c r="C131" t="s">
        <v>937</v>
      </c>
      <c r="D131" t="s">
        <v>106</v>
      </c>
      <c r="E131" s="16"/>
      <c r="F131" t="s">
        <v>938</v>
      </c>
      <c r="G131" t="s">
        <v>418</v>
      </c>
      <c r="H131" t="s">
        <v>108</v>
      </c>
      <c r="I131" s="79">
        <v>235.33</v>
      </c>
      <c r="J131" s="79">
        <v>5300</v>
      </c>
      <c r="K131" s="79">
        <v>12.472490000000001</v>
      </c>
      <c r="L131" s="79">
        <v>0</v>
      </c>
      <c r="M131" s="79">
        <v>0.44</v>
      </c>
      <c r="N131" s="79">
        <v>0</v>
      </c>
    </row>
    <row r="132" spans="2:14">
      <c r="B132" t="s">
        <v>939</v>
      </c>
      <c r="C132" t="s">
        <v>940</v>
      </c>
      <c r="D132" t="s">
        <v>106</v>
      </c>
      <c r="E132" s="16"/>
      <c r="F132" t="s">
        <v>941</v>
      </c>
      <c r="G132" t="s">
        <v>418</v>
      </c>
      <c r="H132" t="s">
        <v>108</v>
      </c>
      <c r="I132" s="79">
        <v>16.55</v>
      </c>
      <c r="J132" s="79">
        <v>860</v>
      </c>
      <c r="K132" s="79">
        <v>0.14233000000000001</v>
      </c>
      <c r="L132" s="79">
        <v>0</v>
      </c>
      <c r="M132" s="79">
        <v>0.01</v>
      </c>
      <c r="N132" s="79">
        <v>0</v>
      </c>
    </row>
    <row r="133" spans="2:14">
      <c r="B133" t="s">
        <v>942</v>
      </c>
      <c r="C133" t="s">
        <v>943</v>
      </c>
      <c r="D133" t="s">
        <v>106</v>
      </c>
      <c r="E133" s="16"/>
      <c r="F133" t="s">
        <v>944</v>
      </c>
      <c r="G133" t="s">
        <v>418</v>
      </c>
      <c r="H133" t="s">
        <v>108</v>
      </c>
      <c r="I133" s="79">
        <v>290.87</v>
      </c>
      <c r="J133" s="79">
        <v>1449</v>
      </c>
      <c r="K133" s="79">
        <v>4.2147062999999996</v>
      </c>
      <c r="L133" s="79">
        <v>0</v>
      </c>
      <c r="M133" s="79">
        <v>0.15</v>
      </c>
      <c r="N133" s="79">
        <v>0</v>
      </c>
    </row>
    <row r="134" spans="2:14">
      <c r="B134" t="s">
        <v>945</v>
      </c>
      <c r="C134" t="s">
        <v>946</v>
      </c>
      <c r="D134" t="s">
        <v>106</v>
      </c>
      <c r="E134" s="16"/>
      <c r="F134" t="s">
        <v>947</v>
      </c>
      <c r="G134" t="s">
        <v>418</v>
      </c>
      <c r="H134" t="s">
        <v>108</v>
      </c>
      <c r="I134" s="79">
        <v>97.67</v>
      </c>
      <c r="J134" s="79">
        <v>4344</v>
      </c>
      <c r="K134" s="79">
        <v>4.2427847999999999</v>
      </c>
      <c r="L134" s="79">
        <v>0</v>
      </c>
      <c r="M134" s="79">
        <v>0.15</v>
      </c>
      <c r="N134" s="79">
        <v>0</v>
      </c>
    </row>
    <row r="135" spans="2:14">
      <c r="B135" t="s">
        <v>948</v>
      </c>
      <c r="C135" t="s">
        <v>949</v>
      </c>
      <c r="D135" t="s">
        <v>106</v>
      </c>
      <c r="E135" s="16"/>
      <c r="F135" t="s">
        <v>950</v>
      </c>
      <c r="G135" t="s">
        <v>418</v>
      </c>
      <c r="H135" t="s">
        <v>108</v>
      </c>
      <c r="I135" s="79">
        <v>44.32</v>
      </c>
      <c r="J135" s="79">
        <v>1338</v>
      </c>
      <c r="K135" s="79">
        <v>0.59300160000000002</v>
      </c>
      <c r="L135" s="79">
        <v>0</v>
      </c>
      <c r="M135" s="79">
        <v>0.02</v>
      </c>
      <c r="N135" s="79">
        <v>0</v>
      </c>
    </row>
    <row r="136" spans="2:14">
      <c r="B136" t="s">
        <v>951</v>
      </c>
      <c r="C136" t="s">
        <v>952</v>
      </c>
      <c r="D136" t="s">
        <v>106</v>
      </c>
      <c r="E136" s="16"/>
      <c r="F136" t="s">
        <v>953</v>
      </c>
      <c r="G136" t="s">
        <v>418</v>
      </c>
      <c r="H136" t="s">
        <v>108</v>
      </c>
      <c r="I136" s="79">
        <v>46.96</v>
      </c>
      <c r="J136" s="79">
        <v>341.4</v>
      </c>
      <c r="K136" s="79">
        <v>0.16032144000000001</v>
      </c>
      <c r="L136" s="79">
        <v>0</v>
      </c>
      <c r="M136" s="79">
        <v>0.01</v>
      </c>
      <c r="N136" s="79">
        <v>0</v>
      </c>
    </row>
    <row r="137" spans="2:14">
      <c r="B137" t="s">
        <v>954</v>
      </c>
      <c r="C137" t="s">
        <v>955</v>
      </c>
      <c r="D137" t="s">
        <v>106</v>
      </c>
      <c r="E137" s="16"/>
      <c r="F137" t="s">
        <v>956</v>
      </c>
      <c r="G137" t="s">
        <v>418</v>
      </c>
      <c r="H137" t="s">
        <v>108</v>
      </c>
      <c r="I137" s="79">
        <v>66.86</v>
      </c>
      <c r="J137" s="79">
        <v>7727</v>
      </c>
      <c r="K137" s="79">
        <v>5.1662721999999999</v>
      </c>
      <c r="L137" s="79">
        <v>0</v>
      </c>
      <c r="M137" s="79">
        <v>0.18</v>
      </c>
      <c r="N137" s="79">
        <v>0</v>
      </c>
    </row>
    <row r="138" spans="2:14">
      <c r="B138" t="s">
        <v>957</v>
      </c>
      <c r="C138" t="s">
        <v>958</v>
      </c>
      <c r="D138" t="s">
        <v>106</v>
      </c>
      <c r="E138" s="16"/>
      <c r="F138" t="s">
        <v>417</v>
      </c>
      <c r="G138" t="s">
        <v>418</v>
      </c>
      <c r="H138" t="s">
        <v>108</v>
      </c>
      <c r="I138" s="79">
        <v>252.27</v>
      </c>
      <c r="J138" s="79">
        <v>3580</v>
      </c>
      <c r="K138" s="79">
        <v>9.0312660000000005</v>
      </c>
      <c r="L138" s="79">
        <v>0</v>
      </c>
      <c r="M138" s="79">
        <v>0.32</v>
      </c>
      <c r="N138" s="79">
        <v>0</v>
      </c>
    </row>
    <row r="139" spans="2:14">
      <c r="B139" t="s">
        <v>959</v>
      </c>
      <c r="C139" t="s">
        <v>960</v>
      </c>
      <c r="D139" t="s">
        <v>106</v>
      </c>
      <c r="E139" s="16"/>
      <c r="F139" t="s">
        <v>961</v>
      </c>
      <c r="G139" t="s">
        <v>752</v>
      </c>
      <c r="H139" t="s">
        <v>108</v>
      </c>
      <c r="I139" s="79">
        <v>21.93</v>
      </c>
      <c r="J139" s="79">
        <v>7300</v>
      </c>
      <c r="K139" s="79">
        <v>1.6008899999999999</v>
      </c>
      <c r="L139" s="79">
        <v>0</v>
      </c>
      <c r="M139" s="79">
        <v>0.06</v>
      </c>
      <c r="N139" s="79">
        <v>0</v>
      </c>
    </row>
    <row r="140" spans="2:14">
      <c r="B140" t="s">
        <v>962</v>
      </c>
      <c r="C140" t="s">
        <v>963</v>
      </c>
      <c r="D140" t="s">
        <v>106</v>
      </c>
      <c r="E140" s="16"/>
      <c r="F140" t="s">
        <v>964</v>
      </c>
      <c r="G140" t="s">
        <v>752</v>
      </c>
      <c r="H140" t="s">
        <v>108</v>
      </c>
      <c r="I140" s="79">
        <v>133.54</v>
      </c>
      <c r="J140" s="79">
        <v>1676</v>
      </c>
      <c r="K140" s="79">
        <v>2.2381304000000002</v>
      </c>
      <c r="L140" s="79">
        <v>0</v>
      </c>
      <c r="M140" s="79">
        <v>0.08</v>
      </c>
      <c r="N140" s="79">
        <v>0</v>
      </c>
    </row>
    <row r="141" spans="2:14">
      <c r="B141" t="s">
        <v>965</v>
      </c>
      <c r="C141" t="s">
        <v>966</v>
      </c>
      <c r="D141" t="s">
        <v>106</v>
      </c>
      <c r="E141" s="16"/>
      <c r="F141" t="s">
        <v>967</v>
      </c>
      <c r="G141" t="s">
        <v>752</v>
      </c>
      <c r="H141" t="s">
        <v>108</v>
      </c>
      <c r="I141" s="79">
        <v>102.52</v>
      </c>
      <c r="J141" s="79">
        <v>6521</v>
      </c>
      <c r="K141" s="79">
        <v>6.6853292</v>
      </c>
      <c r="L141" s="79">
        <v>0</v>
      </c>
      <c r="M141" s="79">
        <v>0.24</v>
      </c>
      <c r="N141" s="79">
        <v>0</v>
      </c>
    </row>
    <row r="142" spans="2:14">
      <c r="B142" t="s">
        <v>968</v>
      </c>
      <c r="C142" t="s">
        <v>969</v>
      </c>
      <c r="D142" t="s">
        <v>106</v>
      </c>
      <c r="E142" s="16"/>
      <c r="F142" t="s">
        <v>970</v>
      </c>
      <c r="G142" t="s">
        <v>752</v>
      </c>
      <c r="H142" t="s">
        <v>108</v>
      </c>
      <c r="I142" s="79">
        <v>176.54</v>
      </c>
      <c r="J142" s="79">
        <v>632.9</v>
      </c>
      <c r="K142" s="79">
        <v>1.11732166</v>
      </c>
      <c r="L142" s="79">
        <v>0</v>
      </c>
      <c r="M142" s="79">
        <v>0.04</v>
      </c>
      <c r="N142" s="79">
        <v>0</v>
      </c>
    </row>
    <row r="143" spans="2:14">
      <c r="B143" t="s">
        <v>971</v>
      </c>
      <c r="C143" t="s">
        <v>972</v>
      </c>
      <c r="D143" t="s">
        <v>106</v>
      </c>
      <c r="E143" s="16"/>
      <c r="F143" t="s">
        <v>973</v>
      </c>
      <c r="G143" t="s">
        <v>336</v>
      </c>
      <c r="H143" t="s">
        <v>108</v>
      </c>
      <c r="I143" s="79">
        <v>834.97</v>
      </c>
      <c r="J143" s="79">
        <v>560.9</v>
      </c>
      <c r="K143" s="79">
        <v>4.6833467300000002</v>
      </c>
      <c r="L143" s="79">
        <v>0</v>
      </c>
      <c r="M143" s="79">
        <v>0.17</v>
      </c>
      <c r="N143" s="79">
        <v>0</v>
      </c>
    </row>
    <row r="144" spans="2:14">
      <c r="B144" t="s">
        <v>974</v>
      </c>
      <c r="C144" t="s">
        <v>975</v>
      </c>
      <c r="D144" t="s">
        <v>106</v>
      </c>
      <c r="E144" s="16"/>
      <c r="F144" t="s">
        <v>976</v>
      </c>
      <c r="G144" t="s">
        <v>336</v>
      </c>
      <c r="H144" t="s">
        <v>108</v>
      </c>
      <c r="I144" s="79">
        <v>440.77</v>
      </c>
      <c r="J144" s="79">
        <v>525</v>
      </c>
      <c r="K144" s="79">
        <v>2.3140424999999998</v>
      </c>
      <c r="L144" s="79">
        <v>0</v>
      </c>
      <c r="M144" s="79">
        <v>0.08</v>
      </c>
      <c r="N144" s="79">
        <v>0</v>
      </c>
    </row>
    <row r="145" spans="2:14">
      <c r="B145" t="s">
        <v>977</v>
      </c>
      <c r="C145" t="s">
        <v>978</v>
      </c>
      <c r="D145" t="s">
        <v>106</v>
      </c>
      <c r="E145" s="16"/>
      <c r="F145" t="s">
        <v>979</v>
      </c>
      <c r="G145" t="s">
        <v>336</v>
      </c>
      <c r="H145" t="s">
        <v>108</v>
      </c>
      <c r="I145" s="79">
        <v>338.07</v>
      </c>
      <c r="J145" s="79">
        <v>345.3</v>
      </c>
      <c r="K145" s="79">
        <v>1.16735571</v>
      </c>
      <c r="L145" s="79">
        <v>0</v>
      </c>
      <c r="M145" s="79">
        <v>0.04</v>
      </c>
      <c r="N145" s="79">
        <v>0</v>
      </c>
    </row>
    <row r="146" spans="2:14">
      <c r="B146" t="s">
        <v>980</v>
      </c>
      <c r="C146" t="s">
        <v>981</v>
      </c>
      <c r="D146" t="s">
        <v>106</v>
      </c>
      <c r="E146" s="16"/>
      <c r="F146" t="s">
        <v>982</v>
      </c>
      <c r="G146" t="s">
        <v>336</v>
      </c>
      <c r="H146" t="s">
        <v>108</v>
      </c>
      <c r="I146" s="79">
        <v>5.41</v>
      </c>
      <c r="J146" s="79">
        <v>1078</v>
      </c>
      <c r="K146" s="79">
        <v>5.8319799999999998E-2</v>
      </c>
      <c r="L146" s="79">
        <v>0</v>
      </c>
      <c r="M146" s="79">
        <v>0</v>
      </c>
      <c r="N146" s="79">
        <v>0</v>
      </c>
    </row>
    <row r="147" spans="2:14">
      <c r="B147" t="s">
        <v>983</v>
      </c>
      <c r="C147" t="s">
        <v>984</v>
      </c>
      <c r="D147" t="s">
        <v>106</v>
      </c>
      <c r="E147" s="16"/>
      <c r="F147" t="s">
        <v>985</v>
      </c>
      <c r="G147" t="s">
        <v>336</v>
      </c>
      <c r="H147" t="s">
        <v>108</v>
      </c>
      <c r="I147" s="79">
        <v>844.82</v>
      </c>
      <c r="J147" s="79">
        <v>613.79999999999995</v>
      </c>
      <c r="K147" s="79">
        <v>5.1855051599999999</v>
      </c>
      <c r="L147" s="79">
        <v>0</v>
      </c>
      <c r="M147" s="79">
        <v>0.18</v>
      </c>
      <c r="N147" s="79">
        <v>0</v>
      </c>
    </row>
    <row r="148" spans="2:14">
      <c r="B148" t="s">
        <v>986</v>
      </c>
      <c r="C148" t="s">
        <v>987</v>
      </c>
      <c r="D148" t="s">
        <v>106</v>
      </c>
      <c r="E148" s="16"/>
      <c r="F148" t="s">
        <v>988</v>
      </c>
      <c r="G148" t="s">
        <v>336</v>
      </c>
      <c r="H148" t="s">
        <v>108</v>
      </c>
      <c r="I148" s="79">
        <v>82.59</v>
      </c>
      <c r="J148" s="79">
        <v>7448</v>
      </c>
      <c r="K148" s="79">
        <v>6.1513032000000001</v>
      </c>
      <c r="L148" s="79">
        <v>0</v>
      </c>
      <c r="M148" s="79">
        <v>0.22</v>
      </c>
      <c r="N148" s="79">
        <v>0</v>
      </c>
    </row>
    <row r="149" spans="2:14">
      <c r="B149" t="s">
        <v>989</v>
      </c>
      <c r="C149" t="s">
        <v>990</v>
      </c>
      <c r="D149" t="s">
        <v>106</v>
      </c>
      <c r="E149" s="16"/>
      <c r="F149" t="s">
        <v>437</v>
      </c>
      <c r="G149" t="s">
        <v>336</v>
      </c>
      <c r="H149" t="s">
        <v>108</v>
      </c>
      <c r="I149" s="79">
        <v>494.54</v>
      </c>
      <c r="J149" s="79">
        <v>1032</v>
      </c>
      <c r="K149" s="79">
        <v>5.1036527999999999</v>
      </c>
      <c r="L149" s="79">
        <v>0</v>
      </c>
      <c r="M149" s="79">
        <v>0.18</v>
      </c>
      <c r="N149" s="79">
        <v>0</v>
      </c>
    </row>
    <row r="150" spans="2:14">
      <c r="B150" t="s">
        <v>991</v>
      </c>
      <c r="C150" t="s">
        <v>992</v>
      </c>
      <c r="D150" t="s">
        <v>106</v>
      </c>
      <c r="E150" s="16"/>
      <c r="F150" t="s">
        <v>993</v>
      </c>
      <c r="G150" t="s">
        <v>336</v>
      </c>
      <c r="H150" t="s">
        <v>108</v>
      </c>
      <c r="I150" s="79">
        <v>1.34</v>
      </c>
      <c r="J150" s="79">
        <v>43.9</v>
      </c>
      <c r="K150" s="79">
        <v>5.8825999999999995E-4</v>
      </c>
      <c r="L150" s="79">
        <v>0</v>
      </c>
      <c r="M150" s="79">
        <v>0</v>
      </c>
      <c r="N150" s="79">
        <v>0</v>
      </c>
    </row>
    <row r="151" spans="2:14">
      <c r="B151" t="s">
        <v>994</v>
      </c>
      <c r="C151" t="s">
        <v>995</v>
      </c>
      <c r="D151" t="s">
        <v>106</v>
      </c>
      <c r="E151" s="16"/>
      <c r="F151" t="s">
        <v>996</v>
      </c>
      <c r="G151" t="s">
        <v>336</v>
      </c>
      <c r="H151" t="s">
        <v>108</v>
      </c>
      <c r="I151" s="79">
        <v>41.48</v>
      </c>
      <c r="J151" s="79">
        <v>905</v>
      </c>
      <c r="K151" s="79">
        <v>0.37539400000000001</v>
      </c>
      <c r="L151" s="79">
        <v>0</v>
      </c>
      <c r="M151" s="79">
        <v>0.01</v>
      </c>
      <c r="N151" s="79">
        <v>0</v>
      </c>
    </row>
    <row r="152" spans="2:14">
      <c r="B152" t="s">
        <v>997</v>
      </c>
      <c r="C152" t="s">
        <v>998</v>
      </c>
      <c r="D152" t="s">
        <v>106</v>
      </c>
      <c r="E152" s="16"/>
      <c r="F152" t="s">
        <v>999</v>
      </c>
      <c r="G152" t="s">
        <v>336</v>
      </c>
      <c r="H152" t="s">
        <v>108</v>
      </c>
      <c r="I152" s="79">
        <v>130.91999999999999</v>
      </c>
      <c r="J152" s="79">
        <v>5574</v>
      </c>
      <c r="K152" s="79">
        <v>7.2974807999999998</v>
      </c>
      <c r="L152" s="79">
        <v>0</v>
      </c>
      <c r="M152" s="79">
        <v>0.26</v>
      </c>
      <c r="N152" s="79">
        <v>0</v>
      </c>
    </row>
    <row r="153" spans="2:14">
      <c r="B153" t="s">
        <v>1000</v>
      </c>
      <c r="C153" t="s">
        <v>1001</v>
      </c>
      <c r="D153" t="s">
        <v>106</v>
      </c>
      <c r="E153" s="16"/>
      <c r="F153" t="s">
        <v>1002</v>
      </c>
      <c r="G153" t="s">
        <v>336</v>
      </c>
      <c r="H153" t="s">
        <v>108</v>
      </c>
      <c r="I153" s="79">
        <v>433.37</v>
      </c>
      <c r="J153" s="79">
        <v>91</v>
      </c>
      <c r="K153" s="79">
        <v>0.39436670000000001</v>
      </c>
      <c r="L153" s="79">
        <v>0</v>
      </c>
      <c r="M153" s="79">
        <v>0.01</v>
      </c>
      <c r="N153" s="79">
        <v>0</v>
      </c>
    </row>
    <row r="154" spans="2:14">
      <c r="B154" t="s">
        <v>1003</v>
      </c>
      <c r="C154" t="s">
        <v>1004</v>
      </c>
      <c r="D154" t="s">
        <v>106</v>
      </c>
      <c r="E154" s="16"/>
      <c r="F154" t="s">
        <v>1005</v>
      </c>
      <c r="G154" t="s">
        <v>336</v>
      </c>
      <c r="H154" t="s">
        <v>108</v>
      </c>
      <c r="I154" s="79">
        <v>359.81</v>
      </c>
      <c r="J154" s="79">
        <v>1055</v>
      </c>
      <c r="K154" s="79">
        <v>3.7959955000000001</v>
      </c>
      <c r="L154" s="79">
        <v>0</v>
      </c>
      <c r="M154" s="79">
        <v>0.13</v>
      </c>
      <c r="N154" s="79">
        <v>0</v>
      </c>
    </row>
    <row r="155" spans="2:14">
      <c r="B155" t="s">
        <v>1006</v>
      </c>
      <c r="C155" t="s">
        <v>1007</v>
      </c>
      <c r="D155" t="s">
        <v>106</v>
      </c>
      <c r="E155" s="16"/>
      <c r="F155" t="s">
        <v>1008</v>
      </c>
      <c r="G155" t="s">
        <v>336</v>
      </c>
      <c r="H155" t="s">
        <v>108</v>
      </c>
      <c r="I155" s="79">
        <v>8.43</v>
      </c>
      <c r="J155" s="79">
        <v>69.3</v>
      </c>
      <c r="K155" s="79">
        <v>5.84199E-3</v>
      </c>
      <c r="L155" s="79">
        <v>0</v>
      </c>
      <c r="M155" s="79">
        <v>0</v>
      </c>
      <c r="N155" s="79">
        <v>0</v>
      </c>
    </row>
    <row r="156" spans="2:14">
      <c r="B156" t="s">
        <v>1009</v>
      </c>
      <c r="C156" t="s">
        <v>1010</v>
      </c>
      <c r="D156" t="s">
        <v>106</v>
      </c>
      <c r="E156" s="16"/>
      <c r="F156" t="s">
        <v>451</v>
      </c>
      <c r="G156" t="s">
        <v>336</v>
      </c>
      <c r="H156" t="s">
        <v>108</v>
      </c>
      <c r="I156" s="79">
        <v>23.15</v>
      </c>
      <c r="J156" s="79">
        <v>11630</v>
      </c>
      <c r="K156" s="79">
        <v>2.692345</v>
      </c>
      <c r="L156" s="79">
        <v>0</v>
      </c>
      <c r="M156" s="79">
        <v>0.1</v>
      </c>
      <c r="N156" s="79">
        <v>0</v>
      </c>
    </row>
    <row r="157" spans="2:14">
      <c r="B157" t="s">
        <v>1011</v>
      </c>
      <c r="C157" t="s">
        <v>1012</v>
      </c>
      <c r="D157" t="s">
        <v>106</v>
      </c>
      <c r="E157" s="16"/>
      <c r="F157" t="s">
        <v>448</v>
      </c>
      <c r="G157" t="s">
        <v>336</v>
      </c>
      <c r="H157" t="s">
        <v>108</v>
      </c>
      <c r="I157" s="79">
        <v>72.58</v>
      </c>
      <c r="J157" s="79">
        <v>5133</v>
      </c>
      <c r="K157" s="79">
        <v>3.7255313999999999</v>
      </c>
      <c r="L157" s="79">
        <v>0</v>
      </c>
      <c r="M157" s="79">
        <v>0.13</v>
      </c>
      <c r="N157" s="79">
        <v>0</v>
      </c>
    </row>
    <row r="158" spans="2:14">
      <c r="B158" t="s">
        <v>1013</v>
      </c>
      <c r="C158" t="s">
        <v>1014</v>
      </c>
      <c r="D158" t="s">
        <v>106</v>
      </c>
      <c r="E158" s="16"/>
      <c r="F158" t="s">
        <v>1015</v>
      </c>
      <c r="G158" t="s">
        <v>336</v>
      </c>
      <c r="H158" t="s">
        <v>108</v>
      </c>
      <c r="I158" s="79">
        <v>715.52</v>
      </c>
      <c r="J158" s="79">
        <v>555</v>
      </c>
      <c r="K158" s="79">
        <v>3.971136</v>
      </c>
      <c r="L158" s="79">
        <v>0</v>
      </c>
      <c r="M158" s="79">
        <v>0.14000000000000001</v>
      </c>
      <c r="N158" s="79">
        <v>0</v>
      </c>
    </row>
    <row r="159" spans="2:14">
      <c r="B159" t="s">
        <v>1016</v>
      </c>
      <c r="C159" t="s">
        <v>1017</v>
      </c>
      <c r="D159" t="s">
        <v>106</v>
      </c>
      <c r="E159" s="16"/>
      <c r="F159" t="s">
        <v>1018</v>
      </c>
      <c r="G159" t="s">
        <v>336</v>
      </c>
      <c r="H159" t="s">
        <v>108</v>
      </c>
      <c r="I159" s="79">
        <v>4.91</v>
      </c>
      <c r="J159" s="79">
        <v>17760</v>
      </c>
      <c r="K159" s="79">
        <v>0.87201600000000001</v>
      </c>
      <c r="L159" s="79">
        <v>0</v>
      </c>
      <c r="M159" s="79">
        <v>0.03</v>
      </c>
      <c r="N159" s="79">
        <v>0</v>
      </c>
    </row>
    <row r="160" spans="2:14">
      <c r="B160" t="s">
        <v>1019</v>
      </c>
      <c r="C160" t="s">
        <v>1020</v>
      </c>
      <c r="D160" t="s">
        <v>106</v>
      </c>
      <c r="E160" s="16"/>
      <c r="F160" t="s">
        <v>454</v>
      </c>
      <c r="G160" t="s">
        <v>336</v>
      </c>
      <c r="H160" t="s">
        <v>108</v>
      </c>
      <c r="I160" s="79">
        <v>13.58</v>
      </c>
      <c r="J160" s="79">
        <v>53600</v>
      </c>
      <c r="K160" s="79">
        <v>7.27888</v>
      </c>
      <c r="L160" s="79">
        <v>0</v>
      </c>
      <c r="M160" s="79">
        <v>0.26</v>
      </c>
      <c r="N160" s="79">
        <v>0</v>
      </c>
    </row>
    <row r="161" spans="2:14">
      <c r="B161" t="s">
        <v>1021</v>
      </c>
      <c r="C161" t="s">
        <v>1022</v>
      </c>
      <c r="D161" t="s">
        <v>106</v>
      </c>
      <c r="E161" s="16"/>
      <c r="F161" t="s">
        <v>1023</v>
      </c>
      <c r="G161" t="s">
        <v>336</v>
      </c>
      <c r="H161" t="s">
        <v>108</v>
      </c>
      <c r="I161" s="79">
        <v>770.81</v>
      </c>
      <c r="J161" s="79">
        <v>626</v>
      </c>
      <c r="K161" s="79">
        <v>4.8252705999999996</v>
      </c>
      <c r="L161" s="79">
        <v>0</v>
      </c>
      <c r="M161" s="79">
        <v>0.17</v>
      </c>
      <c r="N161" s="79">
        <v>0</v>
      </c>
    </row>
    <row r="162" spans="2:14">
      <c r="B162" t="s">
        <v>1024</v>
      </c>
      <c r="C162" t="s">
        <v>1025</v>
      </c>
      <c r="D162" t="s">
        <v>106</v>
      </c>
      <c r="E162" s="16"/>
      <c r="F162" t="s">
        <v>1026</v>
      </c>
      <c r="G162" t="s">
        <v>336</v>
      </c>
      <c r="H162" t="s">
        <v>108</v>
      </c>
      <c r="I162" s="79">
        <v>67.81</v>
      </c>
      <c r="J162" s="79">
        <v>2580</v>
      </c>
      <c r="K162" s="79">
        <v>1.749498</v>
      </c>
      <c r="L162" s="79">
        <v>0</v>
      </c>
      <c r="M162" s="79">
        <v>0.06</v>
      </c>
      <c r="N162" s="79">
        <v>0</v>
      </c>
    </row>
    <row r="163" spans="2:14">
      <c r="B163" t="s">
        <v>1027</v>
      </c>
      <c r="C163" t="s">
        <v>1028</v>
      </c>
      <c r="D163" t="s">
        <v>106</v>
      </c>
      <c r="E163" s="16"/>
      <c r="F163" t="s">
        <v>459</v>
      </c>
      <c r="G163" t="s">
        <v>427</v>
      </c>
      <c r="H163" t="s">
        <v>108</v>
      </c>
      <c r="I163" s="79">
        <v>58.53</v>
      </c>
      <c r="J163" s="79">
        <v>13150</v>
      </c>
      <c r="K163" s="79">
        <v>7.6966950000000001</v>
      </c>
      <c r="L163" s="79">
        <v>0</v>
      </c>
      <c r="M163" s="79">
        <v>0.27</v>
      </c>
      <c r="N163" s="79">
        <v>0</v>
      </c>
    </row>
    <row r="164" spans="2:14">
      <c r="B164" t="s">
        <v>1029</v>
      </c>
      <c r="C164" t="s">
        <v>1030</v>
      </c>
      <c r="D164" t="s">
        <v>106</v>
      </c>
      <c r="E164" s="16"/>
      <c r="F164" t="s">
        <v>1031</v>
      </c>
      <c r="G164" t="s">
        <v>427</v>
      </c>
      <c r="H164" t="s">
        <v>108</v>
      </c>
      <c r="I164" s="79">
        <v>21.94</v>
      </c>
      <c r="J164" s="79">
        <v>6140</v>
      </c>
      <c r="K164" s="79">
        <v>1.347116</v>
      </c>
      <c r="L164" s="79">
        <v>0</v>
      </c>
      <c r="M164" s="79">
        <v>0.05</v>
      </c>
      <c r="N164" s="79">
        <v>0</v>
      </c>
    </row>
    <row r="165" spans="2:14">
      <c r="B165" t="s">
        <v>1032</v>
      </c>
      <c r="C165" t="s">
        <v>1033</v>
      </c>
      <c r="D165" t="s">
        <v>106</v>
      </c>
      <c r="E165" s="16"/>
      <c r="F165" t="s">
        <v>1034</v>
      </c>
      <c r="G165" t="s">
        <v>131</v>
      </c>
      <c r="H165" t="s">
        <v>108</v>
      </c>
      <c r="I165" s="79">
        <v>2387.7800000000002</v>
      </c>
      <c r="J165" s="79">
        <v>95</v>
      </c>
      <c r="K165" s="79">
        <v>2.2683909999999998</v>
      </c>
      <c r="L165" s="79">
        <v>0</v>
      </c>
      <c r="M165" s="79">
        <v>0.08</v>
      </c>
      <c r="N165" s="79">
        <v>0</v>
      </c>
    </row>
    <row r="166" spans="2:14">
      <c r="B166" t="s">
        <v>1035</v>
      </c>
      <c r="C166" t="s">
        <v>1036</v>
      </c>
      <c r="D166" t="s">
        <v>106</v>
      </c>
      <c r="E166" s="16"/>
      <c r="F166" t="s">
        <v>1037</v>
      </c>
      <c r="G166" t="s">
        <v>131</v>
      </c>
      <c r="H166" t="s">
        <v>108</v>
      </c>
      <c r="I166" s="79">
        <v>102.92</v>
      </c>
      <c r="J166" s="79">
        <v>935.9</v>
      </c>
      <c r="K166" s="79">
        <v>0.96322828000000005</v>
      </c>
      <c r="L166" s="79">
        <v>0</v>
      </c>
      <c r="M166" s="79">
        <v>0.03</v>
      </c>
      <c r="N166" s="79">
        <v>0</v>
      </c>
    </row>
    <row r="167" spans="2:14">
      <c r="B167" t="s">
        <v>1038</v>
      </c>
      <c r="C167" t="s">
        <v>1039</v>
      </c>
      <c r="D167" t="s">
        <v>106</v>
      </c>
      <c r="E167" s="16"/>
      <c r="F167" t="s">
        <v>1040</v>
      </c>
      <c r="G167" t="s">
        <v>133</v>
      </c>
      <c r="H167" t="s">
        <v>108</v>
      </c>
      <c r="I167" s="79">
        <v>133.08000000000001</v>
      </c>
      <c r="J167" s="79">
        <v>679.4</v>
      </c>
      <c r="K167" s="79">
        <v>0.90414552000000004</v>
      </c>
      <c r="L167" s="79">
        <v>0</v>
      </c>
      <c r="M167" s="79">
        <v>0.03</v>
      </c>
      <c r="N167" s="79">
        <v>0</v>
      </c>
    </row>
    <row r="168" spans="2:14">
      <c r="B168" t="s">
        <v>1041</v>
      </c>
      <c r="C168" t="s">
        <v>1042</v>
      </c>
      <c r="D168" t="s">
        <v>106</v>
      </c>
      <c r="E168" s="16"/>
      <c r="F168" t="s">
        <v>1043</v>
      </c>
      <c r="G168" t="s">
        <v>133</v>
      </c>
      <c r="H168" t="s">
        <v>108</v>
      </c>
      <c r="I168" s="79">
        <v>33.909999999999997</v>
      </c>
      <c r="J168" s="79">
        <v>14760</v>
      </c>
      <c r="K168" s="79">
        <v>5.0051160000000001</v>
      </c>
      <c r="L168" s="79">
        <v>0</v>
      </c>
      <c r="M168" s="79">
        <v>0.18</v>
      </c>
      <c r="N168" s="79">
        <v>0</v>
      </c>
    </row>
    <row r="169" spans="2:14">
      <c r="B169" t="s">
        <v>1044</v>
      </c>
      <c r="C169" t="s">
        <v>1045</v>
      </c>
      <c r="D169" t="s">
        <v>106</v>
      </c>
      <c r="E169" s="16"/>
      <c r="F169" t="s">
        <v>1046</v>
      </c>
      <c r="G169" t="s">
        <v>133</v>
      </c>
      <c r="H169" t="s">
        <v>108</v>
      </c>
      <c r="I169" s="79">
        <v>16.02</v>
      </c>
      <c r="J169" s="79">
        <v>900.2</v>
      </c>
      <c r="K169" s="79">
        <v>0.14421204000000001</v>
      </c>
      <c r="L169" s="79">
        <v>0</v>
      </c>
      <c r="M169" s="79">
        <v>0.01</v>
      </c>
      <c r="N169" s="79">
        <v>0</v>
      </c>
    </row>
    <row r="170" spans="2:14">
      <c r="B170" t="s">
        <v>1047</v>
      </c>
      <c r="C170" t="s">
        <v>1048</v>
      </c>
      <c r="D170" t="s">
        <v>106</v>
      </c>
      <c r="E170" s="16"/>
      <c r="F170" t="s">
        <v>1049</v>
      </c>
      <c r="G170" t="s">
        <v>134</v>
      </c>
      <c r="H170" t="s">
        <v>108</v>
      </c>
      <c r="I170" s="79">
        <v>2.98</v>
      </c>
      <c r="J170" s="79">
        <v>2471</v>
      </c>
      <c r="K170" s="79">
        <v>7.3635800000000001E-2</v>
      </c>
      <c r="L170" s="79">
        <v>0</v>
      </c>
      <c r="M170" s="79">
        <v>0</v>
      </c>
      <c r="N170" s="79">
        <v>0</v>
      </c>
    </row>
    <row r="171" spans="2:14">
      <c r="B171" t="s">
        <v>1050</v>
      </c>
      <c r="C171" t="s">
        <v>1051</v>
      </c>
      <c r="D171" t="s">
        <v>106</v>
      </c>
      <c r="E171" s="16"/>
      <c r="F171" t="s">
        <v>1052</v>
      </c>
      <c r="G171" t="s">
        <v>134</v>
      </c>
      <c r="H171" t="s">
        <v>108</v>
      </c>
      <c r="I171" s="79">
        <v>82.28</v>
      </c>
      <c r="J171" s="79">
        <v>3553</v>
      </c>
      <c r="K171" s="79">
        <v>2.9234084</v>
      </c>
      <c r="L171" s="79">
        <v>0</v>
      </c>
      <c r="M171" s="79">
        <v>0.1</v>
      </c>
      <c r="N171" s="79">
        <v>0</v>
      </c>
    </row>
    <row r="172" spans="2:14">
      <c r="B172" t="s">
        <v>1053</v>
      </c>
      <c r="C172" t="s">
        <v>1054</v>
      </c>
      <c r="D172" t="s">
        <v>106</v>
      </c>
      <c r="E172" s="16"/>
      <c r="F172" t="s">
        <v>1055</v>
      </c>
      <c r="G172" t="s">
        <v>134</v>
      </c>
      <c r="H172" t="s">
        <v>108</v>
      </c>
      <c r="I172" s="79">
        <v>55.64</v>
      </c>
      <c r="J172" s="79">
        <v>3945</v>
      </c>
      <c r="K172" s="79">
        <v>2.194998</v>
      </c>
      <c r="L172" s="79">
        <v>0</v>
      </c>
      <c r="M172" s="79">
        <v>0.08</v>
      </c>
      <c r="N172" s="79">
        <v>0</v>
      </c>
    </row>
    <row r="173" spans="2:14">
      <c r="B173" t="s">
        <v>1056</v>
      </c>
      <c r="C173" t="s">
        <v>1057</v>
      </c>
      <c r="D173" t="s">
        <v>106</v>
      </c>
      <c r="E173" s="16"/>
      <c r="F173" t="s">
        <v>1058</v>
      </c>
      <c r="G173" t="s">
        <v>135</v>
      </c>
      <c r="H173" t="s">
        <v>108</v>
      </c>
      <c r="I173" s="79">
        <v>62.49</v>
      </c>
      <c r="J173" s="79">
        <v>1860</v>
      </c>
      <c r="K173" s="79">
        <v>1.1623140000000001</v>
      </c>
      <c r="L173" s="79">
        <v>0</v>
      </c>
      <c r="M173" s="79">
        <v>0.04</v>
      </c>
      <c r="N173" s="79">
        <v>0</v>
      </c>
    </row>
    <row r="174" spans="2:14">
      <c r="B174" t="s">
        <v>1059</v>
      </c>
      <c r="C174" t="s">
        <v>1060</v>
      </c>
      <c r="D174" t="s">
        <v>106</v>
      </c>
      <c r="E174" s="16"/>
      <c r="F174" t="s">
        <v>1061</v>
      </c>
      <c r="G174" t="s">
        <v>135</v>
      </c>
      <c r="H174" t="s">
        <v>108</v>
      </c>
      <c r="I174" s="79">
        <v>44.35</v>
      </c>
      <c r="J174" s="79">
        <v>2861</v>
      </c>
      <c r="K174" s="79">
        <v>1.2688535000000001</v>
      </c>
      <c r="L174" s="79">
        <v>0</v>
      </c>
      <c r="M174" s="79">
        <v>0.05</v>
      </c>
      <c r="N174" s="79">
        <v>0</v>
      </c>
    </row>
    <row r="175" spans="2:14">
      <c r="B175" t="s">
        <v>1062</v>
      </c>
      <c r="C175" t="s">
        <v>1063</v>
      </c>
      <c r="D175" t="s">
        <v>106</v>
      </c>
      <c r="E175" s="16"/>
      <c r="F175" t="s">
        <v>1064</v>
      </c>
      <c r="G175" t="s">
        <v>135</v>
      </c>
      <c r="H175" t="s">
        <v>108</v>
      </c>
      <c r="I175" s="79">
        <v>55.88</v>
      </c>
      <c r="J175" s="79">
        <v>531.5</v>
      </c>
      <c r="K175" s="79">
        <v>0.29700219999999999</v>
      </c>
      <c r="L175" s="79">
        <v>0</v>
      </c>
      <c r="M175" s="79">
        <v>0.01</v>
      </c>
      <c r="N175" s="79">
        <v>0</v>
      </c>
    </row>
    <row r="176" spans="2:14">
      <c r="B176" t="s">
        <v>1065</v>
      </c>
      <c r="C176" t="s">
        <v>1066</v>
      </c>
      <c r="D176" t="s">
        <v>106</v>
      </c>
      <c r="E176" s="16"/>
      <c r="F176" t="s">
        <v>1067</v>
      </c>
      <c r="G176" t="s">
        <v>138</v>
      </c>
      <c r="H176" t="s">
        <v>108</v>
      </c>
      <c r="I176" s="79">
        <v>211.28</v>
      </c>
      <c r="J176" s="79">
        <v>87</v>
      </c>
      <c r="K176" s="79">
        <v>0.18381359999999999</v>
      </c>
      <c r="L176" s="79">
        <v>0</v>
      </c>
      <c r="M176" s="79">
        <v>0.01</v>
      </c>
      <c r="N176" s="79">
        <v>0</v>
      </c>
    </row>
    <row r="177" spans="2:14">
      <c r="B177" t="s">
        <v>1068</v>
      </c>
      <c r="C177" t="s">
        <v>1069</v>
      </c>
      <c r="D177" t="s">
        <v>106</v>
      </c>
      <c r="E177" s="16"/>
      <c r="F177" t="s">
        <v>1070</v>
      </c>
      <c r="G177" t="s">
        <v>138</v>
      </c>
      <c r="H177" t="s">
        <v>108</v>
      </c>
      <c r="I177" s="79">
        <v>64.08</v>
      </c>
      <c r="J177" s="79">
        <v>7948</v>
      </c>
      <c r="K177" s="79">
        <v>5.0930783999999996</v>
      </c>
      <c r="L177" s="79">
        <v>0</v>
      </c>
      <c r="M177" s="79">
        <v>0.18</v>
      </c>
      <c r="N177" s="79">
        <v>0</v>
      </c>
    </row>
    <row r="178" spans="2:14">
      <c r="B178" s="80" t="s">
        <v>1071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197</v>
      </c>
      <c r="C179" t="s">
        <v>197</v>
      </c>
      <c r="E179" s="16"/>
      <c r="F179" s="16"/>
      <c r="G179" t="s">
        <v>197</v>
      </c>
      <c r="H179" t="s">
        <v>197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213</v>
      </c>
      <c r="E180" s="16"/>
      <c r="F180" s="16"/>
      <c r="G180" s="16"/>
      <c r="I180" s="81">
        <v>8118.92</v>
      </c>
      <c r="K180" s="81">
        <v>315.78669287717503</v>
      </c>
      <c r="M180" s="81">
        <v>11.22</v>
      </c>
      <c r="N180" s="81">
        <v>0.04</v>
      </c>
    </row>
    <row r="181" spans="2:14">
      <c r="B181" s="80" t="s">
        <v>279</v>
      </c>
      <c r="E181" s="16"/>
      <c r="F181" s="16"/>
      <c r="G181" s="16"/>
      <c r="I181" s="81">
        <v>1734.53</v>
      </c>
      <c r="K181" s="81">
        <v>103.989481919645</v>
      </c>
      <c r="M181" s="81">
        <v>3.7</v>
      </c>
      <c r="N181" s="81">
        <v>0.01</v>
      </c>
    </row>
    <row r="182" spans="2:14">
      <c r="B182" t="s">
        <v>1072</v>
      </c>
      <c r="C182" t="s">
        <v>1073</v>
      </c>
      <c r="D182" t="s">
        <v>1074</v>
      </c>
      <c r="E182" t="s">
        <v>129</v>
      </c>
      <c r="F182" t="s">
        <v>1075</v>
      </c>
      <c r="G182" t="s">
        <v>1076</v>
      </c>
      <c r="H182" t="s">
        <v>112</v>
      </c>
      <c r="I182" s="79">
        <v>16.02</v>
      </c>
      <c r="J182" s="79">
        <v>680</v>
      </c>
      <c r="K182" s="79">
        <v>0.41885892000000002</v>
      </c>
      <c r="L182" s="79">
        <v>0</v>
      </c>
      <c r="M182" s="79">
        <v>0.01</v>
      </c>
      <c r="N182" s="79">
        <v>0</v>
      </c>
    </row>
    <row r="183" spans="2:14">
      <c r="B183" t="s">
        <v>1077</v>
      </c>
      <c r="C183" t="s">
        <v>1078</v>
      </c>
      <c r="D183" t="s">
        <v>1074</v>
      </c>
      <c r="E183" t="s">
        <v>129</v>
      </c>
      <c r="F183" t="s">
        <v>736</v>
      </c>
      <c r="G183" t="s">
        <v>1079</v>
      </c>
      <c r="H183" t="s">
        <v>112</v>
      </c>
      <c r="I183" s="79">
        <v>83.38</v>
      </c>
      <c r="J183" s="79">
        <v>3947</v>
      </c>
      <c r="K183" s="79">
        <v>12.653928067000001</v>
      </c>
      <c r="L183" s="79">
        <v>0</v>
      </c>
      <c r="M183" s="79">
        <v>0.45</v>
      </c>
      <c r="N183" s="79">
        <v>0</v>
      </c>
    </row>
    <row r="184" spans="2:14">
      <c r="B184" t="s">
        <v>1080</v>
      </c>
      <c r="C184" t="s">
        <v>1081</v>
      </c>
      <c r="D184" t="s">
        <v>1074</v>
      </c>
      <c r="E184" t="s">
        <v>129</v>
      </c>
      <c r="F184" s="16"/>
      <c r="G184" t="s">
        <v>1082</v>
      </c>
      <c r="H184" t="s">
        <v>112</v>
      </c>
      <c r="I184" s="79">
        <v>87.26</v>
      </c>
      <c r="J184" s="79">
        <v>840</v>
      </c>
      <c r="K184" s="79">
        <v>2.8183234800000001</v>
      </c>
      <c r="L184" s="79">
        <v>0</v>
      </c>
      <c r="M184" s="79">
        <v>0.1</v>
      </c>
      <c r="N184" s="79">
        <v>0</v>
      </c>
    </row>
    <row r="185" spans="2:14">
      <c r="B185" t="s">
        <v>1083</v>
      </c>
      <c r="C185" t="s">
        <v>1084</v>
      </c>
      <c r="D185" t="s">
        <v>1074</v>
      </c>
      <c r="E185" t="s">
        <v>129</v>
      </c>
      <c r="F185" t="s">
        <v>739</v>
      </c>
      <c r="G185" t="s">
        <v>1082</v>
      </c>
      <c r="H185" t="s">
        <v>112</v>
      </c>
      <c r="I185" s="79">
        <v>25.43</v>
      </c>
      <c r="J185" s="79">
        <v>2192</v>
      </c>
      <c r="K185" s="79">
        <v>2.1433014319999999</v>
      </c>
      <c r="L185" s="79">
        <v>0</v>
      </c>
      <c r="M185" s="79">
        <v>0.08</v>
      </c>
      <c r="N185" s="79">
        <v>0</v>
      </c>
    </row>
    <row r="186" spans="2:14">
      <c r="B186" t="s">
        <v>1085</v>
      </c>
      <c r="C186" t="s">
        <v>1086</v>
      </c>
      <c r="D186" t="s">
        <v>1074</v>
      </c>
      <c r="E186" t="s">
        <v>129</v>
      </c>
      <c r="F186" s="16"/>
      <c r="G186" t="s">
        <v>1087</v>
      </c>
      <c r="H186" t="s">
        <v>112</v>
      </c>
      <c r="I186" s="79">
        <v>201.17</v>
      </c>
      <c r="J186" s="79">
        <v>1110</v>
      </c>
      <c r="K186" s="79">
        <v>8.5858350150000007</v>
      </c>
      <c r="L186" s="79">
        <v>0</v>
      </c>
      <c r="M186" s="79">
        <v>0.31</v>
      </c>
      <c r="N186" s="79">
        <v>0</v>
      </c>
    </row>
    <row r="187" spans="2:14">
      <c r="B187" t="s">
        <v>1088</v>
      </c>
      <c r="C187" t="s">
        <v>1089</v>
      </c>
      <c r="D187" t="s">
        <v>1074</v>
      </c>
      <c r="E187" t="s">
        <v>129</v>
      </c>
      <c r="F187" s="16"/>
      <c r="G187" t="s">
        <v>1087</v>
      </c>
      <c r="H187" t="s">
        <v>112</v>
      </c>
      <c r="I187" s="79">
        <v>27.48</v>
      </c>
      <c r="J187" s="79">
        <v>457.92</v>
      </c>
      <c r="K187" s="79">
        <v>0.48384101952000003</v>
      </c>
      <c r="L187" s="79">
        <v>0</v>
      </c>
      <c r="M187" s="79">
        <v>0.02</v>
      </c>
      <c r="N187" s="79">
        <v>0</v>
      </c>
    </row>
    <row r="188" spans="2:14">
      <c r="B188" t="s">
        <v>1090</v>
      </c>
      <c r="C188" t="s">
        <v>1091</v>
      </c>
      <c r="D188" t="s">
        <v>1074</v>
      </c>
      <c r="E188" t="s">
        <v>129</v>
      </c>
      <c r="F188" s="16"/>
      <c r="G188" t="s">
        <v>1087</v>
      </c>
      <c r="H188" t="s">
        <v>112</v>
      </c>
      <c r="I188" s="79">
        <v>97.98</v>
      </c>
      <c r="J188" s="79">
        <v>2220</v>
      </c>
      <c r="K188" s="79">
        <v>8.3634748200000004</v>
      </c>
      <c r="L188" s="79">
        <v>0</v>
      </c>
      <c r="M188" s="79">
        <v>0.3</v>
      </c>
      <c r="N188" s="79">
        <v>0</v>
      </c>
    </row>
    <row r="189" spans="2:14">
      <c r="B189" t="s">
        <v>1092</v>
      </c>
      <c r="C189" t="s">
        <v>1093</v>
      </c>
      <c r="D189" t="s">
        <v>1094</v>
      </c>
      <c r="E189" t="s">
        <v>129</v>
      </c>
      <c r="F189" t="s">
        <v>675</v>
      </c>
      <c r="G189" t="s">
        <v>1087</v>
      </c>
      <c r="H189" t="s">
        <v>112</v>
      </c>
      <c r="I189" s="79">
        <v>40.68</v>
      </c>
      <c r="J189" s="79">
        <v>510</v>
      </c>
      <c r="K189" s="79">
        <v>0.79771446000000001</v>
      </c>
      <c r="L189" s="79">
        <v>0</v>
      </c>
      <c r="M189" s="79">
        <v>0.03</v>
      </c>
      <c r="N189" s="79">
        <v>0</v>
      </c>
    </row>
    <row r="190" spans="2:14">
      <c r="B190" t="s">
        <v>1095</v>
      </c>
      <c r="C190" t="s">
        <v>1096</v>
      </c>
      <c r="D190" t="s">
        <v>1094</v>
      </c>
      <c r="E190" t="s">
        <v>129</v>
      </c>
      <c r="F190" t="s">
        <v>638</v>
      </c>
      <c r="G190" t="s">
        <v>1087</v>
      </c>
      <c r="H190" t="s">
        <v>112</v>
      </c>
      <c r="I190" s="79">
        <v>181.53</v>
      </c>
      <c r="J190" s="79">
        <v>3625</v>
      </c>
      <c r="K190" s="79">
        <v>25.301878312500001</v>
      </c>
      <c r="L190" s="79">
        <v>0</v>
      </c>
      <c r="M190" s="79">
        <v>0.9</v>
      </c>
      <c r="N190" s="79">
        <v>0</v>
      </c>
    </row>
    <row r="191" spans="2:14">
      <c r="B191" t="s">
        <v>1097</v>
      </c>
      <c r="C191" t="s">
        <v>1098</v>
      </c>
      <c r="D191" t="s">
        <v>1074</v>
      </c>
      <c r="E191" t="s">
        <v>129</v>
      </c>
      <c r="F191" t="s">
        <v>859</v>
      </c>
      <c r="G191" t="s">
        <v>1087</v>
      </c>
      <c r="H191" t="s">
        <v>112</v>
      </c>
      <c r="I191" s="79">
        <v>15.9</v>
      </c>
      <c r="J191" s="79">
        <v>545</v>
      </c>
      <c r="K191" s="79">
        <v>0.33318847499999998</v>
      </c>
      <c r="L191" s="79">
        <v>0</v>
      </c>
      <c r="M191" s="79">
        <v>0.01</v>
      </c>
      <c r="N191" s="79">
        <v>0</v>
      </c>
    </row>
    <row r="192" spans="2:14">
      <c r="B192" t="s">
        <v>1099</v>
      </c>
      <c r="C192" t="s">
        <v>1100</v>
      </c>
      <c r="D192" t="s">
        <v>1074</v>
      </c>
      <c r="E192" t="s">
        <v>129</v>
      </c>
      <c r="F192" t="s">
        <v>862</v>
      </c>
      <c r="G192" t="s">
        <v>1087</v>
      </c>
      <c r="H192" t="s">
        <v>112</v>
      </c>
      <c r="I192" s="79">
        <v>71.37</v>
      </c>
      <c r="J192" s="79">
        <v>1046</v>
      </c>
      <c r="K192" s="79">
        <v>2.870408619</v>
      </c>
      <c r="L192" s="79">
        <v>0</v>
      </c>
      <c r="M192" s="79">
        <v>0.1</v>
      </c>
      <c r="N192" s="79">
        <v>0</v>
      </c>
    </row>
    <row r="193" spans="2:14">
      <c r="B193" t="s">
        <v>1101</v>
      </c>
      <c r="C193" t="s">
        <v>1102</v>
      </c>
      <c r="D193" t="s">
        <v>1074</v>
      </c>
      <c r="E193" t="s">
        <v>129</v>
      </c>
      <c r="F193" s="16"/>
      <c r="G193" t="s">
        <v>591</v>
      </c>
      <c r="H193" t="s">
        <v>112</v>
      </c>
      <c r="I193" s="79">
        <v>144.44</v>
      </c>
      <c r="J193" s="79">
        <v>1240</v>
      </c>
      <c r="K193" s="79">
        <v>6.88661032</v>
      </c>
      <c r="L193" s="79">
        <v>0</v>
      </c>
      <c r="M193" s="79">
        <v>0.24</v>
      </c>
      <c r="N193" s="79">
        <v>0</v>
      </c>
    </row>
    <row r="194" spans="2:14">
      <c r="B194" t="s">
        <v>1103</v>
      </c>
      <c r="C194" t="s">
        <v>1104</v>
      </c>
      <c r="D194" t="s">
        <v>1074</v>
      </c>
      <c r="E194" t="s">
        <v>129</v>
      </c>
      <c r="F194" t="s">
        <v>726</v>
      </c>
      <c r="G194" t="s">
        <v>591</v>
      </c>
      <c r="H194" t="s">
        <v>112</v>
      </c>
      <c r="I194" s="79">
        <v>108.85</v>
      </c>
      <c r="J194" s="79">
        <v>1903</v>
      </c>
      <c r="K194" s="79">
        <v>7.9645925975000003</v>
      </c>
      <c r="L194" s="79">
        <v>0</v>
      </c>
      <c r="M194" s="79">
        <v>0.28000000000000003</v>
      </c>
      <c r="N194" s="79">
        <v>0</v>
      </c>
    </row>
    <row r="195" spans="2:14">
      <c r="B195" t="s">
        <v>1105</v>
      </c>
      <c r="C195" t="s">
        <v>1106</v>
      </c>
      <c r="D195" t="s">
        <v>1074</v>
      </c>
      <c r="E195" t="s">
        <v>129</v>
      </c>
      <c r="F195" t="s">
        <v>1107</v>
      </c>
      <c r="G195" t="s">
        <v>591</v>
      </c>
      <c r="H195" t="s">
        <v>112</v>
      </c>
      <c r="I195" s="79">
        <v>93.07</v>
      </c>
      <c r="J195" s="79">
        <v>4090</v>
      </c>
      <c r="K195" s="79">
        <v>14.636234735</v>
      </c>
      <c r="L195" s="79">
        <v>0</v>
      </c>
      <c r="M195" s="79">
        <v>0.52</v>
      </c>
      <c r="N195" s="79">
        <v>0</v>
      </c>
    </row>
    <row r="196" spans="2:14">
      <c r="B196" t="s">
        <v>1108</v>
      </c>
      <c r="C196" t="s">
        <v>1109</v>
      </c>
      <c r="D196" t="s">
        <v>1074</v>
      </c>
      <c r="E196" t="s">
        <v>129</v>
      </c>
      <c r="F196" t="s">
        <v>730</v>
      </c>
      <c r="G196" t="s">
        <v>591</v>
      </c>
      <c r="H196" t="s">
        <v>112</v>
      </c>
      <c r="I196" s="79">
        <v>101.68</v>
      </c>
      <c r="J196" s="79">
        <v>1316</v>
      </c>
      <c r="K196" s="79">
        <v>5.1450283360000002</v>
      </c>
      <c r="L196" s="79">
        <v>0</v>
      </c>
      <c r="M196" s="79">
        <v>0.18</v>
      </c>
      <c r="N196" s="79">
        <v>0</v>
      </c>
    </row>
    <row r="197" spans="2:14">
      <c r="B197" t="s">
        <v>1110</v>
      </c>
      <c r="C197" t="s">
        <v>1111</v>
      </c>
      <c r="D197" t="s">
        <v>1074</v>
      </c>
      <c r="E197" t="s">
        <v>129</v>
      </c>
      <c r="F197" t="s">
        <v>1058</v>
      </c>
      <c r="G197" t="s">
        <v>529</v>
      </c>
      <c r="H197" t="s">
        <v>112</v>
      </c>
      <c r="I197" s="79">
        <v>108.16</v>
      </c>
      <c r="J197" s="79">
        <v>479</v>
      </c>
      <c r="K197" s="79">
        <v>1.992042208</v>
      </c>
      <c r="L197" s="79">
        <v>0</v>
      </c>
      <c r="M197" s="79">
        <v>7.0000000000000007E-2</v>
      </c>
      <c r="N197" s="79">
        <v>0</v>
      </c>
    </row>
    <row r="198" spans="2:14">
      <c r="B198" t="s">
        <v>1112</v>
      </c>
      <c r="C198" t="s">
        <v>1113</v>
      </c>
      <c r="D198" t="s">
        <v>1114</v>
      </c>
      <c r="E198" t="s">
        <v>129</v>
      </c>
      <c r="F198" s="16"/>
      <c r="G198" t="s">
        <v>529</v>
      </c>
      <c r="H198" t="s">
        <v>119</v>
      </c>
      <c r="I198" s="79">
        <v>305.14999999999998</v>
      </c>
      <c r="J198" s="79">
        <v>119.875</v>
      </c>
      <c r="K198" s="79">
        <v>1.7284713675250001</v>
      </c>
      <c r="L198" s="79">
        <v>0</v>
      </c>
      <c r="M198" s="79">
        <v>0.06</v>
      </c>
      <c r="N198" s="79">
        <v>0</v>
      </c>
    </row>
    <row r="199" spans="2:14">
      <c r="B199" t="s">
        <v>1115</v>
      </c>
      <c r="C199" t="s">
        <v>1116</v>
      </c>
      <c r="D199" t="s">
        <v>1074</v>
      </c>
      <c r="E199" t="s">
        <v>129</v>
      </c>
      <c r="F199" t="s">
        <v>663</v>
      </c>
      <c r="G199" t="s">
        <v>529</v>
      </c>
      <c r="H199" t="s">
        <v>112</v>
      </c>
      <c r="I199" s="79">
        <v>0.38</v>
      </c>
      <c r="J199" s="79">
        <v>6876</v>
      </c>
      <c r="K199" s="79">
        <v>0.100465236</v>
      </c>
      <c r="L199" s="79">
        <v>0</v>
      </c>
      <c r="M199" s="79">
        <v>0</v>
      </c>
      <c r="N199" s="79">
        <v>0</v>
      </c>
    </row>
    <row r="200" spans="2:14">
      <c r="B200" t="s">
        <v>1117</v>
      </c>
      <c r="C200" t="s">
        <v>1118</v>
      </c>
      <c r="D200" t="s">
        <v>1094</v>
      </c>
      <c r="E200" t="s">
        <v>129</v>
      </c>
      <c r="F200" s="16"/>
      <c r="G200" t="s">
        <v>561</v>
      </c>
      <c r="H200" t="s">
        <v>112</v>
      </c>
      <c r="I200" s="79">
        <v>24.6</v>
      </c>
      <c r="J200" s="79">
        <v>809.08</v>
      </c>
      <c r="K200" s="79">
        <v>0.7652844996</v>
      </c>
      <c r="L200" s="79">
        <v>0</v>
      </c>
      <c r="M200" s="79">
        <v>0.03</v>
      </c>
      <c r="N200" s="79">
        <v>0</v>
      </c>
    </row>
    <row r="201" spans="2:14">
      <c r="B201" s="80" t="s">
        <v>280</v>
      </c>
      <c r="E201" s="16"/>
      <c r="F201" s="16"/>
      <c r="G201" s="16"/>
      <c r="I201" s="81">
        <v>6384.39</v>
      </c>
      <c r="K201" s="81">
        <v>211.79721095753001</v>
      </c>
      <c r="M201" s="81">
        <v>7.53</v>
      </c>
      <c r="N201" s="81">
        <v>0.03</v>
      </c>
    </row>
    <row r="202" spans="2:14">
      <c r="B202" t="s">
        <v>1119</v>
      </c>
      <c r="C202" t="s">
        <v>1120</v>
      </c>
      <c r="D202" t="s">
        <v>1114</v>
      </c>
      <c r="E202" t="s">
        <v>129</v>
      </c>
      <c r="F202" s="16"/>
      <c r="G202" t="s">
        <v>507</v>
      </c>
      <c r="H202" t="s">
        <v>119</v>
      </c>
      <c r="I202" s="79">
        <v>466.07</v>
      </c>
      <c r="J202" s="79">
        <v>217</v>
      </c>
      <c r="K202" s="79">
        <v>4.7789345018800002</v>
      </c>
      <c r="L202" s="79">
        <v>0</v>
      </c>
      <c r="M202" s="79">
        <v>0.17</v>
      </c>
      <c r="N202" s="79">
        <v>0</v>
      </c>
    </row>
    <row r="203" spans="2:14">
      <c r="B203" t="s">
        <v>1121</v>
      </c>
      <c r="C203" t="s">
        <v>1122</v>
      </c>
      <c r="D203" t="s">
        <v>1074</v>
      </c>
      <c r="E203" t="s">
        <v>129</v>
      </c>
      <c r="F203" s="16"/>
      <c r="G203" t="s">
        <v>1087</v>
      </c>
      <c r="H203" t="s">
        <v>112</v>
      </c>
      <c r="I203" s="79">
        <v>207.32</v>
      </c>
      <c r="J203" s="79">
        <v>4484</v>
      </c>
      <c r="K203" s="79">
        <v>35.743999735999999</v>
      </c>
      <c r="L203" s="79">
        <v>0</v>
      </c>
      <c r="M203" s="79">
        <v>1.27</v>
      </c>
      <c r="N203" s="79">
        <v>0</v>
      </c>
    </row>
    <row r="204" spans="2:14">
      <c r="B204" t="s">
        <v>1123</v>
      </c>
      <c r="C204" t="s">
        <v>1124</v>
      </c>
      <c r="D204" t="s">
        <v>1094</v>
      </c>
      <c r="E204" t="s">
        <v>129</v>
      </c>
      <c r="F204"/>
      <c r="G204" t="s">
        <v>1087</v>
      </c>
      <c r="H204" t="s">
        <v>112</v>
      </c>
      <c r="I204" s="79">
        <v>552.55999999999995</v>
      </c>
      <c r="J204" s="79">
        <v>930</v>
      </c>
      <c r="K204" s="79">
        <v>19.758716759999999</v>
      </c>
      <c r="L204" s="79">
        <v>0</v>
      </c>
      <c r="M204" s="79">
        <v>0.7</v>
      </c>
      <c r="N204" s="79">
        <v>0</v>
      </c>
    </row>
    <row r="205" spans="2:14">
      <c r="B205" t="s">
        <v>1125</v>
      </c>
      <c r="C205" t="s">
        <v>1126</v>
      </c>
      <c r="D205" t="s">
        <v>1074</v>
      </c>
      <c r="E205" t="s">
        <v>129</v>
      </c>
      <c r="F205"/>
      <c r="G205" t="s">
        <v>1087</v>
      </c>
      <c r="H205" t="s">
        <v>112</v>
      </c>
      <c r="I205" s="79">
        <v>498.54</v>
      </c>
      <c r="J205" s="79">
        <v>3815</v>
      </c>
      <c r="K205" s="79">
        <v>73.129212344999999</v>
      </c>
      <c r="L205" s="79">
        <v>0</v>
      </c>
      <c r="M205" s="79">
        <v>2.6</v>
      </c>
      <c r="N205" s="79">
        <v>0.01</v>
      </c>
    </row>
    <row r="206" spans="2:14">
      <c r="B206" t="s">
        <v>1127</v>
      </c>
      <c r="C206" t="s">
        <v>1128</v>
      </c>
      <c r="D206" t="s">
        <v>1094</v>
      </c>
      <c r="E206" t="s">
        <v>129</v>
      </c>
      <c r="F206"/>
      <c r="G206" t="s">
        <v>1087</v>
      </c>
      <c r="H206" t="s">
        <v>112</v>
      </c>
      <c r="I206" s="79">
        <v>64.790000000000006</v>
      </c>
      <c r="J206" s="79">
        <v>8323</v>
      </c>
      <c r="K206" s="79">
        <v>20.734053686500001</v>
      </c>
      <c r="L206" s="79">
        <v>0</v>
      </c>
      <c r="M206" s="79">
        <v>0.74</v>
      </c>
      <c r="N206" s="79">
        <v>0</v>
      </c>
    </row>
    <row r="207" spans="2:14">
      <c r="B207" t="s">
        <v>1129</v>
      </c>
      <c r="C207" t="s">
        <v>1130</v>
      </c>
      <c r="D207" t="s">
        <v>129</v>
      </c>
      <c r="E207" t="s">
        <v>129</v>
      </c>
      <c r="F207" s="16"/>
      <c r="G207" t="s">
        <v>1131</v>
      </c>
      <c r="H207" t="s">
        <v>112</v>
      </c>
      <c r="I207" s="79">
        <v>1970.46</v>
      </c>
      <c r="J207" s="79">
        <v>10.7</v>
      </c>
      <c r="K207" s="79">
        <v>0.81067680090000005</v>
      </c>
      <c r="L207" s="79">
        <v>0</v>
      </c>
      <c r="M207" s="79">
        <v>0.03</v>
      </c>
      <c r="N207" s="79">
        <v>0</v>
      </c>
    </row>
    <row r="208" spans="2:14">
      <c r="B208" t="s">
        <v>1132</v>
      </c>
      <c r="C208" t="s">
        <v>1133</v>
      </c>
      <c r="D208" t="s">
        <v>1114</v>
      </c>
      <c r="E208" t="s">
        <v>129</v>
      </c>
      <c r="F208" s="16"/>
      <c r="G208" t="s">
        <v>1131</v>
      </c>
      <c r="H208" t="s">
        <v>112</v>
      </c>
      <c r="I208" s="79">
        <v>931.86</v>
      </c>
      <c r="J208" s="79">
        <v>15.25</v>
      </c>
      <c r="K208" s="79">
        <v>0.54640775924999996</v>
      </c>
      <c r="L208" s="79">
        <v>0</v>
      </c>
      <c r="M208" s="79">
        <v>0.02</v>
      </c>
      <c r="N208" s="79">
        <v>0</v>
      </c>
    </row>
    <row r="209" spans="2:14">
      <c r="B209" t="s">
        <v>1134</v>
      </c>
      <c r="C209" t="s">
        <v>1135</v>
      </c>
      <c r="D209" t="s">
        <v>129</v>
      </c>
      <c r="E209" t="s">
        <v>129</v>
      </c>
      <c r="F209" s="16"/>
      <c r="G209" t="s">
        <v>1131</v>
      </c>
      <c r="H209" t="s">
        <v>116</v>
      </c>
      <c r="I209" s="79">
        <v>135.62</v>
      </c>
      <c r="J209" s="79">
        <v>427</v>
      </c>
      <c r="K209" s="79">
        <v>2.34175406612</v>
      </c>
      <c r="L209" s="79">
        <v>0</v>
      </c>
      <c r="M209" s="79">
        <v>0.08</v>
      </c>
      <c r="N209" s="79">
        <v>0</v>
      </c>
    </row>
    <row r="210" spans="2:14">
      <c r="B210" t="s">
        <v>1136</v>
      </c>
      <c r="C210" t="s">
        <v>1135</v>
      </c>
      <c r="D210" t="s">
        <v>1137</v>
      </c>
      <c r="E210" t="s">
        <v>129</v>
      </c>
      <c r="F210" s="16"/>
      <c r="G210" t="s">
        <v>1131</v>
      </c>
      <c r="H210" t="s">
        <v>116</v>
      </c>
      <c r="I210" s="79">
        <v>444.3</v>
      </c>
      <c r="J210" s="79">
        <v>422.2</v>
      </c>
      <c r="K210" s="79">
        <v>7.5854999554799996</v>
      </c>
      <c r="L210" s="79">
        <v>0</v>
      </c>
      <c r="M210" s="79">
        <v>0.27</v>
      </c>
      <c r="N210" s="79">
        <v>0</v>
      </c>
    </row>
    <row r="211" spans="2:14">
      <c r="B211" t="s">
        <v>1138</v>
      </c>
      <c r="C211" t="s">
        <v>1139</v>
      </c>
      <c r="D211" t="s">
        <v>129</v>
      </c>
      <c r="E211" t="s">
        <v>129</v>
      </c>
      <c r="F211"/>
      <c r="G211" t="s">
        <v>1131</v>
      </c>
      <c r="H211" t="s">
        <v>116</v>
      </c>
      <c r="I211" s="79">
        <v>154.55000000000001</v>
      </c>
      <c r="J211" s="79">
        <v>393</v>
      </c>
      <c r="K211" s="79">
        <v>2.4561293097000001</v>
      </c>
      <c r="L211" s="79">
        <v>0</v>
      </c>
      <c r="M211" s="79">
        <v>0.09</v>
      </c>
      <c r="N211" s="79">
        <v>0</v>
      </c>
    </row>
    <row r="212" spans="2:14">
      <c r="B212" t="s">
        <v>1140</v>
      </c>
      <c r="C212" t="s">
        <v>1141</v>
      </c>
      <c r="D212" t="s">
        <v>1114</v>
      </c>
      <c r="E212" t="s">
        <v>129</v>
      </c>
      <c r="F212" s="16"/>
      <c r="G212" t="s">
        <v>1131</v>
      </c>
      <c r="H212" t="s">
        <v>119</v>
      </c>
      <c r="I212" s="79">
        <v>612.4</v>
      </c>
      <c r="J212" s="79">
        <v>139</v>
      </c>
      <c r="K212" s="79">
        <v>4.0222603471999996</v>
      </c>
      <c r="L212" s="79">
        <v>0</v>
      </c>
      <c r="M212" s="79">
        <v>0.14000000000000001</v>
      </c>
      <c r="N212" s="79">
        <v>0</v>
      </c>
    </row>
    <row r="213" spans="2:14">
      <c r="B213" t="s">
        <v>1142</v>
      </c>
      <c r="C213" t="s">
        <v>1143</v>
      </c>
      <c r="D213" t="s">
        <v>1094</v>
      </c>
      <c r="E213" t="s">
        <v>129</v>
      </c>
      <c r="F213" s="16"/>
      <c r="G213" t="s">
        <v>529</v>
      </c>
      <c r="H213" t="s">
        <v>112</v>
      </c>
      <c r="I213" s="79">
        <v>24.58</v>
      </c>
      <c r="J213" s="79">
        <v>3840</v>
      </c>
      <c r="K213" s="79">
        <v>3.6291878400000002</v>
      </c>
      <c r="L213" s="79">
        <v>0</v>
      </c>
      <c r="M213" s="79">
        <v>0.13</v>
      </c>
      <c r="N213" s="79">
        <v>0</v>
      </c>
    </row>
    <row r="214" spans="2:14">
      <c r="B214" t="s">
        <v>1144</v>
      </c>
      <c r="C214" t="s">
        <v>1145</v>
      </c>
      <c r="D214" t="s">
        <v>1094</v>
      </c>
      <c r="E214" t="s">
        <v>129</v>
      </c>
      <c r="F214" s="16"/>
      <c r="G214" t="s">
        <v>529</v>
      </c>
      <c r="H214" t="s">
        <v>112</v>
      </c>
      <c r="I214" s="79">
        <v>179.18</v>
      </c>
      <c r="J214" s="79">
        <v>3812</v>
      </c>
      <c r="K214" s="79">
        <v>26.262663452000002</v>
      </c>
      <c r="L214" s="79">
        <v>0</v>
      </c>
      <c r="M214" s="79">
        <v>0.93</v>
      </c>
      <c r="N214" s="79">
        <v>0</v>
      </c>
    </row>
    <row r="215" spans="2:14">
      <c r="B215" t="s">
        <v>1146</v>
      </c>
      <c r="C215" t="s">
        <v>1147</v>
      </c>
      <c r="D215" t="s">
        <v>1074</v>
      </c>
      <c r="E215" t="s">
        <v>129</v>
      </c>
      <c r="F215"/>
      <c r="G215" t="s">
        <v>529</v>
      </c>
      <c r="H215" t="s">
        <v>112</v>
      </c>
      <c r="I215" s="79">
        <v>0.48</v>
      </c>
      <c r="J215" s="79">
        <v>755</v>
      </c>
      <c r="K215" s="79">
        <v>1.393428E-2</v>
      </c>
      <c r="L215" s="79">
        <v>0</v>
      </c>
      <c r="M215" s="79">
        <v>0</v>
      </c>
      <c r="N215" s="79">
        <v>0</v>
      </c>
    </row>
    <row r="216" spans="2:14">
      <c r="B216" t="s">
        <v>1148</v>
      </c>
      <c r="C216" t="s">
        <v>1149</v>
      </c>
      <c r="D216" t="s">
        <v>1094</v>
      </c>
      <c r="E216" t="s">
        <v>129</v>
      </c>
      <c r="F216" s="16"/>
      <c r="G216" t="s">
        <v>532</v>
      </c>
      <c r="H216" t="s">
        <v>112</v>
      </c>
      <c r="I216" s="79">
        <v>17.29</v>
      </c>
      <c r="J216" s="79">
        <v>12505</v>
      </c>
      <c r="K216" s="79">
        <v>8.3133302525000001</v>
      </c>
      <c r="L216" s="79">
        <v>0</v>
      </c>
      <c r="M216" s="79">
        <v>0.3</v>
      </c>
      <c r="N216" s="79">
        <v>0</v>
      </c>
    </row>
    <row r="217" spans="2:14">
      <c r="B217" t="s">
        <v>1150</v>
      </c>
      <c r="C217" t="s">
        <v>1151</v>
      </c>
      <c r="D217" t="s">
        <v>1114</v>
      </c>
      <c r="E217" t="s">
        <v>129</v>
      </c>
      <c r="F217" s="16"/>
      <c r="G217" t="s">
        <v>532</v>
      </c>
      <c r="H217" t="s">
        <v>119</v>
      </c>
      <c r="I217" s="79">
        <v>124.11</v>
      </c>
      <c r="J217" s="79">
        <v>275</v>
      </c>
      <c r="K217" s="79">
        <v>1.6127225730000001</v>
      </c>
      <c r="L217" s="79">
        <v>0</v>
      </c>
      <c r="M217" s="79">
        <v>0.06</v>
      </c>
      <c r="N217" s="79">
        <v>0</v>
      </c>
    </row>
    <row r="218" spans="2:14">
      <c r="B218" t="s">
        <v>1152</v>
      </c>
      <c r="C218" t="s">
        <v>1153</v>
      </c>
      <c r="D218" t="s">
        <v>1094</v>
      </c>
      <c r="E218" t="s">
        <v>129</v>
      </c>
      <c r="F218"/>
      <c r="G218" t="s">
        <v>561</v>
      </c>
      <c r="H218" t="s">
        <v>112</v>
      </c>
      <c r="I218" s="79">
        <v>0.28000000000000003</v>
      </c>
      <c r="J218" s="79">
        <v>5362</v>
      </c>
      <c r="K218" s="79">
        <v>5.7727291999999999E-2</v>
      </c>
      <c r="L218" s="79">
        <v>0</v>
      </c>
      <c r="M218" s="79">
        <v>0</v>
      </c>
      <c r="N218" s="79">
        <v>0</v>
      </c>
    </row>
    <row r="219" spans="2:14">
      <c r="B219" t="s">
        <v>216</v>
      </c>
      <c r="E219" s="16"/>
      <c r="F219" s="16"/>
      <c r="G219" s="16"/>
    </row>
    <row r="220" spans="2:14">
      <c r="E220" s="16"/>
      <c r="F220" s="16"/>
      <c r="G220" s="16"/>
    </row>
    <row r="221" spans="2:14">
      <c r="E221" s="16"/>
      <c r="F221" s="16"/>
      <c r="G221" s="16"/>
    </row>
    <row r="222" spans="2:14">
      <c r="E222" s="16"/>
      <c r="F222" s="16"/>
      <c r="G222" s="16"/>
    </row>
    <row r="223" spans="2:14">
      <c r="E223" s="16"/>
      <c r="F223" s="16"/>
      <c r="G223" s="16"/>
    </row>
    <row r="224" spans="2:14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3" t="s">
        <v>190</v>
      </c>
    </row>
    <row r="2" spans="2:62">
      <c r="B2" s="2" t="s">
        <v>1</v>
      </c>
      <c r="C2" s="16" t="s">
        <v>1430</v>
      </c>
    </row>
    <row r="3" spans="2:62">
      <c r="B3" s="2" t="s">
        <v>2</v>
      </c>
      <c r="C3" s="82" t="s">
        <v>1431</v>
      </c>
    </row>
    <row r="4" spans="2:62">
      <c r="B4" s="2" t="s">
        <v>3</v>
      </c>
      <c r="C4" s="16">
        <v>40</v>
      </c>
    </row>
    <row r="5" spans="2:62">
      <c r="B5" s="77" t="s">
        <v>191</v>
      </c>
      <c r="C5" t="s">
        <v>192</v>
      </c>
    </row>
    <row r="6" spans="2:62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97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2794491.28</v>
      </c>
      <c r="I11" s="7"/>
      <c r="J11" s="78">
        <v>44174.970252354004</v>
      </c>
      <c r="K11" s="7"/>
      <c r="L11" s="78">
        <v>100</v>
      </c>
      <c r="M11" s="78">
        <v>5.84</v>
      </c>
      <c r="N11" s="35"/>
      <c r="BG11" s="16"/>
      <c r="BH11" s="19"/>
      <c r="BJ11" s="16"/>
    </row>
    <row r="12" spans="2:62">
      <c r="B12" s="80" t="s">
        <v>193</v>
      </c>
      <c r="D12" s="16"/>
      <c r="E12" s="16"/>
      <c r="F12" s="16"/>
      <c r="G12" s="16"/>
      <c r="H12" s="81">
        <v>2794486.59</v>
      </c>
      <c r="J12" s="81">
        <v>44173.030100728</v>
      </c>
      <c r="L12" s="81">
        <v>100</v>
      </c>
      <c r="M12" s="81">
        <v>5.84</v>
      </c>
    </row>
    <row r="13" spans="2:62">
      <c r="B13" s="80" t="s">
        <v>1154</v>
      </c>
      <c r="D13" s="16"/>
      <c r="E13" s="16"/>
      <c r="F13" s="16"/>
      <c r="G13" s="16"/>
      <c r="H13" s="81">
        <v>7760.21</v>
      </c>
      <c r="J13" s="81">
        <v>204.96939090000001</v>
      </c>
      <c r="L13" s="81">
        <v>0.46</v>
      </c>
      <c r="M13" s="81">
        <v>0.03</v>
      </c>
    </row>
    <row r="14" spans="2:62">
      <c r="B14" t="s">
        <v>1155</v>
      </c>
      <c r="C14" t="s">
        <v>1156</v>
      </c>
      <c r="D14" t="s">
        <v>106</v>
      </c>
      <c r="E14" t="s">
        <v>1157</v>
      </c>
      <c r="F14" t="s">
        <v>1158</v>
      </c>
      <c r="G14" t="s">
        <v>108</v>
      </c>
      <c r="H14" s="79">
        <v>999.27</v>
      </c>
      <c r="I14" s="79">
        <v>1522</v>
      </c>
      <c r="J14" s="79">
        <v>15.2088894</v>
      </c>
      <c r="K14" s="79">
        <v>0</v>
      </c>
      <c r="L14" s="79">
        <v>0.03</v>
      </c>
      <c r="M14" s="79">
        <v>0</v>
      </c>
    </row>
    <row r="15" spans="2:62">
      <c r="B15" t="s">
        <v>1159</v>
      </c>
      <c r="C15" t="s">
        <v>1160</v>
      </c>
      <c r="D15" t="s">
        <v>106</v>
      </c>
      <c r="E15" t="s">
        <v>1157</v>
      </c>
      <c r="F15" t="s">
        <v>1158</v>
      </c>
      <c r="G15" t="s">
        <v>108</v>
      </c>
      <c r="H15" s="79">
        <v>9.7799999999999994</v>
      </c>
      <c r="I15" s="79">
        <v>1471</v>
      </c>
      <c r="J15" s="79">
        <v>0.14386379999999999</v>
      </c>
      <c r="K15" s="79">
        <v>0</v>
      </c>
      <c r="L15" s="79">
        <v>0</v>
      </c>
      <c r="M15" s="79">
        <v>0</v>
      </c>
    </row>
    <row r="16" spans="2:62">
      <c r="B16" t="s">
        <v>1161</v>
      </c>
      <c r="C16" t="s">
        <v>1162</v>
      </c>
      <c r="D16" t="s">
        <v>106</v>
      </c>
      <c r="E16" t="s">
        <v>1163</v>
      </c>
      <c r="F16" t="s">
        <v>1158</v>
      </c>
      <c r="G16" t="s">
        <v>108</v>
      </c>
      <c r="H16" s="79">
        <v>667.19</v>
      </c>
      <c r="I16" s="79">
        <v>1510</v>
      </c>
      <c r="J16" s="79">
        <v>10.074569</v>
      </c>
      <c r="K16" s="79">
        <v>0</v>
      </c>
      <c r="L16" s="79">
        <v>0.02</v>
      </c>
      <c r="M16" s="79">
        <v>0</v>
      </c>
    </row>
    <row r="17" spans="2:13">
      <c r="B17" t="s">
        <v>1164</v>
      </c>
      <c r="C17" t="s">
        <v>1165</v>
      </c>
      <c r="D17" t="s">
        <v>106</v>
      </c>
      <c r="E17" t="s">
        <v>1166</v>
      </c>
      <c r="F17" t="s">
        <v>1158</v>
      </c>
      <c r="G17" t="s">
        <v>108</v>
      </c>
      <c r="H17" s="79">
        <v>87.65</v>
      </c>
      <c r="I17" s="79">
        <v>1157</v>
      </c>
      <c r="J17" s="79">
        <v>1.0141104999999999</v>
      </c>
      <c r="K17" s="79">
        <v>0</v>
      </c>
      <c r="L17" s="79">
        <v>0</v>
      </c>
      <c r="M17" s="79">
        <v>0</v>
      </c>
    </row>
    <row r="18" spans="2:13">
      <c r="B18" t="s">
        <v>1167</v>
      </c>
      <c r="C18" t="s">
        <v>1168</v>
      </c>
      <c r="D18" t="s">
        <v>106</v>
      </c>
      <c r="E18" t="s">
        <v>1166</v>
      </c>
      <c r="F18" t="s">
        <v>1158</v>
      </c>
      <c r="G18" t="s">
        <v>108</v>
      </c>
      <c r="H18" s="79">
        <v>180.8</v>
      </c>
      <c r="I18" s="79">
        <v>1472</v>
      </c>
      <c r="J18" s="79">
        <v>2.6613760000000002</v>
      </c>
      <c r="K18" s="79">
        <v>0</v>
      </c>
      <c r="L18" s="79">
        <v>0.01</v>
      </c>
      <c r="M18" s="79">
        <v>0</v>
      </c>
    </row>
    <row r="19" spans="2:13">
      <c r="B19" t="s">
        <v>1169</v>
      </c>
      <c r="C19" t="s">
        <v>1170</v>
      </c>
      <c r="D19" t="s">
        <v>106</v>
      </c>
      <c r="E19" t="s">
        <v>1171</v>
      </c>
      <c r="F19" t="s">
        <v>1158</v>
      </c>
      <c r="G19" t="s">
        <v>108</v>
      </c>
      <c r="H19" s="79">
        <v>219.42</v>
      </c>
      <c r="I19" s="79">
        <v>14770</v>
      </c>
      <c r="J19" s="79">
        <v>32.408334000000004</v>
      </c>
      <c r="K19" s="79">
        <v>0</v>
      </c>
      <c r="L19" s="79">
        <v>7.0000000000000007E-2</v>
      </c>
      <c r="M19" s="79">
        <v>0</v>
      </c>
    </row>
    <row r="20" spans="2:13">
      <c r="B20" t="s">
        <v>1172</v>
      </c>
      <c r="C20" t="s">
        <v>1173</v>
      </c>
      <c r="D20" t="s">
        <v>106</v>
      </c>
      <c r="E20" t="s">
        <v>1171</v>
      </c>
      <c r="F20" t="s">
        <v>1158</v>
      </c>
      <c r="G20" t="s">
        <v>108</v>
      </c>
      <c r="H20" s="79">
        <v>170.79</v>
      </c>
      <c r="I20" s="79">
        <v>6744</v>
      </c>
      <c r="J20" s="79">
        <v>11.5180776</v>
      </c>
      <c r="K20" s="79">
        <v>0</v>
      </c>
      <c r="L20" s="79">
        <v>0.03</v>
      </c>
      <c r="M20" s="79">
        <v>0</v>
      </c>
    </row>
    <row r="21" spans="2:13">
      <c r="B21" t="s">
        <v>1174</v>
      </c>
      <c r="C21" t="s">
        <v>1175</v>
      </c>
      <c r="D21" t="s">
        <v>106</v>
      </c>
      <c r="E21" t="s">
        <v>1171</v>
      </c>
      <c r="F21" t="s">
        <v>1158</v>
      </c>
      <c r="G21" t="s">
        <v>108</v>
      </c>
      <c r="H21" s="79">
        <v>55.52</v>
      </c>
      <c r="I21" s="79">
        <v>12770</v>
      </c>
      <c r="J21" s="79">
        <v>7.0899039999999998</v>
      </c>
      <c r="K21" s="79">
        <v>0</v>
      </c>
      <c r="L21" s="79">
        <v>0.02</v>
      </c>
      <c r="M21" s="79">
        <v>0</v>
      </c>
    </row>
    <row r="22" spans="2:13">
      <c r="B22" t="s">
        <v>1176</v>
      </c>
      <c r="C22" t="s">
        <v>1177</v>
      </c>
      <c r="D22" t="s">
        <v>106</v>
      </c>
      <c r="E22" t="s">
        <v>1171</v>
      </c>
      <c r="F22" t="s">
        <v>1158</v>
      </c>
      <c r="G22" t="s">
        <v>108</v>
      </c>
      <c r="H22" s="79">
        <v>399.07</v>
      </c>
      <c r="I22" s="79">
        <v>14640</v>
      </c>
      <c r="J22" s="79">
        <v>58.423848</v>
      </c>
      <c r="K22" s="79">
        <v>0</v>
      </c>
      <c r="L22" s="79">
        <v>0.13</v>
      </c>
      <c r="M22" s="79">
        <v>0.01</v>
      </c>
    </row>
    <row r="23" spans="2:13">
      <c r="B23" t="s">
        <v>1178</v>
      </c>
      <c r="C23" t="s">
        <v>1179</v>
      </c>
      <c r="D23" t="s">
        <v>106</v>
      </c>
      <c r="E23" t="s">
        <v>1180</v>
      </c>
      <c r="F23" t="s">
        <v>1158</v>
      </c>
      <c r="G23" t="s">
        <v>108</v>
      </c>
      <c r="H23" s="79">
        <v>876.47</v>
      </c>
      <c r="I23" s="79">
        <v>700</v>
      </c>
      <c r="J23" s="79">
        <v>6.1352900000000004</v>
      </c>
      <c r="K23" s="79">
        <v>0</v>
      </c>
      <c r="L23" s="79">
        <v>0.01</v>
      </c>
      <c r="M23" s="79">
        <v>0</v>
      </c>
    </row>
    <row r="24" spans="2:13">
      <c r="B24" t="s">
        <v>1181</v>
      </c>
      <c r="C24" t="s">
        <v>1182</v>
      </c>
      <c r="D24" t="s">
        <v>106</v>
      </c>
      <c r="E24" t="s">
        <v>1183</v>
      </c>
      <c r="F24" t="s">
        <v>1158</v>
      </c>
      <c r="G24" t="s">
        <v>108</v>
      </c>
      <c r="H24" s="79">
        <v>3687.89</v>
      </c>
      <c r="I24" s="79">
        <v>1470</v>
      </c>
      <c r="J24" s="79">
        <v>54.211982999999996</v>
      </c>
      <c r="K24" s="79">
        <v>0</v>
      </c>
      <c r="L24" s="79">
        <v>0.12</v>
      </c>
      <c r="M24" s="79">
        <v>0.01</v>
      </c>
    </row>
    <row r="25" spans="2:13">
      <c r="B25" t="s">
        <v>1184</v>
      </c>
      <c r="C25" t="s">
        <v>1185</v>
      </c>
      <c r="D25" t="s">
        <v>106</v>
      </c>
      <c r="E25" t="s">
        <v>1183</v>
      </c>
      <c r="F25" t="s">
        <v>1158</v>
      </c>
      <c r="G25" t="s">
        <v>108</v>
      </c>
      <c r="H25" s="79">
        <v>406.36</v>
      </c>
      <c r="I25" s="79">
        <v>1496</v>
      </c>
      <c r="J25" s="79">
        <v>6.0791456000000004</v>
      </c>
      <c r="K25" s="79">
        <v>0</v>
      </c>
      <c r="L25" s="79">
        <v>0.01</v>
      </c>
      <c r="M25" s="79">
        <v>0</v>
      </c>
    </row>
    <row r="26" spans="2:13">
      <c r="B26" s="80" t="s">
        <v>1186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197</v>
      </c>
      <c r="C27" t="s">
        <v>197</v>
      </c>
      <c r="D27" s="16"/>
      <c r="E27" s="16"/>
      <c r="F27" t="s">
        <v>197</v>
      </c>
      <c r="G27" t="s">
        <v>197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1187</v>
      </c>
      <c r="D28" s="16"/>
      <c r="E28" s="16"/>
      <c r="F28" s="16"/>
      <c r="G28" s="16"/>
      <c r="H28" s="81">
        <v>2786726.38</v>
      </c>
      <c r="J28" s="81">
        <v>43968.060709828002</v>
      </c>
      <c r="L28" s="81">
        <v>99.53</v>
      </c>
      <c r="M28" s="81">
        <v>5.82</v>
      </c>
    </row>
    <row r="29" spans="2:13">
      <c r="B29" t="s">
        <v>1188</v>
      </c>
      <c r="C29" t="s">
        <v>1189</v>
      </c>
      <c r="D29" t="s">
        <v>106</v>
      </c>
      <c r="E29" t="s">
        <v>1163</v>
      </c>
      <c r="F29" t="s">
        <v>1158</v>
      </c>
      <c r="G29" t="s">
        <v>108</v>
      </c>
      <c r="H29" s="79">
        <v>444099.67</v>
      </c>
      <c r="I29" s="79">
        <v>3513</v>
      </c>
      <c r="J29" s="79">
        <v>15601.2214071</v>
      </c>
      <c r="K29" s="79">
        <v>0</v>
      </c>
      <c r="L29" s="79">
        <v>35.32</v>
      </c>
      <c r="M29" s="79">
        <v>2.06</v>
      </c>
    </row>
    <row r="30" spans="2:13">
      <c r="B30" t="s">
        <v>1190</v>
      </c>
      <c r="C30" t="s">
        <v>1191</v>
      </c>
      <c r="D30" t="s">
        <v>106</v>
      </c>
      <c r="E30" t="s">
        <v>1171</v>
      </c>
      <c r="F30" t="s">
        <v>1158</v>
      </c>
      <c r="G30" t="s">
        <v>108</v>
      </c>
      <c r="H30" s="79">
        <v>289017.24</v>
      </c>
      <c r="I30" s="79">
        <v>3438.2</v>
      </c>
      <c r="J30" s="79">
        <v>9936.9907456799992</v>
      </c>
      <c r="K30" s="79">
        <v>0</v>
      </c>
      <c r="L30" s="79">
        <v>22.49</v>
      </c>
      <c r="M30" s="79">
        <v>1.31</v>
      </c>
    </row>
    <row r="31" spans="2:13">
      <c r="B31" t="s">
        <v>1192</v>
      </c>
      <c r="C31" t="s">
        <v>1193</v>
      </c>
      <c r="D31" t="s">
        <v>106</v>
      </c>
      <c r="E31" t="s">
        <v>1194</v>
      </c>
      <c r="F31" t="s">
        <v>1158</v>
      </c>
      <c r="G31" t="s">
        <v>108</v>
      </c>
      <c r="H31" s="79">
        <v>1605808.01</v>
      </c>
      <c r="I31" s="79">
        <v>345.32</v>
      </c>
      <c r="J31" s="79">
        <v>5545.1762201319998</v>
      </c>
      <c r="K31" s="79">
        <v>0</v>
      </c>
      <c r="L31" s="79">
        <v>12.55</v>
      </c>
      <c r="M31" s="79">
        <v>0.73</v>
      </c>
    </row>
    <row r="32" spans="2:13">
      <c r="B32" t="s">
        <v>1195</v>
      </c>
      <c r="C32" t="s">
        <v>1196</v>
      </c>
      <c r="D32" t="s">
        <v>106</v>
      </c>
      <c r="E32" t="s">
        <v>1197</v>
      </c>
      <c r="F32" t="s">
        <v>1158</v>
      </c>
      <c r="G32" t="s">
        <v>108</v>
      </c>
      <c r="H32" s="79">
        <v>377096.56</v>
      </c>
      <c r="I32" s="79">
        <v>2773.11</v>
      </c>
      <c r="J32" s="79">
        <v>10457.302415016</v>
      </c>
      <c r="K32" s="79">
        <v>0</v>
      </c>
      <c r="L32" s="79">
        <v>23.67</v>
      </c>
      <c r="M32" s="79">
        <v>1.38</v>
      </c>
    </row>
    <row r="33" spans="2:13">
      <c r="B33" t="s">
        <v>1198</v>
      </c>
      <c r="C33" t="s">
        <v>1199</v>
      </c>
      <c r="D33" t="s">
        <v>106</v>
      </c>
      <c r="E33" t="s">
        <v>1197</v>
      </c>
      <c r="F33" t="s">
        <v>1158</v>
      </c>
      <c r="G33" t="s">
        <v>108</v>
      </c>
      <c r="H33" s="79">
        <v>70704.899999999994</v>
      </c>
      <c r="I33" s="79">
        <v>3433.1</v>
      </c>
      <c r="J33" s="79">
        <v>2427.3699219</v>
      </c>
      <c r="K33" s="79">
        <v>0.33</v>
      </c>
      <c r="L33" s="79">
        <v>5.49</v>
      </c>
      <c r="M33" s="79">
        <v>0.32</v>
      </c>
    </row>
    <row r="34" spans="2:13">
      <c r="B34" s="80" t="s">
        <v>1200</v>
      </c>
      <c r="D34" s="16"/>
      <c r="E34" s="16"/>
      <c r="F34" s="16"/>
      <c r="G34" s="16"/>
      <c r="H34" s="81">
        <v>0</v>
      </c>
      <c r="J34" s="81">
        <v>0</v>
      </c>
      <c r="L34" s="81">
        <v>0</v>
      </c>
      <c r="M34" s="81">
        <v>0</v>
      </c>
    </row>
    <row r="35" spans="2:13">
      <c r="B35" t="s">
        <v>197</v>
      </c>
      <c r="C35" t="s">
        <v>197</v>
      </c>
      <c r="D35" s="16"/>
      <c r="E35" s="16"/>
      <c r="F35" t="s">
        <v>197</v>
      </c>
      <c r="G35" t="s">
        <v>197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</row>
    <row r="36" spans="2:13">
      <c r="B36" s="80" t="s">
        <v>504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197</v>
      </c>
      <c r="C37" t="s">
        <v>197</v>
      </c>
      <c r="D37" s="16"/>
      <c r="E37" s="16"/>
      <c r="F37" t="s">
        <v>197</v>
      </c>
      <c r="G37" t="s">
        <v>197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1201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197</v>
      </c>
      <c r="C39" t="s">
        <v>197</v>
      </c>
      <c r="D39" s="16"/>
      <c r="E39" s="16"/>
      <c r="F39" t="s">
        <v>197</v>
      </c>
      <c r="G39" t="s">
        <v>197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213</v>
      </c>
      <c r="D40" s="16"/>
      <c r="E40" s="16"/>
      <c r="F40" s="16"/>
      <c r="G40" s="16"/>
      <c r="H40" s="81">
        <v>4.6900000000000004</v>
      </c>
      <c r="J40" s="81">
        <v>1.940151626</v>
      </c>
      <c r="L40" s="81">
        <v>0</v>
      </c>
      <c r="M40" s="81">
        <v>0</v>
      </c>
    </row>
    <row r="41" spans="2:13">
      <c r="B41" s="80" t="s">
        <v>1202</v>
      </c>
      <c r="D41" s="16"/>
      <c r="E41" s="16"/>
      <c r="F41" s="16"/>
      <c r="G41" s="16"/>
      <c r="H41" s="81">
        <v>0</v>
      </c>
      <c r="J41" s="81">
        <v>0</v>
      </c>
      <c r="L41" s="81">
        <v>0</v>
      </c>
      <c r="M41" s="81">
        <v>0</v>
      </c>
    </row>
    <row r="42" spans="2:13">
      <c r="B42" t="s">
        <v>197</v>
      </c>
      <c r="C42" t="s">
        <v>197</v>
      </c>
      <c r="D42" s="16"/>
      <c r="E42" s="16"/>
      <c r="F42" t="s">
        <v>197</v>
      </c>
      <c r="G42" t="s">
        <v>197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</row>
    <row r="43" spans="2:13">
      <c r="B43" s="80" t="s">
        <v>1203</v>
      </c>
      <c r="D43" s="16"/>
      <c r="E43" s="16"/>
      <c r="F43" s="16"/>
      <c r="G43" s="16"/>
      <c r="H43" s="81">
        <v>4.6900000000000004</v>
      </c>
      <c r="J43" s="81">
        <v>1.940151626</v>
      </c>
      <c r="L43" s="81">
        <v>0</v>
      </c>
      <c r="M43" s="81">
        <v>0</v>
      </c>
    </row>
    <row r="44" spans="2:13">
      <c r="B44" t="s">
        <v>1204</v>
      </c>
      <c r="C44" t="s">
        <v>1205</v>
      </c>
      <c r="D44" t="s">
        <v>1114</v>
      </c>
      <c r="E44" s="16"/>
      <c r="F44" t="s">
        <v>507</v>
      </c>
      <c r="G44" t="s">
        <v>112</v>
      </c>
      <c r="H44" s="79">
        <v>1.89</v>
      </c>
      <c r="I44" s="79">
        <v>11292</v>
      </c>
      <c r="J44" s="79">
        <v>0.82059528599999998</v>
      </c>
      <c r="K44" s="79">
        <v>0</v>
      </c>
      <c r="L44" s="79">
        <v>0</v>
      </c>
      <c r="M44" s="79">
        <v>0</v>
      </c>
    </row>
    <row r="45" spans="2:13">
      <c r="B45" t="s">
        <v>1206</v>
      </c>
      <c r="C45" t="s">
        <v>1207</v>
      </c>
      <c r="D45" t="s">
        <v>1114</v>
      </c>
      <c r="E45" s="16"/>
      <c r="F45" t="s">
        <v>507</v>
      </c>
      <c r="G45" t="s">
        <v>112</v>
      </c>
      <c r="H45" s="79">
        <v>2.8</v>
      </c>
      <c r="I45" s="79">
        <v>10399</v>
      </c>
      <c r="J45" s="79">
        <v>1.1195563399999999</v>
      </c>
      <c r="K45" s="79">
        <v>0</v>
      </c>
      <c r="L45" s="79">
        <v>0</v>
      </c>
      <c r="M45" s="79">
        <v>0</v>
      </c>
    </row>
    <row r="46" spans="2:13">
      <c r="B46" s="80" t="s">
        <v>504</v>
      </c>
      <c r="D46" s="16"/>
      <c r="E46" s="16"/>
      <c r="F46" s="16"/>
      <c r="G46" s="16"/>
      <c r="H46" s="81">
        <v>0</v>
      </c>
      <c r="J46" s="81">
        <v>0</v>
      </c>
      <c r="L46" s="81">
        <v>0</v>
      </c>
      <c r="M46" s="81">
        <v>0</v>
      </c>
    </row>
    <row r="47" spans="2:13">
      <c r="B47" t="s">
        <v>197</v>
      </c>
      <c r="C47" t="s">
        <v>197</v>
      </c>
      <c r="D47" s="16"/>
      <c r="E47" s="16"/>
      <c r="F47" t="s">
        <v>197</v>
      </c>
      <c r="G47" t="s">
        <v>197</v>
      </c>
      <c r="H47" s="79">
        <v>0</v>
      </c>
      <c r="I47" s="79">
        <v>0</v>
      </c>
      <c r="J47" s="79">
        <v>0</v>
      </c>
      <c r="K47" s="79">
        <v>0</v>
      </c>
      <c r="L47" s="79">
        <v>0</v>
      </c>
      <c r="M47" s="79">
        <v>0</v>
      </c>
    </row>
    <row r="48" spans="2:13">
      <c r="B48" s="80" t="s">
        <v>1201</v>
      </c>
      <c r="D48" s="16"/>
      <c r="E48" s="16"/>
      <c r="F48" s="16"/>
      <c r="G48" s="16"/>
      <c r="H48" s="81">
        <v>0</v>
      </c>
      <c r="J48" s="81">
        <v>0</v>
      </c>
      <c r="L48" s="81">
        <v>0</v>
      </c>
      <c r="M48" s="81">
        <v>0</v>
      </c>
    </row>
    <row r="49" spans="2:13">
      <c r="B49" t="s">
        <v>197</v>
      </c>
      <c r="C49" t="s">
        <v>197</v>
      </c>
      <c r="D49" s="16"/>
      <c r="E49" s="16"/>
      <c r="F49" t="s">
        <v>197</v>
      </c>
      <c r="G49" t="s">
        <v>197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</row>
    <row r="50" spans="2:13">
      <c r="B50" t="s">
        <v>216</v>
      </c>
      <c r="D50" s="16"/>
      <c r="E50" s="16"/>
      <c r="F50" s="16"/>
      <c r="G50" s="16"/>
    </row>
    <row r="51" spans="2:13">
      <c r="D51" s="16"/>
      <c r="E51" s="16"/>
      <c r="F51" s="16"/>
      <c r="G51" s="16"/>
    </row>
    <row r="52" spans="2:13">
      <c r="D52" s="16"/>
      <c r="E52" s="16"/>
      <c r="F52" s="16"/>
      <c r="G52" s="16"/>
    </row>
    <row r="53" spans="2:13">
      <c r="D53" s="16"/>
      <c r="E53" s="16"/>
      <c r="F53" s="16"/>
      <c r="G53" s="16"/>
    </row>
    <row r="54" spans="2:13">
      <c r="D54" s="16"/>
      <c r="E54" s="16"/>
      <c r="F54" s="16"/>
      <c r="G54" s="16"/>
    </row>
    <row r="55" spans="2:13">
      <c r="D55" s="16"/>
      <c r="E55" s="16"/>
      <c r="F55" s="16"/>
      <c r="G55" s="16"/>
    </row>
    <row r="56" spans="2:13">
      <c r="D56" s="16"/>
      <c r="E56" s="16"/>
      <c r="F56" s="16"/>
      <c r="G56" s="16"/>
    </row>
    <row r="57" spans="2:13">
      <c r="D57" s="16"/>
      <c r="E57" s="16"/>
      <c r="F57" s="16"/>
      <c r="G57" s="16"/>
    </row>
    <row r="58" spans="2:13">
      <c r="D58" s="16"/>
      <c r="E58" s="16"/>
      <c r="F58" s="16"/>
      <c r="G58" s="16"/>
    </row>
    <row r="59" spans="2:13">
      <c r="D59" s="16"/>
      <c r="E59" s="16"/>
      <c r="F59" s="16"/>
      <c r="G59" s="16"/>
    </row>
    <row r="60" spans="2:13">
      <c r="D60" s="16"/>
      <c r="E60" s="16"/>
      <c r="F60" s="16"/>
      <c r="G60" s="16"/>
    </row>
    <row r="61" spans="2:13">
      <c r="D61" s="16"/>
      <c r="E61" s="16"/>
      <c r="F61" s="16"/>
      <c r="G61" s="16"/>
    </row>
    <row r="62" spans="2:13">
      <c r="D62" s="16"/>
      <c r="E62" s="16"/>
      <c r="F62" s="16"/>
      <c r="G62" s="16"/>
    </row>
    <row r="63" spans="2:13">
      <c r="D63" s="16"/>
      <c r="E63" s="16"/>
      <c r="F63" s="16"/>
      <c r="G63" s="16"/>
    </row>
    <row r="64" spans="2:13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3" t="s">
        <v>190</v>
      </c>
    </row>
    <row r="2" spans="2:65">
      <c r="B2" s="2" t="s">
        <v>1</v>
      </c>
      <c r="C2" s="16" t="s">
        <v>1430</v>
      </c>
    </row>
    <row r="3" spans="2:65">
      <c r="B3" s="2" t="s">
        <v>2</v>
      </c>
      <c r="C3" s="82" t="s">
        <v>1431</v>
      </c>
    </row>
    <row r="4" spans="2:65">
      <c r="B4" s="2" t="s">
        <v>3</v>
      </c>
      <c r="C4" s="16">
        <v>40</v>
      </c>
    </row>
    <row r="5" spans="2:65">
      <c r="B5" s="77" t="s">
        <v>191</v>
      </c>
      <c r="C5" t="s">
        <v>192</v>
      </c>
    </row>
    <row r="6" spans="2:65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99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13578.99</v>
      </c>
      <c r="K11" s="7"/>
      <c r="L11" s="78">
        <v>9237.4305357902595</v>
      </c>
      <c r="M11" s="7"/>
      <c r="N11" s="78">
        <v>100</v>
      </c>
      <c r="O11" s="78">
        <v>1.22</v>
      </c>
      <c r="P11" s="35"/>
      <c r="BG11" s="16"/>
      <c r="BH11" s="19"/>
      <c r="BI11" s="16"/>
      <c r="BM11" s="16"/>
    </row>
    <row r="12" spans="2:65">
      <c r="B12" s="80" t="s">
        <v>193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1208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197</v>
      </c>
      <c r="C14" t="s">
        <v>197</v>
      </c>
      <c r="D14" s="16"/>
      <c r="E14" s="16"/>
      <c r="F14" t="s">
        <v>197</v>
      </c>
      <c r="G14" t="s">
        <v>197</v>
      </c>
      <c r="I14" t="s">
        <v>197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213</v>
      </c>
      <c r="C15" s="16"/>
      <c r="D15" s="16"/>
      <c r="E15" s="16"/>
      <c r="J15" s="81">
        <v>13578.99</v>
      </c>
      <c r="L15" s="81">
        <v>9237.4305357902595</v>
      </c>
      <c r="N15" s="81">
        <v>100</v>
      </c>
      <c r="O15" s="81">
        <v>1.22</v>
      </c>
    </row>
    <row r="16" spans="2:65">
      <c r="B16" s="80" t="s">
        <v>1209</v>
      </c>
      <c r="C16" s="16"/>
      <c r="D16" s="16"/>
      <c r="E16" s="16"/>
      <c r="J16" s="81">
        <v>13578.99</v>
      </c>
      <c r="L16" s="81">
        <v>9237.4305357902595</v>
      </c>
      <c r="N16" s="81">
        <v>100</v>
      </c>
      <c r="O16" s="81">
        <v>1.22</v>
      </c>
    </row>
    <row r="17" spans="2:15">
      <c r="B17" t="s">
        <v>1210</v>
      </c>
      <c r="C17" t="s">
        <v>1211</v>
      </c>
      <c r="D17" s="16"/>
      <c r="E17" s="16"/>
      <c r="F17" t="s">
        <v>507</v>
      </c>
      <c r="G17" t="s">
        <v>197</v>
      </c>
      <c r="H17" t="s">
        <v>198</v>
      </c>
      <c r="I17" t="s">
        <v>112</v>
      </c>
      <c r="J17" s="79">
        <v>72.61</v>
      </c>
      <c r="K17" s="79">
        <v>105433</v>
      </c>
      <c r="L17" s="79">
        <v>294.3535954985</v>
      </c>
      <c r="M17" s="79">
        <v>0</v>
      </c>
      <c r="N17" s="79">
        <v>3.19</v>
      </c>
      <c r="O17" s="79">
        <v>0.04</v>
      </c>
    </row>
    <row r="18" spans="2:15">
      <c r="B18" t="s">
        <v>1212</v>
      </c>
      <c r="C18" t="s">
        <v>1213</v>
      </c>
      <c r="D18" s="16"/>
      <c r="E18" s="16"/>
      <c r="F18" t="s">
        <v>507</v>
      </c>
      <c r="G18" t="s">
        <v>197</v>
      </c>
      <c r="H18" t="s">
        <v>198</v>
      </c>
      <c r="I18" t="s">
        <v>112</v>
      </c>
      <c r="J18" s="79">
        <v>714</v>
      </c>
      <c r="K18" s="79">
        <v>119200</v>
      </c>
      <c r="L18" s="79">
        <v>3272.43336</v>
      </c>
      <c r="M18" s="79">
        <v>0</v>
      </c>
      <c r="N18" s="79">
        <v>35.43</v>
      </c>
      <c r="O18" s="79">
        <v>0.43</v>
      </c>
    </row>
    <row r="19" spans="2:15">
      <c r="B19" t="s">
        <v>1214</v>
      </c>
      <c r="C19" t="s">
        <v>1215</v>
      </c>
      <c r="D19" s="16"/>
      <c r="E19" s="16"/>
      <c r="F19" t="s">
        <v>507</v>
      </c>
      <c r="G19" t="s">
        <v>197</v>
      </c>
      <c r="H19" t="s">
        <v>198</v>
      </c>
      <c r="I19" t="s">
        <v>112</v>
      </c>
      <c r="J19" s="79">
        <v>74</v>
      </c>
      <c r="K19" s="79">
        <v>1094060</v>
      </c>
      <c r="L19" s="79">
        <v>3112.9289180000001</v>
      </c>
      <c r="M19" s="79">
        <v>0</v>
      </c>
      <c r="N19" s="79">
        <v>33.700000000000003</v>
      </c>
      <c r="O19" s="79">
        <v>0.41</v>
      </c>
    </row>
    <row r="20" spans="2:15">
      <c r="B20" t="s">
        <v>1216</v>
      </c>
      <c r="C20" t="s">
        <v>1217</v>
      </c>
      <c r="D20" s="16"/>
      <c r="E20" s="16"/>
      <c r="F20" t="s">
        <v>507</v>
      </c>
      <c r="G20" t="s">
        <v>197</v>
      </c>
      <c r="H20" t="s">
        <v>198</v>
      </c>
      <c r="I20" t="s">
        <v>112</v>
      </c>
      <c r="J20" s="79">
        <v>382.02</v>
      </c>
      <c r="K20" s="79">
        <v>29620</v>
      </c>
      <c r="L20" s="79">
        <v>435.07837577999999</v>
      </c>
      <c r="M20" s="79">
        <v>0</v>
      </c>
      <c r="N20" s="79">
        <v>4.71</v>
      </c>
      <c r="O20" s="79">
        <v>0.06</v>
      </c>
    </row>
    <row r="21" spans="2:15">
      <c r="B21" t="s">
        <v>1218</v>
      </c>
      <c r="C21" t="s">
        <v>1219</v>
      </c>
      <c r="D21" s="16"/>
      <c r="E21" s="16"/>
      <c r="F21" t="s">
        <v>507</v>
      </c>
      <c r="G21" t="s">
        <v>197</v>
      </c>
      <c r="H21" t="s">
        <v>198</v>
      </c>
      <c r="I21" t="s">
        <v>112</v>
      </c>
      <c r="J21" s="79">
        <v>923.15</v>
      </c>
      <c r="K21" s="79">
        <v>27224.799999999999</v>
      </c>
      <c r="L21" s="79">
        <v>966.34747491400003</v>
      </c>
      <c r="M21" s="79">
        <v>0</v>
      </c>
      <c r="N21" s="79">
        <v>10.46</v>
      </c>
      <c r="O21" s="79">
        <v>0.13</v>
      </c>
    </row>
    <row r="22" spans="2:15">
      <c r="B22" t="s">
        <v>1220</v>
      </c>
      <c r="C22" t="s">
        <v>1221</v>
      </c>
      <c r="D22" s="16"/>
      <c r="E22" s="16"/>
      <c r="F22" t="s">
        <v>507</v>
      </c>
      <c r="G22" t="s">
        <v>197</v>
      </c>
      <c r="H22" t="s">
        <v>198</v>
      </c>
      <c r="I22" t="s">
        <v>112</v>
      </c>
      <c r="J22" s="79">
        <v>9286.7000000000007</v>
      </c>
      <c r="K22" s="79">
        <v>1157</v>
      </c>
      <c r="L22" s="79">
        <v>413.13417255500002</v>
      </c>
      <c r="M22" s="79">
        <v>0</v>
      </c>
      <c r="N22" s="79">
        <v>4.47</v>
      </c>
      <c r="O22" s="79">
        <v>0.05</v>
      </c>
    </row>
    <row r="23" spans="2:15">
      <c r="B23" t="s">
        <v>1222</v>
      </c>
      <c r="C23" t="s">
        <v>1223</v>
      </c>
      <c r="D23" s="16"/>
      <c r="E23" s="16"/>
      <c r="F23" t="s">
        <v>507</v>
      </c>
      <c r="G23" t="s">
        <v>197</v>
      </c>
      <c r="H23" t="s">
        <v>198</v>
      </c>
      <c r="I23" t="s">
        <v>112</v>
      </c>
      <c r="J23" s="79">
        <v>1269.28</v>
      </c>
      <c r="K23" s="79">
        <v>4506.6099999999997</v>
      </c>
      <c r="L23" s="79">
        <v>219.93976522375999</v>
      </c>
      <c r="M23" s="79">
        <v>0</v>
      </c>
      <c r="N23" s="79">
        <v>2.38</v>
      </c>
      <c r="O23" s="79">
        <v>0.03</v>
      </c>
    </row>
    <row r="24" spans="2:15">
      <c r="B24" t="s">
        <v>1224</v>
      </c>
      <c r="C24" t="s">
        <v>1225</v>
      </c>
      <c r="D24" s="16"/>
      <c r="E24" s="16"/>
      <c r="F24" t="s">
        <v>507</v>
      </c>
      <c r="G24" t="s">
        <v>197</v>
      </c>
      <c r="H24" t="s">
        <v>198</v>
      </c>
      <c r="I24" t="s">
        <v>112</v>
      </c>
      <c r="J24" s="79">
        <v>857.23</v>
      </c>
      <c r="K24" s="79">
        <v>15874</v>
      </c>
      <c r="L24" s="79">
        <v>523.21487381899999</v>
      </c>
      <c r="M24" s="79">
        <v>0</v>
      </c>
      <c r="N24" s="79">
        <v>5.66</v>
      </c>
      <c r="O24" s="79">
        <v>7.0000000000000007E-2</v>
      </c>
    </row>
    <row r="25" spans="2:15">
      <c r="B25" t="s">
        <v>216</v>
      </c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2851562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3" t="s">
        <v>190</v>
      </c>
    </row>
    <row r="2" spans="2:60">
      <c r="B2" s="2" t="s">
        <v>1</v>
      </c>
      <c r="C2" s="16" t="s">
        <v>1430</v>
      </c>
    </row>
    <row r="3" spans="2:60">
      <c r="B3" s="2" t="s">
        <v>2</v>
      </c>
      <c r="C3" s="82" t="s">
        <v>1431</v>
      </c>
    </row>
    <row r="4" spans="2:60">
      <c r="B4" s="2" t="s">
        <v>3</v>
      </c>
      <c r="C4" s="16">
        <v>40</v>
      </c>
    </row>
    <row r="5" spans="2:60">
      <c r="B5" s="77" t="s">
        <v>191</v>
      </c>
      <c r="C5" t="s">
        <v>192</v>
      </c>
    </row>
    <row r="6" spans="2:60" ht="26.25" customHeight="1">
      <c r="B6" s="104" t="s">
        <v>69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101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473.03</v>
      </c>
      <c r="H11" s="7"/>
      <c r="I11" s="78">
        <v>1.5768144799999999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193</v>
      </c>
      <c r="D12" s="16"/>
      <c r="E12" s="16"/>
      <c r="G12" s="81">
        <v>473.03</v>
      </c>
      <c r="I12" s="81">
        <v>1.5768144799999999</v>
      </c>
      <c r="K12" s="81">
        <v>100</v>
      </c>
      <c r="L12" s="81">
        <v>0</v>
      </c>
    </row>
    <row r="13" spans="2:60">
      <c r="B13" s="80" t="s">
        <v>1226</v>
      </c>
      <c r="D13" s="16"/>
      <c r="E13" s="16"/>
      <c r="G13" s="81">
        <v>473.03</v>
      </c>
      <c r="I13" s="81">
        <v>1.5768144799999999</v>
      </c>
      <c r="K13" s="81">
        <v>100</v>
      </c>
      <c r="L13" s="81">
        <v>0</v>
      </c>
    </row>
    <row r="14" spans="2:60">
      <c r="B14" t="s">
        <v>1227</v>
      </c>
      <c r="C14" t="s">
        <v>1228</v>
      </c>
      <c r="D14" t="s">
        <v>106</v>
      </c>
      <c r="E14" t="s">
        <v>284</v>
      </c>
      <c r="F14" t="s">
        <v>108</v>
      </c>
      <c r="G14" s="79">
        <v>429.16</v>
      </c>
      <c r="H14" s="79">
        <v>350</v>
      </c>
      <c r="I14" s="79">
        <v>1.50206</v>
      </c>
      <c r="J14" s="79">
        <v>0</v>
      </c>
      <c r="K14" s="79">
        <v>95.26</v>
      </c>
      <c r="L14" s="79">
        <v>0</v>
      </c>
    </row>
    <row r="15" spans="2:60">
      <c r="B15" t="s">
        <v>1229</v>
      </c>
      <c r="C15" t="s">
        <v>1230</v>
      </c>
      <c r="D15" t="s">
        <v>106</v>
      </c>
      <c r="E15" t="s">
        <v>133</v>
      </c>
      <c r="F15" t="s">
        <v>108</v>
      </c>
      <c r="G15" s="79">
        <v>43.87</v>
      </c>
      <c r="H15" s="79">
        <v>170.4</v>
      </c>
      <c r="I15" s="79">
        <v>7.4754479999999998E-2</v>
      </c>
      <c r="J15" s="79">
        <v>0</v>
      </c>
      <c r="K15" s="79">
        <v>4.74</v>
      </c>
      <c r="L15" s="79">
        <v>0</v>
      </c>
    </row>
    <row r="16" spans="2:60">
      <c r="B16" s="80" t="s">
        <v>213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1231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197</v>
      </c>
      <c r="C18" t="s">
        <v>197</v>
      </c>
      <c r="D18" s="16"/>
      <c r="E18" t="s">
        <v>197</v>
      </c>
      <c r="F18" t="s">
        <v>197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216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cp:lastPrinted>2017-01-15T10:43:44Z</cp:lastPrinted>
  <dcterms:created xsi:type="dcterms:W3CDTF">2015-11-10T09:34:27Z</dcterms:created>
  <dcterms:modified xsi:type="dcterms:W3CDTF">2017-03-14T13:20:19Z</dcterms:modified>
</cp:coreProperties>
</file>