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עתידיים'!$B$6:$K$42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השקעה'!$B$6:$K$34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60630]}"/>
    <s v="{[Medida].[Medida].&amp;[2]}"/>
    <s v="{[Keren].[Keren].&amp;[1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3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9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 si="8">
        <n x="1" s="1"/>
        <n x="2" s="1"/>
        <n x="3" s="1"/>
        <n x="4" s="1"/>
        <n x="5" s="1"/>
        <n x="6" s="1"/>
        <n x="28"/>
        <n x="7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 si="8">
        <n x="1" s="1"/>
        <n x="2" s="1"/>
        <n x="3" s="1"/>
        <n x="4" s="1"/>
        <n x="5" s="1"/>
        <n x="6" s="1"/>
        <n x="32"/>
        <n x="7"/>
      </t>
    </mdx>
    <mdx n="0" f="v">
      <t c="8" si="8">
        <n x="1" s="1"/>
        <n x="2" s="1"/>
        <n x="3" s="1"/>
        <n x="4" s="1"/>
        <n x="5" s="1"/>
        <n x="6" s="1"/>
        <n x="33"/>
        <n x="7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<sst xmlns="http://schemas.openxmlformats.org/spreadsheetml/2006/main" count="8458" uniqueCount="2383">
  <si>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</si>
  <si>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</si>
  <si>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</si>
  <si>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</si>
  <si>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</si>
  <si>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</si>
  <si>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</si>
  <si>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</si>
  <si>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</si>
  <si>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</si>
  <si>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</si>
  <si>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</si>
  <si>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</si>
  <si>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</si>
  <si>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</si>
  <si>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</si>
  <si>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</si>
  <si>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</si>
  <si>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</si>
  <si>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</si>
  <si>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</si>
  <si>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</si>
  <si>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</si>
  <si>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</si>
  <si>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</si>
  <si>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</si>
  <si>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</si>
  <si>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</si>
  <si>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</si>
  <si>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</si>
  <si>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</si>
  <si>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</si>
  <si>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</si>
  <si>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</si>
  <si>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</si>
  <si>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</si>
  <si>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</si>
  <si>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</si>
  <si>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</si>
  <si>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</si>
  <si>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</si>
  <si>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</si>
  <si>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</si>
  <si>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</si>
  <si>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</si>
  <si>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</si>
  <si>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</si>
  <si>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</si>
  <si>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</si>
  <si>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</si>
  <si>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</si>
  <si>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</si>
  <si>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</si>
  <si>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</si>
  <si>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</si>
  <si>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</si>
  <si>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</si>
  <si>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</si>
  <si>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</si>
  <si>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</si>
  <si>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</si>
  <si>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</si>
  <si>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</si>
  <si>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</si>
  <si>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</si>
  <si>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</si>
  <si>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</si>
  <si>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</si>
  <si>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</si>
  <si>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</si>
  <si>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</si>
  <si>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</si>
  <si>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</si>
  <si>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</si>
  <si>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</si>
  <si>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</si>
  <si>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</si>
  <si>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</si>
  <si>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</si>
  <si>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</si>
  <si>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</si>
  <si>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</si>
  <si>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</si>
  <si>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</si>
  <si>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</si>
  <si>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</si>
  <si>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</si>
  <si>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</si>
  <si>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</si>
  <si>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</si>
  <si>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</si>
  <si>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</si>
  <si>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</si>
  <si>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</si>
  <si>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</si>
  <si>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</si>
  <si>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</si>
  <si>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</si>
  <si>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</si>
  <si>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</si>
  <si>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</si>
  <si>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</si>
  <si>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</si>
  <si>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</si>
  <si>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</si>
  <si>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</si>
  <si>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</si>
  <si>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</si>
  <si>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</si>
  <si>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</si>
  <si>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</si>
  <si>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</si>
  <si>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</si>
  <si>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</si>
  <si>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</si>
  <si>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</si>
  <si>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</si>
  <si>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</si>
  <si>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</si>
  <si>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</si>
  <si>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</si>
  <si>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</si>
  <si>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</si>
  <si>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</si>
  <si>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</si>
  <si>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</si>
  <si>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</si>
  <si>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</si>
  <si>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</si>
  <si>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</si>
  <si>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</si>
  <si>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</si>
  <si>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</si>
  <si>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</si>
  <si>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</si>
  <si>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</si>
  <si>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</si>
  <si>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</si>
  <si>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</si>
  <si>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</si>
  <si>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</si>
  <si>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</si>
  <si>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</si>
  <si>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</si>
  <si>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</si>
  <si>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</si>
  <si>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</si>
  <si>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</si>
  <si>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</si>
  <si>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</si>
  <si>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</si>
  <si>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</si>
  <si>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</si>
  <si>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</si>
  <si>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</si>
  <si>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</si>
  <si>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</si>
  <si>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</si>
  <si>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</si>
  <si>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</si>
  <si>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</si>
  <si>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</si>
  <si>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</si>
  <si>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</si>
  <si>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</si>
  <si>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</si>
  <si>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</si>
  <si>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</si>
  <si>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</si>
  <si>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</si>
  <si>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</si>
  <si>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</si>
  <si>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</si>
  <si>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</si>
  <si>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</si>
  <si>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</si>
  <si>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</si>
  <si>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</si>
  <si>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</si>
  <si>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</si>
  <si>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</si>
  <si>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</si>
  <si>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</si>
  <si>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</si>
  <si>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</si>
  <si>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</si>
  <si>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</si>
  <si>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</si>
  <si>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</si>
  <si>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</si>
  <si>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</si>
  <si>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</si>
  <si>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</si>
  <si>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</si>
  <si>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</si>
  <si>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</si>
  <si>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</si>
  <si>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</si>
  <si>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</si>
  <si>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</si>
  <si>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</si>
  <si>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</si>
  <si>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</si>
  <si>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</si>
  <si>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</si>
  <si>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</si>
  <si>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</si>
  <si>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</si>
  <si>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</si>
  <si>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</si>
  <si>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</si>
  <si>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</si>
  <si>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</si>
  <si>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</si>
  <si>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</si>
  <si>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</si>
  <si>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</si>
  <si>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</si>
  <si>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</si>
  <si>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</si>
  <si>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</si>
  <si>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</si>
  <si>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</si>
  <si>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</si>
  <si>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</si>
  <si>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</si>
  <si>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</si>
  <si>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</si>
  <si>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</si>
  <si>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</si>
  <si>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</si>
  <si>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</si>
  <si>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</si>
  <si>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</si>
  <si>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</si>
  <si>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</si>
  <si>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</si>
  <si>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</si>
  <si>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</si>
  <si>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</si>
  <si>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</si>
  <si>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</si>
  <si>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</si>
  <si>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</si>
  <si>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</si>
  <si>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</si>
  <si>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</si>
  <si>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</si>
  <si>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</si>
  <si>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</si>
  <si>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</si>
  <si>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</si>
  <si>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</si>
  <si>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</si>
  <si>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</si>
  <si>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</si>
  <si>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</si>
  <si>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</si>
  <si>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</si>
  <si>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</si>
  <si>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</si>
  <si>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</si>
  <si>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</si>
  <si>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</si>
  <si>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</si>
  <si>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</si>
  <si>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</si>
  <si>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</si>
  <si>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30/06/2016</t>
  </si>
  <si>
    <t>מגדל חברה לביטוח</t>
  </si>
  <si>
    <t>מגדל משתתף ברווחים - קרן י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</si>
  <si>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</si>
  <si>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</si>
  <si>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</si>
  <si>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</si>
  <si>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</si>
  <si>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</si>
  <si>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</si>
  <si>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</si>
  <si>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</si>
  <si>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</si>
  <si>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</si>
  <si>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</si>
  <si>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</si>
  <si>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</si>
  <si>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</si>
  <si>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</si>
  <si>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</si>
  <si>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</si>
  <si>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</si>
  <si>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</si>
  <si>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</si>
  <si>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</si>
  <si>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</si>
  <si>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</si>
  <si>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</si>
  <si>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</si>
  <si>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</si>
  <si>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</si>
  <si>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</si>
  <si>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327</t>
  </si>
  <si>
    <t>8170326</t>
  </si>
  <si>
    <t>מקמ 816</t>
  </si>
  <si>
    <t>8160814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</si>
  <si>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</si>
  <si>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</si>
  <si>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</si>
  <si>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</si>
  <si>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</si>
  <si>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</si>
  <si>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</si>
  <si>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</si>
  <si>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</si>
  <si>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</si>
  <si>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</si>
  <si>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</si>
  <si>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</si>
  <si>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</si>
  <si>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</si>
  <si>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</si>
  <si>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</si>
  <si>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</si>
  <si>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</si>
  <si>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</si>
  <si>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</si>
  <si>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</si>
  <si>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</si>
  <si>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</si>
  <si>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</si>
  <si>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</si>
  <si>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</si>
  <si>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</si>
  <si>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</si>
  <si>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</si>
  <si>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</si>
  <si>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</si>
  <si>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</si>
  <si>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</si>
  <si>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</si>
  <si>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</si>
  <si>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</si>
  <si>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</si>
  <si>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</si>
  <si>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</si>
  <si>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</si>
  <si>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</si>
  <si>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</si>
  <si>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</si>
  <si>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</si>
  <si>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</si>
  <si>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</si>
  <si>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</si>
  <si>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</si>
  <si>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</si>
  <si>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</si>
  <si>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</si>
  <si>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</si>
  <si>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</si>
  <si>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</si>
  <si>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</si>
  <si>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</si>
  <si>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</si>
  <si>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</si>
  <si>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</si>
  <si>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</si>
  <si>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</si>
  <si>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</si>
  <si>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</si>
  <si>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</si>
  <si>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</si>
  <si>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</si>
  <si>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</si>
  <si>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</si>
  <si>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</si>
  <si>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</si>
  <si>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</si>
  <si>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</si>
  <si>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</si>
  <si>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</si>
  <si>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</si>
  <si>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</si>
  <si>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</si>
  <si>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</si>
  <si>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</si>
  <si>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</si>
  <si>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</si>
  <si>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</si>
  <si>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</si>
  <si>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</si>
  <si>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</si>
  <si>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</si>
  <si>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</si>
  <si>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</si>
  <si>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</si>
  <si>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</si>
  <si>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</si>
  <si>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</si>
  <si>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</si>
  <si>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</si>
  <si>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</si>
  <si>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</si>
  <si>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</si>
  <si>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</si>
  <si>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</si>
  <si>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</si>
  <si>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</si>
  <si>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</si>
  <si>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</si>
  <si>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</si>
  <si>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</si>
  <si>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</si>
  <si>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</si>
  <si>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</si>
  <si>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</si>
  <si>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</si>
  <si>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</si>
  <si>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</si>
  <si>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</si>
  <si>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</si>
  <si>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</si>
  <si>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</si>
  <si>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</si>
  <si>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</si>
  <si>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</si>
  <si>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</si>
  <si>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</si>
  <si>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</si>
  <si>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</si>
  <si>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</si>
  <si>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</si>
  <si>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</si>
  <si>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</si>
  <si>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</si>
  <si>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</si>
  <si>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</si>
  <si>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</si>
  <si>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</si>
  <si>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</si>
  <si>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</si>
  <si>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</si>
  <si>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</si>
  <si>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</si>
  <si>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</si>
  <si>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</si>
  <si>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</si>
  <si>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</si>
  <si>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</si>
  <si>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</si>
  <si>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</si>
  <si>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</si>
  <si>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</si>
  <si>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</si>
  <si>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</si>
  <si>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</si>
  <si>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</si>
  <si>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</si>
  <si>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</si>
  <si>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</si>
  <si>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</si>
  <si>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</si>
  <si>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</si>
  <si>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</si>
  <si>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</si>
  <si>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</si>
  <si>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</si>
  <si>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</si>
  <si>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</si>
  <si>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</si>
  <si>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</si>
  <si>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</si>
  <si>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</si>
  <si>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</si>
  <si>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</si>
  <si>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</si>
  <si>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</si>
  <si>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</si>
  <si>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</si>
  <si>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</si>
  <si>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</si>
  <si>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</si>
  <si>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</si>
  <si>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</si>
  <si>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</si>
  <si>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</si>
  <si>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</si>
  <si>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</si>
  <si>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</si>
  <si>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</si>
  <si>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</si>
  <si>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</si>
  <si>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</si>
  <si>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</si>
  <si>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</si>
  <si>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</si>
  <si>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</si>
  <si>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</si>
  <si>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</si>
  <si>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</si>
  <si>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</si>
  <si>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</si>
  <si>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</si>
  <si>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</si>
  <si>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</si>
  <si>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</si>
  <si>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</si>
  <si>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</si>
  <si>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</si>
  <si>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</si>
  <si>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</si>
  <si>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</si>
  <si>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</si>
  <si>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</si>
  <si>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</si>
  <si>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</si>
  <si>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</si>
  <si>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</si>
  <si>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</si>
  <si>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</si>
  <si>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</si>
  <si>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</si>
  <si>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</si>
  <si>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</si>
  <si>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</si>
  <si>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</si>
  <si>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</si>
  <si>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</si>
  <si>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</si>
  <si>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</si>
  <si>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</si>
  <si>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</si>
  <si>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</si>
  <si>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</si>
  <si>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</si>
  <si>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</si>
  <si>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</si>
  <si>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</si>
  <si>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</si>
  <si>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</si>
  <si>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</si>
  <si>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</si>
  <si>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</si>
  <si>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</si>
  <si>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</si>
  <si>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</si>
  <si>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</si>
  <si>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</si>
  <si>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</si>
  <si>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</si>
  <si>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</si>
  <si>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</si>
  <si>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</si>
  <si>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</si>
  <si>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</si>
  <si>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</si>
  <si>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</si>
  <si>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</si>
  <si>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</si>
  <si>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</si>
  <si>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</si>
  <si>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</si>
  <si>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</si>
  <si>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</si>
  <si>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</si>
  <si>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</si>
  <si>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</si>
  <si>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</si>
  <si>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</si>
  <si>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</si>
  <si>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</si>
  <si>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</si>
  <si>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</si>
  <si>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</si>
  <si>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</si>
  <si>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</si>
  <si>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</si>
  <si>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</si>
  <si>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</si>
  <si>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</si>
  <si>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</si>
  <si>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</si>
  <si>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</si>
  <si>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</si>
  <si>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</si>
  <si>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</si>
  <si>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</si>
  <si>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520044322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</si>
  <si>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</si>
  <si>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</si>
  <si>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</si>
  <si>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</si>
  <si>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</si>
  <si>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</si>
  <si>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</si>
  <si>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</si>
  <si>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</si>
  <si>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</si>
  <si>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</si>
  <si>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</si>
  <si>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</si>
  <si>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</si>
  <si>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</si>
  <si>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</si>
  <si>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</si>
  <si>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</si>
  <si>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</si>
  <si>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</si>
  <si>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</si>
  <si>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</si>
  <si>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</si>
  <si>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</si>
  <si>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</si>
  <si>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</si>
  <si>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</si>
  <si>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</si>
  <si>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</si>
  <si>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</si>
  <si>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</si>
  <si>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</si>
  <si>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</si>
  <si>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</si>
  <si>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</si>
  <si>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</si>
  <si>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</si>
  <si>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</si>
  <si>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</si>
  <si>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</si>
  <si>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</si>
  <si>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</si>
  <si>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</si>
  <si>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</si>
  <si>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</si>
  <si>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</si>
  <si>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</si>
  <si>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</si>
  <si>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</si>
  <si>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</si>
  <si>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</si>
  <si>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כחול נדלן אגח א</t>
  </si>
  <si>
    <t>1098649</t>
  </si>
  <si>
    <t>513765859</t>
  </si>
  <si>
    <t>רבוע נדלן 4</t>
  </si>
  <si>
    <t>1119999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</si>
  <si>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</si>
  <si>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</si>
  <si>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</si>
  <si>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</si>
  <si>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</si>
  <si>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</si>
  <si>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</si>
  <si>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</si>
  <si>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</si>
  <si>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</si>
  <si>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</si>
  <si>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</si>
  <si>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</si>
  <si>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</si>
  <si>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</si>
  <si>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</si>
  <si>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</si>
  <si>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</si>
  <si>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</si>
  <si>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</si>
  <si>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</si>
  <si>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</si>
  <si>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</si>
  <si>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</si>
  <si>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מבני תעשיה אגח יח</t>
  </si>
  <si>
    <t>2260479</t>
  </si>
  <si>
    <t>520024126</t>
  </si>
  <si>
    <t>הכשרה ביטוח אגח 2</t>
  </si>
  <si>
    <t>1131218</t>
  </si>
  <si>
    <t>520042177</t>
  </si>
  <si>
    <t>BBB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</si>
  <si>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</si>
  <si>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</si>
  <si>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</si>
  <si>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</si>
  <si>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</si>
  <si>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</si>
  <si>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</si>
  <si>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</si>
  <si>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</si>
  <si>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</si>
  <si>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</si>
  <si>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</si>
  <si>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</si>
  <si>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</si>
  <si>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</si>
  <si>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</si>
  <si>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</si>
  <si>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</si>
  <si>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</si>
  <si>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</si>
  <si>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</si>
  <si>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</si>
  <si>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</si>
  <si>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</si>
  <si>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</si>
  <si>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</si>
  <si>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</si>
  <si>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</si>
  <si>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</si>
  <si>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אלביט הדמיה אגח ח</t>
  </si>
  <si>
    <t>1131267</t>
  </si>
  <si>
    <t>520043035</t>
  </si>
  <si>
    <t>NR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</si>
  <si>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</si>
  <si>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</si>
  <si>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</si>
  <si>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</si>
  <si>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</si>
  <si>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</si>
  <si>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</si>
  <si>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</si>
  <si>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</si>
  <si>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</si>
  <si>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</si>
  <si>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</si>
  <si>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</si>
  <si>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</si>
  <si>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</si>
  <si>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</si>
  <si>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</si>
  <si>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</si>
  <si>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</si>
  <si>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</si>
  <si>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</si>
  <si>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</si>
  <si>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</si>
  <si>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</si>
  <si>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</si>
  <si>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</si>
  <si>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</si>
  <si>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</si>
  <si>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</si>
  <si>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</si>
  <si>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</si>
  <si>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</si>
  <si>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</si>
  <si>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</si>
  <si>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</si>
  <si>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</si>
  <si>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</si>
  <si>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</si>
  <si>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</si>
  <si>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</si>
  <si>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</si>
  <si>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</si>
  <si>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</si>
  <si>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</si>
  <si>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</si>
  <si>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</si>
  <si>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</si>
  <si>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</si>
  <si>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</si>
  <si>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</si>
  <si>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</si>
  <si>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</si>
  <si>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</si>
  <si>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</si>
  <si>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</si>
  <si>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</si>
  <si>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</si>
  <si>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</si>
  <si>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</si>
  <si>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</si>
  <si>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</si>
  <si>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</si>
  <si>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</si>
  <si>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</si>
  <si>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</si>
  <si>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</si>
  <si>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</si>
  <si>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</si>
  <si>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</si>
  <si>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</si>
  <si>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</si>
  <si>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</si>
  <si>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</si>
  <si>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</si>
  <si>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</si>
  <si>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</si>
  <si>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</si>
  <si>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</si>
  <si>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</si>
  <si>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</si>
  <si>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</si>
  <si>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</si>
  <si>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</si>
  <si>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</si>
  <si>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</si>
  <si>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</si>
  <si>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</si>
  <si>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</si>
  <si>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</si>
  <si>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</si>
  <si>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</si>
  <si>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</si>
  <si>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</si>
  <si>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</si>
  <si>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</si>
  <si>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</si>
  <si>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</si>
  <si>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</si>
  <si>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</si>
  <si>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</si>
  <si>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</si>
  <si>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</si>
  <si>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</si>
  <si>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</si>
  <si>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</si>
  <si>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</si>
  <si>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</si>
  <si>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</si>
  <si>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</si>
  <si>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</si>
  <si>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</si>
  <si>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</si>
  <si>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</si>
  <si>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</si>
  <si>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</si>
  <si>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</si>
  <si>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</si>
  <si>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</si>
  <si>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</si>
  <si>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</si>
  <si>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</si>
  <si>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</si>
  <si>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</si>
  <si>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</si>
  <si>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</si>
  <si>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</si>
  <si>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</si>
  <si>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</si>
  <si>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</si>
  <si>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</si>
  <si>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</si>
  <si>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קבוצת דלק סדרה טו (15)</t>
  </si>
  <si>
    <t>1115070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</si>
  <si>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</si>
  <si>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</si>
  <si>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</si>
  <si>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</si>
  <si>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</si>
  <si>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</si>
  <si>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</si>
  <si>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</si>
  <si>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</si>
  <si>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</si>
  <si>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</si>
  <si>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</si>
  <si>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</si>
  <si>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</si>
  <si>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</si>
  <si>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</si>
  <si>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</si>
  <si>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</si>
  <si>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</si>
  <si>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</si>
  <si>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</si>
  <si>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</si>
  <si>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</si>
  <si>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</si>
  <si>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</si>
  <si>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</si>
  <si>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</si>
  <si>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</si>
  <si>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</si>
  <si>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</si>
  <si>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</si>
  <si>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</si>
  <si>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</si>
  <si>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</si>
  <si>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</si>
  <si>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</si>
  <si>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</si>
  <si>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</si>
  <si>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BB+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</si>
  <si>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</si>
  <si>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</si>
  <si>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</si>
  <si>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</si>
  <si>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</si>
  <si>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</si>
  <si>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</si>
  <si>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</si>
  <si>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</si>
  <si>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</si>
  <si>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</si>
  <si>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</si>
  <si>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</si>
  <si>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</si>
  <si>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</si>
  <si>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</si>
  <si>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</si>
  <si>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</si>
  <si>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</si>
  <si>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</si>
  <si>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</si>
  <si>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</si>
  <si>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</si>
  <si>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</si>
  <si>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</si>
  <si>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</si>
  <si>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</si>
  <si>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</si>
  <si>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</si>
  <si>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</si>
  <si>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</si>
  <si>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</si>
  <si>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</si>
  <si>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</si>
  <si>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</si>
  <si>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</si>
  <si>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</si>
  <si>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</si>
  <si>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</si>
  <si>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CS 6.5 08/08/23</t>
  </si>
  <si>
    <t>XS0957135212</t>
  </si>
  <si>
    <t>F 4.134 08/04/25</t>
  </si>
  <si>
    <t>US345397XL24</t>
  </si>
  <si>
    <t>Automobiles &amp; Components</t>
  </si>
  <si>
    <t>FORD 4.389 01/26</t>
  </si>
  <si>
    <t>US345397XU23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</si>
  <si>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</si>
  <si>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</si>
  <si>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</si>
  <si>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</si>
  <si>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</si>
  <si>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</si>
  <si>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</si>
  <si>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SHBASS 5.25 12/29/49</t>
  </si>
  <si>
    <t>XS1194054166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</si>
  <si>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</si>
  <si>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</si>
  <si>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</si>
  <si>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</si>
  <si>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</si>
  <si>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</si>
  <si>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</si>
  <si>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</si>
  <si>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</si>
  <si>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</si>
  <si>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</si>
  <si>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</si>
  <si>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</si>
  <si>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</si>
  <si>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</si>
  <si>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</si>
  <si>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</si>
  <si>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CNALN 5.25 04/75</t>
  </si>
  <si>
    <t>XS1216019585</t>
  </si>
  <si>
    <t>DLPH 4.25 01/26</t>
  </si>
  <si>
    <t>US24713GAB86</t>
  </si>
  <si>
    <t>DLPH 5 02/15/23</t>
  </si>
  <si>
    <t>US247126AH80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</si>
  <si>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</si>
  <si>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</si>
  <si>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</si>
  <si>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</si>
  <si>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</si>
  <si>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</si>
  <si>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</si>
  <si>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MYL 3.95 06/26 03/26</t>
  </si>
  <si>
    <t>USN59465AD15</t>
  </si>
  <si>
    <t>Pharmaceuticals&amp; Biotechnology</t>
  </si>
  <si>
    <t>MYL 5.25 06/46 12/45</t>
  </si>
  <si>
    <t>USN59465AF62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</si>
  <si>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</si>
  <si>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</si>
  <si>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</si>
  <si>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</si>
  <si>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</si>
  <si>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</si>
  <si>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</si>
  <si>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</si>
  <si>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</si>
  <si>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</si>
  <si>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</si>
  <si>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</si>
  <si>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</si>
  <si>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</si>
  <si>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</si>
  <si>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SWEDA 5.5 12/49</t>
  </si>
  <si>
    <t>XS1190655776</t>
  </si>
  <si>
    <t>ASSICURAZIONI GENERALI 6.416 02/22</t>
  </si>
  <si>
    <t>XS0283627908</t>
  </si>
  <si>
    <t>BARCLAYS 5.2 05/26</t>
  </si>
  <si>
    <t>US06738EAP07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</si>
  <si>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</si>
  <si>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</si>
  <si>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</si>
  <si>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</si>
  <si>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</si>
  <si>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</si>
  <si>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</si>
  <si>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</si>
  <si>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</si>
  <si>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</si>
  <si>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</si>
  <si>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</si>
  <si>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</si>
  <si>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</si>
  <si>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</si>
  <si>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</si>
  <si>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</si>
  <si>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TELEFO 6.75 29/11/49</t>
  </si>
  <si>
    <t>XS0997326441</t>
  </si>
  <si>
    <t>VIE 4.85 18 49</t>
  </si>
  <si>
    <t>FR0011391838</t>
  </si>
  <si>
    <t>ISPIM 5.017 06/2024</t>
  </si>
  <si>
    <t>US46115HAT41</t>
  </si>
  <si>
    <t>BB</t>
  </si>
  <si>
    <t>REPSM 4.5 03/75</t>
  </si>
  <si>
    <t>XS1207058733</t>
  </si>
  <si>
    <t>RWE 7% 03/19</t>
  </si>
  <si>
    <t>XS0652913988</t>
  </si>
  <si>
    <t>WESTERN DIGITAL 10.5 04/24 04/19</t>
  </si>
  <si>
    <t>USU9547KAB99</t>
  </si>
  <si>
    <t>LLOYD 6.375 49/20</t>
  </si>
  <si>
    <t>XS1043545059</t>
  </si>
  <si>
    <t>BB-</t>
  </si>
  <si>
    <t>LLOYDS 7 49</t>
  </si>
  <si>
    <t>XS1043550307</t>
  </si>
  <si>
    <t>RBS 5.5 11/29/49</t>
  </si>
  <si>
    <t>XS0205935470</t>
  </si>
  <si>
    <t>B+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</si>
  <si>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</si>
  <si>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</si>
  <si>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</si>
  <si>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</si>
  <si>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</si>
  <si>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</si>
  <si>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</si>
  <si>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</si>
  <si>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</si>
  <si>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</si>
  <si>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</si>
  <si>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</si>
  <si>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</si>
  <si>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</si>
  <si>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</si>
  <si>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</si>
  <si>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</si>
  <si>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</si>
  <si>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</si>
  <si>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</si>
  <si>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</si>
  <si>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</si>
  <si>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</si>
  <si>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</si>
  <si>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</si>
  <si>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</si>
  <si>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</si>
  <si>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</si>
  <si>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</si>
  <si>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</si>
  <si>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</si>
  <si>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</si>
  <si>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</si>
  <si>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</si>
  <si>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</si>
  <si>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</si>
  <si>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</si>
  <si>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</si>
  <si>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</si>
  <si>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</si>
  <si>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</si>
  <si>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</si>
  <si>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</si>
  <si>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</si>
  <si>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</si>
  <si>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</si>
  <si>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</si>
  <si>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</si>
  <si>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</si>
  <si>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</si>
  <si>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</si>
  <si>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</si>
  <si>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</si>
  <si>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</si>
  <si>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</si>
  <si>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</si>
  <si>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</si>
  <si>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</si>
  <si>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</si>
  <si>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</si>
  <si>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</si>
  <si>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</si>
  <si>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</si>
  <si>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</si>
  <si>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</si>
  <si>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</si>
  <si>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</si>
  <si>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</si>
  <si>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</si>
  <si>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</si>
  <si>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</si>
  <si>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</si>
  <si>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</si>
  <si>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</si>
  <si>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</si>
  <si>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</si>
  <si>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</si>
  <si>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</si>
  <si>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</si>
  <si>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</si>
  <si>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</si>
  <si>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</si>
  <si>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</si>
  <si>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</si>
  <si>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</si>
  <si>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</si>
  <si>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</si>
  <si>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</si>
  <si>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</si>
  <si>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</si>
  <si>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</si>
  <si>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</si>
  <si>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</si>
  <si>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</si>
  <si>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</si>
  <si>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</si>
  <si>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</si>
  <si>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</si>
  <si>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</si>
  <si>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</si>
  <si>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</si>
  <si>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</si>
  <si>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</si>
  <si>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</si>
  <si>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</si>
  <si>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</si>
  <si>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</si>
  <si>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</si>
  <si>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</si>
  <si>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</si>
  <si>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</si>
  <si>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</si>
  <si>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</si>
  <si>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</si>
  <si>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</si>
  <si>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</si>
  <si>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</si>
  <si>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</si>
  <si>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</si>
  <si>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</si>
  <si>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</si>
  <si>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</si>
  <si>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</si>
  <si>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</si>
  <si>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</si>
  <si>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</si>
  <si>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</si>
  <si>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</si>
  <si>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</si>
  <si>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</si>
  <si>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</si>
  <si>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</si>
  <si>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</si>
  <si>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</si>
  <si>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</si>
  <si>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</si>
  <si>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</si>
  <si>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</si>
  <si>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</si>
  <si>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</si>
  <si>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</si>
  <si>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</si>
  <si>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</si>
  <si>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</si>
  <si>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</si>
  <si>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</si>
  <si>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</si>
  <si>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</si>
  <si>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</si>
  <si>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</si>
  <si>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</si>
  <si>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</si>
  <si>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</si>
  <si>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</si>
  <si>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</si>
  <si>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</si>
  <si>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</si>
  <si>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</si>
  <si>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</si>
  <si>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</si>
  <si>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</si>
  <si>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</si>
  <si>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</si>
  <si>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</si>
  <si>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</si>
  <si>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</si>
  <si>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</si>
  <si>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</si>
  <si>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</si>
  <si>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</si>
  <si>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</si>
  <si>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</si>
  <si>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</si>
  <si>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</si>
  <si>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</si>
  <si>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</si>
  <si>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</si>
  <si>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</si>
  <si>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</si>
  <si>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</si>
  <si>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</si>
  <si>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</si>
  <si>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</si>
  <si>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</si>
  <si>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</si>
  <si>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</si>
  <si>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</si>
  <si>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</si>
  <si>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</si>
  <si>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</si>
  <si>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</si>
  <si>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</si>
  <si>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</si>
  <si>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</si>
  <si>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</si>
  <si>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</si>
  <si>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</si>
  <si>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</si>
  <si>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</si>
  <si>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</si>
  <si>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</si>
  <si>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</si>
  <si>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</si>
  <si>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</si>
  <si>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</si>
  <si>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</si>
  <si>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</si>
  <si>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</si>
  <si>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</si>
  <si>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</si>
  <si>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</si>
  <si>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</si>
  <si>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</si>
  <si>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</si>
  <si>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</si>
  <si>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</si>
  <si>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</si>
  <si>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</si>
  <si>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</si>
  <si>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</si>
  <si>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</si>
  <si>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</si>
  <si>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</si>
  <si>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</si>
  <si>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</si>
  <si>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</si>
  <si>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</si>
  <si>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</si>
  <si>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</si>
  <si>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</si>
  <si>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</si>
  <si>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</si>
  <si>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</si>
  <si>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</si>
  <si>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</si>
  <si>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</si>
  <si>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</si>
  <si>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</si>
  <si>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</si>
  <si>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</si>
  <si>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</si>
  <si>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</si>
  <si>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</si>
  <si>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</si>
  <si>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</si>
  <si>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</si>
  <si>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</si>
  <si>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</si>
  <si>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</si>
  <si>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</si>
  <si>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</si>
  <si>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</si>
  <si>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</si>
  <si>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</si>
  <si>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</si>
  <si>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</si>
  <si>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</si>
  <si>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</si>
  <si>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</si>
  <si>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</si>
  <si>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</si>
  <si>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</si>
  <si>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</si>
  <si>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</si>
  <si>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</si>
  <si>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</si>
  <si>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</si>
  <si>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</si>
  <si>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</si>
  <si>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</si>
  <si>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</si>
  <si>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</si>
  <si>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</si>
  <si>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</si>
  <si>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</si>
  <si>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</si>
  <si>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</si>
  <si>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</si>
  <si>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</si>
  <si>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</si>
  <si>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</si>
  <si>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</si>
  <si>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</si>
  <si>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</si>
  <si>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</si>
  <si>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</si>
  <si>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</si>
  <si>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</si>
  <si>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</si>
  <si>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</si>
  <si>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</si>
  <si>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</si>
  <si>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</si>
  <si>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</si>
  <si>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</si>
  <si>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</si>
  <si>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</si>
  <si>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</si>
  <si>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</si>
  <si>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</si>
  <si>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</si>
  <si>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</si>
  <si>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</si>
  <si>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</si>
  <si>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</si>
  <si>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</si>
  <si>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</si>
  <si>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</si>
  <si>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</si>
  <si>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</si>
  <si>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</si>
  <si>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</si>
  <si>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</si>
  <si>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</si>
  <si>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</si>
  <si>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</si>
  <si>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</si>
  <si>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</si>
  <si>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</si>
  <si>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</si>
  <si>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</si>
  <si>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</si>
  <si>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</si>
  <si>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</si>
  <si>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</si>
  <si>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</si>
  <si>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</si>
  <si>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</si>
  <si>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</si>
  <si>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</si>
  <si>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</si>
  <si>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</si>
  <si>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</si>
  <si>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</si>
  <si>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</si>
  <si>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</si>
  <si>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</si>
  <si>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</si>
  <si>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תדיראן</t>
  </si>
  <si>
    <t>258012</t>
  </si>
  <si>
    <t>520036732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</si>
  <si>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</si>
  <si>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</si>
  <si>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</si>
  <si>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</si>
  <si>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</si>
  <si>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</si>
  <si>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</si>
  <si>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</si>
  <si>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</si>
  <si>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</si>
  <si>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</si>
  <si>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</si>
  <si>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</si>
  <si>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</si>
  <si>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</si>
  <si>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</si>
  <si>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</si>
  <si>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</si>
  <si>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</si>
  <si>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</si>
  <si>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</si>
  <si>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</si>
  <si>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</si>
  <si>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</si>
  <si>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CONTROL*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</si>
  <si>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</si>
  <si>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</si>
  <si>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</si>
  <si>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</si>
  <si>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</si>
  <si>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</si>
  <si>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</si>
  <si>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</si>
  <si>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</si>
  <si>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</si>
  <si>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</si>
  <si>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</si>
  <si>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</si>
  <si>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</si>
  <si>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</si>
  <si>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</si>
  <si>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</si>
  <si>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</si>
  <si>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</si>
  <si>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</si>
  <si>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</si>
  <si>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</si>
  <si>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</si>
  <si>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</si>
  <si>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</si>
  <si>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</si>
  <si>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</si>
  <si>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</si>
  <si>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</si>
  <si>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</si>
  <si>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</si>
  <si>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</si>
  <si>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</si>
  <si>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</si>
  <si>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</si>
  <si>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</si>
  <si>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</si>
  <si>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</si>
  <si>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</si>
  <si>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</si>
  <si>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</si>
  <si>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</si>
  <si>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</si>
  <si>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</si>
  <si>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</si>
  <si>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</si>
  <si>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</si>
  <si>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</si>
  <si>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</si>
  <si>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</si>
  <si>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</si>
  <si>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</si>
  <si>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</si>
  <si>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</si>
  <si>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APPLE INC</t>
  </si>
  <si>
    <t>US0378331005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</si>
  <si>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</si>
  <si>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</si>
  <si>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</si>
  <si>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</si>
  <si>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</si>
  <si>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</si>
  <si>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</si>
  <si>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BP PLC</t>
  </si>
  <si>
    <t>GB0007980591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</si>
  <si>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</si>
  <si>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</si>
  <si>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</si>
  <si>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</si>
  <si>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</si>
  <si>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</si>
  <si>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</si>
  <si>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</si>
  <si>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</si>
  <si>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</si>
  <si>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</si>
  <si>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</si>
  <si>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</si>
  <si>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</si>
  <si>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</si>
  <si>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</si>
  <si>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</si>
  <si>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</si>
  <si>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</si>
  <si>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DIAGEO</t>
  </si>
  <si>
    <t>GB0002374006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</si>
  <si>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</si>
  <si>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</si>
  <si>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</si>
  <si>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</si>
  <si>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</si>
  <si>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</si>
  <si>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</si>
  <si>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</si>
  <si>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</si>
  <si>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</si>
  <si>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</si>
  <si>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</si>
  <si>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</si>
  <si>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</si>
  <si>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</si>
  <si>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</si>
  <si>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</si>
  <si>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</si>
  <si>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</si>
  <si>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</si>
  <si>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</si>
  <si>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</si>
  <si>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</si>
  <si>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</si>
  <si>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</si>
  <si>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</si>
  <si>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</si>
  <si>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</si>
  <si>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</si>
  <si>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</si>
  <si>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</si>
  <si>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</si>
  <si>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</si>
  <si>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</si>
  <si>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</si>
  <si>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</si>
  <si>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</si>
  <si>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</si>
  <si>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</si>
  <si>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</si>
  <si>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</si>
  <si>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</si>
  <si>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</si>
  <si>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</si>
  <si>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</si>
  <si>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</si>
  <si>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</si>
  <si>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</si>
  <si>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</si>
  <si>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</si>
  <si>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</si>
  <si>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</si>
  <si>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</si>
  <si>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</si>
  <si>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</si>
  <si>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</si>
  <si>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</si>
  <si>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</si>
  <si>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</si>
  <si>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</si>
  <si>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</si>
  <si>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</si>
  <si>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</si>
  <si>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</si>
  <si>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</si>
  <si>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</si>
  <si>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</si>
  <si>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</si>
  <si>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</si>
  <si>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</si>
  <si>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</si>
  <si>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</si>
  <si>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</si>
  <si>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</si>
  <si>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</si>
  <si>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</si>
  <si>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</si>
  <si>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</si>
  <si>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</si>
  <si>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</si>
  <si>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</si>
  <si>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</si>
  <si>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</si>
  <si>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</si>
  <si>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</si>
  <si>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</si>
  <si>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</si>
  <si>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</si>
  <si>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תא 25</t>
  </si>
  <si>
    <t>1113703</t>
  </si>
  <si>
    <t>514103811</t>
  </si>
  <si>
    <t>מניות</t>
  </si>
  <si>
    <t>קסם תא 25</t>
  </si>
  <si>
    <t>1116979</t>
  </si>
  <si>
    <t>520041989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</si>
  <si>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</si>
  <si>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</si>
  <si>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</si>
  <si>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</si>
  <si>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</si>
  <si>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</si>
  <si>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</si>
  <si>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513464289</t>
  </si>
  <si>
    <t>אג"ח</t>
  </si>
  <si>
    <t>תכלית תל בונד צמודות יתר</t>
  </si>
  <si>
    <t>1127802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</si>
  <si>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</si>
  <si>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</si>
  <si>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</si>
  <si>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</si>
  <si>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</si>
  <si>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</si>
  <si>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ENERGY SELECT SECTOR SPDR</t>
  </si>
  <si>
    <t>US81369Y5069</t>
  </si>
  <si>
    <t>ISHARE EUR 600 AUTO&amp;PARTS DE</t>
  </si>
  <si>
    <t>DE000A0Q4R28</t>
  </si>
  <si>
    <t>ISHARES DJ CONSRU</t>
  </si>
  <si>
    <t>US4642887529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</si>
  <si>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</si>
  <si>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</si>
  <si>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</si>
  <si>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</si>
  <si>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</si>
  <si>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</si>
  <si>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</si>
  <si>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</si>
  <si>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</si>
  <si>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</si>
  <si>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</si>
  <si>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</si>
  <si>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NOMURA ETF BANKS</t>
  </si>
  <si>
    <t>JP3040170007</t>
  </si>
  <si>
    <t>POWERSHARES DYN FOOD AND BEVERAG</t>
  </si>
  <si>
    <t>US73935X8496</t>
  </si>
  <si>
    <t>SPDR FT EP EU EX UK REAL EST</t>
  </si>
  <si>
    <t>IE00BSJCQV56</t>
  </si>
  <si>
    <t>SPDR S AND P HOMEBUILDERS ETF</t>
  </si>
  <si>
    <t>US78464A8889</t>
  </si>
  <si>
    <t>VANGUARD S&amp;P 500 ETF</t>
  </si>
  <si>
    <t>US9229083632</t>
  </si>
  <si>
    <t>ISHARES USD CORP BND</t>
  </si>
  <si>
    <t>IE0032895942</t>
  </si>
  <si>
    <t>REAL ESTATE CREDIT GBP</t>
  </si>
  <si>
    <t>GB00B0HW5366</t>
  </si>
  <si>
    <t>REAL EST CRED RECPLN</t>
  </si>
  <si>
    <t>GG00B4ZRT175</t>
  </si>
  <si>
    <t>תעודות השתתפות בקרנות נאמנות בחו"ל</t>
  </si>
  <si>
    <t>ABERDEEN GL  INDIA</t>
  </si>
  <si>
    <t>LU0231490953</t>
  </si>
  <si>
    <t>UBS LUX BD USD</t>
  </si>
  <si>
    <t>LU0396367608</t>
  </si>
  <si>
    <t>cheyne redf  A1</t>
  </si>
  <si>
    <t>KYG210181171</t>
  </si>
  <si>
    <t>LION 7</t>
  </si>
  <si>
    <t>390608</t>
  </si>
  <si>
    <t>LION III EUR S3 ACC</t>
  </si>
  <si>
    <t>IE00B804LV55</t>
  </si>
  <si>
    <t xml:space="preserve"> BLA/GSO EUR A ACC</t>
  </si>
  <si>
    <t>IE00B3DS7666</t>
  </si>
  <si>
    <t>CS NL GL SEN LO MC</t>
  </si>
  <si>
    <t>LU0635707705</t>
  </si>
  <si>
    <t>EURIZON EASYFND BND HI YL Z</t>
  </si>
  <si>
    <t>LU0335991534</t>
  </si>
  <si>
    <t>NEUBER BERMAN H/Y BD I2A</t>
  </si>
  <si>
    <t>IE00B8QBJF01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</si>
  <si>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</si>
  <si>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</si>
  <si>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</si>
  <si>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</si>
  <si>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</si>
  <si>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</si>
  <si>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Specialist M&amp;G European Class R</t>
  </si>
  <si>
    <t>IE00B95WZM02</t>
  </si>
  <si>
    <t>Guggenheim US Loan Fund</t>
  </si>
  <si>
    <t>IE00BCFKMH92</t>
  </si>
  <si>
    <t>Babson European Bank Loan Fund</t>
  </si>
  <si>
    <t>IE00B6YX4R11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</si>
  <si>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</si>
  <si>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</si>
  <si>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</si>
  <si>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</si>
  <si>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</si>
  <si>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</si>
  <si>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</si>
  <si>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</si>
  <si>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</si>
  <si>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</si>
  <si>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</si>
  <si>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</si>
  <si>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</si>
  <si>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</si>
  <si>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Investec Latam Corp Debt</t>
  </si>
  <si>
    <t>LU0492943013</t>
  </si>
  <si>
    <t>LION 4 Series 7</t>
  </si>
  <si>
    <t>IE00BD2YCK45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</si>
  <si>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</si>
  <si>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</si>
  <si>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</si>
  <si>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</si>
  <si>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</si>
  <si>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</si>
  <si>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Santander LatAm HY Fund</t>
  </si>
  <si>
    <t>LU0363170191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</si>
  <si>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</si>
  <si>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</si>
  <si>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</si>
  <si>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</si>
  <si>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</si>
  <si>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</si>
  <si>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</si>
  <si>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</si>
  <si>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</si>
  <si>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מבני תעשייה אופציה 32</t>
  </si>
  <si>
    <t>2260461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</si>
  <si>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</si>
  <si>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</si>
  <si>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</si>
  <si>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</si>
  <si>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</si>
  <si>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</si>
  <si>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</si>
  <si>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</si>
  <si>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</si>
  <si>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</si>
  <si>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</si>
  <si>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1280 JUL 2016</t>
  </si>
  <si>
    <t>81603920</t>
  </si>
  <si>
    <t>bP 1280 JUL 2016</t>
  </si>
  <si>
    <t>81604324</t>
  </si>
  <si>
    <t>C 1420 JUL 2016</t>
  </si>
  <si>
    <t>81602757</t>
  </si>
  <si>
    <t>P 1420 JUL 2016</t>
  </si>
  <si>
    <t>81603334</t>
  </si>
  <si>
    <t>EURO STOXX 50 SEP16</t>
  </si>
  <si>
    <t>VGU6</t>
  </si>
  <si>
    <t>EURO STOXX BANK SEP16</t>
  </si>
  <si>
    <t>CAU6</t>
  </si>
  <si>
    <t>FTSE 100 IDX FUT SEP16</t>
  </si>
  <si>
    <t>Z U6</t>
  </si>
  <si>
    <t>S&amp;P500 EMINI FUT SEP16</t>
  </si>
  <si>
    <t>ESU6</t>
  </si>
  <si>
    <t>TOPIX INX SEP16</t>
  </si>
  <si>
    <t>TPU6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</si>
  <si>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</si>
  <si>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</si>
  <si>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</si>
  <si>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</si>
  <si>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</si>
  <si>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</si>
  <si>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</si>
  <si>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</si>
  <si>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</si>
  <si>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</si>
  <si>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</si>
  <si>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</si>
  <si>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שטרי הון בלמש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</si>
  <si>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</si>
  <si>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</si>
  <si>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</si>
  <si>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</si>
  <si>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</si>
  <si>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</si>
  <si>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</si>
  <si>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</si>
  <si>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</si>
  <si>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</si>
  <si>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</si>
  <si>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</si>
  <si>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</si>
  <si>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</si>
  <si>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</si>
  <si>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</si>
  <si>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</si>
  <si>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</si>
  <si>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</si>
  <si>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אגח ל.ס חשמל 2022</t>
  </si>
  <si>
    <t>6000129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</si>
  <si>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</si>
  <si>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</si>
  <si>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</si>
  <si>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</si>
  <si>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</si>
  <si>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</si>
  <si>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</si>
  <si>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</si>
  <si>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</si>
  <si>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</si>
  <si>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</si>
  <si>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</si>
  <si>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</si>
  <si>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</si>
  <si>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</si>
  <si>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</si>
  <si>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</si>
  <si>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</si>
  <si>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</si>
  <si>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</si>
  <si>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</si>
  <si>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</si>
  <si>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</si>
  <si>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</si>
  <si>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</si>
  <si>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</si>
  <si>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</si>
  <si>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</si>
  <si>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</si>
  <si>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</si>
  <si>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</si>
  <si>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</si>
  <si>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</si>
  <si>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</si>
  <si>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</si>
  <si>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</si>
  <si>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</si>
  <si>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</si>
  <si>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</si>
  <si>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</si>
  <si>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35000</t>
  </si>
  <si>
    <t>514435395</t>
  </si>
  <si>
    <t>40040</t>
  </si>
  <si>
    <t>512607888</t>
  </si>
  <si>
    <t>מלונאות ותיירות</t>
  </si>
  <si>
    <t>40050</t>
  </si>
  <si>
    <t>550234587</t>
  </si>
  <si>
    <t>514347202</t>
  </si>
  <si>
    <t>347283</t>
  </si>
  <si>
    <t>550266274</t>
  </si>
  <si>
    <t>512480971</t>
  </si>
  <si>
    <t>666169</t>
  </si>
  <si>
    <t>US37991A1007</t>
  </si>
  <si>
    <t>US4660261011</t>
  </si>
  <si>
    <t>KYG740991057</t>
  </si>
  <si>
    <t>NO0010277957</t>
  </si>
  <si>
    <t>330507</t>
  </si>
  <si>
    <t>330506</t>
  </si>
  <si>
    <t>330500</t>
  </si>
  <si>
    <t>330509</t>
  </si>
  <si>
    <t>330501</t>
  </si>
  <si>
    <t>330502</t>
  </si>
  <si>
    <t>330504</t>
  </si>
  <si>
    <t>330503</t>
  </si>
  <si>
    <t>330510</t>
  </si>
  <si>
    <t>330512</t>
  </si>
  <si>
    <t>330511</t>
  </si>
  <si>
    <t>330514</t>
  </si>
  <si>
    <t>45499</t>
  </si>
  <si>
    <t>386423</t>
  </si>
  <si>
    <t>סה"כ קרנות השקעה</t>
  </si>
  <si>
    <t>Accelmed growth partners</t>
  </si>
  <si>
    <t>Accelmed I</t>
  </si>
  <si>
    <t>ANATOMY 2</t>
  </si>
  <si>
    <t>ANATOMY I</t>
  </si>
  <si>
    <t>Harvest Fund II (Israel) L.P</t>
  </si>
  <si>
    <t>Medica III</t>
  </si>
  <si>
    <t>orbimed Israel II</t>
  </si>
  <si>
    <t>Orbimed Israel Partners I</t>
  </si>
  <si>
    <t>Plenus II L.P</t>
  </si>
  <si>
    <t>Plenus III L.P</t>
  </si>
  <si>
    <t>THOMA BRAVO</t>
  </si>
  <si>
    <t>Fimi Israel Opportunity IV</t>
  </si>
  <si>
    <t>Fortissimo Capital Fund I   mishtatef</t>
  </si>
  <si>
    <t>Infinity I China</t>
  </si>
  <si>
    <t>NOY 2 infra &amp; energy investment LP</t>
  </si>
  <si>
    <t>Plenus Mezzanine Fund</t>
  </si>
  <si>
    <t>Reality III</t>
  </si>
  <si>
    <t>Sky I</t>
  </si>
  <si>
    <t>Sky II</t>
  </si>
  <si>
    <t>Tene Growth II  Qnergy</t>
  </si>
  <si>
    <t>Tene Growth III</t>
  </si>
  <si>
    <t>Tene Growth III  Gadot</t>
  </si>
  <si>
    <t>Vintage IX Migdal LP</t>
  </si>
  <si>
    <t>Inimiti Capital Partners I   mishtatef</t>
  </si>
  <si>
    <t>Israel Cleantech Ventures I</t>
  </si>
  <si>
    <t>Israel Cleantech Ventures II</t>
  </si>
  <si>
    <t>Tamir Fishman Ventures lll</t>
  </si>
  <si>
    <t>קרנות גידור</t>
  </si>
  <si>
    <t>CHEYN TOTAL DEC/17</t>
  </si>
  <si>
    <t>224569448</t>
  </si>
  <si>
    <t>Cheyne CRECH 1</t>
  </si>
  <si>
    <t>KYG2103A1022</t>
  </si>
  <si>
    <t>Pond View class B 01/2008</t>
  </si>
  <si>
    <t>XD0038728982</t>
  </si>
  <si>
    <t xml:space="preserve"> GS GAMMA INV A/MV</t>
  </si>
  <si>
    <t>XD0312807015</t>
  </si>
  <si>
    <t>ASTENBEC A/1/15/RE</t>
  </si>
  <si>
    <t>XD0267522668</t>
  </si>
  <si>
    <t>Cheyne CRECH 3</t>
  </si>
  <si>
    <t>XD0284915663</t>
  </si>
  <si>
    <t>Cheyne TRCF 17 EUR</t>
  </si>
  <si>
    <t>KYG2101X2298</t>
  </si>
  <si>
    <t>DRAWBRID A/05/10/UR</t>
  </si>
  <si>
    <t>XD0181307303</t>
  </si>
  <si>
    <t>GLG Emerging Markets GF A</t>
  </si>
  <si>
    <t>KYG392431030</t>
  </si>
  <si>
    <t>Laurus Cls A Benchmark 2</t>
  </si>
  <si>
    <t>303000003</t>
  </si>
  <si>
    <t>Overland Class B</t>
  </si>
  <si>
    <t>XD0268604259</t>
  </si>
  <si>
    <t>RP EXPLOR SP5 0209</t>
  </si>
  <si>
    <t>XD0109837092</t>
  </si>
  <si>
    <t>Rothschild Real Estate</t>
  </si>
  <si>
    <t>SUN Apollo India Real Estate</t>
  </si>
  <si>
    <t>Aksia Capital III L.P</t>
  </si>
  <si>
    <t>Apax Europe VII</t>
  </si>
  <si>
    <t>Ares Special Situations Fund IV</t>
  </si>
  <si>
    <t>Argan Capital L.P</t>
  </si>
  <si>
    <t>Avista Capital Partners L.P</t>
  </si>
  <si>
    <t>Blackstone RE VIII</t>
  </si>
  <si>
    <t>Brookfield  RE  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</si>
  <si>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</si>
  <si>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</si>
  <si>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</si>
  <si>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</si>
  <si>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</si>
  <si>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</si>
  <si>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</si>
  <si>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</si>
  <si>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</si>
  <si>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</si>
  <si>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HBOS Mezzanine Portfolio</t>
  </si>
  <si>
    <t>Highstar (Oaktree) capital III</t>
  </si>
  <si>
    <t>KKlirmark Opportunity I</t>
  </si>
  <si>
    <t>Klirmark Opportunity II</t>
  </si>
  <si>
    <t>KOTAK  CIIF I</t>
  </si>
  <si>
    <t>Metalmark Capital Partners L.P</t>
  </si>
  <si>
    <t>Olympus Capital Asia III L.P</t>
  </si>
  <si>
    <t>Omega fund lll</t>
  </si>
  <si>
    <t>Rhone VRhone Capital Partners V</t>
  </si>
  <si>
    <t>Rothschild Europportunities</t>
  </si>
  <si>
    <t>Selene Mortgage Opportunity  II  blocker</t>
  </si>
  <si>
    <t>Silverfleet II</t>
  </si>
  <si>
    <t>Tene Growth II</t>
  </si>
  <si>
    <t>Trilantic Capital Partners IV</t>
  </si>
  <si>
    <t>Trilantic capital partners V</t>
  </si>
  <si>
    <t>VICTORIA 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</si>
  <si>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</si>
  <si>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</si>
  <si>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</si>
  <si>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</si>
  <si>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</si>
  <si>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</si>
  <si>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</si>
  <si>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</si>
  <si>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</si>
  <si>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</si>
  <si>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</si>
  <si>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+ILS/-EUR 4.2727 19-07-16 (20) +27</t>
  </si>
  <si>
    <t>10019798</t>
  </si>
  <si>
    <t>+ILS/-EUR 4.274 20-07-16 (20) +40</t>
  </si>
  <si>
    <t>10019815</t>
  </si>
  <si>
    <t>+ILS/-EUR 4.277 19-07-16 (10) +40</t>
  </si>
  <si>
    <t>10019813</t>
  </si>
  <si>
    <t>+ILS/-EUR 4.2905 14-07-16 (10) +25</t>
  </si>
  <si>
    <t>10019862</t>
  </si>
  <si>
    <t>+ILS/-EUR 4.2925 14-07-16 (12) +25</t>
  </si>
  <si>
    <t>10019864</t>
  </si>
  <si>
    <t>+ILS/-EUR 4.3195 03-08-16 (10) +35</t>
  </si>
  <si>
    <t>10019926</t>
  </si>
  <si>
    <t>+ILS/-EUR 4.3209 20-07-16 (10) +29</t>
  </si>
  <si>
    <t>10019740</t>
  </si>
  <si>
    <t>+ILS/-EUR 4.3583 11-08-16 (10) +42.5</t>
  </si>
  <si>
    <t>10019957</t>
  </si>
  <si>
    <t>+ILS/-EUR 4.3722 11-08-16 (10) +42</t>
  </si>
  <si>
    <t>10019939</t>
  </si>
  <si>
    <t>+ILS/-USD 3.7538 27-07-16 (10) --77</t>
  </si>
  <si>
    <t>10019818</t>
  </si>
  <si>
    <t>+ILS/-USD 3.7557 13-07-16 (12) --83</t>
  </si>
  <si>
    <t>10019785</t>
  </si>
  <si>
    <t>+ILS/-USD 3.756 13-07-16 (20) --83</t>
  </si>
  <si>
    <t>10019787</t>
  </si>
  <si>
    <t>+ILS/-USD 3.7567 13-07-16 (22) --83.5</t>
  </si>
  <si>
    <t>10019789</t>
  </si>
  <si>
    <t>+ILS/-USD 3.7577 13-07-16 (10) --83</t>
  </si>
  <si>
    <t>10019783</t>
  </si>
  <si>
    <t>+ILS/-USD 3.765 01-08-16 (11) --80</t>
  </si>
  <si>
    <t>10019822</t>
  </si>
  <si>
    <t>+ILS/-USD 3.766 14-07-16 (20) --82</t>
  </si>
  <si>
    <t>10019792</t>
  </si>
  <si>
    <t>+ILS/-USD 3.77 04-08-16 (20) --78.5</t>
  </si>
  <si>
    <t>10019837</t>
  </si>
  <si>
    <t>+ILS/-USD 3.771 19-07-16 (10) --75.5</t>
  </si>
  <si>
    <t>10019803</t>
  </si>
  <si>
    <t>+ILS/-USD 3.773 06-07-16 (20) --91</t>
  </si>
  <si>
    <t>10019766</t>
  </si>
  <si>
    <t>+ILS/-USD 3.7734 06-07-16 (10) --91</t>
  </si>
  <si>
    <t>10019768</t>
  </si>
  <si>
    <t>+ILS/-USD 3.775 08-08-16 (12) --83</t>
  </si>
  <si>
    <t>10019845</t>
  </si>
  <si>
    <t>+ILS/-USD 3.7768 18-07-16 (12) --82</t>
  </si>
  <si>
    <t>10019796</t>
  </si>
  <si>
    <t>+ILS/-USD 3.782 09-08-16 (10) --75.5</t>
  </si>
  <si>
    <t>10019866</t>
  </si>
  <si>
    <t>+ILS/-USD 3.813 08-08-16 (20) --46.7</t>
  </si>
  <si>
    <t>10019933</t>
  </si>
  <si>
    <t>+ILS/-USD 3.813 09-08-16 (20) --47</t>
  </si>
  <si>
    <t>10019935</t>
  </si>
  <si>
    <t>+ILS/-USD 3.8197 15-08-16 (10) --73</t>
  </si>
  <si>
    <t>10019906</t>
  </si>
  <si>
    <t>+ILS/-USD 3.83 15-08-16 (20) --69</t>
  </si>
  <si>
    <t>10019904</t>
  </si>
  <si>
    <t>+ILS/-USD 3.836 27-07-16 (20) --27</t>
  </si>
  <si>
    <t>10019941</t>
  </si>
  <si>
    <t>+ILS/-USD 3.8376 03-08-16 (20) --34</t>
  </si>
  <si>
    <t>10019944</t>
  </si>
  <si>
    <t>+ILS/-USD 3.8391 10-08-16 (26) --59</t>
  </si>
  <si>
    <t>10019920</t>
  </si>
  <si>
    <t>+ILS/-USD 3.84 10-08-16 (20) --59</t>
  </si>
  <si>
    <t>10019916</t>
  </si>
  <si>
    <t>10019918</t>
  </si>
  <si>
    <t>+ILS/-USD 3.8403 28-07-16 (13) --47</t>
  </si>
  <si>
    <t>10019911</t>
  </si>
  <si>
    <t>+ILS/-USD 3.841 11-08-16 (20) --63</t>
  </si>
  <si>
    <t>10019910</t>
  </si>
  <si>
    <t>+ILS/-USD 3.8414 28-07-16 (13) --56</t>
  </si>
  <si>
    <t>10019900</t>
  </si>
  <si>
    <t>+ILS/-USD 3.8425 28-07-16 (11) --55</t>
  </si>
  <si>
    <t>10019901</t>
  </si>
  <si>
    <t>+ILS/-USD 3.843 26-07-16 (20) --21.5</t>
  </si>
  <si>
    <t>10019971</t>
  </si>
  <si>
    <t>+ILS/-USD 3.8433 27-07-16 (10) --22.5</t>
  </si>
  <si>
    <t>10019969</t>
  </si>
  <si>
    <t>+ILS/-USD 3.8455 11-08-16 (10) --55</t>
  </si>
  <si>
    <t>10019928</t>
  </si>
  <si>
    <t>+ILS/-USD 3.8479 07-07-16 (22) --21.5</t>
  </si>
  <si>
    <t>10019913</t>
  </si>
  <si>
    <t>+ILS/-USD 3.8481 09-08-16 (20) --69</t>
  </si>
  <si>
    <t>10019899</t>
  </si>
  <si>
    <t>+ILS/-USD 3.8523 09-08-16 (13) --77</t>
  </si>
  <si>
    <t>10019896</t>
  </si>
  <si>
    <t>+ILS/-USD 3.853 21-07-16 (20) --21.5</t>
  </si>
  <si>
    <t>10019965</t>
  </si>
  <si>
    <t>+ILS/-USD 3.8539 09-08-16 (11) --71</t>
  </si>
  <si>
    <t>10019898</t>
  </si>
  <si>
    <t>+ILS/-USD 3.855 19-09-16 (11) --72</t>
  </si>
  <si>
    <t>10019985</t>
  </si>
  <si>
    <t>+ILS/-USD 3.8554 19-07-16 (20) -13</t>
  </si>
  <si>
    <t>10019989</t>
  </si>
  <si>
    <t>+ILS/-USD 3.8556 18-07-16 (20) -12</t>
  </si>
  <si>
    <t>10019987</t>
  </si>
  <si>
    <t>+ILS/-USD 3.858 13-07-16 (11) --14</t>
  </si>
  <si>
    <t>10019967</t>
  </si>
  <si>
    <t>+ILS/-USD 3.8643 28-07-16 (10) --57</t>
  </si>
  <si>
    <t>10019889</t>
  </si>
  <si>
    <t>+ILS/-USD 3.8748 21-07-16 (10) --52</t>
  </si>
  <si>
    <t>10019882</t>
  </si>
  <si>
    <t>+ILS/-USD 3.88 15-08-16 (11) -37</t>
  </si>
  <si>
    <t>10019979</t>
  </si>
  <si>
    <t>+USD/-ILS 3.819 09-08-16 (11) --30</t>
  </si>
  <si>
    <t>10019977</t>
  </si>
  <si>
    <t>+USD/-ILS 3.83 09-08-16 (10) --75</t>
  </si>
  <si>
    <t>10019877</t>
  </si>
  <si>
    <t>+USD/-ILS 3.836 30-11-16 (12)</t>
  </si>
  <si>
    <t>10006266</t>
  </si>
  <si>
    <t>10006565</t>
  </si>
  <si>
    <t>+USD/-ILS 3.8463 09-08-16 (10) --57</t>
  </si>
  <si>
    <t>10019923</t>
  </si>
  <si>
    <t>+USD/-ILS 3.8518 11-08-16 (20) --32</t>
  </si>
  <si>
    <t>10019974</t>
  </si>
  <si>
    <t>+USD/-ILS 3.8549 28-07-16 (13) -19</t>
  </si>
  <si>
    <t>10019975</t>
  </si>
  <si>
    <t>+USD/-ILS 3.8577 27-07-16 (20) --23</t>
  </si>
  <si>
    <t>10019960</t>
  </si>
  <si>
    <t>+USD/-ILS 4.302 30-11-16 (12)</t>
  </si>
  <si>
    <t>10009437</t>
  </si>
  <si>
    <t>+EUR/-USD 1.1352 18-08-16 (12) +27.5</t>
  </si>
  <si>
    <t>10019946</t>
  </si>
  <si>
    <t>+JPY/-USD 111.047 11-07-16 (12) --31.3</t>
  </si>
  <si>
    <t>10019771</t>
  </si>
  <si>
    <t>+JPY/-USD 111.835 25-07-16 (12) -0.4</t>
  </si>
  <si>
    <t>10019764</t>
  </si>
  <si>
    <t>10019763</t>
  </si>
  <si>
    <t>+USD/-EUR 1.1217 06-09-16 (12) +36.5</t>
  </si>
  <si>
    <t>10019929</t>
  </si>
  <si>
    <t>+USD/-EUR 1.1219 06-09-16 (12) +38.5</t>
  </si>
  <si>
    <t>10019891</t>
  </si>
  <si>
    <t>+USD/-EUR 1.1235 10-08-16 (12) +28.3</t>
  </si>
  <si>
    <t>10019884</t>
  </si>
  <si>
    <t>+USD/-EUR 1.1251 13-09-16 (10) +35.3</t>
  </si>
  <si>
    <t>10019955</t>
  </si>
  <si>
    <t>+USD/-EUR 1.1291 18-08-16 (12) +39.7</t>
  </si>
  <si>
    <t>10019824</t>
  </si>
  <si>
    <t>+USD/-EUR 1.13 13-09-16 (13) +34</t>
  </si>
  <si>
    <t>10019947</t>
  </si>
  <si>
    <t>+USD/-EUR 1.1322 18-08-16 (12) +42.7</t>
  </si>
  <si>
    <t>10019801</t>
  </si>
  <si>
    <t>+USD/-EUR 1.1322 26-09-16 (12) +38.1</t>
  </si>
  <si>
    <t>10019972</t>
  </si>
  <si>
    <t>+USD/-EUR 1.1345 26-09-16 (12) +38.1</t>
  </si>
  <si>
    <t>10019973</t>
  </si>
  <si>
    <t>+USD/-EUR 1.1349 18-08-16 (12) +41.5</t>
  </si>
  <si>
    <t>10019806</t>
  </si>
  <si>
    <t>+USD/-EUR 1.1369 29-08-16 (11) +36</t>
  </si>
  <si>
    <t>10019868</t>
  </si>
  <si>
    <t>+USD/-EUR 1.1404 29-08-16 (13) +29</t>
  </si>
  <si>
    <t>10019942</t>
  </si>
  <si>
    <t>+USD/-EUR 1.1405 18-08-16 (11) +41</t>
  </si>
  <si>
    <t>10019816</t>
  </si>
  <si>
    <t>+USD/-EUR 1.1429 27-09-16 (12) +36.5</t>
  </si>
  <si>
    <t>10019976</t>
  </si>
  <si>
    <t>+USD/-EUR 1.1452 28-07-16 (13) +28</t>
  </si>
  <si>
    <t>10019846</t>
  </si>
  <si>
    <t>+USD/-EUR 1.1483 08-08-16 (10) +32.5</t>
  </si>
  <si>
    <t>10019843</t>
  </si>
  <si>
    <t>+USD/-EUR 1.1537 18-08-16 (13) +37</t>
  </si>
  <si>
    <t>10019840</t>
  </si>
  <si>
    <t>+USD/-EUR 1.1605 28-07-16 (13) +28</t>
  </si>
  <si>
    <t>10019833</t>
  </si>
  <si>
    <t>+USD/-GBP 1.331 28-09-16 (12) +7.6</t>
  </si>
  <si>
    <t>10019980</t>
  </si>
  <si>
    <t>+USD/-GBP 1.3378 28-09-16 (11) +8</t>
  </si>
  <si>
    <t>10019982</t>
  </si>
  <si>
    <t>+USD/-GBP 1.3443 28-09-16 (11) +8.5</t>
  </si>
  <si>
    <t>10019992</t>
  </si>
  <si>
    <t>+USD/-GBP 1.4025 21-07-16 (11) +4.7</t>
  </si>
  <si>
    <t>10019777</t>
  </si>
  <si>
    <t>+USD/-GBP 1.4158 14-09-16 (13) +8.3</t>
  </si>
  <si>
    <t>10019951</t>
  </si>
  <si>
    <t>+USD/-GBP 1.4167 14-09-16 (12) +8.4</t>
  </si>
  <si>
    <t>10019949</t>
  </si>
  <si>
    <t>+USD/-GBP 1.42 15-08-16 (10) +4.85</t>
  </si>
  <si>
    <t>10019807</t>
  </si>
  <si>
    <t>+USD/-GBP 1.421 15-08-16 (11) +6</t>
  </si>
  <si>
    <t>10019959</t>
  </si>
  <si>
    <t>+USD/-GBP 1.422 15-08-16 (10) +5</t>
  </si>
  <si>
    <t>10019793</t>
  </si>
  <si>
    <t>+USD/-GBP 1.4227 21-07-16 (11) +7</t>
  </si>
  <si>
    <t>10019741</t>
  </si>
  <si>
    <t>+USD/-GBP 1.4234 21-07-16 (10) +4.2</t>
  </si>
  <si>
    <t>10019790</t>
  </si>
  <si>
    <t>+USD/-GBP 1.4302 21-07-16 (11) +6.7</t>
  </si>
  <si>
    <t>10019729</t>
  </si>
  <si>
    <t>+USD/-GBP 1.4417 12-09-16 (13) +6.6</t>
  </si>
  <si>
    <t>10019854</t>
  </si>
  <si>
    <t>+USD/-GBP 1.4418 21-07-16 (10) +5.5</t>
  </si>
  <si>
    <t>10019734</t>
  </si>
  <si>
    <t>+USD/-GBP 1.4427 12-09-16 (12) +6.9</t>
  </si>
  <si>
    <t>10019852</t>
  </si>
  <si>
    <t>+USD/-GBP 1.4429 12-09-16 (10) +6.9</t>
  </si>
  <si>
    <t>10019856</t>
  </si>
  <si>
    <t>+USD/-GBP 1.4437 12-09-16 (20) +6.9</t>
  </si>
  <si>
    <t>10019858</t>
  </si>
  <si>
    <t>+USD/-GBP 1.4592 15-08-16 (13) +5</t>
  </si>
  <si>
    <t>10019875</t>
  </si>
  <si>
    <t>+USD/-GBP 1.4602 15-08-16 (10) +4.9</t>
  </si>
  <si>
    <t>10019827</t>
  </si>
  <si>
    <t>+USD/-JPY 109.31 25-07-16 (13) -0.2</t>
  </si>
  <si>
    <t>10019897</t>
  </si>
  <si>
    <t>+USD/-JPY 110.16 25-07-16 (13) --20</t>
  </si>
  <si>
    <t>10019902</t>
  </si>
  <si>
    <t>+USD/-JPY 110.886 25-07-16 (12) --42.4</t>
  </si>
  <si>
    <t>10019730</t>
  </si>
  <si>
    <t>+USD/-JPY 113.118 11-07-16 (12) --48.2</t>
  </si>
  <si>
    <t>10019695</t>
  </si>
  <si>
    <t>393965</t>
  </si>
  <si>
    <t>404626</t>
  </si>
  <si>
    <t>IRS</t>
  </si>
  <si>
    <t>10019663</t>
  </si>
  <si>
    <t>10019701</t>
  </si>
  <si>
    <t>10019724</t>
  </si>
  <si>
    <t>10019733</t>
  </si>
  <si>
    <t>10019753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</si>
  <si>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</si>
  <si>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</si>
  <si>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</si>
  <si>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</si>
  <si>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</si>
  <si>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</si>
  <si>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</si>
  <si>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</si>
  <si>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</si>
  <si>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</si>
  <si>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</si>
  <si>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</si>
  <si>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</si>
  <si>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</si>
  <si>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</si>
  <si>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</si>
  <si>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</si>
  <si>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</si>
  <si>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</si>
  <si>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</si>
  <si>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</si>
  <si>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</si>
  <si>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</si>
  <si>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</si>
  <si>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</si>
  <si>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</si>
  <si>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</si>
  <si>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</si>
  <si>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</si>
  <si>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</si>
  <si>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</si>
  <si>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</si>
  <si>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</si>
  <si>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</si>
  <si>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</si>
  <si>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</si>
  <si>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</si>
  <si>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</si>
  <si>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</si>
  <si>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</si>
  <si>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</si>
  <si>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</si>
  <si>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</si>
  <si>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</si>
  <si>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30910000</t>
  </si>
  <si>
    <t>31110000</t>
  </si>
  <si>
    <t>32010000</t>
  </si>
  <si>
    <t>31710000</t>
  </si>
  <si>
    <t>30320000</t>
  </si>
  <si>
    <t>30220000</t>
  </si>
  <si>
    <t>30211000</t>
  </si>
  <si>
    <t>30311000</t>
  </si>
  <si>
    <t>32011000</t>
  </si>
  <si>
    <t>32711000</t>
  </si>
  <si>
    <t>UBS</t>
  </si>
  <si>
    <t>30291000</t>
  </si>
  <si>
    <t>30391000</t>
  </si>
  <si>
    <t>30791000</t>
  </si>
  <si>
    <t>31191000</t>
  </si>
  <si>
    <t>31291000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</si>
  <si>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</si>
  <si>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</si>
  <si>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</si>
  <si>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</si>
  <si>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</si>
  <si>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</si>
  <si>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</si>
  <si>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</si>
  <si>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</si>
  <si>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שעבוד פוליסות ב.חיים - מדד מחירים לצרכן7891</t>
  </si>
  <si>
    <t>לא</t>
  </si>
  <si>
    <t>333360307</t>
  </si>
  <si>
    <t>333360201</t>
  </si>
  <si>
    <t>כן</t>
  </si>
  <si>
    <t>פקדון בלמש %5.6  26.11.2016</t>
  </si>
  <si>
    <t>פקדון בלמש 6.1% 04.09.2016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</si>
  <si>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</si>
  <si>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</si>
  <si>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</si>
  <si>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</si>
  <si>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</si>
  <si>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</si>
  <si>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</si>
  <si>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</si>
  <si>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</si>
  <si>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</si>
  <si>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</si>
  <si>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</si>
  <si>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</si>
  <si>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</si>
  <si>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</si>
  <si>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</si>
  <si>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</si>
  <si>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טפחות 1.2%2017</t>
  </si>
  <si>
    <t>151271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</si>
  <si>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</si>
  <si>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</si>
  <si>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</si>
  <si>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</si>
  <si>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</si>
  <si>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</si>
  <si>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</si>
  <si>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</si>
  <si>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</si>
  <si>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</si>
  <si>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</si>
  <si>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</si>
  <si>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</si>
  <si>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</si>
  <si>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</si>
  <si>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</si>
  <si>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</si>
  <si>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</si>
  <si>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</si>
  <si>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</si>
  <si>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</si>
  <si>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</si>
  <si>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</si>
  <si>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</si>
  <si>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</si>
  <si>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</si>
  <si>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</si>
  <si>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</si>
  <si>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</si>
  <si>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</si>
  <si>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</si>
  <si>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</si>
  <si>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</si>
  <si>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</si>
  <si>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</si>
  <si>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</si>
  <si>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</si>
  <si>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</si>
  <si>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</si>
  <si>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+I14/-ILS 98.8863696 08-05-18 (10) +0.4</t>
  </si>
  <si>
    <t>כתר נורבגי</t>
  </si>
  <si>
    <t>* בעל ענין/צד קשור</t>
  </si>
  <si>
    <t>Semiconductors &amp; Semiconductor</t>
  </si>
  <si>
    <t>סה"כ השקעות אחרות</t>
  </si>
  <si>
    <t>משכנתאות - מדד מחירים לצרכן</t>
  </si>
  <si>
    <t>סה"כ יתרות התחייבות להשקעה</t>
  </si>
  <si>
    <t>fimi 6</t>
  </si>
  <si>
    <t>Fortissimo Capital Fund I - mishtatef</t>
  </si>
  <si>
    <t>Orbimed  II</t>
  </si>
  <si>
    <t>Tene Growth II- Qnergy</t>
  </si>
  <si>
    <t>Advent</t>
  </si>
  <si>
    <t>Inimiti Capital Partners I - mishtatef</t>
  </si>
  <si>
    <t>KOTAK- CIIF I</t>
  </si>
  <si>
    <t>meridiam III</t>
  </si>
  <si>
    <t>SUN-Apollo India Real Estate</t>
  </si>
  <si>
    <t>גורם 28</t>
  </si>
  <si>
    <t>גורם 7</t>
  </si>
  <si>
    <t>גורם 13</t>
  </si>
  <si>
    <t>גורם 42</t>
  </si>
  <si>
    <t>גורם 59</t>
  </si>
  <si>
    <t>בבטחונות אחרים - גורם 31</t>
  </si>
  <si>
    <t>גורם 83</t>
  </si>
  <si>
    <t>גורם 2</t>
  </si>
  <si>
    <t>גורם 3</t>
  </si>
  <si>
    <t>גורם 10</t>
  </si>
  <si>
    <t>גורם 37</t>
  </si>
  <si>
    <t>גורם 39</t>
  </si>
  <si>
    <t>גורם 43</t>
  </si>
  <si>
    <t>גורם 44</t>
  </si>
  <si>
    <t>גורם 40</t>
  </si>
  <si>
    <t>גורם 34</t>
  </si>
  <si>
    <t>גורם 36</t>
  </si>
  <si>
    <t>גורם 23</t>
  </si>
  <si>
    <t>גורם 26</t>
  </si>
  <si>
    <t>גורם 19</t>
  </si>
  <si>
    <t>גורם 20</t>
  </si>
  <si>
    <t>גורם 18</t>
  </si>
  <si>
    <t>גורם 21</t>
  </si>
  <si>
    <t>גורם 22</t>
  </si>
  <si>
    <t>גורם 24</t>
  </si>
  <si>
    <t>גורם 32</t>
  </si>
  <si>
    <t>גורם 49</t>
  </si>
  <si>
    <t>גורם 57</t>
  </si>
  <si>
    <t>גורם 66</t>
  </si>
  <si>
    <t>גורם 71</t>
  </si>
  <si>
    <t>גורם 74</t>
  </si>
  <si>
    <t>גורם 72</t>
  </si>
  <si>
    <t>גורם 73</t>
  </si>
  <si>
    <t>גורם 85</t>
  </si>
  <si>
    <t>פורוורד ריבית</t>
  </si>
  <si>
    <t>מובטחות משכנתא - גורם 01</t>
  </si>
  <si>
    <t>בבטחונות אחרים - גורם 9</t>
  </si>
  <si>
    <t>בבטחונות אחרים - גורם 80</t>
  </si>
  <si>
    <t>בבטחונות אחרים - גורם 33</t>
  </si>
  <si>
    <t>בבטחונות אחרים - גורם 7</t>
  </si>
  <si>
    <t>בבטחונות אחרים - גורם 29</t>
  </si>
  <si>
    <t>בבטחונות אחרים - גורם 10</t>
  </si>
  <si>
    <t>בבטחונות אחרים - גורם 28*</t>
  </si>
  <si>
    <t>בבטחונות אחרים - גורם 76</t>
  </si>
  <si>
    <t>בבטחונות אחרים - גורם 30</t>
  </si>
  <si>
    <t>בבטחונות אחרים - גורם 47</t>
  </si>
  <si>
    <t>בבטחונות אחרים - גורם 35</t>
  </si>
  <si>
    <t>בבטחונות אחרים - גורם 63</t>
  </si>
  <si>
    <t>בבטחונות אחרים - גורם 37</t>
  </si>
  <si>
    <t>בבטחונות אחרים - גורם 61</t>
  </si>
  <si>
    <t>בבטחונות אחרים - גורם 62</t>
  </si>
  <si>
    <t>בבטחונות אחרים - גורם 64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</si>
  <si>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</si>
  <si>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</si>
  <si>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</si>
  <si>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</si>
  <si>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</si>
  <si>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</si>
  <si>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</si>
  <si>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</si>
  <si>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</si>
  <si>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</si>
  <si>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</si>
  <si>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</si>
  <si>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</si>
  <si>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58</t>
  </si>
  <si>
    <t>בבטחונות אחרים - גורם 79</t>
  </si>
  <si>
    <t>בבטחונות אחרים - גורם 81</t>
  </si>
  <si>
    <t>בבטחונות אחרים - גורם 84</t>
  </si>
  <si>
    <t>בבטחונות אחרים - גורם 86</t>
  </si>
  <si>
    <t>בבטחונות אחרים - גורם 65</t>
  </si>
  <si>
    <t>בבטחונות אחרים - גורם 89</t>
  </si>
  <si>
    <t>בבטחונות אחרים - גורם 88</t>
  </si>
  <si>
    <t>בבטחונות אחרים - גורם 87</t>
  </si>
  <si>
    <t>גורם 58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</si>
  <si>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</si>
  <si>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</si>
  <si>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</si>
  <si>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</si>
  <si>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</si>
  <si>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</si>
  <si>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</si>
  <si>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</si>
  <si>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</si>
  <si>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>גורם 80</t>
  </si>
  <si>
    <t>גורם 61</t>
  </si>
  <si>
    <t>גורם 89</t>
  </si>
  <si>
    <t xml:space="preserve">גורם 79 </t>
  </si>
  <si>
    <t>גורם 86</t>
  </si>
  <si>
    <t>גורם 88</t>
  </si>
  <si>
    <t>גורם 87</t>
  </si>
  <si>
    <t>בבטחונות אחרים - גורם 07</t>
  </si>
  <si>
    <t>גורם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</si>
</sst>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0.0%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  <font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168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5" fillId="0" borderId="0" xfId="15" applyFont="1" applyFill="1" applyBorder="1" applyAlignment="1">
      <alignment horizontal="right" wrapText="1"/>
    </xf>
    <xf numFmtId="0" fontId="30" fillId="0" borderId="0" xfId="15" applyFont="1" applyFill="1" applyBorder="1" applyAlignment="1">
      <alignment horizontal="right"/>
    </xf>
    <xf numFmtId="4" fontId="5" fillId="0" borderId="0" xfId="12" applyNumberFormat="1" applyFont="1" applyFill="1" applyBorder="1" applyAlignment="1">
      <alignment horizontal="left" wrapText="1"/>
    </xf>
    <xf numFmtId="4" fontId="30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center" wrapText="1"/>
    </xf>
    <xf numFmtId="14" fontId="30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left" wrapText="1"/>
    </xf>
    <xf numFmtId="49" fontId="31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32" fillId="0" borderId="0" xfId="0" applyFont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 readingOrder="2"/>
    </xf>
    <xf numFmtId="10" fontId="31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10" fontId="27" fillId="0" borderId="32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203</v>
      </c>
      <c r="C1" s="80" t="s" vm="1">
        <v>268</v>
      </c>
    </row>
    <row r="2" spans="1:23">
      <c r="B2" s="57" t="s">
        <v>202</v>
      </c>
      <c r="C2" s="80" t="s">
        <v>269</v>
      </c>
    </row>
    <row r="3" spans="1:23">
      <c r="B3" s="57" t="s">
        <v>204</v>
      </c>
      <c r="C3" s="80" t="s">
        <v>270</v>
      </c>
    </row>
    <row r="4" spans="1:23">
      <c r="B4" s="57" t="s">
        <v>205</v>
      </c>
      <c r="C4" s="80">
        <v>17012</v>
      </c>
    </row>
    <row r="6" spans="1:23" ht="26.25" customHeight="1">
      <c r="B6" s="157" t="s">
        <v>219</v>
      </c>
      <c r="C6" s="158"/>
      <c r="D6" s="159"/>
    </row>
    <row r="7" spans="1:23" s="10" customFormat="1">
      <c r="B7" s="23"/>
      <c r="C7" s="24" t="s">
        <v>134</v>
      </c>
      <c r="D7" s="25" t="s">
        <v>132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8" t="s">
        <v>218</v>
      </c>
      <c r="C10" s="115">
        <v>54822871.56078662</v>
      </c>
      <c r="D10" s="116">
        <v>0.98598441205872567</v>
      </c>
    </row>
    <row r="11" spans="1:23">
      <c r="A11" s="45" t="s">
        <v>165</v>
      </c>
      <c r="B11" s="29" t="s">
        <v>220</v>
      </c>
      <c r="C11" s="115">
        <v>5806966.5954148863</v>
      </c>
      <c r="D11" s="116">
        <v>0.10443777170767839</v>
      </c>
    </row>
    <row r="12" spans="1:23">
      <c r="B12" s="29" t="s">
        <v>221</v>
      </c>
      <c r="C12" s="115">
        <v>35306001.104792871</v>
      </c>
      <c r="D12" s="116">
        <v>0.63497525303569546</v>
      </c>
    </row>
    <row r="13" spans="1:23">
      <c r="A13" s="55" t="s">
        <v>165</v>
      </c>
      <c r="B13" s="30" t="s">
        <v>88</v>
      </c>
      <c r="C13" s="115" vm="2">
        <v>8063112.4240063727</v>
      </c>
      <c r="D13" s="116">
        <v>0.14501435142689301</v>
      </c>
    </row>
    <row r="14" spans="1:23">
      <c r="A14" s="55" t="s">
        <v>165</v>
      </c>
      <c r="B14" s="30" t="s">
        <v>89</v>
      </c>
      <c r="C14" s="115" t="s" vm="3">
        <v>2140</v>
      </c>
      <c r="D14" s="116" t="s" vm="4">
        <v>2140</v>
      </c>
    </row>
    <row r="15" spans="1:23">
      <c r="A15" s="55" t="s">
        <v>165</v>
      </c>
      <c r="B15" s="30" t="s">
        <v>90</v>
      </c>
      <c r="C15" s="115" vm="5">
        <v>8317868.9876515362</v>
      </c>
      <c r="D15" s="116">
        <v>0.14959612530105551</v>
      </c>
    </row>
    <row r="16" spans="1:23">
      <c r="A16" s="55" t="s">
        <v>165</v>
      </c>
      <c r="B16" s="30" t="s">
        <v>91</v>
      </c>
      <c r="C16" s="115" vm="6">
        <v>10398650.664556568</v>
      </c>
      <c r="D16" s="116">
        <v>0.18701879653145576</v>
      </c>
    </row>
    <row r="17" spans="1:4">
      <c r="A17" s="55" t="s">
        <v>165</v>
      </c>
      <c r="B17" s="30" t="s">
        <v>92</v>
      </c>
      <c r="C17" s="115" vm="7">
        <v>2734341.7838627999</v>
      </c>
      <c r="D17" s="116">
        <v>4.9176890946696819E-2</v>
      </c>
    </row>
    <row r="18" spans="1:4">
      <c r="A18" s="55" t="s">
        <v>165</v>
      </c>
      <c r="B18" s="30" t="s">
        <v>93</v>
      </c>
      <c r="C18" s="115" vm="8">
        <v>5777064.9689221801</v>
      </c>
      <c r="D18" s="116">
        <v>0.10389999364575543</v>
      </c>
    </row>
    <row r="19" spans="1:4">
      <c r="A19" s="55" t="s">
        <v>165</v>
      </c>
      <c r="B19" s="30" t="s">
        <v>94</v>
      </c>
      <c r="C19" s="115" vm="9">
        <v>1729.0533995358801</v>
      </c>
      <c r="D19" s="116">
        <v>3.1096869810426696E-5</v>
      </c>
    </row>
    <row r="20" spans="1:4">
      <c r="A20" s="55" t="s">
        <v>165</v>
      </c>
      <c r="B20" s="30" t="s">
        <v>95</v>
      </c>
      <c r="C20" s="115" vm="10">
        <v>1426.6185611149999</v>
      </c>
      <c r="D20" s="116">
        <v>2.5657606454514139E-5</v>
      </c>
    </row>
    <row r="21" spans="1:4">
      <c r="A21" s="55" t="s">
        <v>165</v>
      </c>
      <c r="B21" s="30" t="s">
        <v>96</v>
      </c>
      <c r="C21" s="115" vm="11">
        <v>11806.603832769682</v>
      </c>
      <c r="D21" s="116">
        <v>2.1234070757414155E-4</v>
      </c>
    </row>
    <row r="22" spans="1:4">
      <c r="A22" s="55" t="s">
        <v>165</v>
      </c>
      <c r="B22" s="30" t="s">
        <v>97</v>
      </c>
      <c r="C22" s="115" t="s" vm="12">
        <v>2140</v>
      </c>
      <c r="D22" s="116" t="s" vm="13">
        <v>2140</v>
      </c>
    </row>
    <row r="23" spans="1:4">
      <c r="B23" s="29" t="s">
        <v>222</v>
      </c>
      <c r="C23" s="115">
        <v>4127376.2974261823</v>
      </c>
      <c r="D23" s="116">
        <v>7.423049132788774E-2</v>
      </c>
    </row>
    <row r="24" spans="1:4">
      <c r="A24" s="55" t="s">
        <v>165</v>
      </c>
      <c r="B24" s="30" t="s">
        <v>98</v>
      </c>
      <c r="C24" s="115" t="s" vm="14">
        <v>2140</v>
      </c>
      <c r="D24" s="116" t="s" vm="15">
        <v>2140</v>
      </c>
    </row>
    <row r="25" spans="1:4">
      <c r="A25" s="55" t="s">
        <v>165</v>
      </c>
      <c r="B25" s="30" t="s">
        <v>99</v>
      </c>
      <c r="C25" s="115" t="s" vm="16">
        <v>2140</v>
      </c>
      <c r="D25" s="116" t="s" vm="17">
        <v>2140</v>
      </c>
    </row>
    <row r="26" spans="1:4">
      <c r="A26" s="55" t="s">
        <v>165</v>
      </c>
      <c r="B26" s="30" t="s">
        <v>90</v>
      </c>
      <c r="C26" s="115" vm="18">
        <v>1205619.8053476952</v>
      </c>
      <c r="D26" s="116">
        <v>2.1682963717507366E-2</v>
      </c>
    </row>
    <row r="27" spans="1:4">
      <c r="A27" s="55" t="s">
        <v>165</v>
      </c>
      <c r="B27" s="30" t="s">
        <v>100</v>
      </c>
      <c r="C27" s="115" vm="19">
        <v>1128537.8336781147</v>
      </c>
      <c r="D27" s="116">
        <v>2.0296651392865822E-2</v>
      </c>
    </row>
    <row r="28" spans="1:4">
      <c r="A28" s="55" t="s">
        <v>165</v>
      </c>
      <c r="B28" s="30" t="s">
        <v>101</v>
      </c>
      <c r="C28" s="115">
        <v>1758045.7283632704</v>
      </c>
      <c r="D28" s="116">
        <v>3.161829423565754E-2</v>
      </c>
    </row>
    <row r="29" spans="1:4">
      <c r="A29" s="55" t="s">
        <v>165</v>
      </c>
      <c r="B29" s="30" t="s">
        <v>102</v>
      </c>
      <c r="C29" s="115" vm="20">
        <v>127.65714219203001</v>
      </c>
      <c r="D29" s="116">
        <v>2.2959022157339155E-6</v>
      </c>
    </row>
    <row r="30" spans="1:4">
      <c r="A30" s="55" t="s">
        <v>165</v>
      </c>
      <c r="B30" s="30" t="s">
        <v>247</v>
      </c>
      <c r="C30" s="115" t="s" vm="21">
        <v>2140</v>
      </c>
      <c r="D30" s="116" t="s" vm="22">
        <v>2140</v>
      </c>
    </row>
    <row r="31" spans="1:4">
      <c r="A31" s="55" t="s">
        <v>165</v>
      </c>
      <c r="B31" s="30" t="s">
        <v>128</v>
      </c>
      <c r="C31" s="115" vm="23">
        <v>35045.272894909634</v>
      </c>
      <c r="D31" s="116">
        <v>6.3028607964127001E-4</v>
      </c>
    </row>
    <row r="32" spans="1:4">
      <c r="A32" s="55" t="s">
        <v>165</v>
      </c>
      <c r="B32" s="30" t="s">
        <v>103</v>
      </c>
      <c r="C32" s="115" t="s" vm="24">
        <v>2140</v>
      </c>
      <c r="D32" s="116" t="s" vm="25">
        <v>2140</v>
      </c>
    </row>
    <row r="33" spans="1:4">
      <c r="A33" s="55" t="s">
        <v>165</v>
      </c>
      <c r="B33" s="29" t="s">
        <v>223</v>
      </c>
      <c r="C33" s="115">
        <v>4369853.1348052099</v>
      </c>
      <c r="D33" s="116">
        <v>7.859141543008355E-2</v>
      </c>
    </row>
    <row r="34" spans="1:4">
      <c r="A34" s="55" t="s">
        <v>165</v>
      </c>
      <c r="B34" s="29" t="s">
        <v>224</v>
      </c>
      <c r="C34" s="115" vm="26">
        <v>436330.83280371199</v>
      </c>
      <c r="D34" s="116">
        <v>7.8473707669261174E-3</v>
      </c>
    </row>
    <row r="35" spans="1:4">
      <c r="A35" s="55" t="s">
        <v>165</v>
      </c>
      <c r="B35" s="29" t="s">
        <v>225</v>
      </c>
      <c r="C35" s="115" vm="27">
        <v>4776343.5955437655</v>
      </c>
      <c r="D35" s="116">
        <v>8.5902109790454526E-2</v>
      </c>
    </row>
    <row r="36" spans="1:4">
      <c r="A36" s="55" t="s">
        <v>165</v>
      </c>
      <c r="B36" s="56" t="s">
        <v>226</v>
      </c>
      <c r="C36" s="115" t="s" vm="28">
        <v>2140</v>
      </c>
      <c r="D36" s="116" t="s" vm="29">
        <v>2140</v>
      </c>
    </row>
    <row r="37" spans="1:4">
      <c r="A37" s="55" t="s">
        <v>165</v>
      </c>
      <c r="B37" s="29" t="s">
        <v>227</v>
      </c>
      <c r="C37" s="115">
        <v>0</v>
      </c>
      <c r="D37" s="116">
        <v>0</v>
      </c>
    </row>
    <row r="38" spans="1:4">
      <c r="A38" s="55"/>
      <c r="B38" s="69" t="s">
        <v>229</v>
      </c>
      <c r="C38" s="115">
        <v>779297.08437178098</v>
      </c>
      <c r="D38" s="116">
        <v>1.401558794127428E-2</v>
      </c>
    </row>
    <row r="39" spans="1:4">
      <c r="A39" s="55" t="s">
        <v>165</v>
      </c>
      <c r="B39" s="70" t="s">
        <v>231</v>
      </c>
      <c r="C39" s="115" t="s" vm="30">
        <v>2140</v>
      </c>
      <c r="D39" s="116" t="s" vm="31">
        <v>2140</v>
      </c>
    </row>
    <row r="40" spans="1:4">
      <c r="A40" s="55" t="s">
        <v>165</v>
      </c>
      <c r="B40" s="70" t="s">
        <v>230</v>
      </c>
      <c r="C40" s="115" vm="32">
        <v>743385.2373873546</v>
      </c>
      <c r="D40" s="116">
        <v>1.3369716604607389E-2</v>
      </c>
    </row>
    <row r="41" spans="1:4">
      <c r="A41" s="55" t="s">
        <v>165</v>
      </c>
      <c r="B41" s="70" t="s">
        <v>232</v>
      </c>
      <c r="C41" s="115" vm="33">
        <v>35911.846984426382</v>
      </c>
      <c r="D41" s="116">
        <v>6.4587133666689153E-4</v>
      </c>
    </row>
    <row r="42" spans="1:4">
      <c r="B42" s="70" t="s">
        <v>104</v>
      </c>
      <c r="C42" s="115">
        <v>55602168.645158403</v>
      </c>
      <c r="D42" s="116">
        <v>1</v>
      </c>
    </row>
    <row r="43" spans="1:4">
      <c r="A43" s="55" t="s">
        <v>165</v>
      </c>
      <c r="B43" s="29" t="s">
        <v>228</v>
      </c>
      <c r="C43" s="115">
        <v>2328941.937778193</v>
      </c>
      <c r="D43" s="116"/>
    </row>
    <row r="44" spans="1:4">
      <c r="B44" s="6" t="s">
        <v>133</v>
      </c>
    </row>
    <row r="45" spans="1:4">
      <c r="C45" s="65" t="s">
        <v>210</v>
      </c>
      <c r="D45" s="36" t="s">
        <v>127</v>
      </c>
    </row>
    <row r="46" spans="1:4">
      <c r="C46" s="65" t="s">
        <v>1</v>
      </c>
      <c r="D46" s="65" t="s">
        <v>2</v>
      </c>
    </row>
    <row r="47" spans="1:4">
      <c r="C47" s="117" t="s">
        <v>191</v>
      </c>
      <c r="D47" s="118">
        <v>2.8647</v>
      </c>
    </row>
    <row r="48" spans="1:4">
      <c r="C48" s="117" t="s">
        <v>200</v>
      </c>
      <c r="D48" s="118">
        <v>1.1900999999999999</v>
      </c>
    </row>
    <row r="49" spans="2:4">
      <c r="C49" s="117" t="s">
        <v>196</v>
      </c>
      <c r="D49" s="118">
        <v>2.9716999999999998</v>
      </c>
    </row>
    <row r="50" spans="2:4">
      <c r="B50" s="12"/>
      <c r="C50" s="117" t="s">
        <v>1468</v>
      </c>
      <c r="D50" s="118">
        <v>3.9373</v>
      </c>
    </row>
    <row r="51" spans="2:4">
      <c r="C51" s="117" t="s">
        <v>189</v>
      </c>
      <c r="D51" s="118">
        <v>4.2839</v>
      </c>
    </row>
    <row r="52" spans="2:4">
      <c r="C52" s="117" t="s">
        <v>190</v>
      </c>
      <c r="D52" s="118">
        <v>5.1712999999999996</v>
      </c>
    </row>
    <row r="53" spans="2:4">
      <c r="C53" s="117" t="s">
        <v>192</v>
      </c>
      <c r="D53" s="118">
        <v>0.49569999999999997</v>
      </c>
    </row>
    <row r="54" spans="2:4">
      <c r="C54" s="117" t="s">
        <v>197</v>
      </c>
      <c r="D54" s="118">
        <v>3.7397999999999998</v>
      </c>
    </row>
    <row r="55" spans="2:4">
      <c r="C55" s="117" t="s">
        <v>198</v>
      </c>
      <c r="D55" s="118">
        <v>0.20710000000000001</v>
      </c>
    </row>
    <row r="56" spans="2:4">
      <c r="C56" s="117" t="s">
        <v>195</v>
      </c>
      <c r="D56" s="118">
        <v>0.57579999999999998</v>
      </c>
    </row>
    <row r="57" spans="2:4">
      <c r="C57" s="117" t="s">
        <v>2141</v>
      </c>
      <c r="D57" s="118">
        <v>2.7343000000000002</v>
      </c>
    </row>
    <row r="58" spans="2:4">
      <c r="C58" s="117" t="s">
        <v>194</v>
      </c>
      <c r="D58" s="118">
        <v>0.45419999999999999</v>
      </c>
    </row>
    <row r="59" spans="2:4">
      <c r="C59" s="117" t="s">
        <v>187</v>
      </c>
      <c r="D59" s="118">
        <v>3.8460000000000001</v>
      </c>
    </row>
    <row r="60" spans="2:4">
      <c r="C60" s="117" t="s">
        <v>201</v>
      </c>
      <c r="D60" s="118">
        <v>0.26</v>
      </c>
    </row>
    <row r="61" spans="2:4">
      <c r="C61" s="117" t="s">
        <v>2275</v>
      </c>
      <c r="D61" s="118">
        <v>0.4587</v>
      </c>
    </row>
    <row r="62" spans="2:4">
      <c r="C62" s="117" t="s">
        <v>188</v>
      </c>
      <c r="D62" s="118">
        <v>1</v>
      </c>
    </row>
    <row r="63" spans="2:4">
      <c r="C63" s="119"/>
      <c r="D63" s="120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8.5703125" style="2" bestFit="1" customWidth="1"/>
    <col min="4" max="4" width="6.42578125" style="2" bestFit="1" customWidth="1"/>
    <col min="5" max="5" width="16.42578125" style="2" bestFit="1" customWidth="1"/>
    <col min="6" max="6" width="12" style="1" bestFit="1" customWidth="1"/>
    <col min="7" max="7" width="13.140625" style="1" bestFit="1" customWidth="1"/>
    <col min="8" max="8" width="8.42578125" style="1" bestFit="1" customWidth="1"/>
    <col min="9" max="9" width="9" style="1" bestFit="1" customWidth="1"/>
    <col min="10" max="10" width="6.85546875" style="1" bestFit="1" customWidth="1"/>
    <col min="11" max="11" width="9.140625" style="1" bestFit="1" customWidth="1"/>
    <col min="12" max="12" width="10.710937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203</v>
      </c>
      <c r="C1" s="80" t="s" vm="1">
        <v>268</v>
      </c>
    </row>
    <row r="2" spans="2:56">
      <c r="B2" s="57" t="s">
        <v>202</v>
      </c>
      <c r="C2" s="80" t="s">
        <v>269</v>
      </c>
    </row>
    <row r="3" spans="2:56">
      <c r="B3" s="57" t="s">
        <v>204</v>
      </c>
      <c r="C3" s="80" t="s">
        <v>270</v>
      </c>
    </row>
    <row r="4" spans="2:56">
      <c r="B4" s="57" t="s">
        <v>205</v>
      </c>
      <c r="C4" s="80">
        <v>17012</v>
      </c>
    </row>
    <row r="6" spans="2:56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6" ht="26.25" customHeight="1">
      <c r="B7" s="170" t="s">
        <v>116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D7" s="3"/>
    </row>
    <row r="8" spans="2:56" s="3" customFormat="1" ht="63">
      <c r="B8" s="23" t="s">
        <v>140</v>
      </c>
      <c r="C8" s="31" t="s">
        <v>59</v>
      </c>
      <c r="D8" s="72" t="s">
        <v>143</v>
      </c>
      <c r="E8" s="72" t="s">
        <v>81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2" t="s">
        <v>206</v>
      </c>
      <c r="L8" s="32" t="s">
        <v>208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9" t="s">
        <v>62</v>
      </c>
      <c r="C11" s="124"/>
      <c r="D11" s="124"/>
      <c r="E11" s="124"/>
      <c r="F11" s="124"/>
      <c r="G11" s="125"/>
      <c r="H11" s="126"/>
      <c r="I11" s="125">
        <v>1729.0533995358801</v>
      </c>
      <c r="J11" s="124"/>
      <c r="K11" s="127">
        <v>1</v>
      </c>
      <c r="L11" s="127">
        <v>3.1096869810426696E-5</v>
      </c>
      <c r="AY11" s="1"/>
      <c r="AZ11" s="3"/>
      <c r="BA11" s="1"/>
      <c r="BC11" s="1"/>
    </row>
    <row r="12" spans="2:56" s="4" customFormat="1" ht="18" customHeight="1">
      <c r="B12" s="130" t="s">
        <v>30</v>
      </c>
      <c r="C12" s="124"/>
      <c r="D12" s="124"/>
      <c r="E12" s="124"/>
      <c r="F12" s="124"/>
      <c r="G12" s="125"/>
      <c r="H12" s="126"/>
      <c r="I12" s="125">
        <v>1715.52420981414</v>
      </c>
      <c r="J12" s="124"/>
      <c r="K12" s="127">
        <v>0.99217537773826325</v>
      </c>
      <c r="L12" s="127">
        <v>3.0853548550637698E-5</v>
      </c>
      <c r="AY12" s="1"/>
      <c r="AZ12" s="3"/>
      <c r="BA12" s="1"/>
      <c r="BC12" s="1"/>
    </row>
    <row r="13" spans="2:56">
      <c r="B13" s="103" t="s">
        <v>1690</v>
      </c>
      <c r="C13" s="84"/>
      <c r="D13" s="84"/>
      <c r="E13" s="84"/>
      <c r="F13" s="84"/>
      <c r="G13" s="93"/>
      <c r="H13" s="95"/>
      <c r="I13" s="93">
        <v>1715.52420981414</v>
      </c>
      <c r="J13" s="84"/>
      <c r="K13" s="94">
        <v>0.99217537773826325</v>
      </c>
      <c r="L13" s="94">
        <v>3.0853548550637698E-5</v>
      </c>
      <c r="AZ13" s="3"/>
    </row>
    <row r="14" spans="2:56" ht="20.25">
      <c r="B14" s="89" t="s">
        <v>1691</v>
      </c>
      <c r="C14" s="86" t="s">
        <v>1692</v>
      </c>
      <c r="D14" s="99" t="s">
        <v>144</v>
      </c>
      <c r="E14" s="99" t="s">
        <v>432</v>
      </c>
      <c r="F14" s="99" t="s">
        <v>188</v>
      </c>
      <c r="G14" s="96">
        <v>106878.8985</v>
      </c>
      <c r="H14" s="98">
        <v>21.26</v>
      </c>
      <c r="I14" s="96">
        <v>22.7224538211</v>
      </c>
      <c r="J14" s="97">
        <v>5.2238997096717428E-2</v>
      </c>
      <c r="K14" s="97">
        <v>1.3141557008707342E-2</v>
      </c>
      <c r="L14" s="97">
        <v>4.0866128740607269E-7</v>
      </c>
      <c r="AZ14" s="4"/>
    </row>
    <row r="15" spans="2:56">
      <c r="B15" s="89" t="s">
        <v>1693</v>
      </c>
      <c r="C15" s="86" t="s">
        <v>1694</v>
      </c>
      <c r="D15" s="99" t="s">
        <v>144</v>
      </c>
      <c r="E15" s="99" t="s">
        <v>1151</v>
      </c>
      <c r="F15" s="99" t="s">
        <v>188</v>
      </c>
      <c r="G15" s="96">
        <v>139042.126476</v>
      </c>
      <c r="H15" s="98">
        <v>26.9</v>
      </c>
      <c r="I15" s="96">
        <v>37.402333974170006</v>
      </c>
      <c r="J15" s="97">
        <v>6.1106674200580122E-2</v>
      </c>
      <c r="K15" s="97">
        <v>2.1631682390034743E-2</v>
      </c>
      <c r="L15" s="97">
        <v>6.7267761106341019E-7</v>
      </c>
    </row>
    <row r="16" spans="2:56">
      <c r="B16" s="89" t="s">
        <v>1695</v>
      </c>
      <c r="C16" s="86" t="s">
        <v>1696</v>
      </c>
      <c r="D16" s="99" t="s">
        <v>144</v>
      </c>
      <c r="E16" s="99" t="s">
        <v>1151</v>
      </c>
      <c r="F16" s="99" t="s">
        <v>188</v>
      </c>
      <c r="G16" s="96">
        <v>525583.57179900003</v>
      </c>
      <c r="H16" s="98">
        <v>87</v>
      </c>
      <c r="I16" s="96">
        <v>457.25770746513001</v>
      </c>
      <c r="J16" s="97">
        <v>8.1635781789401687E-2</v>
      </c>
      <c r="K16" s="97">
        <v>0.26445551513207693</v>
      </c>
      <c r="L16" s="97">
        <v>8.2237387247115229E-6</v>
      </c>
    </row>
    <row r="17" spans="2:52">
      <c r="B17" s="89" t="s">
        <v>1697</v>
      </c>
      <c r="C17" s="86" t="s">
        <v>1698</v>
      </c>
      <c r="D17" s="99" t="s">
        <v>144</v>
      </c>
      <c r="E17" s="99" t="s">
        <v>1136</v>
      </c>
      <c r="F17" s="99" t="s">
        <v>188</v>
      </c>
      <c r="G17" s="96">
        <v>55222.384489579999</v>
      </c>
      <c r="H17" s="98">
        <v>2049</v>
      </c>
      <c r="I17" s="96">
        <v>1131.5066548728801</v>
      </c>
      <c r="J17" s="97">
        <v>1.2178623378678846E-2</v>
      </c>
      <c r="K17" s="97">
        <v>0.65440816065981766</v>
      </c>
      <c r="L17" s="97">
        <v>2.0350045374919144E-5</v>
      </c>
    </row>
    <row r="18" spans="2:52">
      <c r="B18" s="89" t="s">
        <v>1699</v>
      </c>
      <c r="C18" s="86" t="s">
        <v>1700</v>
      </c>
      <c r="D18" s="99" t="s">
        <v>144</v>
      </c>
      <c r="E18" s="99" t="s">
        <v>1089</v>
      </c>
      <c r="F18" s="99" t="s">
        <v>188</v>
      </c>
      <c r="G18" s="96">
        <v>2297760.6449930002</v>
      </c>
      <c r="H18" s="98">
        <v>2.9</v>
      </c>
      <c r="I18" s="96">
        <v>66.63505968086001</v>
      </c>
      <c r="J18" s="97">
        <v>6.5161592201148533E-2</v>
      </c>
      <c r="K18" s="97">
        <v>3.8538462547626627E-2</v>
      </c>
      <c r="L18" s="97">
        <v>1.1984255525375502E-6</v>
      </c>
    </row>
    <row r="19" spans="2:52" ht="20.25">
      <c r="B19" s="85"/>
      <c r="C19" s="86"/>
      <c r="D19" s="86"/>
      <c r="E19" s="86"/>
      <c r="F19" s="86"/>
      <c r="G19" s="96"/>
      <c r="H19" s="98"/>
      <c r="I19" s="86"/>
      <c r="J19" s="86"/>
      <c r="K19" s="97"/>
      <c r="L19" s="86"/>
      <c r="AY19" s="4"/>
    </row>
    <row r="20" spans="2:52">
      <c r="B20" s="130" t="s">
        <v>54</v>
      </c>
      <c r="C20" s="124"/>
      <c r="D20" s="124"/>
      <c r="E20" s="124"/>
      <c r="F20" s="124"/>
      <c r="G20" s="125"/>
      <c r="H20" s="126"/>
      <c r="I20" s="125">
        <v>13.52918972174</v>
      </c>
      <c r="J20" s="124"/>
      <c r="K20" s="127">
        <v>7.8246222617367189E-3</v>
      </c>
      <c r="L20" s="127">
        <v>2.4332125978899319E-7</v>
      </c>
      <c r="AZ20" s="3"/>
    </row>
    <row r="21" spans="2:52">
      <c r="B21" s="103" t="s">
        <v>1701</v>
      </c>
      <c r="C21" s="84"/>
      <c r="D21" s="84"/>
      <c r="E21" s="84"/>
      <c r="F21" s="84"/>
      <c r="G21" s="93"/>
      <c r="H21" s="95"/>
      <c r="I21" s="93">
        <v>13.52918972174</v>
      </c>
      <c r="J21" s="84"/>
      <c r="K21" s="94">
        <v>7.8246222617367189E-3</v>
      </c>
      <c r="L21" s="94">
        <v>2.4332125978899319E-7</v>
      </c>
    </row>
    <row r="22" spans="2:52">
      <c r="B22" s="89" t="s">
        <v>1702</v>
      </c>
      <c r="C22" s="86" t="s">
        <v>1703</v>
      </c>
      <c r="D22" s="99" t="s">
        <v>32</v>
      </c>
      <c r="E22" s="99" t="s">
        <v>1089</v>
      </c>
      <c r="F22" s="99" t="s">
        <v>187</v>
      </c>
      <c r="G22" s="96">
        <v>87943.276300000012</v>
      </c>
      <c r="H22" s="98">
        <v>4</v>
      </c>
      <c r="I22" s="96">
        <v>13.52918972174</v>
      </c>
      <c r="J22" s="97">
        <v>9.5590517717391316E-3</v>
      </c>
      <c r="K22" s="97">
        <v>7.8246222617367189E-3</v>
      </c>
      <c r="L22" s="97">
        <v>2.4332125978899319E-7</v>
      </c>
    </row>
    <row r="23" spans="2:52">
      <c r="B23" s="85"/>
      <c r="C23" s="86"/>
      <c r="D23" s="86"/>
      <c r="E23" s="86"/>
      <c r="F23" s="86"/>
      <c r="G23" s="96"/>
      <c r="H23" s="98"/>
      <c r="I23" s="86"/>
      <c r="J23" s="86"/>
      <c r="K23" s="97"/>
      <c r="L23" s="86"/>
    </row>
    <row r="24" spans="2:5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2">
      <c r="B25" s="148" t="s">
        <v>2276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2">
      <c r="B26" s="148" t="s">
        <v>136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2">
      <c r="B27" s="149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7:B1048576 A1:A1048576 B1:B24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8.5703125" style="2" bestFit="1" customWidth="1"/>
    <col min="4" max="4" width="6.42578125" style="2" bestFit="1" customWidth="1"/>
    <col min="5" max="5" width="6.5703125" style="2" customWidth="1"/>
    <col min="6" max="6" width="9" style="1" bestFit="1" customWidth="1"/>
    <col min="7" max="7" width="9.7109375" style="1" bestFit="1" customWidth="1"/>
    <col min="8" max="8" width="10.7109375" style="1" bestFit="1" customWidth="1"/>
    <col min="9" max="9" width="9.7109375" style="1" bestFit="1" customWidth="1"/>
    <col min="10" max="10" width="6.28515625" style="1" bestFit="1" customWidth="1"/>
    <col min="11" max="11" width="9.85546875" style="1" bestFit="1" customWidth="1"/>
    <col min="12" max="12" width="10.28515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203</v>
      </c>
      <c r="C1" s="80" t="s" vm="1">
        <v>268</v>
      </c>
    </row>
    <row r="2" spans="2:61">
      <c r="B2" s="57" t="s">
        <v>202</v>
      </c>
      <c r="C2" s="80" t="s">
        <v>269</v>
      </c>
    </row>
    <row r="3" spans="2:61">
      <c r="B3" s="57" t="s">
        <v>204</v>
      </c>
      <c r="C3" s="80" t="s">
        <v>270</v>
      </c>
    </row>
    <row r="4" spans="2:61">
      <c r="B4" s="57" t="s">
        <v>205</v>
      </c>
      <c r="C4" s="80">
        <v>17012</v>
      </c>
    </row>
    <row r="6" spans="2:61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1" ht="26.25" customHeight="1">
      <c r="B7" s="170" t="s">
        <v>117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I7" s="3"/>
    </row>
    <row r="8" spans="2:61" s="3" customFormat="1" ht="63">
      <c r="B8" s="23" t="s">
        <v>140</v>
      </c>
      <c r="C8" s="31" t="s">
        <v>59</v>
      </c>
      <c r="D8" s="72" t="s">
        <v>143</v>
      </c>
      <c r="E8" s="72" t="s">
        <v>81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2" t="s">
        <v>206</v>
      </c>
      <c r="L8" s="32" t="s">
        <v>208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3" t="s">
        <v>64</v>
      </c>
      <c r="C11" s="84"/>
      <c r="D11" s="84"/>
      <c r="E11" s="84"/>
      <c r="F11" s="84"/>
      <c r="G11" s="93"/>
      <c r="H11" s="95"/>
      <c r="I11" s="93">
        <v>1426.6185611149999</v>
      </c>
      <c r="J11" s="84"/>
      <c r="K11" s="94">
        <v>1</v>
      </c>
      <c r="L11" s="94">
        <v>2.5657606454514139E-5</v>
      </c>
      <c r="BD11" s="1"/>
      <c r="BE11" s="3"/>
      <c r="BF11" s="1"/>
      <c r="BH11" s="1"/>
    </row>
    <row r="12" spans="2:61">
      <c r="B12" s="131" t="s">
        <v>263</v>
      </c>
      <c r="C12" s="124"/>
      <c r="D12" s="124"/>
      <c r="E12" s="124"/>
      <c r="F12" s="124"/>
      <c r="G12" s="125"/>
      <c r="H12" s="126"/>
      <c r="I12" s="125">
        <v>1426.6185611149999</v>
      </c>
      <c r="J12" s="124"/>
      <c r="K12" s="127">
        <v>1</v>
      </c>
      <c r="L12" s="127">
        <v>2.5657606454514139E-5</v>
      </c>
      <c r="BE12" s="3"/>
    </row>
    <row r="13" spans="2:61" ht="20.25">
      <c r="B13" s="108" t="s">
        <v>255</v>
      </c>
      <c r="C13" s="84"/>
      <c r="D13" s="84"/>
      <c r="E13" s="84"/>
      <c r="F13" s="84"/>
      <c r="G13" s="93"/>
      <c r="H13" s="95"/>
      <c r="I13" s="93">
        <v>1426.6185611149999</v>
      </c>
      <c r="J13" s="84"/>
      <c r="K13" s="94">
        <v>1</v>
      </c>
      <c r="L13" s="94">
        <v>2.5657606454514139E-5</v>
      </c>
      <c r="BE13" s="4"/>
    </row>
    <row r="14" spans="2:61">
      <c r="B14" s="109" t="s">
        <v>1704</v>
      </c>
      <c r="C14" s="86" t="s">
        <v>1705</v>
      </c>
      <c r="D14" s="99" t="s">
        <v>144</v>
      </c>
      <c r="E14" s="99"/>
      <c r="F14" s="99" t="s">
        <v>188</v>
      </c>
      <c r="G14" s="96">
        <v>1439.6929250000001</v>
      </c>
      <c r="H14" s="98">
        <v>446000</v>
      </c>
      <c r="I14" s="96">
        <v>6421.0304455000005</v>
      </c>
      <c r="J14" s="86"/>
      <c r="K14" s="97">
        <v>4.5008740391555868</v>
      </c>
      <c r="L14" s="97">
        <v>1.154816547979935E-4</v>
      </c>
    </row>
    <row r="15" spans="2:61">
      <c r="B15" s="109" t="s">
        <v>1706</v>
      </c>
      <c r="C15" s="86" t="s">
        <v>1707</v>
      </c>
      <c r="D15" s="99" t="s">
        <v>144</v>
      </c>
      <c r="E15" s="99"/>
      <c r="F15" s="99" t="s">
        <v>188</v>
      </c>
      <c r="G15" s="96">
        <v>-1439.6929250000001</v>
      </c>
      <c r="H15" s="98">
        <v>298000</v>
      </c>
      <c r="I15" s="96">
        <v>-4290.2849165000007</v>
      </c>
      <c r="J15" s="86"/>
      <c r="K15" s="97">
        <v>-3.0073104566555267</v>
      </c>
      <c r="L15" s="97">
        <v>-7.7160388183412701E-5</v>
      </c>
    </row>
    <row r="16" spans="2:61">
      <c r="B16" s="109" t="s">
        <v>1708</v>
      </c>
      <c r="C16" s="86" t="s">
        <v>1709</v>
      </c>
      <c r="D16" s="99" t="s">
        <v>144</v>
      </c>
      <c r="E16" s="99"/>
      <c r="F16" s="99" t="s">
        <v>188</v>
      </c>
      <c r="G16" s="96">
        <v>336.74173500000006</v>
      </c>
      <c r="H16" s="98">
        <v>122700</v>
      </c>
      <c r="I16" s="96">
        <v>413.18210884500002</v>
      </c>
      <c r="J16" s="86"/>
      <c r="K16" s="97">
        <v>0.28962339346129773</v>
      </c>
      <c r="L16" s="97">
        <v>7.4310430494508802E-6</v>
      </c>
    </row>
    <row r="17" spans="2:56">
      <c r="B17" s="109" t="s">
        <v>1710</v>
      </c>
      <c r="C17" s="86" t="s">
        <v>1711</v>
      </c>
      <c r="D17" s="99" t="s">
        <v>144</v>
      </c>
      <c r="E17" s="99"/>
      <c r="F17" s="99" t="s">
        <v>188</v>
      </c>
      <c r="G17" s="96">
        <v>-336.74173500000006</v>
      </c>
      <c r="H17" s="98">
        <v>331800</v>
      </c>
      <c r="I17" s="96">
        <v>-1117.30907673</v>
      </c>
      <c r="J17" s="86"/>
      <c r="K17" s="97">
        <v>-0.78318697596135756</v>
      </c>
      <c r="L17" s="97">
        <v>-2.0094703209517537E-5</v>
      </c>
    </row>
    <row r="18" spans="2:56" ht="20.25">
      <c r="B18" s="110"/>
      <c r="C18" s="86"/>
      <c r="D18" s="86"/>
      <c r="E18" s="86"/>
      <c r="F18" s="86"/>
      <c r="G18" s="96"/>
      <c r="H18" s="98"/>
      <c r="I18" s="86"/>
      <c r="J18" s="86"/>
      <c r="K18" s="97"/>
      <c r="L18" s="86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50" t="s">
        <v>2276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48" t="s">
        <v>136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49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28.5703125" style="2" bestFit="1" customWidth="1"/>
    <col min="4" max="4" width="6.28515625" style="2" customWidth="1"/>
    <col min="5" max="5" width="7" style="2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85546875" style="1" bestFit="1" customWidth="1"/>
    <col min="10" max="10" width="9.85546875" style="1" bestFit="1" customWidth="1"/>
    <col min="11" max="11" width="9.855468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203</v>
      </c>
      <c r="C1" s="80" t="s" vm="1">
        <v>268</v>
      </c>
    </row>
    <row r="2" spans="1:60">
      <c r="B2" s="57" t="s">
        <v>202</v>
      </c>
      <c r="C2" s="80" t="s">
        <v>269</v>
      </c>
    </row>
    <row r="3" spans="1:60">
      <c r="B3" s="57" t="s">
        <v>204</v>
      </c>
      <c r="C3" s="80" t="s">
        <v>270</v>
      </c>
    </row>
    <row r="4" spans="1:60">
      <c r="B4" s="57" t="s">
        <v>205</v>
      </c>
      <c r="C4" s="80">
        <v>17012</v>
      </c>
    </row>
    <row r="6" spans="1:60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2"/>
      <c r="BD6" s="1" t="s">
        <v>144</v>
      </c>
      <c r="BF6" s="1" t="s">
        <v>211</v>
      </c>
      <c r="BH6" s="3" t="s">
        <v>188</v>
      </c>
    </row>
    <row r="7" spans="1:60" ht="26.25" customHeight="1">
      <c r="B7" s="170" t="s">
        <v>118</v>
      </c>
      <c r="C7" s="171"/>
      <c r="D7" s="171"/>
      <c r="E7" s="171"/>
      <c r="F7" s="171"/>
      <c r="G7" s="171"/>
      <c r="H7" s="171"/>
      <c r="I7" s="171"/>
      <c r="J7" s="171"/>
      <c r="K7" s="172"/>
      <c r="BD7" s="3" t="s">
        <v>146</v>
      </c>
      <c r="BF7" s="1" t="s">
        <v>166</v>
      </c>
      <c r="BH7" s="3" t="s">
        <v>187</v>
      </c>
    </row>
    <row r="8" spans="1:60" s="3" customFormat="1" ht="63">
      <c r="A8" s="2"/>
      <c r="B8" s="23" t="s">
        <v>140</v>
      </c>
      <c r="C8" s="31" t="s">
        <v>59</v>
      </c>
      <c r="D8" s="72" t="s">
        <v>143</v>
      </c>
      <c r="E8" s="72" t="s">
        <v>81</v>
      </c>
      <c r="F8" s="31" t="s">
        <v>125</v>
      </c>
      <c r="G8" s="31" t="s">
        <v>0</v>
      </c>
      <c r="H8" s="31" t="s">
        <v>129</v>
      </c>
      <c r="I8" s="31" t="s">
        <v>76</v>
      </c>
      <c r="J8" s="72" t="s">
        <v>206</v>
      </c>
      <c r="K8" s="31" t="s">
        <v>208</v>
      </c>
      <c r="BC8" s="1" t="s">
        <v>159</v>
      </c>
      <c r="BD8" s="1" t="s">
        <v>160</v>
      </c>
      <c r="BE8" s="1" t="s">
        <v>167</v>
      </c>
      <c r="BG8" s="4" t="s">
        <v>189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156</v>
      </c>
      <c r="BE9" s="1" t="s">
        <v>168</v>
      </c>
      <c r="BG9" s="4" t="s">
        <v>190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152</v>
      </c>
      <c r="BD10" s="3"/>
      <c r="BE10" s="1" t="s">
        <v>212</v>
      </c>
      <c r="BG10" s="1" t="s">
        <v>196</v>
      </c>
    </row>
    <row r="11" spans="1:60" s="4" customFormat="1" ht="18" customHeight="1">
      <c r="A11" s="2"/>
      <c r="B11" s="129" t="s">
        <v>63</v>
      </c>
      <c r="C11" s="124"/>
      <c r="D11" s="124"/>
      <c r="E11" s="124"/>
      <c r="F11" s="124"/>
      <c r="G11" s="125"/>
      <c r="H11" s="126"/>
      <c r="I11" s="125">
        <v>11806.603832769682</v>
      </c>
      <c r="J11" s="127">
        <v>1</v>
      </c>
      <c r="K11" s="127">
        <v>2.1234070757414155E-4</v>
      </c>
      <c r="L11" s="3"/>
      <c r="M11" s="3"/>
      <c r="N11" s="3"/>
      <c r="O11" s="3"/>
      <c r="BC11" s="1" t="s">
        <v>151</v>
      </c>
      <c r="BD11" s="3"/>
      <c r="BE11" s="1" t="s">
        <v>169</v>
      </c>
      <c r="BG11" s="1" t="s">
        <v>191</v>
      </c>
    </row>
    <row r="12" spans="1:60" ht="20.25">
      <c r="B12" s="130" t="s">
        <v>265</v>
      </c>
      <c r="C12" s="124"/>
      <c r="D12" s="124"/>
      <c r="E12" s="124"/>
      <c r="F12" s="124"/>
      <c r="G12" s="125"/>
      <c r="H12" s="126"/>
      <c r="I12" s="125">
        <v>11806.603832769682</v>
      </c>
      <c r="J12" s="127">
        <v>1</v>
      </c>
      <c r="K12" s="127">
        <v>2.1234070757414155E-4</v>
      </c>
      <c r="P12" s="1"/>
      <c r="BC12" s="1" t="s">
        <v>149</v>
      </c>
      <c r="BD12" s="4"/>
      <c r="BE12" s="1" t="s">
        <v>170</v>
      </c>
      <c r="BG12" s="1" t="s">
        <v>192</v>
      </c>
    </row>
    <row r="13" spans="1:60">
      <c r="B13" s="85" t="s">
        <v>1712</v>
      </c>
      <c r="C13" s="86" t="s">
        <v>1713</v>
      </c>
      <c r="D13" s="99" t="s">
        <v>32</v>
      </c>
      <c r="E13" s="99"/>
      <c r="F13" s="99" t="s">
        <v>189</v>
      </c>
      <c r="G13" s="96">
        <v>3295.1886880000002</v>
      </c>
      <c r="H13" s="98">
        <v>285500</v>
      </c>
      <c r="I13" s="96">
        <v>3735.4551493249101</v>
      </c>
      <c r="J13" s="97">
        <v>0.31638693075793828</v>
      </c>
      <c r="K13" s="97">
        <v>6.7181824744351541E-5</v>
      </c>
      <c r="P13" s="1"/>
      <c r="BC13" s="1" t="s">
        <v>153</v>
      </c>
      <c r="BE13" s="1" t="s">
        <v>171</v>
      </c>
      <c r="BG13" s="1" t="s">
        <v>193</v>
      </c>
    </row>
    <row r="14" spans="1:60">
      <c r="B14" s="85" t="s">
        <v>1714</v>
      </c>
      <c r="C14" s="86" t="s">
        <v>1715</v>
      </c>
      <c r="D14" s="99" t="s">
        <v>32</v>
      </c>
      <c r="E14" s="99"/>
      <c r="F14" s="99" t="s">
        <v>189</v>
      </c>
      <c r="G14" s="96">
        <v>2459.6787600000002</v>
      </c>
      <c r="H14" s="98">
        <v>8260</v>
      </c>
      <c r="I14" s="96">
        <v>247.09307166577</v>
      </c>
      <c r="J14" s="97">
        <v>2.092837831823862E-2</v>
      </c>
      <c r="K14" s="97">
        <v>4.4439466604741108E-6</v>
      </c>
      <c r="P14" s="1"/>
      <c r="BC14" s="1" t="s">
        <v>150</v>
      </c>
      <c r="BE14" s="1" t="s">
        <v>172</v>
      </c>
      <c r="BG14" s="1" t="s">
        <v>195</v>
      </c>
    </row>
    <row r="15" spans="1:60">
      <c r="B15" s="85" t="s">
        <v>1716</v>
      </c>
      <c r="C15" s="86" t="s">
        <v>1717</v>
      </c>
      <c r="D15" s="99" t="s">
        <v>32</v>
      </c>
      <c r="E15" s="99"/>
      <c r="F15" s="99" t="s">
        <v>190</v>
      </c>
      <c r="G15" s="96">
        <v>1788.147416</v>
      </c>
      <c r="H15" s="98">
        <v>642250</v>
      </c>
      <c r="I15" s="96">
        <v>37820.421131451425</v>
      </c>
      <c r="J15" s="97">
        <v>3.2033277026268463</v>
      </c>
      <c r="K15" s="97">
        <v>6.8019687096763383E-4</v>
      </c>
      <c r="P15" s="1"/>
      <c r="BC15" s="1" t="s">
        <v>161</v>
      </c>
      <c r="BE15" s="1" t="s">
        <v>213</v>
      </c>
      <c r="BG15" s="1" t="s">
        <v>197</v>
      </c>
    </row>
    <row r="16" spans="1:60" ht="20.25">
      <c r="B16" s="85" t="s">
        <v>1718</v>
      </c>
      <c r="C16" s="86" t="s">
        <v>1719</v>
      </c>
      <c r="D16" s="99" t="s">
        <v>32</v>
      </c>
      <c r="E16" s="99"/>
      <c r="F16" s="99" t="s">
        <v>187</v>
      </c>
      <c r="G16" s="96">
        <v>9752.8214960000005</v>
      </c>
      <c r="H16" s="98">
        <v>209025</v>
      </c>
      <c r="I16" s="96">
        <v>20103.425787738925</v>
      </c>
      <c r="J16" s="97">
        <v>1.7027272255837953</v>
      </c>
      <c r="K16" s="97">
        <v>3.61558303886218E-4</v>
      </c>
      <c r="P16" s="1"/>
      <c r="BC16" s="4" t="s">
        <v>147</v>
      </c>
      <c r="BD16" s="1" t="s">
        <v>162</v>
      </c>
      <c r="BE16" s="1" t="s">
        <v>173</v>
      </c>
      <c r="BG16" s="1" t="s">
        <v>198</v>
      </c>
    </row>
    <row r="17" spans="2:60">
      <c r="B17" s="85" t="s">
        <v>1720</v>
      </c>
      <c r="C17" s="86" t="s">
        <v>1721</v>
      </c>
      <c r="D17" s="99" t="s">
        <v>32</v>
      </c>
      <c r="E17" s="99"/>
      <c r="F17" s="99" t="s">
        <v>197</v>
      </c>
      <c r="G17" s="96">
        <v>1533.3949730000002</v>
      </c>
      <c r="H17" s="98">
        <v>124550</v>
      </c>
      <c r="I17" s="96">
        <v>-50099.791307411346</v>
      </c>
      <c r="J17" s="97">
        <v>-4.2433702372868183</v>
      </c>
      <c r="K17" s="97">
        <v>-9.0104023868453587E-4</v>
      </c>
      <c r="P17" s="1"/>
      <c r="BC17" s="1" t="s">
        <v>157</v>
      </c>
      <c r="BE17" s="1" t="s">
        <v>174</v>
      </c>
      <c r="BG17" s="1" t="s">
        <v>199</v>
      </c>
    </row>
    <row r="18" spans="2:60">
      <c r="B18" s="112"/>
      <c r="C18" s="86"/>
      <c r="D18" s="86"/>
      <c r="E18" s="86"/>
      <c r="F18" s="86"/>
      <c r="G18" s="96"/>
      <c r="H18" s="98"/>
      <c r="I18" s="86"/>
      <c r="J18" s="97"/>
      <c r="K18" s="86"/>
      <c r="BD18" s="1" t="s">
        <v>145</v>
      </c>
      <c r="BF18" s="1" t="s">
        <v>175</v>
      </c>
      <c r="BH18" s="1" t="s">
        <v>32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158</v>
      </c>
      <c r="BF19" s="1" t="s">
        <v>176</v>
      </c>
    </row>
    <row r="20" spans="2:60">
      <c r="B20" s="148" t="s">
        <v>2276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163</v>
      </c>
      <c r="BF20" s="1" t="s">
        <v>177</v>
      </c>
    </row>
    <row r="21" spans="2:60">
      <c r="B21" s="148" t="s">
        <v>136</v>
      </c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148</v>
      </c>
      <c r="BE21" s="1" t="s">
        <v>164</v>
      </c>
      <c r="BF21" s="1" t="s">
        <v>178</v>
      </c>
    </row>
    <row r="22" spans="2:60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154</v>
      </c>
      <c r="BF22" s="1" t="s">
        <v>179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32</v>
      </c>
      <c r="BE23" s="1" t="s">
        <v>155</v>
      </c>
      <c r="BF23" s="1" t="s">
        <v>214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217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180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181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216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182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183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215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32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203</v>
      </c>
      <c r="C1" s="80" t="s" vm="1">
        <v>268</v>
      </c>
    </row>
    <row r="2" spans="2:81">
      <c r="B2" s="57" t="s">
        <v>202</v>
      </c>
      <c r="C2" s="80" t="s">
        <v>269</v>
      </c>
    </row>
    <row r="3" spans="2:81">
      <c r="B3" s="57" t="s">
        <v>204</v>
      </c>
      <c r="C3" s="80" t="s">
        <v>270</v>
      </c>
      <c r="E3" s="2"/>
    </row>
    <row r="4" spans="2:81">
      <c r="B4" s="57" t="s">
        <v>205</v>
      </c>
      <c r="C4" s="80">
        <v>17012</v>
      </c>
    </row>
    <row r="6" spans="2:81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81" ht="26.25" customHeight="1">
      <c r="B7" s="170" t="s">
        <v>119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81" s="3" customFormat="1" ht="47.25">
      <c r="B8" s="23" t="s">
        <v>140</v>
      </c>
      <c r="C8" s="31" t="s">
        <v>59</v>
      </c>
      <c r="D8" s="14" t="s">
        <v>65</v>
      </c>
      <c r="E8" s="31" t="s">
        <v>15</v>
      </c>
      <c r="F8" s="31" t="s">
        <v>82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2" t="s">
        <v>206</v>
      </c>
      <c r="Q8" s="32" t="s">
        <v>208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203</v>
      </c>
      <c r="C1" s="80" t="s" vm="1">
        <v>268</v>
      </c>
    </row>
    <row r="2" spans="2:72">
      <c r="B2" s="57" t="s">
        <v>202</v>
      </c>
      <c r="C2" s="80" t="s">
        <v>269</v>
      </c>
    </row>
    <row r="3" spans="2:72">
      <c r="B3" s="57" t="s">
        <v>204</v>
      </c>
      <c r="C3" s="80" t="s">
        <v>270</v>
      </c>
    </row>
    <row r="4" spans="2:72">
      <c r="B4" s="57" t="s">
        <v>205</v>
      </c>
      <c r="C4" s="80">
        <v>17012</v>
      </c>
    </row>
    <row r="6" spans="2:72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72" ht="26.25" customHeight="1">
      <c r="B7" s="170" t="s">
        <v>110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2:72" s="3" customFormat="1" ht="78.75">
      <c r="B8" s="23" t="s">
        <v>140</v>
      </c>
      <c r="C8" s="31" t="s">
        <v>59</v>
      </c>
      <c r="D8" s="31" t="s">
        <v>15</v>
      </c>
      <c r="E8" s="31" t="s">
        <v>82</v>
      </c>
      <c r="F8" s="31" t="s">
        <v>126</v>
      </c>
      <c r="G8" s="31" t="s">
        <v>18</v>
      </c>
      <c r="H8" s="31" t="s">
        <v>125</v>
      </c>
      <c r="I8" s="31" t="s">
        <v>17</v>
      </c>
      <c r="J8" s="31" t="s">
        <v>19</v>
      </c>
      <c r="K8" s="31" t="s">
        <v>0</v>
      </c>
      <c r="L8" s="31" t="s">
        <v>129</v>
      </c>
      <c r="M8" s="31" t="s">
        <v>134</v>
      </c>
      <c r="N8" s="31" t="s">
        <v>73</v>
      </c>
      <c r="O8" s="72" t="s">
        <v>206</v>
      </c>
      <c r="P8" s="32" t="s">
        <v>208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203</v>
      </c>
      <c r="C1" s="80" t="s" vm="1">
        <v>268</v>
      </c>
    </row>
    <row r="2" spans="2:65">
      <c r="B2" s="57" t="s">
        <v>202</v>
      </c>
      <c r="C2" s="80" t="s">
        <v>269</v>
      </c>
    </row>
    <row r="3" spans="2:65">
      <c r="B3" s="57" t="s">
        <v>204</v>
      </c>
      <c r="C3" s="80" t="s">
        <v>270</v>
      </c>
    </row>
    <row r="4" spans="2:65">
      <c r="B4" s="57" t="s">
        <v>205</v>
      </c>
      <c r="C4" s="80">
        <v>17012</v>
      </c>
    </row>
    <row r="6" spans="2:65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65" ht="26.25" customHeight="1">
      <c r="B7" s="170" t="s">
        <v>111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65" s="3" customFormat="1" ht="78.75">
      <c r="B8" s="23" t="s">
        <v>140</v>
      </c>
      <c r="C8" s="31" t="s">
        <v>59</v>
      </c>
      <c r="D8" s="72" t="s">
        <v>142</v>
      </c>
      <c r="E8" s="72" t="s">
        <v>141</v>
      </c>
      <c r="F8" s="72" t="s">
        <v>81</v>
      </c>
      <c r="G8" s="31" t="s">
        <v>15</v>
      </c>
      <c r="H8" s="31" t="s">
        <v>82</v>
      </c>
      <c r="I8" s="31" t="s">
        <v>126</v>
      </c>
      <c r="J8" s="31" t="s">
        <v>18</v>
      </c>
      <c r="K8" s="31" t="s">
        <v>125</v>
      </c>
      <c r="L8" s="31" t="s">
        <v>17</v>
      </c>
      <c r="M8" s="72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2" t="s">
        <v>206</v>
      </c>
      <c r="S8" s="32" t="s">
        <v>208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X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10.140625" style="1" customWidth="1"/>
    <col min="20" max="20" width="7.570312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76">
      <c r="B1" s="57" t="s">
        <v>203</v>
      </c>
      <c r="C1" s="80" t="s" vm="1">
        <v>268</v>
      </c>
    </row>
    <row r="2" spans="2:76">
      <c r="B2" s="57" t="s">
        <v>202</v>
      </c>
      <c r="C2" s="80" t="s">
        <v>269</v>
      </c>
    </row>
    <row r="3" spans="2:76">
      <c r="B3" s="57" t="s">
        <v>204</v>
      </c>
      <c r="C3" s="80" t="s">
        <v>270</v>
      </c>
    </row>
    <row r="4" spans="2:76">
      <c r="B4" s="57" t="s">
        <v>205</v>
      </c>
      <c r="C4" s="80">
        <v>17012</v>
      </c>
    </row>
    <row r="6" spans="2:76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76" ht="26.25" customHeight="1">
      <c r="B7" s="170" t="s">
        <v>112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76" s="3" customFormat="1" ht="63">
      <c r="B8" s="23" t="s">
        <v>140</v>
      </c>
      <c r="C8" s="31" t="s">
        <v>59</v>
      </c>
      <c r="D8" s="72" t="s">
        <v>142</v>
      </c>
      <c r="E8" s="72" t="s">
        <v>141</v>
      </c>
      <c r="F8" s="72" t="s">
        <v>81</v>
      </c>
      <c r="G8" s="31" t="s">
        <v>15</v>
      </c>
      <c r="H8" s="31" t="s">
        <v>82</v>
      </c>
      <c r="I8" s="31" t="s">
        <v>126</v>
      </c>
      <c r="J8" s="31" t="s">
        <v>18</v>
      </c>
      <c r="K8" s="31" t="s">
        <v>125</v>
      </c>
      <c r="L8" s="31" t="s">
        <v>17</v>
      </c>
      <c r="M8" s="72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2" t="s">
        <v>206</v>
      </c>
      <c r="S8" s="32" t="s">
        <v>208</v>
      </c>
      <c r="BU8" s="1"/>
    </row>
    <row r="9" spans="2:76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U9" s="1"/>
    </row>
    <row r="10" spans="2:7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U10" s="1"/>
    </row>
    <row r="11" spans="2:76" s="4" customFormat="1" ht="18" customHeight="1">
      <c r="B11" s="106" t="s">
        <v>66</v>
      </c>
      <c r="C11" s="82"/>
      <c r="D11" s="82"/>
      <c r="E11" s="82"/>
      <c r="F11" s="82"/>
      <c r="G11" s="82"/>
      <c r="H11" s="82"/>
      <c r="I11" s="82"/>
      <c r="J11" s="92">
        <v>4.7448473288769843</v>
      </c>
      <c r="K11" s="82"/>
      <c r="L11" s="82"/>
      <c r="M11" s="91">
        <v>2.9750637889800147E-2</v>
      </c>
      <c r="N11" s="90"/>
      <c r="O11" s="92"/>
      <c r="P11" s="90">
        <v>1205619.8053476952</v>
      </c>
      <c r="Q11" s="82"/>
      <c r="R11" s="91">
        <v>1</v>
      </c>
      <c r="S11" s="91">
        <v>2.1682963717507366E-2</v>
      </c>
      <c r="T11" s="5"/>
      <c r="BU11" s="1"/>
      <c r="BX11" s="1"/>
    </row>
    <row r="12" spans="2:76" ht="17.25" customHeight="1">
      <c r="B12" s="107" t="s">
        <v>263</v>
      </c>
      <c r="C12" s="84"/>
      <c r="D12" s="84"/>
      <c r="E12" s="84"/>
      <c r="F12" s="84"/>
      <c r="G12" s="84"/>
      <c r="H12" s="84"/>
      <c r="I12" s="84"/>
      <c r="J12" s="95">
        <v>4.4254361639620434</v>
      </c>
      <c r="K12" s="84"/>
      <c r="L12" s="84"/>
      <c r="M12" s="94">
        <v>2.7581439980097558E-2</v>
      </c>
      <c r="N12" s="93"/>
      <c r="O12" s="95"/>
      <c r="P12" s="93">
        <v>1113567.1072874099</v>
      </c>
      <c r="Q12" s="84"/>
      <c r="R12" s="94">
        <v>0.92364699248305915</v>
      </c>
      <c r="S12" s="94">
        <v>2.0027404225794968E-2</v>
      </c>
    </row>
    <row r="13" spans="2:76">
      <c r="B13" s="108" t="s">
        <v>74</v>
      </c>
      <c r="C13" s="84"/>
      <c r="D13" s="84"/>
      <c r="E13" s="84"/>
      <c r="F13" s="84"/>
      <c r="G13" s="84"/>
      <c r="H13" s="84"/>
      <c r="I13" s="84"/>
      <c r="J13" s="95">
        <v>4.4391798470652475</v>
      </c>
      <c r="K13" s="84"/>
      <c r="L13" s="84"/>
      <c r="M13" s="94">
        <v>2.5842357914787631E-2</v>
      </c>
      <c r="N13" s="93"/>
      <c r="O13" s="95"/>
      <c r="P13" s="93">
        <v>1074530.683220552</v>
      </c>
      <c r="Q13" s="84"/>
      <c r="R13" s="94">
        <v>0.89126827417260479</v>
      </c>
      <c r="S13" s="94">
        <v>1.9325337651449996E-2</v>
      </c>
    </row>
    <row r="14" spans="2:76">
      <c r="B14" s="109" t="s">
        <v>1722</v>
      </c>
      <c r="C14" s="86" t="s">
        <v>1723</v>
      </c>
      <c r="D14" s="99" t="s">
        <v>1724</v>
      </c>
      <c r="E14" s="86" t="s">
        <v>1725</v>
      </c>
      <c r="F14" s="99" t="s">
        <v>589</v>
      </c>
      <c r="G14" s="86" t="s">
        <v>343</v>
      </c>
      <c r="H14" s="86" t="s">
        <v>186</v>
      </c>
      <c r="I14" s="114">
        <v>39076</v>
      </c>
      <c r="J14" s="98">
        <v>10.129999999999997</v>
      </c>
      <c r="K14" s="99" t="s">
        <v>188</v>
      </c>
      <c r="L14" s="100">
        <v>4.9000000000000002E-2</v>
      </c>
      <c r="M14" s="97">
        <v>1.2699999999999996E-2</v>
      </c>
      <c r="N14" s="96">
        <v>92530772.400000006</v>
      </c>
      <c r="O14" s="98">
        <v>171.3</v>
      </c>
      <c r="P14" s="96">
        <v>158505.20630828029</v>
      </c>
      <c r="Q14" s="97">
        <v>4.7135126764242426E-2</v>
      </c>
      <c r="R14" s="97">
        <v>0.13147196620792748</v>
      </c>
      <c r="S14" s="97">
        <v>2.8507018731558456E-3</v>
      </c>
    </row>
    <row r="15" spans="2:76">
      <c r="B15" s="109" t="s">
        <v>1726</v>
      </c>
      <c r="C15" s="86" t="s">
        <v>1727</v>
      </c>
      <c r="D15" s="99" t="s">
        <v>1724</v>
      </c>
      <c r="E15" s="86" t="s">
        <v>1725</v>
      </c>
      <c r="F15" s="99" t="s">
        <v>589</v>
      </c>
      <c r="G15" s="86" t="s">
        <v>343</v>
      </c>
      <c r="H15" s="86" t="s">
        <v>186</v>
      </c>
      <c r="I15" s="114">
        <v>38714</v>
      </c>
      <c r="J15" s="98">
        <v>1.46</v>
      </c>
      <c r="K15" s="99" t="s">
        <v>188</v>
      </c>
      <c r="L15" s="100">
        <v>4.9000000000000002E-2</v>
      </c>
      <c r="M15" s="97">
        <v>6.3E-3</v>
      </c>
      <c r="N15" s="96">
        <v>7366147.5632976005</v>
      </c>
      <c r="O15" s="98">
        <v>129.36000000000001</v>
      </c>
      <c r="P15" s="96">
        <v>9528.8484774183798</v>
      </c>
      <c r="Q15" s="97">
        <v>1.7191260237562869E-2</v>
      </c>
      <c r="R15" s="97">
        <v>7.9036927190079664E-3</v>
      </c>
      <c r="S15" s="97">
        <v>1.7137548246057684E-4</v>
      </c>
    </row>
    <row r="16" spans="2:76">
      <c r="B16" s="109" t="s">
        <v>1728</v>
      </c>
      <c r="C16" s="86" t="s">
        <v>1729</v>
      </c>
      <c r="D16" s="99" t="s">
        <v>1724</v>
      </c>
      <c r="E16" s="86" t="s">
        <v>1730</v>
      </c>
      <c r="F16" s="99" t="s">
        <v>589</v>
      </c>
      <c r="G16" s="86" t="s">
        <v>343</v>
      </c>
      <c r="H16" s="86" t="s">
        <v>184</v>
      </c>
      <c r="I16" s="114">
        <v>38803</v>
      </c>
      <c r="J16" s="98">
        <v>1.22</v>
      </c>
      <c r="K16" s="99" t="s">
        <v>188</v>
      </c>
      <c r="L16" s="100">
        <v>4.7E-2</v>
      </c>
      <c r="M16" s="97">
        <v>6.4000000000000003E-3</v>
      </c>
      <c r="N16" s="96">
        <v>5173133.9000000004</v>
      </c>
      <c r="O16" s="98">
        <v>124.79</v>
      </c>
      <c r="P16" s="96">
        <v>6455.5536181186608</v>
      </c>
      <c r="Q16" s="97">
        <v>2.8498723567883934E-2</v>
      </c>
      <c r="R16" s="97">
        <v>5.3545517330456502E-3</v>
      </c>
      <c r="S16" s="97">
        <v>1.1610255095114501E-4</v>
      </c>
    </row>
    <row r="17" spans="2:19">
      <c r="B17" s="109" t="s">
        <v>1731</v>
      </c>
      <c r="C17" s="86" t="s">
        <v>1732</v>
      </c>
      <c r="D17" s="99" t="s">
        <v>1724</v>
      </c>
      <c r="E17" s="86" t="s">
        <v>1733</v>
      </c>
      <c r="F17" s="99" t="s">
        <v>488</v>
      </c>
      <c r="G17" s="86" t="s">
        <v>365</v>
      </c>
      <c r="H17" s="86" t="s">
        <v>186</v>
      </c>
      <c r="I17" s="114">
        <v>38918</v>
      </c>
      <c r="J17" s="98">
        <v>2.5199999999999996</v>
      </c>
      <c r="K17" s="99" t="s">
        <v>188</v>
      </c>
      <c r="L17" s="100">
        <v>0.05</v>
      </c>
      <c r="M17" s="97">
        <v>7.2999999999999983E-3</v>
      </c>
      <c r="N17" s="96">
        <v>1076640.2405594001</v>
      </c>
      <c r="O17" s="98">
        <v>130.29</v>
      </c>
      <c r="P17" s="96">
        <v>1402.7545625728801</v>
      </c>
      <c r="Q17" s="97">
        <v>2.8029039888690915E-2</v>
      </c>
      <c r="R17" s="97">
        <v>1.1635132040389235E-3</v>
      </c>
      <c r="S17" s="97">
        <v>2.5228414588016718E-5</v>
      </c>
    </row>
    <row r="18" spans="2:19">
      <c r="B18" s="109" t="s">
        <v>1734</v>
      </c>
      <c r="C18" s="86">
        <v>5088</v>
      </c>
      <c r="D18" s="99" t="s">
        <v>1724</v>
      </c>
      <c r="E18" s="86" t="s">
        <v>341</v>
      </c>
      <c r="F18" s="99" t="s">
        <v>342</v>
      </c>
      <c r="G18" s="86" t="s">
        <v>365</v>
      </c>
      <c r="H18" s="86" t="s">
        <v>186</v>
      </c>
      <c r="I18" s="114">
        <v>36034</v>
      </c>
      <c r="J18" s="98">
        <v>1.1200000000000001</v>
      </c>
      <c r="K18" s="99" t="s">
        <v>188</v>
      </c>
      <c r="L18" s="100">
        <v>5.0999999999999997E-2</v>
      </c>
      <c r="M18" s="97">
        <v>7.3000000000000001E-3</v>
      </c>
      <c r="N18" s="96">
        <v>2196141.75</v>
      </c>
      <c r="O18" s="98">
        <v>154.19</v>
      </c>
      <c r="P18" s="96">
        <v>3386.2308960005903</v>
      </c>
      <c r="Q18" s="86"/>
      <c r="R18" s="97">
        <v>2.8087054318289145E-3</v>
      </c>
      <c r="S18" s="97">
        <v>6.0901057971512206E-5</v>
      </c>
    </row>
    <row r="19" spans="2:19">
      <c r="B19" s="109" t="s">
        <v>1735</v>
      </c>
      <c r="C19" s="86" t="s">
        <v>1736</v>
      </c>
      <c r="D19" s="99" t="s">
        <v>1724</v>
      </c>
      <c r="E19" s="86" t="s">
        <v>1737</v>
      </c>
      <c r="F19" s="99" t="s">
        <v>589</v>
      </c>
      <c r="G19" s="86" t="s">
        <v>391</v>
      </c>
      <c r="H19" s="86" t="s">
        <v>186</v>
      </c>
      <c r="I19" s="114">
        <v>39294</v>
      </c>
      <c r="J19" s="98">
        <v>0.5</v>
      </c>
      <c r="K19" s="99" t="s">
        <v>188</v>
      </c>
      <c r="L19" s="100">
        <v>8.4000000000000005E-2</v>
      </c>
      <c r="M19" s="97">
        <v>7.7000000000000011E-3</v>
      </c>
      <c r="N19" s="96">
        <v>23847561.699763779</v>
      </c>
      <c r="O19" s="98">
        <v>127.53</v>
      </c>
      <c r="P19" s="96">
        <v>30412.796317564102</v>
      </c>
      <c r="Q19" s="97">
        <v>0.15642277124078668</v>
      </c>
      <c r="R19" s="97">
        <v>2.5225859912605855E-2</v>
      </c>
      <c r="S19" s="97">
        <v>5.4697140522795627E-4</v>
      </c>
    </row>
    <row r="20" spans="2:19">
      <c r="B20" s="109" t="s">
        <v>1738</v>
      </c>
      <c r="C20" s="86" t="s">
        <v>1739</v>
      </c>
      <c r="D20" s="99" t="s">
        <v>1724</v>
      </c>
      <c r="E20" s="86" t="s">
        <v>1740</v>
      </c>
      <c r="F20" s="99" t="s">
        <v>589</v>
      </c>
      <c r="G20" s="86" t="s">
        <v>391</v>
      </c>
      <c r="H20" s="86" t="s">
        <v>184</v>
      </c>
      <c r="I20" s="114">
        <v>38495</v>
      </c>
      <c r="J20" s="98">
        <v>2.1100000000000003</v>
      </c>
      <c r="K20" s="99" t="s">
        <v>188</v>
      </c>
      <c r="L20" s="100">
        <v>4.9500000000000002E-2</v>
      </c>
      <c r="M20" s="97">
        <v>7.5999999999999983E-3</v>
      </c>
      <c r="N20" s="96">
        <v>4825987.8800152801</v>
      </c>
      <c r="O20" s="98">
        <v>132.84</v>
      </c>
      <c r="P20" s="96">
        <v>6410.8423389485206</v>
      </c>
      <c r="Q20" s="97">
        <v>0.12735698442433574</v>
      </c>
      <c r="R20" s="97">
        <v>5.3174660125126783E-3</v>
      </c>
      <c r="S20" s="97">
        <v>1.1529842261839097E-4</v>
      </c>
    </row>
    <row r="21" spans="2:19">
      <c r="B21" s="109" t="s">
        <v>1741</v>
      </c>
      <c r="C21" s="86" t="s">
        <v>1742</v>
      </c>
      <c r="D21" s="99" t="s">
        <v>1724</v>
      </c>
      <c r="E21" s="86" t="s">
        <v>1743</v>
      </c>
      <c r="F21" s="99" t="s">
        <v>589</v>
      </c>
      <c r="G21" s="86" t="s">
        <v>391</v>
      </c>
      <c r="H21" s="86" t="s">
        <v>186</v>
      </c>
      <c r="I21" s="114">
        <v>38817</v>
      </c>
      <c r="J21" s="98">
        <v>0.78</v>
      </c>
      <c r="K21" s="99" t="s">
        <v>188</v>
      </c>
      <c r="L21" s="100">
        <v>6.5000000000000002E-2</v>
      </c>
      <c r="M21" s="97">
        <v>3.3E-3</v>
      </c>
      <c r="N21" s="96">
        <v>74668819.5</v>
      </c>
      <c r="O21" s="98">
        <v>126.19</v>
      </c>
      <c r="P21" s="96">
        <v>94224.581062583849</v>
      </c>
      <c r="Q21" s="97">
        <v>0.1718231046383123</v>
      </c>
      <c r="R21" s="97">
        <v>7.8154473445639777E-2</v>
      </c>
      <c r="S21" s="97">
        <v>1.6946206120827E-3</v>
      </c>
    </row>
    <row r="22" spans="2:19">
      <c r="B22" s="109" t="s">
        <v>1744</v>
      </c>
      <c r="C22" s="86" t="s">
        <v>1745</v>
      </c>
      <c r="D22" s="99" t="s">
        <v>1724</v>
      </c>
      <c r="E22" s="86" t="s">
        <v>1743</v>
      </c>
      <c r="F22" s="99" t="s">
        <v>589</v>
      </c>
      <c r="G22" s="86" t="s">
        <v>391</v>
      </c>
      <c r="H22" s="86" t="s">
        <v>186</v>
      </c>
      <c r="I22" s="114">
        <v>38582</v>
      </c>
      <c r="J22" s="98">
        <v>0.13</v>
      </c>
      <c r="K22" s="99" t="s">
        <v>188</v>
      </c>
      <c r="L22" s="100">
        <v>6.5000000000000002E-2</v>
      </c>
      <c r="M22" s="97">
        <v>4.8000000000000004E-3</v>
      </c>
      <c r="N22" s="96">
        <v>37090394</v>
      </c>
      <c r="O22" s="98">
        <v>127.79</v>
      </c>
      <c r="P22" s="96">
        <v>47397.814707333862</v>
      </c>
      <c r="Q22" s="97">
        <v>2.9909075441192479E-2</v>
      </c>
      <c r="R22" s="97">
        <v>3.9314064431501726E-2</v>
      </c>
      <c r="S22" s="97">
        <v>8.5244543265599877E-4</v>
      </c>
    </row>
    <row r="23" spans="2:19">
      <c r="B23" s="109" t="s">
        <v>1746</v>
      </c>
      <c r="C23" s="86" t="s">
        <v>1747</v>
      </c>
      <c r="D23" s="99" t="s">
        <v>1724</v>
      </c>
      <c r="E23" s="86" t="s">
        <v>1743</v>
      </c>
      <c r="F23" s="99" t="s">
        <v>589</v>
      </c>
      <c r="G23" s="86" t="s">
        <v>391</v>
      </c>
      <c r="H23" s="86" t="s">
        <v>186</v>
      </c>
      <c r="I23" s="114">
        <v>39856</v>
      </c>
      <c r="J23" s="98">
        <v>3.2399999999999998</v>
      </c>
      <c r="K23" s="99" t="s">
        <v>188</v>
      </c>
      <c r="L23" s="100">
        <v>6.8499999999999991E-2</v>
      </c>
      <c r="M23" s="97">
        <v>7.899999999999999E-3</v>
      </c>
      <c r="N23" s="96">
        <v>32795716.800000001</v>
      </c>
      <c r="O23" s="98">
        <v>137.97</v>
      </c>
      <c r="P23" s="96">
        <v>45248.253094569474</v>
      </c>
      <c r="Q23" s="97">
        <v>6.4935455627253488E-2</v>
      </c>
      <c r="R23" s="97">
        <v>3.7531112954402805E-2</v>
      </c>
      <c r="S23" s="97">
        <v>8.1378576046798668E-4</v>
      </c>
    </row>
    <row r="24" spans="2:19">
      <c r="B24" s="109" t="s">
        <v>1748</v>
      </c>
      <c r="C24" s="86" t="s">
        <v>1749</v>
      </c>
      <c r="D24" s="99" t="s">
        <v>1724</v>
      </c>
      <c r="E24" s="86" t="s">
        <v>1750</v>
      </c>
      <c r="F24" s="99" t="s">
        <v>413</v>
      </c>
      <c r="G24" s="86" t="s">
        <v>391</v>
      </c>
      <c r="H24" s="86" t="s">
        <v>186</v>
      </c>
      <c r="I24" s="114">
        <v>37652</v>
      </c>
      <c r="J24" s="98">
        <v>1.0699999999999998</v>
      </c>
      <c r="K24" s="99" t="s">
        <v>188</v>
      </c>
      <c r="L24" s="100">
        <v>7.0000000000000007E-2</v>
      </c>
      <c r="M24" s="97">
        <v>8.3999999999999995E-3</v>
      </c>
      <c r="N24" s="96">
        <v>978405.5512000001</v>
      </c>
      <c r="O24" s="98">
        <v>132.65</v>
      </c>
      <c r="P24" s="96">
        <v>1297.85498318806</v>
      </c>
      <c r="Q24" s="97">
        <v>1.9842064857712276E-2</v>
      </c>
      <c r="R24" s="97">
        <v>1.0765043651665663E-3</v>
      </c>
      <c r="S24" s="97">
        <v>2.3341805091644958E-5</v>
      </c>
    </row>
    <row r="25" spans="2:19">
      <c r="B25" s="109" t="s">
        <v>1751</v>
      </c>
      <c r="C25" s="86" t="s">
        <v>1752</v>
      </c>
      <c r="D25" s="99" t="s">
        <v>1724</v>
      </c>
      <c r="E25" s="86" t="s">
        <v>1753</v>
      </c>
      <c r="F25" s="99" t="s">
        <v>589</v>
      </c>
      <c r="G25" s="86" t="s">
        <v>391</v>
      </c>
      <c r="H25" s="86" t="s">
        <v>186</v>
      </c>
      <c r="I25" s="114">
        <v>39350</v>
      </c>
      <c r="J25" s="98">
        <v>5.6400000000000006</v>
      </c>
      <c r="K25" s="99" t="s">
        <v>188</v>
      </c>
      <c r="L25" s="100">
        <v>5.5999999999999994E-2</v>
      </c>
      <c r="M25" s="97">
        <v>1.01E-2</v>
      </c>
      <c r="N25" s="96">
        <v>30016944.304890405</v>
      </c>
      <c r="O25" s="98">
        <v>152.5</v>
      </c>
      <c r="P25" s="96">
        <v>45775.837214853898</v>
      </c>
      <c r="Q25" s="97">
        <v>3.1016687642216774E-2</v>
      </c>
      <c r="R25" s="97">
        <v>3.7968717013281278E-2</v>
      </c>
      <c r="S25" s="97">
        <v>8.2327431339928247E-4</v>
      </c>
    </row>
    <row r="26" spans="2:19">
      <c r="B26" s="109" t="s">
        <v>1754</v>
      </c>
      <c r="C26" s="86" t="s">
        <v>1755</v>
      </c>
      <c r="D26" s="99" t="s">
        <v>1724</v>
      </c>
      <c r="E26" s="86" t="s">
        <v>1743</v>
      </c>
      <c r="F26" s="99" t="s">
        <v>589</v>
      </c>
      <c r="G26" s="86" t="s">
        <v>433</v>
      </c>
      <c r="H26" s="86" t="s">
        <v>184</v>
      </c>
      <c r="I26" s="114">
        <v>40715</v>
      </c>
      <c r="J26" s="98">
        <v>4.59</v>
      </c>
      <c r="K26" s="99" t="s">
        <v>188</v>
      </c>
      <c r="L26" s="100">
        <v>0.06</v>
      </c>
      <c r="M26" s="97">
        <v>2.2999999999999993E-2</v>
      </c>
      <c r="N26" s="96">
        <v>28305827</v>
      </c>
      <c r="O26" s="98">
        <v>126.13</v>
      </c>
      <c r="P26" s="96">
        <v>35702.140180737806</v>
      </c>
      <c r="Q26" s="97">
        <v>7.6486756117529805E-3</v>
      </c>
      <c r="R26" s="97">
        <v>2.9613100267908646E-2</v>
      </c>
      <c r="S26" s="97">
        <v>6.4209977867197079E-4</v>
      </c>
    </row>
    <row r="27" spans="2:19">
      <c r="B27" s="109" t="s">
        <v>1756</v>
      </c>
      <c r="C27" s="86" t="s">
        <v>1757</v>
      </c>
      <c r="D27" s="99" t="s">
        <v>1724</v>
      </c>
      <c r="E27" s="86" t="s">
        <v>465</v>
      </c>
      <c r="F27" s="99" t="s">
        <v>342</v>
      </c>
      <c r="G27" s="86" t="s">
        <v>433</v>
      </c>
      <c r="H27" s="86" t="s">
        <v>186</v>
      </c>
      <c r="I27" s="114">
        <v>41182</v>
      </c>
      <c r="J27" s="98">
        <v>1.21</v>
      </c>
      <c r="K27" s="99" t="s">
        <v>188</v>
      </c>
      <c r="L27" s="100">
        <v>5.7999999999999996E-2</v>
      </c>
      <c r="M27" s="97">
        <v>2.2000000000000002E-2</v>
      </c>
      <c r="N27" s="96">
        <v>5856378</v>
      </c>
      <c r="O27" s="98">
        <v>132.99</v>
      </c>
      <c r="P27" s="96">
        <v>7788.3971998062998</v>
      </c>
      <c r="Q27" s="86"/>
      <c r="R27" s="97">
        <v>6.4600773521302276E-3</v>
      </c>
      <c r="S27" s="97">
        <v>1.4007362283853078E-4</v>
      </c>
    </row>
    <row r="28" spans="2:19">
      <c r="B28" s="109" t="s">
        <v>1758</v>
      </c>
      <c r="C28" s="86" t="s">
        <v>1759</v>
      </c>
      <c r="D28" s="99" t="s">
        <v>1724</v>
      </c>
      <c r="E28" s="86" t="s">
        <v>1760</v>
      </c>
      <c r="F28" s="99" t="s">
        <v>381</v>
      </c>
      <c r="G28" s="86" t="s">
        <v>433</v>
      </c>
      <c r="H28" s="86" t="s">
        <v>186</v>
      </c>
      <c r="I28" s="114">
        <v>38652</v>
      </c>
      <c r="J28" s="98">
        <v>3.29</v>
      </c>
      <c r="K28" s="99" t="s">
        <v>188</v>
      </c>
      <c r="L28" s="100">
        <v>5.2999999999999999E-2</v>
      </c>
      <c r="M28" s="97">
        <v>7.4000000000000012E-3</v>
      </c>
      <c r="N28" s="96">
        <v>29110318.826896235</v>
      </c>
      <c r="O28" s="98">
        <v>140.03</v>
      </c>
      <c r="P28" s="96">
        <v>40763.179940979979</v>
      </c>
      <c r="Q28" s="97">
        <v>0.13642278311303069</v>
      </c>
      <c r="R28" s="97">
        <v>3.3810974040214992E-2</v>
      </c>
      <c r="S28" s="97">
        <v>7.3312212336756508E-4</v>
      </c>
    </row>
    <row r="29" spans="2:19">
      <c r="B29" s="109" t="s">
        <v>1761</v>
      </c>
      <c r="C29" s="86" t="s">
        <v>1762</v>
      </c>
      <c r="D29" s="99" t="s">
        <v>1724</v>
      </c>
      <c r="E29" s="86" t="s">
        <v>355</v>
      </c>
      <c r="F29" s="99" t="s">
        <v>342</v>
      </c>
      <c r="G29" s="86" t="s">
        <v>533</v>
      </c>
      <c r="H29" s="86" t="s">
        <v>186</v>
      </c>
      <c r="I29" s="114">
        <v>38018</v>
      </c>
      <c r="J29" s="98">
        <v>2.4200000000000004</v>
      </c>
      <c r="K29" s="99" t="s">
        <v>188</v>
      </c>
      <c r="L29" s="100">
        <v>5.7500000000000002E-2</v>
      </c>
      <c r="M29" s="97">
        <v>1.1899999999999999E-2</v>
      </c>
      <c r="N29" s="96">
        <v>78085040</v>
      </c>
      <c r="O29" s="98">
        <v>138.93</v>
      </c>
      <c r="P29" s="96">
        <v>108483.54930276853</v>
      </c>
      <c r="Q29" s="97">
        <v>0.16997178929037876</v>
      </c>
      <c r="R29" s="97">
        <v>8.9981558714923707E-2</v>
      </c>
      <c r="S29" s="97">
        <v>1.9510668728604493E-3</v>
      </c>
    </row>
    <row r="30" spans="2:19">
      <c r="B30" s="109" t="s">
        <v>1763</v>
      </c>
      <c r="C30" s="86" t="s">
        <v>1764</v>
      </c>
      <c r="D30" s="99" t="s">
        <v>1724</v>
      </c>
      <c r="E30" s="86" t="s">
        <v>355</v>
      </c>
      <c r="F30" s="99" t="s">
        <v>342</v>
      </c>
      <c r="G30" s="86" t="s">
        <v>533</v>
      </c>
      <c r="H30" s="86" t="s">
        <v>186</v>
      </c>
      <c r="I30" s="114">
        <v>39658</v>
      </c>
      <c r="J30" s="98">
        <v>5.47</v>
      </c>
      <c r="K30" s="99" t="s">
        <v>188</v>
      </c>
      <c r="L30" s="100">
        <v>5.7500000000000002E-2</v>
      </c>
      <c r="M30" s="97">
        <v>8.1000000000000013E-3</v>
      </c>
      <c r="N30" s="96">
        <v>215251173.38999999</v>
      </c>
      <c r="O30" s="98">
        <v>153.22</v>
      </c>
      <c r="P30" s="96">
        <v>329807.84279263043</v>
      </c>
      <c r="Q30" s="97">
        <v>0.16532348186635942</v>
      </c>
      <c r="R30" s="97">
        <v>0.27355874657144946</v>
      </c>
      <c r="S30" s="97">
        <v>5.9315643765155317E-3</v>
      </c>
    </row>
    <row r="31" spans="2:19">
      <c r="B31" s="109" t="s">
        <v>1765</v>
      </c>
      <c r="C31" s="86" t="s">
        <v>1766</v>
      </c>
      <c r="D31" s="99" t="s">
        <v>1724</v>
      </c>
      <c r="E31" s="86" t="s">
        <v>1767</v>
      </c>
      <c r="F31" s="99" t="s">
        <v>381</v>
      </c>
      <c r="G31" s="86" t="s">
        <v>334</v>
      </c>
      <c r="H31" s="86" t="s">
        <v>184</v>
      </c>
      <c r="I31" s="114">
        <v>39422</v>
      </c>
      <c r="J31" s="98">
        <v>0.45999999999999996</v>
      </c>
      <c r="K31" s="99" t="s">
        <v>188</v>
      </c>
      <c r="L31" s="100">
        <v>6.5000000000000002E-2</v>
      </c>
      <c r="M31" s="97">
        <v>7.5999999999999991E-3</v>
      </c>
      <c r="N31" s="96">
        <v>3904252</v>
      </c>
      <c r="O31" s="98">
        <v>119.84</v>
      </c>
      <c r="P31" s="96">
        <v>4678.8558700976409</v>
      </c>
      <c r="Q31" s="97">
        <v>3.7930990261380505E-2</v>
      </c>
      <c r="R31" s="97">
        <v>3.8808717718006301E-3</v>
      </c>
      <c r="S31" s="97">
        <v>8.4148801820251587E-5</v>
      </c>
    </row>
    <row r="32" spans="2:19">
      <c r="B32" s="109" t="s">
        <v>1768</v>
      </c>
      <c r="C32" s="86" t="s">
        <v>1769</v>
      </c>
      <c r="D32" s="99" t="s">
        <v>1724</v>
      </c>
      <c r="E32" s="86"/>
      <c r="F32" s="99" t="s">
        <v>381</v>
      </c>
      <c r="G32" s="86" t="s">
        <v>612</v>
      </c>
      <c r="H32" s="86" t="s">
        <v>186</v>
      </c>
      <c r="I32" s="114">
        <v>38445</v>
      </c>
      <c r="J32" s="98">
        <v>2.15</v>
      </c>
      <c r="K32" s="99" t="s">
        <v>188</v>
      </c>
      <c r="L32" s="100">
        <v>6.7000000000000004E-2</v>
      </c>
      <c r="M32" s="97">
        <v>6.0100000000000001E-2</v>
      </c>
      <c r="N32" s="96">
        <v>11697374.07677355</v>
      </c>
      <c r="O32" s="98">
        <v>126.59</v>
      </c>
      <c r="P32" s="96">
        <v>14807.704973124801</v>
      </c>
      <c r="Q32" s="97">
        <v>5.1466955928255932E-2</v>
      </c>
      <c r="R32" s="97">
        <v>1.2282234339086961E-2</v>
      </c>
      <c r="S32" s="97">
        <v>2.663152415443456E-4</v>
      </c>
    </row>
    <row r="33" spans="2:19">
      <c r="B33" s="109" t="s">
        <v>1770</v>
      </c>
      <c r="C33" s="86" t="s">
        <v>1771</v>
      </c>
      <c r="D33" s="99" t="s">
        <v>1724</v>
      </c>
      <c r="E33" s="86" t="s">
        <v>1772</v>
      </c>
      <c r="F33" s="99" t="s">
        <v>717</v>
      </c>
      <c r="G33" s="86" t="s">
        <v>695</v>
      </c>
      <c r="H33" s="86" t="s">
        <v>186</v>
      </c>
      <c r="I33" s="114">
        <v>39104</v>
      </c>
      <c r="J33" s="98">
        <v>2.58</v>
      </c>
      <c r="K33" s="99" t="s">
        <v>188</v>
      </c>
      <c r="L33" s="100">
        <v>5.5999999999999994E-2</v>
      </c>
      <c r="M33" s="97">
        <v>0.21569999999999998</v>
      </c>
      <c r="N33" s="96">
        <v>100920982.86225176</v>
      </c>
      <c r="O33" s="98">
        <v>81.7</v>
      </c>
      <c r="P33" s="96">
        <v>82452.439378974072</v>
      </c>
      <c r="Q33" s="97">
        <v>6.9185677901140261E-2</v>
      </c>
      <c r="R33" s="97">
        <v>6.8390083684130562E-2</v>
      </c>
      <c r="S33" s="97">
        <v>1.4828997031602952E-3</v>
      </c>
    </row>
    <row r="34" spans="2:19">
      <c r="B34" s="109" t="s">
        <v>1773</v>
      </c>
      <c r="C34" s="86" t="s">
        <v>1774</v>
      </c>
      <c r="D34" s="99" t="s">
        <v>1724</v>
      </c>
      <c r="E34" s="86" t="s">
        <v>1775</v>
      </c>
      <c r="F34" s="99" t="s">
        <v>589</v>
      </c>
      <c r="G34" s="86" t="s">
        <v>705</v>
      </c>
      <c r="H34" s="86"/>
      <c r="I34" s="114">
        <v>41334</v>
      </c>
      <c r="J34" s="98">
        <v>0</v>
      </c>
      <c r="K34" s="99" t="s">
        <v>188</v>
      </c>
      <c r="L34" s="100">
        <v>0</v>
      </c>
      <c r="M34" s="97">
        <v>0</v>
      </c>
      <c r="N34" s="96">
        <v>343054.14915486</v>
      </c>
      <c r="O34" s="98">
        <v>0</v>
      </c>
      <c r="P34" s="98">
        <v>0</v>
      </c>
      <c r="Q34" s="97">
        <v>5.4009544035368624E-2</v>
      </c>
      <c r="R34" s="97">
        <v>0</v>
      </c>
      <c r="S34" s="97">
        <v>0</v>
      </c>
    </row>
    <row r="35" spans="2:19">
      <c r="B35" s="109" t="s">
        <v>1776</v>
      </c>
      <c r="C35" s="86" t="s">
        <v>1777</v>
      </c>
      <c r="D35" s="99" t="s">
        <v>1724</v>
      </c>
      <c r="E35" s="86" t="s">
        <v>1778</v>
      </c>
      <c r="F35" s="99" t="s">
        <v>488</v>
      </c>
      <c r="G35" s="86" t="s">
        <v>705</v>
      </c>
      <c r="H35" s="86"/>
      <c r="I35" s="114">
        <v>41213</v>
      </c>
      <c r="J35" s="98">
        <v>0</v>
      </c>
      <c r="K35" s="99" t="s">
        <v>188</v>
      </c>
      <c r="L35" s="100">
        <v>0</v>
      </c>
      <c r="M35" s="97">
        <v>0</v>
      </c>
      <c r="N35" s="96">
        <v>48803.15</v>
      </c>
      <c r="O35" s="98">
        <v>0</v>
      </c>
      <c r="P35" s="98">
        <v>0</v>
      </c>
      <c r="Q35" s="97">
        <v>1.4908496151809527E-3</v>
      </c>
      <c r="R35" s="97">
        <v>0</v>
      </c>
      <c r="S35" s="97">
        <v>0</v>
      </c>
    </row>
    <row r="36" spans="2:19">
      <c r="B36" s="110"/>
      <c r="C36" s="86"/>
      <c r="D36" s="86"/>
      <c r="E36" s="86"/>
      <c r="F36" s="86"/>
      <c r="G36" s="86"/>
      <c r="H36" s="86"/>
      <c r="I36" s="86"/>
      <c r="J36" s="98"/>
      <c r="K36" s="86"/>
      <c r="L36" s="86"/>
      <c r="M36" s="97"/>
      <c r="N36" s="96"/>
      <c r="O36" s="98"/>
      <c r="P36" s="86"/>
      <c r="Q36" s="86"/>
      <c r="R36" s="97"/>
      <c r="S36" s="86"/>
    </row>
    <row r="37" spans="2:19">
      <c r="B37" s="108" t="s">
        <v>75</v>
      </c>
      <c r="C37" s="84"/>
      <c r="D37" s="84"/>
      <c r="E37" s="84"/>
      <c r="F37" s="84"/>
      <c r="G37" s="84"/>
      <c r="H37" s="84"/>
      <c r="I37" s="84"/>
      <c r="J37" s="95">
        <v>2.6199999999999997</v>
      </c>
      <c r="K37" s="84"/>
      <c r="L37" s="84"/>
      <c r="M37" s="94">
        <v>3.1199999999999995E-2</v>
      </c>
      <c r="N37" s="93"/>
      <c r="O37" s="95"/>
      <c r="P37" s="93">
        <v>14399.28008797487</v>
      </c>
      <c r="Q37" s="84"/>
      <c r="R37" s="94">
        <v>1.1943466774604108E-2</v>
      </c>
      <c r="S37" s="94">
        <v>2.5896975673499558E-4</v>
      </c>
    </row>
    <row r="38" spans="2:19">
      <c r="B38" s="109" t="s">
        <v>1781</v>
      </c>
      <c r="C38" s="86" t="s">
        <v>1782</v>
      </c>
      <c r="D38" s="99" t="s">
        <v>1724</v>
      </c>
      <c r="E38" s="86" t="s">
        <v>1783</v>
      </c>
      <c r="F38" s="99" t="s">
        <v>381</v>
      </c>
      <c r="G38" s="86" t="s">
        <v>612</v>
      </c>
      <c r="H38" s="86" t="s">
        <v>184</v>
      </c>
      <c r="I38" s="114">
        <v>41903</v>
      </c>
      <c r="J38" s="98">
        <v>2.6199999999999997</v>
      </c>
      <c r="K38" s="99" t="s">
        <v>188</v>
      </c>
      <c r="L38" s="100">
        <v>5.1500000000000004E-2</v>
      </c>
      <c r="M38" s="97">
        <v>3.1199999999999995E-2</v>
      </c>
      <c r="N38" s="96">
        <v>13385962.295683783</v>
      </c>
      <c r="O38" s="98">
        <v>107.57</v>
      </c>
      <c r="P38" s="96">
        <v>14399.28008797487</v>
      </c>
      <c r="Q38" s="97">
        <v>9.1864753343086122E-2</v>
      </c>
      <c r="R38" s="97">
        <v>1.1943466774604108E-2</v>
      </c>
      <c r="S38" s="97">
        <v>2.5896975673499558E-4</v>
      </c>
    </row>
    <row r="39" spans="2:19">
      <c r="B39" s="110"/>
      <c r="C39" s="86"/>
      <c r="D39" s="86"/>
      <c r="E39" s="86"/>
      <c r="F39" s="86"/>
      <c r="G39" s="86"/>
      <c r="H39" s="86"/>
      <c r="I39" s="86"/>
      <c r="J39" s="98"/>
      <c r="K39" s="86"/>
      <c r="L39" s="86"/>
      <c r="M39" s="97"/>
      <c r="N39" s="96"/>
      <c r="O39" s="98"/>
      <c r="P39" s="86"/>
      <c r="Q39" s="86"/>
      <c r="R39" s="97"/>
      <c r="S39" s="86"/>
    </row>
    <row r="40" spans="2:19">
      <c r="B40" s="108" t="s">
        <v>61</v>
      </c>
      <c r="C40" s="84"/>
      <c r="D40" s="84"/>
      <c r="E40" s="84"/>
      <c r="F40" s="84"/>
      <c r="G40" s="84"/>
      <c r="H40" s="84"/>
      <c r="I40" s="84"/>
      <c r="J40" s="95">
        <v>4.8812102512759497</v>
      </c>
      <c r="K40" s="84"/>
      <c r="L40" s="84"/>
      <c r="M40" s="94">
        <v>0.10131532659168707</v>
      </c>
      <c r="N40" s="93"/>
      <c r="O40" s="95"/>
      <c r="P40" s="93">
        <v>24637.143978883039</v>
      </c>
      <c r="Q40" s="84"/>
      <c r="R40" s="94">
        <v>2.043525153585031E-2</v>
      </c>
      <c r="S40" s="94">
        <v>4.4309681760997888E-4</v>
      </c>
    </row>
    <row r="41" spans="2:19">
      <c r="B41" s="109" t="s">
        <v>1784</v>
      </c>
      <c r="C41" s="86" t="s">
        <v>1785</v>
      </c>
      <c r="D41" s="99" t="s">
        <v>1724</v>
      </c>
      <c r="E41" s="86" t="s">
        <v>1786</v>
      </c>
      <c r="F41" s="99" t="s">
        <v>589</v>
      </c>
      <c r="G41" s="86" t="s">
        <v>391</v>
      </c>
      <c r="H41" s="86" t="s">
        <v>184</v>
      </c>
      <c r="I41" s="114">
        <v>39855</v>
      </c>
      <c r="J41" s="98">
        <v>5.169999999999999</v>
      </c>
      <c r="K41" s="99" t="s">
        <v>187</v>
      </c>
      <c r="L41" s="100">
        <v>7.9699999999999993E-2</v>
      </c>
      <c r="M41" s="97">
        <v>3.0899999999999993E-2</v>
      </c>
      <c r="N41" s="96">
        <v>386667.58194449003</v>
      </c>
      <c r="O41" s="98">
        <v>131.38</v>
      </c>
      <c r="P41" s="96">
        <v>1953.7829157456501</v>
      </c>
      <c r="Q41" s="97">
        <v>3.9678644168390622E-3</v>
      </c>
      <c r="R41" s="97">
        <v>1.62056305568254E-3</v>
      </c>
      <c r="S41" s="97">
        <v>3.513860993829738E-5</v>
      </c>
    </row>
    <row r="42" spans="2:19">
      <c r="B42" s="109" t="s">
        <v>1787</v>
      </c>
      <c r="C42" s="86" t="s">
        <v>1788</v>
      </c>
      <c r="D42" s="99" t="s">
        <v>1724</v>
      </c>
      <c r="E42" s="86" t="s">
        <v>1789</v>
      </c>
      <c r="F42" s="99" t="s">
        <v>589</v>
      </c>
      <c r="G42" s="86" t="s">
        <v>705</v>
      </c>
      <c r="H42" s="86"/>
      <c r="I42" s="114">
        <v>41840</v>
      </c>
      <c r="J42" s="98">
        <v>5.94</v>
      </c>
      <c r="K42" s="99" t="s">
        <v>187</v>
      </c>
      <c r="L42" s="100">
        <v>0.03</v>
      </c>
      <c r="M42" s="97">
        <v>0.15340000000000004</v>
      </c>
      <c r="N42" s="96">
        <v>7528895.14640263</v>
      </c>
      <c r="O42" s="98">
        <v>50.04</v>
      </c>
      <c r="P42" s="96">
        <v>14489.64685061883</v>
      </c>
      <c r="Q42" s="97">
        <v>2.1167867106978575E-2</v>
      </c>
      <c r="R42" s="97">
        <v>1.2018421384874382E-2</v>
      </c>
      <c r="S42" s="97">
        <v>2.6059499482994586E-4</v>
      </c>
    </row>
    <row r="43" spans="2:19">
      <c r="B43" s="109" t="s">
        <v>1790</v>
      </c>
      <c r="C43" s="86" t="s">
        <v>1791</v>
      </c>
      <c r="D43" s="99" t="s">
        <v>1724</v>
      </c>
      <c r="E43" s="86" t="s">
        <v>1789</v>
      </c>
      <c r="F43" s="99" t="s">
        <v>589</v>
      </c>
      <c r="G43" s="86" t="s">
        <v>705</v>
      </c>
      <c r="H43" s="86"/>
      <c r="I43" s="114">
        <v>41840</v>
      </c>
      <c r="J43" s="98">
        <v>2.9400000000000004</v>
      </c>
      <c r="K43" s="99" t="s">
        <v>187</v>
      </c>
      <c r="L43" s="100">
        <v>3.4541000000000002E-2</v>
      </c>
      <c r="M43" s="97">
        <v>2.5999999999999995E-2</v>
      </c>
      <c r="N43" s="96">
        <v>2092780.8460890101</v>
      </c>
      <c r="O43" s="98">
        <v>101.8</v>
      </c>
      <c r="P43" s="96">
        <v>8193.7142125185601</v>
      </c>
      <c r="Q43" s="97">
        <v>5.6353902680513483E-2</v>
      </c>
      <c r="R43" s="97">
        <v>6.7962670952933877E-3</v>
      </c>
      <c r="S43" s="97">
        <v>1.4736321284173568E-4</v>
      </c>
    </row>
    <row r="44" spans="2:19">
      <c r="B44" s="110"/>
      <c r="C44" s="86"/>
      <c r="D44" s="86"/>
      <c r="E44" s="86"/>
      <c r="F44" s="86"/>
      <c r="G44" s="86"/>
      <c r="H44" s="86"/>
      <c r="I44" s="86"/>
      <c r="J44" s="98"/>
      <c r="K44" s="86"/>
      <c r="L44" s="86"/>
      <c r="M44" s="97"/>
      <c r="N44" s="96"/>
      <c r="O44" s="98"/>
      <c r="P44" s="86"/>
      <c r="Q44" s="86"/>
      <c r="R44" s="97"/>
      <c r="S44" s="86"/>
    </row>
    <row r="45" spans="2:19">
      <c r="B45" s="107" t="s">
        <v>262</v>
      </c>
      <c r="C45" s="84"/>
      <c r="D45" s="84"/>
      <c r="E45" s="84"/>
      <c r="F45" s="84"/>
      <c r="G45" s="84"/>
      <c r="H45" s="84"/>
      <c r="I45" s="84"/>
      <c r="J45" s="95">
        <v>8.6087836875559791</v>
      </c>
      <c r="K45" s="84"/>
      <c r="L45" s="84"/>
      <c r="M45" s="94">
        <v>5.599155741026314E-2</v>
      </c>
      <c r="N45" s="93"/>
      <c r="O45" s="95"/>
      <c r="P45" s="93">
        <v>92052.698060285053</v>
      </c>
      <c r="Q45" s="84"/>
      <c r="R45" s="94">
        <v>7.6353007516940616E-2</v>
      </c>
      <c r="S45" s="94">
        <v>1.6555594917123904E-3</v>
      </c>
    </row>
    <row r="46" spans="2:19">
      <c r="B46" s="108" t="s">
        <v>87</v>
      </c>
      <c r="C46" s="84"/>
      <c r="D46" s="84"/>
      <c r="E46" s="84"/>
      <c r="F46" s="84"/>
      <c r="G46" s="84"/>
      <c r="H46" s="84"/>
      <c r="I46" s="84"/>
      <c r="J46" s="95">
        <v>8.6087836875559791</v>
      </c>
      <c r="K46" s="84"/>
      <c r="L46" s="84"/>
      <c r="M46" s="94">
        <v>5.599155741026314E-2</v>
      </c>
      <c r="N46" s="93"/>
      <c r="O46" s="95"/>
      <c r="P46" s="93">
        <v>92052.698060285053</v>
      </c>
      <c r="Q46" s="84"/>
      <c r="R46" s="94">
        <v>7.6353007516940616E-2</v>
      </c>
      <c r="S46" s="94">
        <v>1.6555594917123904E-3</v>
      </c>
    </row>
    <row r="47" spans="2:19">
      <c r="B47" s="109" t="s">
        <v>1792</v>
      </c>
      <c r="C47" s="86" t="s">
        <v>1793</v>
      </c>
      <c r="D47" s="99" t="s">
        <v>1724</v>
      </c>
      <c r="E47" s="86"/>
      <c r="F47" s="99" t="s">
        <v>1474</v>
      </c>
      <c r="G47" s="86" t="s">
        <v>672</v>
      </c>
      <c r="H47" s="86" t="s">
        <v>899</v>
      </c>
      <c r="I47" s="114">
        <v>42467</v>
      </c>
      <c r="J47" s="98">
        <v>17.389999999999997</v>
      </c>
      <c r="K47" s="99" t="s">
        <v>196</v>
      </c>
      <c r="L47" s="100">
        <v>4.555E-2</v>
      </c>
      <c r="M47" s="97">
        <v>4.7699999999999992E-2</v>
      </c>
      <c r="N47" s="96">
        <v>10924097.096000001</v>
      </c>
      <c r="O47" s="98">
        <v>98.43</v>
      </c>
      <c r="P47" s="96">
        <v>31953.467293633821</v>
      </c>
      <c r="Q47" s="97">
        <v>6.5579077170591735E-2</v>
      </c>
      <c r="R47" s="97">
        <v>2.6503767731667769E-2</v>
      </c>
      <c r="S47" s="97">
        <v>5.7468023410299463E-4</v>
      </c>
    </row>
    <row r="48" spans="2:19">
      <c r="B48" s="109" t="s">
        <v>1794</v>
      </c>
      <c r="C48" s="86" t="s">
        <v>1795</v>
      </c>
      <c r="D48" s="99" t="s">
        <v>1724</v>
      </c>
      <c r="E48" s="86"/>
      <c r="F48" s="99" t="s">
        <v>898</v>
      </c>
      <c r="G48" s="86" t="s">
        <v>682</v>
      </c>
      <c r="H48" s="86" t="s">
        <v>899</v>
      </c>
      <c r="I48" s="114">
        <v>42135</v>
      </c>
      <c r="J48" s="98">
        <v>3.9400000000000008</v>
      </c>
      <c r="K48" s="99" t="s">
        <v>187</v>
      </c>
      <c r="L48" s="100">
        <v>0.06</v>
      </c>
      <c r="M48" s="97">
        <v>6.0400000000000009E-2</v>
      </c>
      <c r="N48" s="96">
        <v>13755655.859000001</v>
      </c>
      <c r="O48" s="98">
        <v>113.6</v>
      </c>
      <c r="P48" s="96">
        <v>60099.230766651228</v>
      </c>
      <c r="Q48" s="97">
        <v>1.6673522253333333E-2</v>
      </c>
      <c r="R48" s="97">
        <v>4.9849239785272843E-2</v>
      </c>
      <c r="S48" s="97">
        <v>1.0808792576093957E-3</v>
      </c>
    </row>
    <row r="49" spans="2:19">
      <c r="B49" s="146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</row>
    <row r="50" spans="2:19">
      <c r="B50" s="146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</row>
    <row r="51" spans="2:19">
      <c r="B51" s="148" t="s">
        <v>2276</v>
      </c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</row>
    <row r="52" spans="2:19">
      <c r="B52" s="148" t="s">
        <v>136</v>
      </c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</row>
    <row r="53" spans="2:19">
      <c r="B53" s="149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</row>
    <row r="54" spans="2:19">
      <c r="C54" s="1"/>
      <c r="D54" s="1"/>
      <c r="E54" s="1"/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8">
    <cfRule type="cellIs" dxfId="10" priority="1" operator="equal">
      <formula>"NR3"</formula>
    </cfRule>
  </conditionalFormatting>
  <dataValidations count="1">
    <dataValidation allowBlank="1" showInputMessage="1" showErrorMessage="1" sqref="AC1:XFD2 B53:B1048576 C5:C1048576 B1:B50 A1:A1048576 D3:XFD1048576 D1:AA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J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" style="2" bestFit="1" customWidth="1"/>
    <col min="3" max="3" width="18.28515625" style="2" customWidth="1"/>
    <col min="4" max="4" width="7.5703125" style="2" customWidth="1"/>
    <col min="5" max="5" width="11.28515625" style="2" customWidth="1"/>
    <col min="6" max="6" width="35.7109375" style="1" customWidth="1"/>
    <col min="7" max="7" width="12.28515625" style="1" customWidth="1"/>
    <col min="8" max="8" width="14.28515625" style="1" customWidth="1"/>
    <col min="9" max="10" width="13.140625" style="1" customWidth="1"/>
    <col min="11" max="11" width="8" style="1" customWidth="1"/>
    <col min="12" max="12" width="9.140625" style="1" customWidth="1"/>
    <col min="13" max="13" width="10.42578125" style="1" customWidth="1"/>
    <col min="14" max="14" width="6.710937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88">
      <c r="B1" s="57" t="s">
        <v>203</v>
      </c>
      <c r="C1" s="80" t="s" vm="1">
        <v>268</v>
      </c>
    </row>
    <row r="2" spans="2:88">
      <c r="B2" s="57" t="s">
        <v>202</v>
      </c>
      <c r="C2" s="80" t="s">
        <v>269</v>
      </c>
    </row>
    <row r="3" spans="2:88">
      <c r="B3" s="57" t="s">
        <v>204</v>
      </c>
      <c r="C3" s="80" t="s">
        <v>270</v>
      </c>
    </row>
    <row r="4" spans="2:88">
      <c r="B4" s="57" t="s">
        <v>205</v>
      </c>
      <c r="C4" s="80">
        <v>17012</v>
      </c>
    </row>
    <row r="6" spans="2:88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88" ht="26.25" customHeight="1">
      <c r="B7" s="170" t="s">
        <v>113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88" s="3" customFormat="1" ht="63">
      <c r="B8" s="23" t="s">
        <v>140</v>
      </c>
      <c r="C8" s="31" t="s">
        <v>59</v>
      </c>
      <c r="D8" s="72" t="s">
        <v>142</v>
      </c>
      <c r="E8" s="72" t="s">
        <v>141</v>
      </c>
      <c r="F8" s="72" t="s">
        <v>81</v>
      </c>
      <c r="G8" s="31" t="s">
        <v>125</v>
      </c>
      <c r="H8" s="31" t="s">
        <v>0</v>
      </c>
      <c r="I8" s="31" t="s">
        <v>129</v>
      </c>
      <c r="J8" s="31" t="s">
        <v>134</v>
      </c>
      <c r="K8" s="31" t="s">
        <v>73</v>
      </c>
      <c r="L8" s="72" t="s">
        <v>206</v>
      </c>
      <c r="M8" s="32" t="s">
        <v>208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CJ8" s="1"/>
    </row>
    <row r="9" spans="2:8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CJ9" s="1"/>
    </row>
    <row r="10" spans="2:8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CJ10" s="1"/>
    </row>
    <row r="11" spans="2:88" s="4" customFormat="1" ht="18" customHeight="1">
      <c r="B11" s="81" t="s">
        <v>36</v>
      </c>
      <c r="C11" s="82"/>
      <c r="D11" s="82"/>
      <c r="E11" s="82"/>
      <c r="F11" s="82"/>
      <c r="G11" s="82"/>
      <c r="H11" s="90"/>
      <c r="I11" s="92"/>
      <c r="J11" s="90">
        <v>1128537.8336781147</v>
      </c>
      <c r="K11" s="82"/>
      <c r="L11" s="91">
        <v>1</v>
      </c>
      <c r="M11" s="91">
        <v>2.0296651392865822E-2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CJ11" s="1"/>
    </row>
    <row r="12" spans="2:88" ht="17.25" customHeight="1">
      <c r="B12" s="83" t="s">
        <v>263</v>
      </c>
      <c r="C12" s="84"/>
      <c r="D12" s="84"/>
      <c r="E12" s="84"/>
      <c r="F12" s="84"/>
      <c r="G12" s="84"/>
      <c r="H12" s="93"/>
      <c r="I12" s="95"/>
      <c r="J12" s="93">
        <v>444896.37736690574</v>
      </c>
      <c r="K12" s="84"/>
      <c r="L12" s="94">
        <v>0.39422371504985854</v>
      </c>
      <c r="M12" s="94">
        <v>8.001421315167451E-3</v>
      </c>
    </row>
    <row r="13" spans="2:88">
      <c r="B13" s="85" t="s">
        <v>2290</v>
      </c>
      <c r="C13" s="86" t="s">
        <v>1796</v>
      </c>
      <c r="D13" s="99" t="s">
        <v>32</v>
      </c>
      <c r="E13" s="86" t="s">
        <v>1797</v>
      </c>
      <c r="F13" s="99" t="s">
        <v>381</v>
      </c>
      <c r="G13" s="99" t="s">
        <v>187</v>
      </c>
      <c r="H13" s="96">
        <v>3235505.5491909701</v>
      </c>
      <c r="I13" s="98">
        <v>760.24649999999997</v>
      </c>
      <c r="J13" s="96">
        <v>94603.206861471321</v>
      </c>
      <c r="K13" s="97">
        <v>6.2878663029362084E-2</v>
      </c>
      <c r="L13" s="97">
        <v>8.3828121697206978E-2</v>
      </c>
      <c r="M13" s="97">
        <v>1.7014301630069416E-3</v>
      </c>
    </row>
    <row r="14" spans="2:88">
      <c r="B14" s="85" t="s">
        <v>2291</v>
      </c>
      <c r="C14" s="86" t="s">
        <v>1798</v>
      </c>
      <c r="D14" s="99" t="s">
        <v>32</v>
      </c>
      <c r="E14" s="86" t="s">
        <v>1799</v>
      </c>
      <c r="F14" s="99" t="s">
        <v>1800</v>
      </c>
      <c r="G14" s="99" t="s">
        <v>188</v>
      </c>
      <c r="H14" s="96">
        <v>2175.3906506199996</v>
      </c>
      <c r="I14" s="98">
        <v>12099121.2806</v>
      </c>
      <c r="J14" s="96">
        <v>263203.15314608469</v>
      </c>
      <c r="K14" s="97">
        <v>0.17010429239703889</v>
      </c>
      <c r="L14" s="97">
        <v>0.23322492635293995</v>
      </c>
      <c r="M14" s="97">
        <v>4.7336850263124276E-3</v>
      </c>
    </row>
    <row r="15" spans="2:88">
      <c r="B15" s="85" t="s">
        <v>2292</v>
      </c>
      <c r="C15" s="86" t="s">
        <v>1801</v>
      </c>
      <c r="D15" s="99" t="s">
        <v>32</v>
      </c>
      <c r="E15" s="86" t="s">
        <v>1802</v>
      </c>
      <c r="F15" s="99" t="s">
        <v>381</v>
      </c>
      <c r="G15" s="99" t="s">
        <v>188</v>
      </c>
      <c r="H15" s="96">
        <v>31620560.754176572</v>
      </c>
      <c r="I15" s="98">
        <v>118.2843</v>
      </c>
      <c r="J15" s="96">
        <v>37402.158946552845</v>
      </c>
      <c r="K15" s="97">
        <v>0.32356488453555654</v>
      </c>
      <c r="L15" s="97">
        <v>3.3142140059808409E-2</v>
      </c>
      <c r="M15" s="97">
        <v>6.7267446320746452E-4</v>
      </c>
    </row>
    <row r="16" spans="2:88">
      <c r="B16" s="85" t="s">
        <v>2293</v>
      </c>
      <c r="C16" s="86">
        <v>3549</v>
      </c>
      <c r="D16" s="99" t="s">
        <v>32</v>
      </c>
      <c r="E16" s="86" t="s">
        <v>1803</v>
      </c>
      <c r="F16" s="99" t="s">
        <v>898</v>
      </c>
      <c r="G16" s="99" t="s">
        <v>188</v>
      </c>
      <c r="H16" s="96">
        <v>1340.33947223</v>
      </c>
      <c r="I16" s="98">
        <v>785440.06140000001</v>
      </c>
      <c r="J16" s="96">
        <v>10527.53404095206</v>
      </c>
      <c r="K16" s="97">
        <v>0.13403394722299999</v>
      </c>
      <c r="L16" s="97">
        <v>9.3284724063178882E-3</v>
      </c>
      <c r="M16" s="97">
        <v>1.8933675245900238E-4</v>
      </c>
    </row>
    <row r="17" spans="2:13">
      <c r="B17" s="85" t="s">
        <v>2294</v>
      </c>
      <c r="C17" s="86" t="s">
        <v>1804</v>
      </c>
      <c r="D17" s="99" t="s">
        <v>32</v>
      </c>
      <c r="E17" s="86" t="s">
        <v>1789</v>
      </c>
      <c r="F17" s="99" t="s">
        <v>589</v>
      </c>
      <c r="G17" s="99" t="s">
        <v>187</v>
      </c>
      <c r="H17" s="96">
        <v>115448.29241165001</v>
      </c>
      <c r="I17" s="98">
        <v>5620.3950999999997</v>
      </c>
      <c r="J17" s="96">
        <v>24955.348549881528</v>
      </c>
      <c r="K17" s="97">
        <v>1.1774281061417745E-2</v>
      </c>
      <c r="L17" s="97">
        <v>2.2112992409432482E-2</v>
      </c>
      <c r="M17" s="97">
        <v>4.488196981873392E-4</v>
      </c>
    </row>
    <row r="18" spans="2:13">
      <c r="B18" s="85" t="s">
        <v>2296</v>
      </c>
      <c r="C18" s="86">
        <v>4960</v>
      </c>
      <c r="D18" s="99" t="s">
        <v>32</v>
      </c>
      <c r="E18" s="86" t="s">
        <v>1805</v>
      </c>
      <c r="F18" s="99" t="s">
        <v>214</v>
      </c>
      <c r="G18" s="99" t="s">
        <v>189</v>
      </c>
      <c r="H18" s="96">
        <v>760394.13020978007</v>
      </c>
      <c r="I18" s="98">
        <v>100</v>
      </c>
      <c r="J18" s="96">
        <v>3257.4524135916399</v>
      </c>
      <c r="K18" s="97">
        <v>7.1350205299999997E-2</v>
      </c>
      <c r="L18" s="97">
        <v>2.8864361622463258E-3</v>
      </c>
      <c r="M18" s="97">
        <v>5.8584988552875172E-5</v>
      </c>
    </row>
    <row r="19" spans="2:13">
      <c r="B19" s="85" t="s">
        <v>2382</v>
      </c>
      <c r="C19" s="86">
        <v>2007</v>
      </c>
      <c r="D19" s="99" t="s">
        <v>32</v>
      </c>
      <c r="E19" s="86" t="s">
        <v>1806</v>
      </c>
      <c r="F19" s="99" t="s">
        <v>381</v>
      </c>
      <c r="G19" s="99" t="s">
        <v>188</v>
      </c>
      <c r="H19" s="96">
        <v>2133251.0827210001</v>
      </c>
      <c r="I19" s="98">
        <v>513.18489999999997</v>
      </c>
      <c r="J19" s="96">
        <v>10947.522432308662</v>
      </c>
      <c r="K19" s="97">
        <v>0.15617008000000002</v>
      </c>
      <c r="L19" s="97">
        <v>9.7006250970148259E-3</v>
      </c>
      <c r="M19" s="97">
        <v>1.9689020588699511E-4</v>
      </c>
    </row>
    <row r="20" spans="2:13">
      <c r="B20" s="85"/>
      <c r="C20" s="86"/>
      <c r="D20" s="99"/>
      <c r="E20" s="86"/>
      <c r="F20" s="99"/>
      <c r="G20" s="99"/>
      <c r="H20" s="96"/>
      <c r="I20" s="98"/>
      <c r="J20" s="96"/>
      <c r="K20" s="97"/>
      <c r="L20" s="97"/>
      <c r="M20" s="97"/>
    </row>
    <row r="21" spans="2:13">
      <c r="B21" s="83" t="s">
        <v>262</v>
      </c>
      <c r="C21" s="84"/>
      <c r="D21" s="84"/>
      <c r="E21" s="84"/>
      <c r="F21" s="84"/>
      <c r="G21" s="84"/>
      <c r="H21" s="93"/>
      <c r="I21" s="95"/>
      <c r="J21" s="93">
        <v>683641.45631120878</v>
      </c>
      <c r="K21" s="84"/>
      <c r="L21" s="94">
        <v>0.60577628495014135</v>
      </c>
      <c r="M21" s="94">
        <v>1.2295230077698369E-2</v>
      </c>
    </row>
    <row r="22" spans="2:13">
      <c r="B22" s="85" t="s">
        <v>2297</v>
      </c>
      <c r="C22" s="86">
        <v>7021</v>
      </c>
      <c r="D22" s="99" t="s">
        <v>32</v>
      </c>
      <c r="E22" s="86"/>
      <c r="F22" s="99" t="s">
        <v>791</v>
      </c>
      <c r="G22" s="99" t="s">
        <v>187</v>
      </c>
      <c r="H22" s="96">
        <v>1472784.3888890001</v>
      </c>
      <c r="I22" s="98">
        <v>71.206599999999995</v>
      </c>
      <c r="J22" s="96">
        <v>4033.3759111046497</v>
      </c>
      <c r="K22" s="97">
        <v>7.4394493507774342E-2</v>
      </c>
      <c r="L22" s="97">
        <v>3.5739837786023776E-3</v>
      </c>
      <c r="M22" s="97">
        <v>7.2539902838049796E-5</v>
      </c>
    </row>
    <row r="23" spans="2:13">
      <c r="B23" s="85" t="s">
        <v>2297</v>
      </c>
      <c r="C23" s="86">
        <v>5522</v>
      </c>
      <c r="D23" s="99" t="s">
        <v>32</v>
      </c>
      <c r="E23" s="86"/>
      <c r="F23" s="99" t="s">
        <v>791</v>
      </c>
      <c r="G23" s="99" t="s">
        <v>187</v>
      </c>
      <c r="H23" s="96">
        <v>1205257.4773607501</v>
      </c>
      <c r="I23" s="98">
        <v>111.66160000000001</v>
      </c>
      <c r="J23" s="96">
        <v>5175.9844431883503</v>
      </c>
      <c r="K23" s="97">
        <v>8.9932052475556482E-2</v>
      </c>
      <c r="L23" s="97">
        <v>4.5864518571954779E-3</v>
      </c>
      <c r="M23" s="97">
        <v>9.3089614475658632E-5</v>
      </c>
    </row>
    <row r="24" spans="2:13">
      <c r="B24" s="85" t="s">
        <v>2297</v>
      </c>
      <c r="C24" s="86">
        <v>7022</v>
      </c>
      <c r="D24" s="99" t="s">
        <v>32</v>
      </c>
      <c r="E24" s="86"/>
      <c r="F24" s="99" t="s">
        <v>791</v>
      </c>
      <c r="G24" s="99" t="s">
        <v>187</v>
      </c>
      <c r="H24" s="96">
        <v>2492405.1763270004</v>
      </c>
      <c r="I24" s="98">
        <v>14.3756</v>
      </c>
      <c r="J24" s="96">
        <v>1378.0148500677901</v>
      </c>
      <c r="K24" s="97">
        <v>7.5527429585666675E-2</v>
      </c>
      <c r="L24" s="97">
        <v>1.2210621646388082E-3</v>
      </c>
      <c r="M24" s="97">
        <v>2.4783473084692026E-5</v>
      </c>
    </row>
    <row r="25" spans="2:13">
      <c r="B25" s="85" t="s">
        <v>2297</v>
      </c>
      <c r="C25" s="86">
        <v>7024</v>
      </c>
      <c r="D25" s="99" t="s">
        <v>32</v>
      </c>
      <c r="E25" s="86"/>
      <c r="F25" s="99" t="s">
        <v>791</v>
      </c>
      <c r="G25" s="99" t="s">
        <v>187</v>
      </c>
      <c r="H25" s="96">
        <v>641982.98880100006</v>
      </c>
      <c r="I25" s="98">
        <v>157.39680000000001</v>
      </c>
      <c r="J25" s="96">
        <v>3886.2317784845504</v>
      </c>
      <c r="K25" s="97">
        <v>7.552741044717648E-2</v>
      </c>
      <c r="L25" s="97">
        <v>3.4435990203523776E-3</v>
      </c>
      <c r="M25" s="97">
        <v>6.9893528852906471E-5</v>
      </c>
    </row>
    <row r="26" spans="2:13">
      <c r="B26" s="85" t="s">
        <v>2298</v>
      </c>
      <c r="C26" s="86">
        <v>5511</v>
      </c>
      <c r="D26" s="99" t="s">
        <v>32</v>
      </c>
      <c r="E26" s="86"/>
      <c r="F26" s="99" t="s">
        <v>1542</v>
      </c>
      <c r="G26" s="99" t="s">
        <v>190</v>
      </c>
      <c r="H26" s="96">
        <v>10468.519690749999</v>
      </c>
      <c r="I26" s="98">
        <v>1E-4</v>
      </c>
      <c r="J26" s="96">
        <v>4.8803150000000004E-5</v>
      </c>
      <c r="K26" s="97">
        <v>0.10870154507557019</v>
      </c>
      <c r="L26" s="97">
        <v>4.3244584757022688E-11</v>
      </c>
      <c r="M26" s="97">
        <v>8.7772026144252872E-13</v>
      </c>
    </row>
    <row r="27" spans="2:13">
      <c r="B27" s="85" t="s">
        <v>2299</v>
      </c>
      <c r="C27" s="86" t="s">
        <v>1807</v>
      </c>
      <c r="D27" s="99" t="s">
        <v>32</v>
      </c>
      <c r="E27" s="86"/>
      <c r="F27" s="99" t="s">
        <v>973</v>
      </c>
      <c r="G27" s="99" t="s">
        <v>189</v>
      </c>
      <c r="H27" s="96">
        <v>2928189</v>
      </c>
      <c r="I27" s="98">
        <v>1E-4</v>
      </c>
      <c r="J27" s="96">
        <v>1.254240955E-2</v>
      </c>
      <c r="K27" s="97">
        <v>4.880315E-4</v>
      </c>
      <c r="L27" s="97">
        <v>1.1113858282554829E-8</v>
      </c>
      <c r="M27" s="97">
        <v>2.2557410719072983E-10</v>
      </c>
    </row>
    <row r="28" spans="2:13">
      <c r="B28" s="85" t="s">
        <v>2300</v>
      </c>
      <c r="C28" s="86" t="s">
        <v>1808</v>
      </c>
      <c r="D28" s="99" t="s">
        <v>32</v>
      </c>
      <c r="E28" s="86"/>
      <c r="F28" s="99" t="s">
        <v>898</v>
      </c>
      <c r="G28" s="99" t="s">
        <v>187</v>
      </c>
      <c r="H28" s="96">
        <v>472306.14900700003</v>
      </c>
      <c r="I28" s="98">
        <v>1E-4</v>
      </c>
      <c r="J28" s="96">
        <v>1.8057165500000004E-3</v>
      </c>
      <c r="K28" s="97">
        <v>1.6330850106220027E-2</v>
      </c>
      <c r="L28" s="97">
        <v>1.6000496360098397E-9</v>
      </c>
      <c r="M28" s="97">
        <v>3.2475649673373566E-11</v>
      </c>
    </row>
    <row r="29" spans="2:13">
      <c r="B29" s="85" t="s">
        <v>2301</v>
      </c>
      <c r="C29" s="86">
        <v>2994</v>
      </c>
      <c r="D29" s="99" t="s">
        <v>32</v>
      </c>
      <c r="E29" s="86"/>
      <c r="F29" s="99" t="s">
        <v>381</v>
      </c>
      <c r="G29" s="99" t="s">
        <v>189</v>
      </c>
      <c r="H29" s="96">
        <v>48802.749814170005</v>
      </c>
      <c r="I29" s="98">
        <v>23245.120900000002</v>
      </c>
      <c r="J29" s="96">
        <v>48597.667714102987</v>
      </c>
      <c r="K29" s="97">
        <v>9.0319989419405861E-2</v>
      </c>
      <c r="L29" s="97">
        <v>4.3062506425428512E-2</v>
      </c>
      <c r="M29" s="97">
        <v>8.7402468101996703E-4</v>
      </c>
    </row>
    <row r="30" spans="2:13">
      <c r="B30" s="85" t="s">
        <v>2302</v>
      </c>
      <c r="C30" s="86" t="s">
        <v>1809</v>
      </c>
      <c r="D30" s="99" t="s">
        <v>32</v>
      </c>
      <c r="E30" s="86"/>
      <c r="F30" s="99" t="s">
        <v>926</v>
      </c>
      <c r="G30" s="99" t="s">
        <v>187</v>
      </c>
      <c r="H30" s="96">
        <v>19497.834488</v>
      </c>
      <c r="I30" s="98">
        <v>1E-4</v>
      </c>
      <c r="J30" s="96">
        <v>7.8085039999999998E-5</v>
      </c>
      <c r="K30" s="97">
        <v>7.710582077960586E-4</v>
      </c>
      <c r="L30" s="97">
        <v>6.9191335611236296E-11</v>
      </c>
      <c r="M30" s="97">
        <v>1.4043524183080458E-12</v>
      </c>
    </row>
    <row r="31" spans="2:13">
      <c r="B31" s="85" t="s">
        <v>2303</v>
      </c>
      <c r="C31" s="86" t="s">
        <v>1810</v>
      </c>
      <c r="D31" s="99" t="s">
        <v>32</v>
      </c>
      <c r="E31" s="86"/>
      <c r="F31" s="99" t="s">
        <v>1001</v>
      </c>
      <c r="G31" s="99" t="s">
        <v>192</v>
      </c>
      <c r="H31" s="96">
        <v>118550.65985400001</v>
      </c>
      <c r="I31" s="98">
        <v>1E-4</v>
      </c>
      <c r="J31" s="96">
        <v>5.8563780000000002E-5</v>
      </c>
      <c r="K31" s="97">
        <v>1.3044944801996023E-4</v>
      </c>
      <c r="L31" s="97">
        <v>5.1893501708427222E-11</v>
      </c>
      <c r="M31" s="97">
        <v>1.0532643137310343E-12</v>
      </c>
    </row>
    <row r="32" spans="2:13">
      <c r="B32" s="85" t="s">
        <v>2304</v>
      </c>
      <c r="C32" s="86" t="s">
        <v>1811</v>
      </c>
      <c r="D32" s="99" t="s">
        <v>32</v>
      </c>
      <c r="E32" s="86"/>
      <c r="F32" s="99" t="s">
        <v>898</v>
      </c>
      <c r="G32" s="99" t="s">
        <v>195</v>
      </c>
      <c r="H32" s="96">
        <v>52450.697431000008</v>
      </c>
      <c r="I32" s="98">
        <v>1E-4</v>
      </c>
      <c r="J32" s="96">
        <v>1.952126E-5</v>
      </c>
      <c r="K32" s="97">
        <v>5.8939877776388117E-4</v>
      </c>
      <c r="L32" s="97">
        <v>1.7297833902809074E-11</v>
      </c>
      <c r="M32" s="97">
        <v>3.5108810457701145E-13</v>
      </c>
    </row>
    <row r="33" spans="2:13">
      <c r="B33" s="85" t="s">
        <v>2305</v>
      </c>
      <c r="C33" s="86" t="s">
        <v>1812</v>
      </c>
      <c r="D33" s="99" t="s">
        <v>32</v>
      </c>
      <c r="E33" s="86"/>
      <c r="F33" s="99" t="s">
        <v>791</v>
      </c>
      <c r="G33" s="99" t="s">
        <v>187</v>
      </c>
      <c r="H33" s="96">
        <v>14934.622835440001</v>
      </c>
      <c r="I33" s="98">
        <v>70324.415099999998</v>
      </c>
      <c r="J33" s="96">
        <v>40393.33293079953</v>
      </c>
      <c r="K33" s="97">
        <v>0.17620379176822581</v>
      </c>
      <c r="L33" s="97">
        <v>3.579262628630725E-2</v>
      </c>
      <c r="M33" s="97">
        <v>7.2647045816830397E-4</v>
      </c>
    </row>
    <row r="34" spans="2:13">
      <c r="B34" s="85" t="s">
        <v>2306</v>
      </c>
      <c r="C34" s="86" t="s">
        <v>1813</v>
      </c>
      <c r="D34" s="99" t="s">
        <v>32</v>
      </c>
      <c r="E34" s="86"/>
      <c r="F34" s="99" t="s">
        <v>791</v>
      </c>
      <c r="G34" s="99" t="s">
        <v>187</v>
      </c>
      <c r="H34" s="96">
        <v>12676.911031400001</v>
      </c>
      <c r="I34" s="98">
        <v>128739.68060000001</v>
      </c>
      <c r="J34" s="96">
        <v>62767.527405175118</v>
      </c>
      <c r="K34" s="97">
        <v>0.24318603433249986</v>
      </c>
      <c r="L34" s="97">
        <v>5.5618452064299939E-2</v>
      </c>
      <c r="M34" s="97">
        <v>1.1288683325599144E-3</v>
      </c>
    </row>
    <row r="35" spans="2:13">
      <c r="B35" s="85" t="s">
        <v>2307</v>
      </c>
      <c r="C35" s="86" t="s">
        <v>1814</v>
      </c>
      <c r="D35" s="99" t="s">
        <v>32</v>
      </c>
      <c r="E35" s="86"/>
      <c r="F35" s="99" t="s">
        <v>791</v>
      </c>
      <c r="G35" s="99" t="s">
        <v>189</v>
      </c>
      <c r="H35" s="96">
        <v>9634.6300273300003</v>
      </c>
      <c r="I35" s="98">
        <v>163022.54149999999</v>
      </c>
      <c r="J35" s="96">
        <v>67285.551967373744</v>
      </c>
      <c r="K35" s="97">
        <v>0.32522429953683718</v>
      </c>
      <c r="L35" s="97">
        <v>5.9621884140186612E-2</v>
      </c>
      <c r="M35" s="97">
        <v>1.2101245977792034E-3</v>
      </c>
    </row>
    <row r="36" spans="2:13">
      <c r="B36" s="85" t="s">
        <v>2308</v>
      </c>
      <c r="C36" s="86" t="s">
        <v>1815</v>
      </c>
      <c r="D36" s="99" t="s">
        <v>32</v>
      </c>
      <c r="E36" s="86"/>
      <c r="F36" s="99" t="s">
        <v>791</v>
      </c>
      <c r="G36" s="99" t="s">
        <v>187</v>
      </c>
      <c r="H36" s="96">
        <v>12860.274226580001</v>
      </c>
      <c r="I36" s="98">
        <v>107749.9777</v>
      </c>
      <c r="J36" s="96">
        <v>53293.792383615524</v>
      </c>
      <c r="K36" s="97">
        <v>0.24295486948028605</v>
      </c>
      <c r="L36" s="97">
        <v>4.7223753420761398E-2</v>
      </c>
      <c r="M36" s="97">
        <v>9.58484060643849E-4</v>
      </c>
    </row>
    <row r="37" spans="2:13">
      <c r="B37" s="85" t="s">
        <v>2309</v>
      </c>
      <c r="C37" s="86" t="s">
        <v>1816</v>
      </c>
      <c r="D37" s="99" t="s">
        <v>32</v>
      </c>
      <c r="E37" s="86"/>
      <c r="F37" s="99" t="s">
        <v>791</v>
      </c>
      <c r="G37" s="99" t="s">
        <v>189</v>
      </c>
      <c r="H37" s="96">
        <v>5705.4005751599998</v>
      </c>
      <c r="I37" s="98">
        <v>0</v>
      </c>
      <c r="J37" s="96">
        <v>0</v>
      </c>
      <c r="K37" s="97">
        <v>0.32905015140204164</v>
      </c>
      <c r="L37" s="97">
        <v>0</v>
      </c>
      <c r="M37" s="97">
        <v>0</v>
      </c>
    </row>
    <row r="38" spans="2:13">
      <c r="B38" s="85" t="s">
        <v>2310</v>
      </c>
      <c r="C38" s="86" t="s">
        <v>1817</v>
      </c>
      <c r="D38" s="99" t="s">
        <v>32</v>
      </c>
      <c r="E38" s="86"/>
      <c r="F38" s="99" t="s">
        <v>791</v>
      </c>
      <c r="G38" s="99" t="s">
        <v>189</v>
      </c>
      <c r="H38" s="96">
        <v>2181.60817193</v>
      </c>
      <c r="I38" s="98">
        <v>0</v>
      </c>
      <c r="J38" s="96">
        <v>0</v>
      </c>
      <c r="K38" s="97">
        <v>0.32905100632428358</v>
      </c>
      <c r="L38" s="97">
        <v>0</v>
      </c>
      <c r="M38" s="97">
        <v>0</v>
      </c>
    </row>
    <row r="39" spans="2:13">
      <c r="B39" s="85" t="s">
        <v>2311</v>
      </c>
      <c r="C39" s="86" t="s">
        <v>1818</v>
      </c>
      <c r="D39" s="99" t="s">
        <v>32</v>
      </c>
      <c r="E39" s="86"/>
      <c r="F39" s="99" t="s">
        <v>791</v>
      </c>
      <c r="G39" s="99" t="s">
        <v>189</v>
      </c>
      <c r="H39" s="96">
        <v>3599.8081896700005</v>
      </c>
      <c r="I39" s="98">
        <v>0</v>
      </c>
      <c r="J39" s="96">
        <v>0</v>
      </c>
      <c r="K39" s="97">
        <v>0.32905010874497265</v>
      </c>
      <c r="L39" s="97">
        <v>0</v>
      </c>
      <c r="M39" s="97">
        <v>0</v>
      </c>
    </row>
    <row r="40" spans="2:13">
      <c r="B40" s="85" t="s">
        <v>2312</v>
      </c>
      <c r="C40" s="86" t="s">
        <v>1819</v>
      </c>
      <c r="D40" s="99" t="s">
        <v>32</v>
      </c>
      <c r="E40" s="86"/>
      <c r="F40" s="99" t="s">
        <v>791</v>
      </c>
      <c r="G40" s="99" t="s">
        <v>189</v>
      </c>
      <c r="H40" s="96">
        <v>3339.0724804800002</v>
      </c>
      <c r="I40" s="98">
        <v>0</v>
      </c>
      <c r="J40" s="96">
        <v>0</v>
      </c>
      <c r="K40" s="97">
        <v>0.32522377330086688</v>
      </c>
      <c r="L40" s="97">
        <v>0</v>
      </c>
      <c r="M40" s="97">
        <v>0</v>
      </c>
    </row>
    <row r="41" spans="2:13">
      <c r="B41" s="85" t="s">
        <v>2313</v>
      </c>
      <c r="C41" s="86" t="s">
        <v>1820</v>
      </c>
      <c r="D41" s="99" t="s">
        <v>32</v>
      </c>
      <c r="E41" s="86"/>
      <c r="F41" s="99" t="s">
        <v>791</v>
      </c>
      <c r="G41" s="99" t="s">
        <v>187</v>
      </c>
      <c r="H41" s="96">
        <v>7044.26619226</v>
      </c>
      <c r="I41" s="98">
        <v>9.1866000000000003</v>
      </c>
      <c r="J41" s="96">
        <v>2.4888630437000003</v>
      </c>
      <c r="K41" s="97">
        <v>0.28473738343589527</v>
      </c>
      <c r="L41" s="97">
        <v>2.205387333438643E-6</v>
      </c>
      <c r="M41" s="97">
        <v>4.4761977893046083E-8</v>
      </c>
    </row>
    <row r="42" spans="2:13">
      <c r="B42" s="85" t="s">
        <v>2314</v>
      </c>
      <c r="C42" s="86" t="s">
        <v>1821</v>
      </c>
      <c r="D42" s="99" t="s">
        <v>32</v>
      </c>
      <c r="E42" s="86"/>
      <c r="F42" s="99" t="s">
        <v>791</v>
      </c>
      <c r="G42" s="99" t="s">
        <v>187</v>
      </c>
      <c r="H42" s="96">
        <v>5321.2319389899994</v>
      </c>
      <c r="I42" s="98">
        <v>103418.27929999999</v>
      </c>
      <c r="J42" s="96">
        <v>21165.025278132893</v>
      </c>
      <c r="K42" s="97">
        <v>0.33186141999999996</v>
      </c>
      <c r="L42" s="97">
        <v>1.8754378140032876E-2</v>
      </c>
      <c r="M42" s="97">
        <v>3.8065107519823064E-4</v>
      </c>
    </row>
    <row r="43" spans="2:13">
      <c r="B43" s="85" t="s">
        <v>2315</v>
      </c>
      <c r="C43" s="86" t="s">
        <v>1822</v>
      </c>
      <c r="D43" s="99" t="s">
        <v>32</v>
      </c>
      <c r="E43" s="86"/>
      <c r="F43" s="99" t="s">
        <v>791</v>
      </c>
      <c r="G43" s="99" t="s">
        <v>187</v>
      </c>
      <c r="H43" s="96">
        <v>3982.2491943300001</v>
      </c>
      <c r="I43" s="98">
        <v>143229.56080000001</v>
      </c>
      <c r="J43" s="96">
        <v>21936.632459129192</v>
      </c>
      <c r="K43" s="97">
        <v>0.3213984715827925</v>
      </c>
      <c r="L43" s="97">
        <v>1.9438101058281428E-2</v>
      </c>
      <c r="M43" s="97">
        <v>3.9452836091923439E-4</v>
      </c>
    </row>
    <row r="44" spans="2:13">
      <c r="B44" s="85" t="s">
        <v>2316</v>
      </c>
      <c r="C44" s="86" t="s">
        <v>1823</v>
      </c>
      <c r="D44" s="99" t="s">
        <v>32</v>
      </c>
      <c r="E44" s="86"/>
      <c r="F44" s="99" t="s">
        <v>381</v>
      </c>
      <c r="G44" s="99" t="s">
        <v>187</v>
      </c>
      <c r="H44" s="96">
        <v>764738.52805900003</v>
      </c>
      <c r="I44" s="98">
        <v>355.98360000000002</v>
      </c>
      <c r="J44" s="96">
        <v>10470.13404038822</v>
      </c>
      <c r="K44" s="97">
        <v>0.21279363640537993</v>
      </c>
      <c r="L44" s="97">
        <v>9.2776101322754115E-3</v>
      </c>
      <c r="M44" s="97">
        <v>1.8830441861371382E-4</v>
      </c>
    </row>
    <row r="45" spans="2:13">
      <c r="B45" s="85" t="s">
        <v>2317</v>
      </c>
      <c r="C45" s="86">
        <v>3610</v>
      </c>
      <c r="D45" s="99" t="s">
        <v>32</v>
      </c>
      <c r="E45" s="86"/>
      <c r="F45" s="99" t="s">
        <v>381</v>
      </c>
      <c r="G45" s="99" t="s">
        <v>187</v>
      </c>
      <c r="H45" s="96">
        <v>1527355.095156</v>
      </c>
      <c r="I45" s="98">
        <v>340.27800000000002</v>
      </c>
      <c r="J45" s="96">
        <v>19988.636474501087</v>
      </c>
      <c r="K45" s="97">
        <v>0.22359157400668811</v>
      </c>
      <c r="L45" s="97">
        <v>1.7711977284230164E-2</v>
      </c>
      <c r="M45" s="97">
        <v>3.5949382841637799E-4</v>
      </c>
    </row>
    <row r="46" spans="2:13">
      <c r="B46" s="85" t="s">
        <v>2318</v>
      </c>
      <c r="C46" s="86">
        <v>3865</v>
      </c>
      <c r="D46" s="99" t="s">
        <v>32</v>
      </c>
      <c r="E46" s="86"/>
      <c r="F46" s="99" t="s">
        <v>381</v>
      </c>
      <c r="G46" s="99" t="s">
        <v>187</v>
      </c>
      <c r="H46" s="96">
        <v>782762.50741700013</v>
      </c>
      <c r="I46" s="98">
        <v>349.93360000000001</v>
      </c>
      <c r="J46" s="96">
        <v>10534.767146052931</v>
      </c>
      <c r="K46" s="97">
        <v>0.18099190460528933</v>
      </c>
      <c r="L46" s="97">
        <v>9.3348816775758112E-3</v>
      </c>
      <c r="M46" s="97">
        <v>1.8946683920340675E-4</v>
      </c>
    </row>
    <row r="47" spans="2:13">
      <c r="B47" s="85" t="s">
        <v>2319</v>
      </c>
      <c r="C47" s="86" t="s">
        <v>1824</v>
      </c>
      <c r="D47" s="99" t="s">
        <v>32</v>
      </c>
      <c r="E47" s="86"/>
      <c r="F47" s="99" t="s">
        <v>791</v>
      </c>
      <c r="G47" s="99" t="s">
        <v>187</v>
      </c>
      <c r="H47" s="96">
        <v>5264700.322156</v>
      </c>
      <c r="I47" s="98">
        <v>214.66650000000001</v>
      </c>
      <c r="J47" s="96">
        <v>43465.753296215036</v>
      </c>
      <c r="K47" s="97">
        <v>0.24111877060788608</v>
      </c>
      <c r="L47" s="97">
        <v>3.8515105120181983E-2</v>
      </c>
      <c r="M47" s="97">
        <v>7.8172766198391524E-4</v>
      </c>
    </row>
    <row r="48" spans="2:13">
      <c r="B48" s="85" t="s">
        <v>2320</v>
      </c>
      <c r="C48" s="86">
        <v>4654</v>
      </c>
      <c r="D48" s="99" t="s">
        <v>32</v>
      </c>
      <c r="E48" s="86"/>
      <c r="F48" s="99" t="s">
        <v>791</v>
      </c>
      <c r="G48" s="99" t="s">
        <v>190</v>
      </c>
      <c r="H48" s="96">
        <v>5097969.7285275003</v>
      </c>
      <c r="I48" s="98">
        <v>444.3981</v>
      </c>
      <c r="J48" s="96">
        <v>117157.25260754979</v>
      </c>
      <c r="K48" s="86"/>
      <c r="L48" s="97">
        <v>0.10381331410548507</v>
      </c>
      <c r="M48" s="97">
        <v>2.1070626463371108E-3</v>
      </c>
    </row>
    <row r="49" spans="2:13">
      <c r="B49" s="85" t="s">
        <v>2321</v>
      </c>
      <c r="C49" s="86" t="s">
        <v>1825</v>
      </c>
      <c r="D49" s="99" t="s">
        <v>32</v>
      </c>
      <c r="E49" s="86"/>
      <c r="F49" s="99" t="s">
        <v>791</v>
      </c>
      <c r="G49" s="99" t="s">
        <v>187</v>
      </c>
      <c r="H49" s="96">
        <v>5481659.605796</v>
      </c>
      <c r="I49" s="98">
        <v>284.15499999999997</v>
      </c>
      <c r="J49" s="96">
        <v>59906.872282230172</v>
      </c>
      <c r="K49" s="97">
        <v>0.12464533918367662</v>
      </c>
      <c r="L49" s="97">
        <v>5.3083618904456689E-2</v>
      </c>
      <c r="M49" s="97">
        <v>1.0774197075754995E-3</v>
      </c>
    </row>
    <row r="50" spans="2:13">
      <c r="B50" s="85" t="s">
        <v>2322</v>
      </c>
      <c r="C50" s="86">
        <v>4637</v>
      </c>
      <c r="D50" s="99" t="s">
        <v>32</v>
      </c>
      <c r="E50" s="86"/>
      <c r="F50" s="99" t="s">
        <v>791</v>
      </c>
      <c r="G50" s="99" t="s">
        <v>190</v>
      </c>
      <c r="H50" s="96">
        <v>12478003.056882</v>
      </c>
      <c r="I50" s="98">
        <v>81.530600000000007</v>
      </c>
      <c r="J50" s="96">
        <v>52609.655644720136</v>
      </c>
      <c r="K50" s="97">
        <v>0.14235073178998403</v>
      </c>
      <c r="L50" s="97">
        <v>4.6617538264761123E-2</v>
      </c>
      <c r="M50" s="97">
        <v>9.461799229534397E-4</v>
      </c>
    </row>
    <row r="51" spans="2:13">
      <c r="B51" s="85" t="s">
        <v>2323</v>
      </c>
      <c r="C51" s="86">
        <v>4811</v>
      </c>
      <c r="D51" s="99" t="s">
        <v>32</v>
      </c>
      <c r="E51" s="86"/>
      <c r="F51" s="99" t="s">
        <v>791</v>
      </c>
      <c r="G51" s="99" t="s">
        <v>187</v>
      </c>
      <c r="H51" s="96">
        <v>3687238.0568320001</v>
      </c>
      <c r="I51" s="98">
        <v>279.1934</v>
      </c>
      <c r="J51" s="96">
        <v>39592.744282234002</v>
      </c>
      <c r="K51" s="97">
        <v>0.19035593404648379</v>
      </c>
      <c r="L51" s="97">
        <v>3.5083222822219338E-2</v>
      </c>
      <c r="M51" s="97">
        <v>7.1207194336082012E-4</v>
      </c>
    </row>
    <row r="52" spans="2:13">
      <c r="B52" s="146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</row>
    <row r="53" spans="2:13">
      <c r="B53" s="146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</row>
    <row r="54" spans="2:13">
      <c r="B54" s="148" t="s">
        <v>2276</v>
      </c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</row>
    <row r="55" spans="2:13">
      <c r="B55" s="148" t="s">
        <v>136</v>
      </c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</row>
    <row r="56" spans="2:13">
      <c r="B56" s="149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</row>
    <row r="57" spans="2:13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</row>
    <row r="58" spans="2:13">
      <c r="B58" s="146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</row>
    <row r="59" spans="2:13">
      <c r="B59" s="146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</row>
    <row r="60" spans="2:13">
      <c r="B60" s="146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B56:B1048576 X1:XFD2 A1:A1048576 C5:C1048576 B1:B53 D3:XFD1048576 D1:V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U6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28.5703125" style="2" bestFit="1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0.7109375" style="1" bestFit="1" customWidth="1"/>
    <col min="8" max="8" width="13.140625" style="1" bestFit="1" customWidth="1"/>
    <col min="9" max="9" width="11.85546875" style="1" customWidth="1"/>
    <col min="10" max="10" width="9.140625" style="1" bestFit="1" customWidth="1"/>
    <col min="11" max="11" width="10.5703125" style="1" customWidth="1"/>
    <col min="12" max="12" width="7.5703125" style="3" customWidth="1"/>
    <col min="13" max="13" width="8" style="3" customWidth="1"/>
    <col min="14" max="14" width="8.7109375" style="3" customWidth="1"/>
    <col min="15" max="15" width="10" style="3" customWidth="1"/>
    <col min="16" max="16" width="9.5703125" style="1" customWidth="1"/>
    <col min="17" max="17" width="6.140625" style="1" customWidth="1"/>
    <col min="18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7" t="s">
        <v>203</v>
      </c>
      <c r="C1" s="80" t="s" vm="1">
        <v>268</v>
      </c>
    </row>
    <row r="2" spans="2:47">
      <c r="B2" s="57" t="s">
        <v>202</v>
      </c>
      <c r="C2" s="80" t="s">
        <v>269</v>
      </c>
    </row>
    <row r="3" spans="2:47">
      <c r="B3" s="57" t="s">
        <v>204</v>
      </c>
      <c r="C3" s="80" t="s">
        <v>270</v>
      </c>
    </row>
    <row r="4" spans="2:47">
      <c r="B4" s="57" t="s">
        <v>205</v>
      </c>
      <c r="C4" s="80">
        <v>17012</v>
      </c>
    </row>
    <row r="6" spans="2:47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47" ht="26.25" customHeight="1">
      <c r="B7" s="170" t="s">
        <v>120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47" s="3" customFormat="1" ht="63">
      <c r="B8" s="23" t="s">
        <v>140</v>
      </c>
      <c r="C8" s="31" t="s">
        <v>59</v>
      </c>
      <c r="D8" s="31" t="s">
        <v>125</v>
      </c>
      <c r="E8" s="31" t="s">
        <v>126</v>
      </c>
      <c r="F8" s="31" t="s">
        <v>0</v>
      </c>
      <c r="G8" s="31" t="s">
        <v>129</v>
      </c>
      <c r="H8" s="31" t="s">
        <v>134</v>
      </c>
      <c r="I8" s="31" t="s">
        <v>73</v>
      </c>
      <c r="J8" s="72" t="s">
        <v>206</v>
      </c>
      <c r="K8" s="32" t="s">
        <v>208</v>
      </c>
      <c r="AU8" s="1"/>
    </row>
    <row r="9" spans="2:47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U9" s="1"/>
    </row>
    <row r="10" spans="2:47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AU10" s="1"/>
    </row>
    <row r="11" spans="2:47" s="4" customFormat="1" ht="18" customHeight="1">
      <c r="B11" s="81" t="s">
        <v>1826</v>
      </c>
      <c r="C11" s="82"/>
      <c r="D11" s="82"/>
      <c r="E11" s="82"/>
      <c r="F11" s="90"/>
      <c r="G11" s="92"/>
      <c r="H11" s="90">
        <v>1758045.7283632704</v>
      </c>
      <c r="I11" s="82"/>
      <c r="J11" s="91">
        <v>0.99999998403251356</v>
      </c>
      <c r="K11" s="91">
        <v>3.161829423565754E-2</v>
      </c>
      <c r="L11" s="3"/>
      <c r="M11" s="3"/>
      <c r="N11" s="3"/>
      <c r="AU11" s="1"/>
    </row>
    <row r="12" spans="2:47">
      <c r="B12" s="83" t="s">
        <v>42</v>
      </c>
      <c r="C12" s="84"/>
      <c r="D12" s="84"/>
      <c r="E12" s="84"/>
      <c r="F12" s="93"/>
      <c r="G12" s="95"/>
      <c r="H12" s="93">
        <v>453648.8686527384</v>
      </c>
      <c r="I12" s="84"/>
      <c r="J12" s="94">
        <v>0.25804155949427471</v>
      </c>
      <c r="K12" s="94">
        <v>8.1588340833939794E-3</v>
      </c>
      <c r="O12" s="1"/>
    </row>
    <row r="13" spans="2:47">
      <c r="B13" s="103" t="s">
        <v>257</v>
      </c>
      <c r="C13" s="84"/>
      <c r="D13" s="84"/>
      <c r="E13" s="84"/>
      <c r="F13" s="93"/>
      <c r="G13" s="95"/>
      <c r="H13" s="93">
        <v>205624.55497561969</v>
      </c>
      <c r="I13" s="84"/>
      <c r="J13" s="94">
        <v>0.11696200410199092</v>
      </c>
      <c r="K13" s="94">
        <v>3.6981391191389184E-3</v>
      </c>
      <c r="O13" s="1"/>
    </row>
    <row r="14" spans="2:47">
      <c r="B14" s="89" t="s">
        <v>1827</v>
      </c>
      <c r="C14" s="86">
        <v>5271</v>
      </c>
      <c r="D14" s="99" t="s">
        <v>187</v>
      </c>
      <c r="E14" s="114">
        <v>42368</v>
      </c>
      <c r="F14" s="96">
        <v>1092475.1058209999</v>
      </c>
      <c r="G14" s="98">
        <v>88.221000000000004</v>
      </c>
      <c r="H14" s="96">
        <v>3706.7458081200803</v>
      </c>
      <c r="I14" s="97">
        <v>0.11663952849999999</v>
      </c>
      <c r="J14" s="97">
        <v>2.1084467196331828E-3</v>
      </c>
      <c r="K14" s="97">
        <v>6.6665489826049214E-5</v>
      </c>
      <c r="O14" s="1"/>
    </row>
    <row r="15" spans="2:47">
      <c r="B15" s="89" t="s">
        <v>1828</v>
      </c>
      <c r="C15" s="86">
        <v>5224</v>
      </c>
      <c r="D15" s="99" t="s">
        <v>187</v>
      </c>
      <c r="E15" s="114">
        <v>40801</v>
      </c>
      <c r="F15" s="96">
        <v>15863200.03862858</v>
      </c>
      <c r="G15" s="98">
        <v>160.56469999999999</v>
      </c>
      <c r="H15" s="96">
        <v>97960.310485611772</v>
      </c>
      <c r="I15" s="97">
        <v>0.25610820102663839</v>
      </c>
      <c r="J15" s="97">
        <v>5.5721138159831762E-2</v>
      </c>
      <c r="K15" s="97">
        <v>1.7618073696149211E-3</v>
      </c>
      <c r="O15" s="1"/>
    </row>
    <row r="16" spans="2:47">
      <c r="B16" s="89" t="s">
        <v>1829</v>
      </c>
      <c r="C16" s="86">
        <v>5260</v>
      </c>
      <c r="D16" s="99" t="s">
        <v>188</v>
      </c>
      <c r="E16" s="114">
        <v>42295</v>
      </c>
      <c r="F16" s="96">
        <v>1141369.0296800002</v>
      </c>
      <c r="G16" s="98">
        <v>97.187299999999993</v>
      </c>
      <c r="H16" s="96">
        <v>1109.2657417328298</v>
      </c>
      <c r="I16" s="97">
        <v>0.12602057540780401</v>
      </c>
      <c r="J16" s="97">
        <v>6.3096522810778292E-4</v>
      </c>
      <c r="K16" s="97">
        <v>1.995004455333272E-5</v>
      </c>
      <c r="O16" s="1"/>
    </row>
    <row r="17" spans="2:15">
      <c r="B17" s="89" t="s">
        <v>1830</v>
      </c>
      <c r="C17" s="86">
        <v>5226</v>
      </c>
      <c r="D17" s="99" t="s">
        <v>188</v>
      </c>
      <c r="E17" s="114">
        <v>40941</v>
      </c>
      <c r="F17" s="96">
        <v>7205919.2085562004</v>
      </c>
      <c r="G17" s="98">
        <v>106.44580000000001</v>
      </c>
      <c r="H17" s="96">
        <v>7670.3983474087199</v>
      </c>
      <c r="I17" s="97">
        <v>0.12602057540780401</v>
      </c>
      <c r="J17" s="97">
        <v>4.3630254328326443E-3</v>
      </c>
      <c r="K17" s="97">
        <v>1.3795142409569713E-4</v>
      </c>
      <c r="O17" s="1"/>
    </row>
    <row r="18" spans="2:15">
      <c r="B18" s="89" t="s">
        <v>1831</v>
      </c>
      <c r="C18" s="86">
        <v>5041</v>
      </c>
      <c r="D18" s="99" t="s">
        <v>187</v>
      </c>
      <c r="E18" s="114">
        <v>37328</v>
      </c>
      <c r="F18" s="96">
        <v>3098502.4866463798</v>
      </c>
      <c r="G18" s="98">
        <v>21.188300000000002</v>
      </c>
      <c r="H18" s="96">
        <v>2524.97593012676</v>
      </c>
      <c r="I18" s="97">
        <v>5.5743175328383784E-2</v>
      </c>
      <c r="J18" s="97">
        <v>1.4362401666081679E-3</v>
      </c>
      <c r="K18" s="97">
        <v>4.5411464905993805E-5</v>
      </c>
      <c r="O18" s="1"/>
    </row>
    <row r="19" spans="2:15">
      <c r="B19" s="89" t="s">
        <v>1832</v>
      </c>
      <c r="C19" s="86">
        <v>5074</v>
      </c>
      <c r="D19" s="99" t="s">
        <v>187</v>
      </c>
      <c r="E19" s="114">
        <v>38929</v>
      </c>
      <c r="F19" s="96">
        <v>4621469.9248410007</v>
      </c>
      <c r="G19" s="98">
        <v>68.598399999999998</v>
      </c>
      <c r="H19" s="96">
        <v>12192.798541472559</v>
      </c>
      <c r="I19" s="97">
        <v>6.8807698069314346E-2</v>
      </c>
      <c r="J19" s="97">
        <v>6.9354273043486948E-3</v>
      </c>
      <c r="K19" s="97">
        <v>2.1928638466036263E-4</v>
      </c>
      <c r="O19" s="1"/>
    </row>
    <row r="20" spans="2:15">
      <c r="B20" s="89" t="s">
        <v>1833</v>
      </c>
      <c r="C20" s="86">
        <v>5277</v>
      </c>
      <c r="D20" s="99" t="s">
        <v>187</v>
      </c>
      <c r="E20" s="114">
        <v>42545</v>
      </c>
      <c r="F20" s="96">
        <v>791821.99232158007</v>
      </c>
      <c r="G20" s="98">
        <v>100</v>
      </c>
      <c r="H20" s="96">
        <v>3045.3473840695406</v>
      </c>
      <c r="I20" s="97">
        <v>3.9530551500000004E-2</v>
      </c>
      <c r="J20" s="97">
        <v>1.7322344273025237E-3</v>
      </c>
      <c r="K20" s="97">
        <v>5.4770298682130921E-5</v>
      </c>
      <c r="O20" s="1"/>
    </row>
    <row r="21" spans="2:15" ht="16.5" customHeight="1">
      <c r="B21" s="89" t="s">
        <v>1834</v>
      </c>
      <c r="C21" s="86">
        <v>5123</v>
      </c>
      <c r="D21" s="99" t="s">
        <v>187</v>
      </c>
      <c r="E21" s="114">
        <v>40668</v>
      </c>
      <c r="F21" s="96">
        <v>2142653.4976000004</v>
      </c>
      <c r="G21" s="98">
        <v>124.2462</v>
      </c>
      <c r="H21" s="96">
        <v>10238.68869342506</v>
      </c>
      <c r="I21" s="97">
        <v>1.4069376576576576E-2</v>
      </c>
      <c r="J21" s="97">
        <v>5.8239034200043777E-3</v>
      </c>
      <c r="K21" s="97">
        <v>1.8414189487403384E-4</v>
      </c>
      <c r="O21" s="1"/>
    </row>
    <row r="22" spans="2:15" ht="16.5" customHeight="1">
      <c r="B22" s="89" t="s">
        <v>1835</v>
      </c>
      <c r="C22" s="86">
        <v>5067</v>
      </c>
      <c r="D22" s="99" t="s">
        <v>187</v>
      </c>
      <c r="E22" s="114">
        <v>38372</v>
      </c>
      <c r="F22" s="96">
        <v>4895276.7671474703</v>
      </c>
      <c r="G22" s="98">
        <v>61.252200000000002</v>
      </c>
      <c r="H22" s="96">
        <v>11532.095298772509</v>
      </c>
      <c r="I22" s="97">
        <v>0.1234384383299308</v>
      </c>
      <c r="J22" s="97">
        <v>6.559610440491922E-3</v>
      </c>
      <c r="K22" s="97">
        <v>2.0740369629048045E-4</v>
      </c>
      <c r="O22" s="1"/>
    </row>
    <row r="23" spans="2:15" ht="16.5" customHeight="1">
      <c r="B23" s="89" t="s">
        <v>1836</v>
      </c>
      <c r="C23" s="86">
        <v>5081</v>
      </c>
      <c r="D23" s="99" t="s">
        <v>187</v>
      </c>
      <c r="E23" s="114">
        <v>39379</v>
      </c>
      <c r="F23" s="96">
        <v>17490984.539841998</v>
      </c>
      <c r="G23" s="98">
        <v>82.716899999999995</v>
      </c>
      <c r="H23" s="96">
        <v>55643.928744879864</v>
      </c>
      <c r="I23" s="97">
        <v>0.14640945</v>
      </c>
      <c r="J23" s="97">
        <v>3.1651012802829843E-2</v>
      </c>
      <c r="K23" s="97">
        <v>1.0007510516359167E-3</v>
      </c>
      <c r="O23" s="1"/>
    </row>
    <row r="24" spans="2:15">
      <c r="B24" s="85"/>
      <c r="C24" s="86"/>
      <c r="D24" s="86"/>
      <c r="E24" s="86"/>
      <c r="F24" s="96"/>
      <c r="G24" s="98"/>
      <c r="H24" s="86"/>
      <c r="I24" s="86"/>
      <c r="J24" s="97"/>
      <c r="K24" s="86"/>
      <c r="O24" s="1"/>
    </row>
    <row r="25" spans="2:15">
      <c r="B25" s="103" t="s">
        <v>261</v>
      </c>
      <c r="C25" s="84"/>
      <c r="D25" s="84"/>
      <c r="E25" s="84"/>
      <c r="F25" s="93"/>
      <c r="G25" s="95"/>
      <c r="H25" s="93">
        <v>248024.31367711871</v>
      </c>
      <c r="I25" s="84"/>
      <c r="J25" s="94">
        <v>0.14107955539228378</v>
      </c>
      <c r="K25" s="94">
        <v>4.4606949642550606E-3</v>
      </c>
      <c r="O25" s="1"/>
    </row>
    <row r="26" spans="2:15">
      <c r="B26" s="89" t="s">
        <v>1838</v>
      </c>
      <c r="C26" s="86">
        <v>5084</v>
      </c>
      <c r="D26" s="99" t="s">
        <v>187</v>
      </c>
      <c r="E26" s="114">
        <v>39457</v>
      </c>
      <c r="F26" s="96">
        <v>5148883.9856689395</v>
      </c>
      <c r="G26" s="98">
        <v>68.987300000000005</v>
      </c>
      <c r="H26" s="96">
        <v>13661.284466037121</v>
      </c>
      <c r="I26" s="97">
        <v>1.2488910109378224E-2</v>
      </c>
      <c r="J26" s="97">
        <v>7.7707217892559136E-3</v>
      </c>
      <c r="K26" s="97">
        <v>2.4569697187929173E-4</v>
      </c>
      <c r="O26" s="1"/>
    </row>
    <row r="27" spans="2:15">
      <c r="B27" s="89" t="s">
        <v>1839</v>
      </c>
      <c r="C27" s="86">
        <v>5043</v>
      </c>
      <c r="D27" s="99" t="s">
        <v>187</v>
      </c>
      <c r="E27" s="114">
        <v>41508</v>
      </c>
      <c r="F27" s="96">
        <v>3757842.55</v>
      </c>
      <c r="G27" s="98">
        <v>120.2499</v>
      </c>
      <c r="H27" s="96">
        <v>17379.312137385223</v>
      </c>
      <c r="I27" s="97">
        <v>0.12487692228960363</v>
      </c>
      <c r="J27" s="97">
        <v>9.8855857839723685E-3</v>
      </c>
      <c r="K27" s="97">
        <v>3.1256536500035486E-4</v>
      </c>
      <c r="O27" s="1"/>
    </row>
    <row r="28" spans="2:15">
      <c r="B28" s="89" t="s">
        <v>1840</v>
      </c>
      <c r="C28" s="86">
        <v>5058</v>
      </c>
      <c r="D28" s="99" t="s">
        <v>187</v>
      </c>
      <c r="E28" s="114">
        <v>39226</v>
      </c>
      <c r="F28" s="96">
        <v>9432285.3349890001</v>
      </c>
      <c r="G28" s="98">
        <v>147.57329999999999</v>
      </c>
      <c r="H28" s="96">
        <v>53534.530601907194</v>
      </c>
      <c r="I28" s="97">
        <v>4.4535193916349809E-2</v>
      </c>
      <c r="J28" s="97">
        <v>3.0451158854062129E-2</v>
      </c>
      <c r="K28" s="97">
        <v>9.6281371583819956E-4</v>
      </c>
      <c r="O28" s="1"/>
    </row>
    <row r="29" spans="2:15">
      <c r="B29" s="89" t="s">
        <v>1841</v>
      </c>
      <c r="C29" s="86">
        <v>5259</v>
      </c>
      <c r="D29" s="99" t="s">
        <v>188</v>
      </c>
      <c r="E29" s="114">
        <v>41881</v>
      </c>
      <c r="F29" s="96">
        <v>9682752.1781749018</v>
      </c>
      <c r="G29" s="98">
        <v>87.96</v>
      </c>
      <c r="H29" s="96">
        <v>8516.6389656212705</v>
      </c>
      <c r="I29" s="97">
        <v>5.15361264E-2</v>
      </c>
      <c r="J29" s="97">
        <v>4.8443784437626047E-3</v>
      </c>
      <c r="K29" s="97">
        <v>1.5317098546951843E-4</v>
      </c>
      <c r="O29" s="1"/>
    </row>
    <row r="30" spans="2:15">
      <c r="B30" s="89" t="s">
        <v>1842</v>
      </c>
      <c r="C30" s="86">
        <v>5078</v>
      </c>
      <c r="D30" s="99" t="s">
        <v>187</v>
      </c>
      <c r="E30" s="114">
        <v>39079</v>
      </c>
      <c r="F30" s="96">
        <v>14567339.22047393</v>
      </c>
      <c r="G30" s="98">
        <v>93.503399999999999</v>
      </c>
      <c r="H30" s="96">
        <v>52386.202379686016</v>
      </c>
      <c r="I30" s="97">
        <v>0.16669644980125523</v>
      </c>
      <c r="J30" s="97">
        <v>2.9797974363261457E-2</v>
      </c>
      <c r="K30" s="97">
        <v>9.4216113608812596E-4</v>
      </c>
      <c r="O30" s="1"/>
    </row>
    <row r="31" spans="2:15">
      <c r="B31" s="89" t="s">
        <v>1843</v>
      </c>
      <c r="C31" s="86">
        <v>5265</v>
      </c>
      <c r="D31" s="99" t="s">
        <v>188</v>
      </c>
      <c r="E31" s="114">
        <v>42185</v>
      </c>
      <c r="F31" s="96">
        <v>8923016.6562350001</v>
      </c>
      <c r="G31" s="98">
        <v>90.33</v>
      </c>
      <c r="H31" s="96">
        <v>8059.8218725156012</v>
      </c>
      <c r="I31" s="97">
        <v>6.0152719767441867E-2</v>
      </c>
      <c r="J31" s="97">
        <v>4.584534755716593E-3</v>
      </c>
      <c r="K31" s="97">
        <v>1.4495517115441532E-4</v>
      </c>
      <c r="O31" s="1"/>
    </row>
    <row r="32" spans="2:15">
      <c r="B32" s="89" t="s">
        <v>1844</v>
      </c>
      <c r="C32" s="86">
        <v>5049</v>
      </c>
      <c r="D32" s="99" t="s">
        <v>187</v>
      </c>
      <c r="E32" s="114">
        <v>38721</v>
      </c>
      <c r="F32" s="96">
        <v>4663599.9858863801</v>
      </c>
      <c r="G32" s="98">
        <v>19.375599999999999</v>
      </c>
      <c r="H32" s="96">
        <v>3475.2474609360202</v>
      </c>
      <c r="I32" s="97">
        <v>7.9804997301849451E-2</v>
      </c>
      <c r="J32" s="97">
        <v>1.976767355579816E-3</v>
      </c>
      <c r="K32" s="97">
        <v>6.2502012882165338E-5</v>
      </c>
      <c r="O32" s="1"/>
    </row>
    <row r="33" spans="2:15">
      <c r="B33" s="89" t="s">
        <v>1845</v>
      </c>
      <c r="C33" s="86">
        <v>5230</v>
      </c>
      <c r="D33" s="99" t="s">
        <v>187</v>
      </c>
      <c r="E33" s="114">
        <v>40372</v>
      </c>
      <c r="F33" s="96">
        <v>10593699.39959606</v>
      </c>
      <c r="G33" s="98">
        <v>103.0997</v>
      </c>
      <c r="H33" s="96">
        <v>42006.290068740578</v>
      </c>
      <c r="I33" s="97">
        <v>0.1290010092987805</v>
      </c>
      <c r="J33" s="97">
        <v>2.389374105593562E-2</v>
      </c>
      <c r="K33" s="97">
        <v>7.5547934716028932E-4</v>
      </c>
      <c r="O33" s="1"/>
    </row>
    <row r="34" spans="2:15">
      <c r="B34" s="89" t="s">
        <v>1846</v>
      </c>
      <c r="C34" s="86">
        <v>5261</v>
      </c>
      <c r="D34" s="99" t="s">
        <v>187</v>
      </c>
      <c r="E34" s="114">
        <v>42037</v>
      </c>
      <c r="F34" s="96">
        <v>2719480.3768990003</v>
      </c>
      <c r="G34" s="98">
        <v>100.0548</v>
      </c>
      <c r="H34" s="96">
        <v>10464.8531100905</v>
      </c>
      <c r="I34" s="97">
        <v>0.13664882</v>
      </c>
      <c r="J34" s="97">
        <v>5.9525487728557631E-3</v>
      </c>
      <c r="K34" s="97">
        <v>1.8820944155748743E-4</v>
      </c>
    </row>
    <row r="35" spans="2:15">
      <c r="B35" s="89" t="s">
        <v>1847</v>
      </c>
      <c r="C35" s="86">
        <v>5256</v>
      </c>
      <c r="D35" s="99" t="s">
        <v>187</v>
      </c>
      <c r="E35" s="114">
        <v>41638</v>
      </c>
      <c r="F35" s="96">
        <v>4249254.8394131009</v>
      </c>
      <c r="G35" s="98">
        <v>113.78879999999999</v>
      </c>
      <c r="H35" s="96">
        <v>18596.087226470379</v>
      </c>
      <c r="I35" s="97">
        <v>4.654062855543814E-2</v>
      </c>
      <c r="J35" s="97">
        <v>1.0577703770453372E-2</v>
      </c>
      <c r="K35" s="97">
        <v>3.3444895549212801E-4</v>
      </c>
    </row>
    <row r="36" spans="2:15">
      <c r="B36" s="89" t="s">
        <v>1848</v>
      </c>
      <c r="C36" s="86">
        <v>5221</v>
      </c>
      <c r="D36" s="99" t="s">
        <v>187</v>
      </c>
      <c r="E36" s="114">
        <v>41753</v>
      </c>
      <c r="F36" s="96">
        <v>3160003.9624999999</v>
      </c>
      <c r="G36" s="98">
        <v>146.54</v>
      </c>
      <c r="H36" s="96">
        <v>17809.556071485975</v>
      </c>
      <c r="I36" s="97">
        <v>4.4522147803482869E-2</v>
      </c>
      <c r="J36" s="97">
        <v>1.0130314302855317E-2</v>
      </c>
      <c r="K36" s="97">
        <v>3.203032634418074E-4</v>
      </c>
    </row>
    <row r="37" spans="2:15">
      <c r="B37" s="89" t="s">
        <v>1849</v>
      </c>
      <c r="C37" s="86">
        <v>5275</v>
      </c>
      <c r="D37" s="99" t="s">
        <v>187</v>
      </c>
      <c r="E37" s="114">
        <v>42507</v>
      </c>
      <c r="F37" s="96">
        <v>554989.42180000001</v>
      </c>
      <c r="G37" s="98">
        <v>100</v>
      </c>
      <c r="H37" s="96">
        <v>2134.4893162428002</v>
      </c>
      <c r="I37" s="97">
        <v>0.11099788436000001</v>
      </c>
      <c r="J37" s="97">
        <v>1.2141261445727965E-3</v>
      </c>
      <c r="K37" s="97">
        <v>3.838859829127658E-5</v>
      </c>
    </row>
    <row r="38" spans="2:15">
      <c r="B38" s="85"/>
      <c r="C38" s="86"/>
      <c r="D38" s="86"/>
      <c r="E38" s="86"/>
      <c r="F38" s="96"/>
      <c r="G38" s="98"/>
      <c r="H38" s="86"/>
      <c r="I38" s="86"/>
      <c r="J38" s="97"/>
      <c r="K38" s="86"/>
    </row>
    <row r="39" spans="2:15">
      <c r="B39" s="83" t="s">
        <v>43</v>
      </c>
      <c r="C39" s="84"/>
      <c r="D39" s="84"/>
      <c r="E39" s="84"/>
      <c r="F39" s="93"/>
      <c r="G39" s="95"/>
      <c r="H39" s="93">
        <v>1304396.859710532</v>
      </c>
      <c r="I39" s="84"/>
      <c r="J39" s="94">
        <v>0.7419584245382389</v>
      </c>
      <c r="K39" s="94">
        <v>2.3459460152263561E-2</v>
      </c>
    </row>
    <row r="40" spans="2:15">
      <c r="B40" s="103" t="s">
        <v>257</v>
      </c>
      <c r="C40" s="84"/>
      <c r="D40" s="84"/>
      <c r="E40" s="84"/>
      <c r="F40" s="93"/>
      <c r="G40" s="95"/>
      <c r="H40" s="93">
        <v>29931.177385543386</v>
      </c>
      <c r="I40" s="84"/>
      <c r="J40" s="94">
        <v>1.7025255045830613E-2</v>
      </c>
      <c r="K40" s="94">
        <v>5.383095320716355E-4</v>
      </c>
    </row>
    <row r="41" spans="2:15">
      <c r="B41" s="89" t="s">
        <v>1850</v>
      </c>
      <c r="C41" s="86">
        <v>5229</v>
      </c>
      <c r="D41" s="99" t="s">
        <v>187</v>
      </c>
      <c r="E41" s="114">
        <v>41696</v>
      </c>
      <c r="F41" s="96">
        <v>599511.55948200007</v>
      </c>
      <c r="G41" s="98">
        <v>115.1811</v>
      </c>
      <c r="H41" s="96">
        <v>2655.7553319250801</v>
      </c>
      <c r="I41" s="97">
        <v>4.0534177740863792E-2</v>
      </c>
      <c r="J41" s="97">
        <v>1.5106292439798108E-3</v>
      </c>
      <c r="K41" s="97">
        <v>4.7763520679805928E-5</v>
      </c>
    </row>
    <row r="42" spans="2:15">
      <c r="B42" s="89" t="s">
        <v>1851</v>
      </c>
      <c r="C42" s="86">
        <v>5086</v>
      </c>
      <c r="D42" s="99" t="s">
        <v>187</v>
      </c>
      <c r="E42" s="114">
        <v>39531</v>
      </c>
      <c r="F42" s="96">
        <v>1779097.74052857</v>
      </c>
      <c r="G42" s="98">
        <v>69.456100000000006</v>
      </c>
      <c r="H42" s="96">
        <v>4752.4710588710295</v>
      </c>
      <c r="I42" s="97">
        <v>2.4206362400000001E-2</v>
      </c>
      <c r="J42" s="97">
        <v>2.7032692644522582E-3</v>
      </c>
      <c r="K42" s="97">
        <v>8.5472764366446234E-5</v>
      </c>
    </row>
    <row r="43" spans="2:15">
      <c r="B43" s="89" t="s">
        <v>1852</v>
      </c>
      <c r="C43" s="86">
        <v>5122</v>
      </c>
      <c r="D43" s="99" t="s">
        <v>187</v>
      </c>
      <c r="E43" s="114">
        <v>40653</v>
      </c>
      <c r="F43" s="96">
        <v>1756913.4</v>
      </c>
      <c r="G43" s="98">
        <v>112.63809999999999</v>
      </c>
      <c r="H43" s="96">
        <v>7611.0565866339393</v>
      </c>
      <c r="I43" s="97">
        <v>3.2970645858667748E-2</v>
      </c>
      <c r="J43" s="97">
        <v>4.3292710435867575E-3</v>
      </c>
      <c r="K43" s="97">
        <v>1.3688416786773437E-4</v>
      </c>
    </row>
    <row r="44" spans="2:15">
      <c r="B44" s="89" t="s">
        <v>1853</v>
      </c>
      <c r="C44" s="86">
        <v>5063</v>
      </c>
      <c r="D44" s="99" t="s">
        <v>187</v>
      </c>
      <c r="E44" s="114">
        <v>39283</v>
      </c>
      <c r="F44" s="96">
        <v>4880315</v>
      </c>
      <c r="G44" s="98">
        <v>57.0441</v>
      </c>
      <c r="H44" s="96">
        <v>10707.001583247089</v>
      </c>
      <c r="I44" s="97">
        <v>7.0764072151494939E-2</v>
      </c>
      <c r="J44" s="97">
        <v>6.0902860713704749E-3</v>
      </c>
      <c r="K44" s="97">
        <v>1.9256446005868889E-4</v>
      </c>
    </row>
    <row r="45" spans="2:15">
      <c r="B45" s="89" t="s">
        <v>1837</v>
      </c>
      <c r="C45" s="86">
        <v>5276</v>
      </c>
      <c r="D45" s="99" t="s">
        <v>187</v>
      </c>
      <c r="E45" s="114">
        <v>42521</v>
      </c>
      <c r="F45" s="96">
        <v>1093315.8669679398</v>
      </c>
      <c r="G45" s="98">
        <v>100</v>
      </c>
      <c r="H45" s="96">
        <v>4204.8928248662505</v>
      </c>
      <c r="I45" s="97">
        <v>2.6353701000000002E-3</v>
      </c>
      <c r="J45" s="97">
        <v>2.3917994224413098E-3</v>
      </c>
      <c r="K45" s="97">
        <v>7.5624619098960173E-5</v>
      </c>
    </row>
    <row r="46" spans="2:15">
      <c r="B46" s="85"/>
      <c r="C46" s="86"/>
      <c r="D46" s="86"/>
      <c r="E46" s="86"/>
      <c r="F46" s="96"/>
      <c r="G46" s="98"/>
      <c r="H46" s="86"/>
      <c r="I46" s="86"/>
      <c r="J46" s="97"/>
      <c r="K46" s="86"/>
    </row>
    <row r="47" spans="2:15">
      <c r="B47" s="123" t="s">
        <v>1854</v>
      </c>
      <c r="C47" s="124"/>
      <c r="D47" s="124"/>
      <c r="E47" s="124"/>
      <c r="F47" s="125"/>
      <c r="G47" s="126"/>
      <c r="H47" s="125">
        <v>695049.74010720616</v>
      </c>
      <c r="I47" s="124"/>
      <c r="J47" s="127">
        <v>0.39535361213618475</v>
      </c>
      <c r="K47" s="127">
        <v>1.2500407035251999E-2</v>
      </c>
    </row>
    <row r="48" spans="2:15">
      <c r="B48" s="89" t="s">
        <v>1855</v>
      </c>
      <c r="C48" s="86" t="s">
        <v>1856</v>
      </c>
      <c r="D48" s="99" t="s">
        <v>187</v>
      </c>
      <c r="E48" s="114">
        <v>41863</v>
      </c>
      <c r="F48" s="96">
        <v>101091.57695725001</v>
      </c>
      <c r="G48" s="98">
        <v>20610.376</v>
      </c>
      <c r="H48" s="96">
        <v>80132.770531435817</v>
      </c>
      <c r="I48" s="97">
        <v>7.4677573767704966E-2</v>
      </c>
      <c r="J48" s="97">
        <v>4.5580594383355433E-2</v>
      </c>
      <c r="K48" s="97">
        <v>1.4411806676611243E-3</v>
      </c>
    </row>
    <row r="49" spans="2:11">
      <c r="B49" s="89" t="s">
        <v>1857</v>
      </c>
      <c r="C49" s="86" t="s">
        <v>1858</v>
      </c>
      <c r="D49" s="99" t="s">
        <v>190</v>
      </c>
      <c r="E49" s="114">
        <v>40772</v>
      </c>
      <c r="F49" s="96">
        <v>169773.65548297</v>
      </c>
      <c r="G49" s="98">
        <v>16753.97</v>
      </c>
      <c r="H49" s="96">
        <v>147091.5601100066</v>
      </c>
      <c r="I49" s="97">
        <v>6.7556367614993229E-2</v>
      </c>
      <c r="J49" s="97">
        <v>8.3667651750028965E-2</v>
      </c>
      <c r="K49" s="97">
        <v>2.6454284732797865E-3</v>
      </c>
    </row>
    <row r="50" spans="2:11">
      <c r="B50" s="89" t="s">
        <v>1859</v>
      </c>
      <c r="C50" s="86" t="s">
        <v>1860</v>
      </c>
      <c r="D50" s="99" t="s">
        <v>187</v>
      </c>
      <c r="E50" s="114">
        <v>39449</v>
      </c>
      <c r="F50" s="96">
        <v>116.02460881</v>
      </c>
      <c r="G50" s="98">
        <v>124511</v>
      </c>
      <c r="H50" s="96">
        <v>555.62112001296998</v>
      </c>
      <c r="I50" s="97">
        <v>1.294490284732701E-2</v>
      </c>
      <c r="J50" s="97">
        <v>3.1604474341994342E-4</v>
      </c>
      <c r="K50" s="97">
        <v>9.9927958486444951E-6</v>
      </c>
    </row>
    <row r="51" spans="2:11">
      <c r="B51" s="89" t="s">
        <v>1861</v>
      </c>
      <c r="C51" s="86" t="s">
        <v>1862</v>
      </c>
      <c r="D51" s="99" t="s">
        <v>187</v>
      </c>
      <c r="E51" s="114">
        <v>41456</v>
      </c>
      <c r="F51" s="96">
        <v>21875.133530799998</v>
      </c>
      <c r="G51" s="98">
        <v>109464.2</v>
      </c>
      <c r="H51" s="96">
        <v>92094.170157262139</v>
      </c>
      <c r="I51" s="97">
        <v>3.0535965705927176E-2</v>
      </c>
      <c r="J51" s="97">
        <v>5.2384398881642757E-2</v>
      </c>
      <c r="K51" s="97">
        <v>1.6563053636448638E-3</v>
      </c>
    </row>
    <row r="52" spans="2:11">
      <c r="B52" s="89" t="s">
        <v>1863</v>
      </c>
      <c r="C52" s="86" t="s">
        <v>1864</v>
      </c>
      <c r="D52" s="99" t="s">
        <v>187</v>
      </c>
      <c r="E52" s="114">
        <v>42023</v>
      </c>
      <c r="F52" s="96">
        <v>30573.162785220004</v>
      </c>
      <c r="G52" s="98">
        <v>81112.035999999993</v>
      </c>
      <c r="H52" s="96">
        <v>95375.088579707633</v>
      </c>
      <c r="I52" s="97">
        <v>1.4583039162125881E-2</v>
      </c>
      <c r="J52" s="97">
        <v>5.4250629274359558E-2</v>
      </c>
      <c r="K52" s="97">
        <v>1.7153123862555042E-3</v>
      </c>
    </row>
    <row r="53" spans="2:11">
      <c r="B53" s="89" t="s">
        <v>1865</v>
      </c>
      <c r="C53" s="86" t="s">
        <v>1866</v>
      </c>
      <c r="D53" s="99" t="s">
        <v>190</v>
      </c>
      <c r="E53" s="114">
        <v>42179</v>
      </c>
      <c r="F53" s="96">
        <v>155133.97936487</v>
      </c>
      <c r="G53" s="98">
        <v>11034.44</v>
      </c>
      <c r="H53" s="96">
        <v>88523.169081027692</v>
      </c>
      <c r="I53" s="97">
        <v>4.668027638091455E-2</v>
      </c>
      <c r="J53" s="97">
        <v>5.0353165585715287E-2</v>
      </c>
      <c r="K53" s="97">
        <v>1.5920812306074667E-3</v>
      </c>
    </row>
    <row r="54" spans="2:11">
      <c r="B54" s="89" t="s">
        <v>1867</v>
      </c>
      <c r="C54" s="86" t="s">
        <v>1868</v>
      </c>
      <c r="D54" s="99" t="s">
        <v>189</v>
      </c>
      <c r="E54" s="114">
        <v>41764</v>
      </c>
      <c r="F54" s="96">
        <v>74852.32910463</v>
      </c>
      <c r="G54" s="98">
        <v>13573.257</v>
      </c>
      <c r="H54" s="96">
        <v>43523.992476703745</v>
      </c>
      <c r="I54" s="97">
        <v>4.05610106488083E-2</v>
      </c>
      <c r="J54" s="97">
        <v>2.4757030536546709E-2</v>
      </c>
      <c r="K54" s="97">
        <v>7.8277508840464308E-4</v>
      </c>
    </row>
    <row r="55" spans="2:11">
      <c r="B55" s="89" t="s">
        <v>1869</v>
      </c>
      <c r="C55" s="86" t="s">
        <v>1870</v>
      </c>
      <c r="D55" s="99" t="s">
        <v>187</v>
      </c>
      <c r="E55" s="114">
        <v>40968</v>
      </c>
      <c r="F55" s="96">
        <v>16881.40977083</v>
      </c>
      <c r="G55" s="98">
        <v>183099.54</v>
      </c>
      <c r="H55" s="96">
        <v>118879.02786643797</v>
      </c>
      <c r="I55" s="97">
        <v>2.3532013909188403E-2</v>
      </c>
      <c r="J55" s="97">
        <v>6.7619985106368283E-2</v>
      </c>
      <c r="K55" s="97">
        <v>2.1380286194428756E-3</v>
      </c>
    </row>
    <row r="56" spans="2:11">
      <c r="B56" s="89" t="s">
        <v>1871</v>
      </c>
      <c r="C56" s="86" t="s">
        <v>1872</v>
      </c>
      <c r="D56" s="99" t="s">
        <v>187</v>
      </c>
      <c r="E56" s="114">
        <v>40766</v>
      </c>
      <c r="F56" s="96">
        <v>4648.3633886799989</v>
      </c>
      <c r="G56" s="98">
        <v>4682</v>
      </c>
      <c r="H56" s="96">
        <v>837.03011684061016</v>
      </c>
      <c r="I56" s="97">
        <v>7.5696263827590817E-4</v>
      </c>
      <c r="J56" s="97">
        <v>4.7611395424544103E-4</v>
      </c>
      <c r="K56" s="97">
        <v>1.5053911335407871E-5</v>
      </c>
    </row>
    <row r="57" spans="2:11">
      <c r="B57" s="89" t="s">
        <v>1873</v>
      </c>
      <c r="C57" s="86" t="s">
        <v>1874</v>
      </c>
      <c r="D57" s="99" t="s">
        <v>187</v>
      </c>
      <c r="E57" s="114">
        <v>38749</v>
      </c>
      <c r="F57" s="96">
        <v>57753.598906849998</v>
      </c>
      <c r="G57" s="98">
        <v>1E-4</v>
      </c>
      <c r="H57" s="96">
        <v>2.2449449000000002E-4</v>
      </c>
      <c r="I57" s="97">
        <v>2.5051894470890611E-11</v>
      </c>
      <c r="J57" s="97">
        <v>1.2769547617193681E-10</v>
      </c>
      <c r="K57" s="97">
        <v>4.0375132026356322E-12</v>
      </c>
    </row>
    <row r="58" spans="2:11">
      <c r="B58" s="89" t="s">
        <v>1875</v>
      </c>
      <c r="C58" s="86" t="s">
        <v>1876</v>
      </c>
      <c r="D58" s="99" t="s">
        <v>187</v>
      </c>
      <c r="E58" s="114">
        <v>42030</v>
      </c>
      <c r="F58" s="96">
        <v>6302.9268225000005</v>
      </c>
      <c r="G58" s="98">
        <v>109547.94</v>
      </c>
      <c r="H58" s="96">
        <v>26555.578109360853</v>
      </c>
      <c r="I58" s="97">
        <v>8.5849920308441498E-3</v>
      </c>
      <c r="J58" s="97">
        <v>1.5105168913926999E-2</v>
      </c>
      <c r="K58" s="97">
        <v>4.7759968282591792E-4</v>
      </c>
    </row>
    <row r="59" spans="2:11">
      <c r="B59" s="89" t="s">
        <v>1877</v>
      </c>
      <c r="C59" s="86" t="s">
        <v>1878</v>
      </c>
      <c r="D59" s="99" t="s">
        <v>187</v>
      </c>
      <c r="E59" s="114">
        <v>39545</v>
      </c>
      <c r="F59" s="96">
        <v>37394.993980409999</v>
      </c>
      <c r="G59" s="98">
        <v>1030.26</v>
      </c>
      <c r="H59" s="96">
        <v>1481.7317339155102</v>
      </c>
      <c r="I59" s="97">
        <v>6.8383410278544859E-2</v>
      </c>
      <c r="J59" s="97">
        <v>8.4282887887988098E-4</v>
      </c>
      <c r="K59" s="97">
        <v>2.6648811908247989E-5</v>
      </c>
    </row>
    <row r="60" spans="2:11">
      <c r="B60" s="85"/>
      <c r="C60" s="86"/>
      <c r="D60" s="86"/>
      <c r="E60" s="86"/>
      <c r="F60" s="96"/>
      <c r="G60" s="98"/>
      <c r="H60" s="86"/>
      <c r="I60" s="86"/>
      <c r="J60" s="97"/>
      <c r="K60" s="86"/>
    </row>
    <row r="61" spans="2:11">
      <c r="B61" s="103" t="s">
        <v>260</v>
      </c>
      <c r="C61" s="84"/>
      <c r="D61" s="84"/>
      <c r="E61" s="84"/>
      <c r="F61" s="93"/>
      <c r="G61" s="95"/>
      <c r="H61" s="93">
        <v>42707.552662624526</v>
      </c>
      <c r="I61" s="84"/>
      <c r="J61" s="94">
        <v>2.4292628622608541E-2</v>
      </c>
      <c r="K61" s="94">
        <v>7.6809149181168344E-4</v>
      </c>
    </row>
    <row r="62" spans="2:11">
      <c r="B62" s="89" t="s">
        <v>1879</v>
      </c>
      <c r="C62" s="86">
        <v>5079</v>
      </c>
      <c r="D62" s="99" t="s">
        <v>189</v>
      </c>
      <c r="E62" s="114">
        <v>39065</v>
      </c>
      <c r="F62" s="96">
        <v>17764346.600000001</v>
      </c>
      <c r="G62" s="98">
        <v>48.509900000000002</v>
      </c>
      <c r="H62" s="96">
        <v>36916.365900633893</v>
      </c>
      <c r="I62" s="97">
        <v>9.7544846746549674E-2</v>
      </c>
      <c r="J62" s="97">
        <v>2.0998523938021357E-2</v>
      </c>
      <c r="K62" s="97">
        <v>6.6393751898827084E-4</v>
      </c>
    </row>
    <row r="63" spans="2:11">
      <c r="B63" s="89" t="s">
        <v>1880</v>
      </c>
      <c r="C63" s="86">
        <v>5040</v>
      </c>
      <c r="D63" s="99" t="s">
        <v>187</v>
      </c>
      <c r="E63" s="114">
        <v>39268</v>
      </c>
      <c r="F63" s="96">
        <v>3033622.3491970003</v>
      </c>
      <c r="G63" s="98">
        <v>49.636000000000003</v>
      </c>
      <c r="H63" s="96">
        <v>5791.1867619906307</v>
      </c>
      <c r="I63" s="97">
        <v>7.7465311915431581E-3</v>
      </c>
      <c r="J63" s="97">
        <v>3.2941046845871829E-3</v>
      </c>
      <c r="K63" s="97">
        <v>1.0415397282341257E-4</v>
      </c>
    </row>
    <row r="64" spans="2:11">
      <c r="B64" s="85"/>
      <c r="C64" s="86"/>
      <c r="D64" s="86"/>
      <c r="E64" s="86"/>
      <c r="F64" s="96"/>
      <c r="G64" s="98"/>
      <c r="H64" s="86"/>
      <c r="I64" s="86"/>
      <c r="J64" s="97"/>
      <c r="K64" s="86"/>
    </row>
    <row r="65" spans="2:11">
      <c r="B65" s="103" t="s">
        <v>261</v>
      </c>
      <c r="C65" s="84"/>
      <c r="D65" s="84"/>
      <c r="E65" s="84"/>
      <c r="F65" s="93"/>
      <c r="G65" s="95"/>
      <c r="H65" s="93">
        <v>536708.38955515798</v>
      </c>
      <c r="I65" s="84"/>
      <c r="J65" s="94">
        <v>0.30528692873361496</v>
      </c>
      <c r="K65" s="94">
        <v>9.6526520931282458E-3</v>
      </c>
    </row>
    <row r="66" spans="2:11">
      <c r="B66" s="89" t="s">
        <v>1881</v>
      </c>
      <c r="C66" s="86">
        <v>4020</v>
      </c>
      <c r="D66" s="99" t="s">
        <v>189</v>
      </c>
      <c r="E66" s="114">
        <v>39105</v>
      </c>
      <c r="F66" s="96">
        <v>2339915.3418685002</v>
      </c>
      <c r="G66" s="98">
        <v>59.478499999999997</v>
      </c>
      <c r="H66" s="96">
        <v>5962.1030163426603</v>
      </c>
      <c r="I66" s="97">
        <v>1.5935722448979592E-2</v>
      </c>
      <c r="J66" s="97">
        <v>3.3913241418888134E-3</v>
      </c>
      <c r="K66" s="97">
        <v>1.0722788627888914E-4</v>
      </c>
    </row>
    <row r="67" spans="2:11">
      <c r="B67" s="89" t="s">
        <v>1882</v>
      </c>
      <c r="C67" s="86">
        <v>5062</v>
      </c>
      <c r="D67" s="99" t="s">
        <v>189</v>
      </c>
      <c r="E67" s="114">
        <v>39258</v>
      </c>
      <c r="F67" s="96">
        <v>9022939.6320048701</v>
      </c>
      <c r="G67" s="98">
        <v>52.576999999999998</v>
      </c>
      <c r="H67" s="96">
        <v>20322.782936069227</v>
      </c>
      <c r="I67" s="97">
        <v>1.3774476695400215E-3</v>
      </c>
      <c r="J67" s="97">
        <v>1.1559871443438421E-2</v>
      </c>
      <c r="K67" s="97">
        <v>3.6550342246118213E-4</v>
      </c>
    </row>
    <row r="68" spans="2:11">
      <c r="B68" s="89" t="s">
        <v>1883</v>
      </c>
      <c r="C68" s="86">
        <v>5263</v>
      </c>
      <c r="D68" s="99" t="s">
        <v>187</v>
      </c>
      <c r="E68" s="114">
        <v>42082</v>
      </c>
      <c r="F68" s="96">
        <v>6007261.1859573508</v>
      </c>
      <c r="G68" s="98">
        <v>45.879300000000001</v>
      </c>
      <c r="H68" s="96">
        <v>10599.91974172813</v>
      </c>
      <c r="I68" s="97">
        <v>1.0952522112211222E-2</v>
      </c>
      <c r="J68" s="97">
        <v>6.029376484047725E-3</v>
      </c>
      <c r="K68" s="97">
        <v>1.906386027741946E-4</v>
      </c>
    </row>
    <row r="69" spans="2:11">
      <c r="B69" s="89" t="s">
        <v>1884</v>
      </c>
      <c r="C69" s="86">
        <v>4021</v>
      </c>
      <c r="D69" s="99" t="s">
        <v>189</v>
      </c>
      <c r="E69" s="114">
        <v>39126</v>
      </c>
      <c r="F69" s="96">
        <v>966444.99232555996</v>
      </c>
      <c r="G69" s="98">
        <v>111.7056</v>
      </c>
      <c r="H69" s="96">
        <v>4624.7835220771804</v>
      </c>
      <c r="I69" s="97">
        <v>2.9281890000000003E-3</v>
      </c>
      <c r="J69" s="97">
        <v>2.6306388813541596E-3</v>
      </c>
      <c r="K69" s="97">
        <v>8.3176315506533515E-5</v>
      </c>
    </row>
    <row r="70" spans="2:11">
      <c r="B70" s="89" t="s">
        <v>1885</v>
      </c>
      <c r="C70" s="86">
        <v>4025</v>
      </c>
      <c r="D70" s="99" t="s">
        <v>187</v>
      </c>
      <c r="E70" s="114">
        <v>39247</v>
      </c>
      <c r="F70" s="96">
        <v>2024894.4834027803</v>
      </c>
      <c r="G70" s="98">
        <v>62.213900000000002</v>
      </c>
      <c r="H70" s="96">
        <v>4845.0593994667706</v>
      </c>
      <c r="I70" s="97">
        <v>5.8937800686437109E-3</v>
      </c>
      <c r="J70" s="97">
        <v>2.7559347541056688E-3</v>
      </c>
      <c r="K70" s="97">
        <v>8.7137957340961689E-5</v>
      </c>
    </row>
    <row r="71" spans="2:11">
      <c r="B71" s="89" t="s">
        <v>1886</v>
      </c>
      <c r="C71" s="86">
        <v>5264</v>
      </c>
      <c r="D71" s="99" t="s">
        <v>187</v>
      </c>
      <c r="E71" s="114">
        <v>42095</v>
      </c>
      <c r="F71" s="96">
        <v>11576889.933722848</v>
      </c>
      <c r="G71" s="98">
        <v>104.1549</v>
      </c>
      <c r="H71" s="96">
        <v>46374.676227886375</v>
      </c>
      <c r="I71" s="97">
        <v>1.9274155443037974E-3</v>
      </c>
      <c r="J71" s="97">
        <v>2.6378537679206955E-2</v>
      </c>
      <c r="K71" s="97">
        <v>8.3404437916513683E-4</v>
      </c>
    </row>
    <row r="72" spans="2:11">
      <c r="B72" s="89" t="s">
        <v>1887</v>
      </c>
      <c r="C72" s="86">
        <v>5274</v>
      </c>
      <c r="D72" s="99" t="s">
        <v>187</v>
      </c>
      <c r="E72" s="114">
        <v>42170</v>
      </c>
      <c r="F72" s="96">
        <v>9872519.029879</v>
      </c>
      <c r="G72" s="98">
        <v>100.3361</v>
      </c>
      <c r="H72" s="96">
        <v>38097.324377455312</v>
      </c>
      <c r="I72" s="97">
        <v>3.4113462582808889E-3</v>
      </c>
      <c r="J72" s="97">
        <v>2.1670268955179667E-2</v>
      </c>
      <c r="K72" s="97">
        <v>6.8517695093125942E-4</v>
      </c>
    </row>
    <row r="73" spans="2:11">
      <c r="B73" s="89" t="s">
        <v>1888</v>
      </c>
      <c r="C73" s="86">
        <v>5266</v>
      </c>
      <c r="D73" s="99" t="s">
        <v>187</v>
      </c>
      <c r="E73" s="114">
        <v>42228</v>
      </c>
      <c r="F73" s="96">
        <v>6479519.2736222306</v>
      </c>
      <c r="G73" s="98">
        <v>91.2453</v>
      </c>
      <c r="H73" s="96">
        <v>22738.539641919531</v>
      </c>
      <c r="I73" s="97">
        <v>7.0382271466181909E-3</v>
      </c>
      <c r="J73" s="97">
        <v>1.2933986250751081E-2</v>
      </c>
      <c r="K73" s="97">
        <v>4.0895058944610975E-4</v>
      </c>
    </row>
    <row r="74" spans="2:11">
      <c r="B74" s="89" t="s">
        <v>1889</v>
      </c>
      <c r="C74" s="86">
        <v>5222</v>
      </c>
      <c r="D74" s="99" t="s">
        <v>187</v>
      </c>
      <c r="E74" s="114">
        <v>40675</v>
      </c>
      <c r="F74" s="96">
        <v>6399562.4766496504</v>
      </c>
      <c r="G74" s="98">
        <v>85.540999999999997</v>
      </c>
      <c r="H74" s="96">
        <v>21053.964476751913</v>
      </c>
      <c r="I74" s="97">
        <v>1.2632432640541638E-2</v>
      </c>
      <c r="J74" s="97">
        <v>1.1975777308235395E-2</v>
      </c>
      <c r="K74" s="97">
        <v>3.7865365667864468E-4</v>
      </c>
    </row>
    <row r="75" spans="2:11">
      <c r="B75" s="89" t="s">
        <v>1890</v>
      </c>
      <c r="C75" s="86">
        <v>4027</v>
      </c>
      <c r="D75" s="99" t="s">
        <v>187</v>
      </c>
      <c r="E75" s="114">
        <v>39293</v>
      </c>
      <c r="F75" s="96">
        <v>592509.0102221648</v>
      </c>
      <c r="G75" s="98">
        <v>1.3263</v>
      </c>
      <c r="H75" s="96">
        <v>30.223595582400002</v>
      </c>
      <c r="I75" s="97">
        <v>1.1684711757884001E-2</v>
      </c>
      <c r="J75" s="97">
        <v>1.7191586437255607E-5</v>
      </c>
      <c r="K75" s="97">
        <v>5.4356864703031219E-7</v>
      </c>
    </row>
    <row r="76" spans="2:11">
      <c r="B76" s="89" t="s">
        <v>1891</v>
      </c>
      <c r="C76" s="86">
        <v>4028</v>
      </c>
      <c r="D76" s="99" t="s">
        <v>187</v>
      </c>
      <c r="E76" s="114">
        <v>39321</v>
      </c>
      <c r="F76" s="96">
        <v>1099586.64227522</v>
      </c>
      <c r="G76" s="98">
        <v>18.852799999999998</v>
      </c>
      <c r="H76" s="96">
        <v>797.28683240976011</v>
      </c>
      <c r="I76" s="97">
        <v>5.4821459840848803E-3</v>
      </c>
      <c r="J76" s="97">
        <v>4.5350744114111444E-4</v>
      </c>
      <c r="K76" s="97">
        <v>1.4339131941019794E-5</v>
      </c>
    </row>
    <row r="77" spans="2:11">
      <c r="B77" s="89" t="s">
        <v>1892</v>
      </c>
      <c r="C77" s="86">
        <v>5099</v>
      </c>
      <c r="D77" s="99" t="s">
        <v>187</v>
      </c>
      <c r="E77" s="114">
        <v>39758</v>
      </c>
      <c r="F77" s="96">
        <v>4956967.3747286005</v>
      </c>
      <c r="G77" s="98">
        <v>286.47770000000003</v>
      </c>
      <c r="H77" s="96">
        <v>54615.531159903345</v>
      </c>
      <c r="I77" s="97">
        <v>6.06335840152184E-2</v>
      </c>
      <c r="J77" s="97">
        <v>3.1066046466650964E-2</v>
      </c>
      <c r="K77" s="97">
        <v>9.8225541360532948E-4</v>
      </c>
    </row>
    <row r="78" spans="2:11">
      <c r="B78" s="89" t="s">
        <v>1893</v>
      </c>
      <c r="C78" s="86">
        <v>5228</v>
      </c>
      <c r="D78" s="99" t="s">
        <v>187</v>
      </c>
      <c r="E78" s="114">
        <v>41086</v>
      </c>
      <c r="F78" s="96">
        <v>10795256.877606301</v>
      </c>
      <c r="G78" s="98">
        <v>94.543199999999999</v>
      </c>
      <c r="H78" s="96">
        <v>39252.97326738909</v>
      </c>
      <c r="I78" s="97">
        <v>5.156559245283019E-2</v>
      </c>
      <c r="J78" s="97">
        <v>2.2327617539938536E-2</v>
      </c>
      <c r="K78" s="97">
        <v>7.0596119223143049E-4</v>
      </c>
    </row>
    <row r="79" spans="2:11">
      <c r="B79" s="89" t="s">
        <v>1894</v>
      </c>
      <c r="C79" s="86">
        <v>5087</v>
      </c>
      <c r="D79" s="99" t="s">
        <v>187</v>
      </c>
      <c r="E79" s="114">
        <v>39713</v>
      </c>
      <c r="F79" s="96">
        <v>4357145.2320000008</v>
      </c>
      <c r="G79" s="98">
        <v>6.4165999999999999</v>
      </c>
      <c r="H79" s="96">
        <v>1075.26690039714</v>
      </c>
      <c r="I79" s="97">
        <v>4.1551706948640488E-3</v>
      </c>
      <c r="J79" s="97">
        <v>6.1162623126356178E-4</v>
      </c>
      <c r="K79" s="97">
        <v>1.9338578451126107E-5</v>
      </c>
    </row>
    <row r="80" spans="2:11">
      <c r="B80" s="89" t="s">
        <v>1895</v>
      </c>
      <c r="C80" s="86">
        <v>5223</v>
      </c>
      <c r="D80" s="99" t="s">
        <v>187</v>
      </c>
      <c r="E80" s="114">
        <v>40749</v>
      </c>
      <c r="F80" s="96">
        <v>10123734.991656769</v>
      </c>
      <c r="G80" s="98">
        <v>42.831800000000001</v>
      </c>
      <c r="H80" s="96">
        <v>16676.940296704932</v>
      </c>
      <c r="I80" s="97">
        <v>2.2308873220754043E-2</v>
      </c>
      <c r="J80" s="97">
        <v>9.4860672628477322E-3</v>
      </c>
      <c r="K80" s="97">
        <v>2.9993327064513857E-4</v>
      </c>
    </row>
    <row r="81" spans="2:11">
      <c r="B81" s="89" t="s">
        <v>1896</v>
      </c>
      <c r="C81" s="86">
        <v>5082</v>
      </c>
      <c r="D81" s="99" t="s">
        <v>187</v>
      </c>
      <c r="E81" s="114">
        <v>39412</v>
      </c>
      <c r="F81" s="96">
        <v>3145518.9826067705</v>
      </c>
      <c r="G81" s="98">
        <v>10.8127</v>
      </c>
      <c r="H81" s="96">
        <v>1308.08434792255</v>
      </c>
      <c r="I81" s="97">
        <v>3.0808246039730918E-3</v>
      </c>
      <c r="J81" s="97">
        <v>7.4405591727898311E-4</v>
      </c>
      <c r="K81" s="97">
        <v>2.3525779295956514E-5</v>
      </c>
    </row>
    <row r="82" spans="2:11">
      <c r="B82" s="89" t="s">
        <v>1897</v>
      </c>
      <c r="C82" s="86">
        <v>5270</v>
      </c>
      <c r="D82" s="99" t="s">
        <v>187</v>
      </c>
      <c r="E82" s="114">
        <v>42338</v>
      </c>
      <c r="F82" s="96">
        <v>8387841.2450105902</v>
      </c>
      <c r="G82" s="98">
        <v>97.969099999999997</v>
      </c>
      <c r="H82" s="96">
        <v>31604.476465775952</v>
      </c>
      <c r="I82" s="97">
        <v>6.2780462217490632E-2</v>
      </c>
      <c r="J82" s="97">
        <v>1.7977050000033547E-2</v>
      </c>
      <c r="K82" s="97">
        <v>5.6840366546616577E-4</v>
      </c>
    </row>
    <row r="83" spans="2:11">
      <c r="B83" s="89" t="s">
        <v>1898</v>
      </c>
      <c r="C83" s="86">
        <v>4023</v>
      </c>
      <c r="D83" s="99" t="s">
        <v>189</v>
      </c>
      <c r="E83" s="114">
        <v>39205</v>
      </c>
      <c r="F83" s="96">
        <v>7423083.9436970707</v>
      </c>
      <c r="G83" s="98">
        <v>50.017000000000003</v>
      </c>
      <c r="H83" s="96">
        <v>15905.280623040489</v>
      </c>
      <c r="I83" s="97">
        <v>0.11712755999999998</v>
      </c>
      <c r="J83" s="97">
        <v>9.0471368932370459E-3</v>
      </c>
      <c r="K83" s="97">
        <v>2.8605504084822152E-4</v>
      </c>
    </row>
    <row r="84" spans="2:11">
      <c r="B84" s="89" t="s">
        <v>1899</v>
      </c>
      <c r="C84" s="86">
        <v>5064</v>
      </c>
      <c r="D84" s="99" t="s">
        <v>187</v>
      </c>
      <c r="E84" s="114">
        <v>39356</v>
      </c>
      <c r="F84" s="96">
        <v>7467838.7943195291</v>
      </c>
      <c r="G84" s="98">
        <v>62.391800000000003</v>
      </c>
      <c r="H84" s="96">
        <v>17919.741032015791</v>
      </c>
      <c r="I84" s="97">
        <v>2.0915635714285714E-3</v>
      </c>
      <c r="J84" s="97">
        <v>1.0192988985881349E-2</v>
      </c>
      <c r="K84" s="97">
        <v>3.2228493004249332E-4</v>
      </c>
    </row>
    <row r="85" spans="2:11">
      <c r="B85" s="89" t="s">
        <v>1900</v>
      </c>
      <c r="C85" s="86">
        <v>5121</v>
      </c>
      <c r="D85" s="99" t="s">
        <v>188</v>
      </c>
      <c r="E85" s="114">
        <v>39988</v>
      </c>
      <c r="F85" s="96">
        <v>107405857.00294395</v>
      </c>
      <c r="G85" s="98">
        <v>11.417899999999999</v>
      </c>
      <c r="H85" s="96">
        <v>12263.493349749951</v>
      </c>
      <c r="I85" s="97">
        <v>0.28714777477346942</v>
      </c>
      <c r="J85" s="97">
        <v>6.9756394592477549E-3</v>
      </c>
      <c r="K85" s="97">
        <v>2.2055782442611263E-4</v>
      </c>
    </row>
    <row r="86" spans="2:11">
      <c r="B86" s="89" t="s">
        <v>1901</v>
      </c>
      <c r="C86" s="86">
        <v>5258</v>
      </c>
      <c r="D86" s="99" t="s">
        <v>188</v>
      </c>
      <c r="E86" s="114">
        <v>42036</v>
      </c>
      <c r="F86" s="96">
        <v>55428826.499182396</v>
      </c>
      <c r="G86" s="98">
        <v>79.849199999999996</v>
      </c>
      <c r="H86" s="96">
        <v>44259.474531443266</v>
      </c>
      <c r="I86" s="97">
        <v>0.10372525079816639</v>
      </c>
      <c r="J86" s="97">
        <v>2.5175382591405063E-2</v>
      </c>
      <c r="K86" s="97">
        <v>7.960026669804576E-4</v>
      </c>
    </row>
    <row r="87" spans="2:11">
      <c r="B87" s="89" t="s">
        <v>1902</v>
      </c>
      <c r="C87" s="86">
        <v>5255</v>
      </c>
      <c r="D87" s="99" t="s">
        <v>187</v>
      </c>
      <c r="E87" s="114">
        <v>41407</v>
      </c>
      <c r="F87" s="96">
        <v>1175072.9731015002</v>
      </c>
      <c r="G87" s="98">
        <v>74.847399999999993</v>
      </c>
      <c r="H87" s="96">
        <v>3382.6014935807602</v>
      </c>
      <c r="I87" s="97">
        <v>4.9899850000000003E-2</v>
      </c>
      <c r="J87" s="97">
        <v>1.9240690870528708E-3</v>
      </c>
      <c r="K87" s="97">
        <v>6.0835783495565196E-5</v>
      </c>
    </row>
    <row r="88" spans="2:11">
      <c r="B88" s="89" t="s">
        <v>1903</v>
      </c>
      <c r="C88" s="86">
        <v>5075</v>
      </c>
      <c r="D88" s="99" t="s">
        <v>187</v>
      </c>
      <c r="E88" s="114">
        <v>38995</v>
      </c>
      <c r="F88" s="96">
        <v>6063352.6471814997</v>
      </c>
      <c r="G88" s="98">
        <v>11.1768</v>
      </c>
      <c r="H88" s="96">
        <v>2606.3911213914203</v>
      </c>
      <c r="I88" s="97">
        <v>8.3370104351108976E-3</v>
      </c>
      <c r="J88" s="97">
        <v>1.4825502191006372E-3</v>
      </c>
      <c r="K88" s="97">
        <v>4.6875709795149754E-5</v>
      </c>
    </row>
    <row r="89" spans="2:11">
      <c r="B89" s="89" t="s">
        <v>1904</v>
      </c>
      <c r="C89" s="86">
        <v>4029</v>
      </c>
      <c r="D89" s="99" t="s">
        <v>187</v>
      </c>
      <c r="E89" s="114">
        <v>39321</v>
      </c>
      <c r="F89" s="96">
        <v>2674182.4350627102</v>
      </c>
      <c r="G89" s="98">
        <v>93.734300000000005</v>
      </c>
      <c r="H89" s="96">
        <v>9640.4843263158127</v>
      </c>
      <c r="I89" s="97">
        <v>1.3143419941937575E-2</v>
      </c>
      <c r="J89" s="97">
        <v>5.4836367546347853E-3</v>
      </c>
      <c r="K89" s="97">
        <v>1.7338324315800341E-4</v>
      </c>
    </row>
    <row r="90" spans="2:11">
      <c r="B90" s="89" t="s">
        <v>1905</v>
      </c>
      <c r="C90" s="86">
        <v>4024</v>
      </c>
      <c r="D90" s="99" t="s">
        <v>189</v>
      </c>
      <c r="E90" s="114">
        <v>39223</v>
      </c>
      <c r="F90" s="96">
        <v>1173277.00742087</v>
      </c>
      <c r="G90" s="98">
        <v>69.655600000000007</v>
      </c>
      <c r="H90" s="96">
        <v>3501.0307214369304</v>
      </c>
      <c r="I90" s="97">
        <v>2.2157251878033156E-2</v>
      </c>
      <c r="J90" s="97">
        <v>1.991433219882004E-3</v>
      </c>
      <c r="K90" s="97">
        <v>6.2965722502296412E-5</v>
      </c>
    </row>
    <row r="91" spans="2:11">
      <c r="B91" s="89" t="s">
        <v>1906</v>
      </c>
      <c r="C91" s="86">
        <v>5268</v>
      </c>
      <c r="D91" s="99" t="s">
        <v>189</v>
      </c>
      <c r="E91" s="114">
        <v>42206</v>
      </c>
      <c r="F91" s="96">
        <v>325306.18089200003</v>
      </c>
      <c r="G91" s="98">
        <v>1E-4</v>
      </c>
      <c r="H91" s="96">
        <v>1.3762488300000002E-3</v>
      </c>
      <c r="I91" s="97">
        <v>7.1346357826253346E-3</v>
      </c>
      <c r="J91" s="97">
        <v>7.8282878870622145E-10</v>
      </c>
      <c r="K91" s="97">
        <v>2.4751711372679311E-11</v>
      </c>
    </row>
    <row r="92" spans="2:11">
      <c r="B92" s="89" t="s">
        <v>1907</v>
      </c>
      <c r="C92" s="86">
        <v>5073</v>
      </c>
      <c r="D92" s="99" t="s">
        <v>189</v>
      </c>
      <c r="E92" s="114">
        <v>38896</v>
      </c>
      <c r="F92" s="96">
        <v>8867839.5122654699</v>
      </c>
      <c r="G92" s="98">
        <v>21.245999999999999</v>
      </c>
      <c r="H92" s="96">
        <v>8071.1297087800504</v>
      </c>
      <c r="I92" s="97">
        <v>0.14640945</v>
      </c>
      <c r="J92" s="97">
        <v>4.5909668046112588E-3</v>
      </c>
      <c r="K92" s="97">
        <v>1.4515854157215233E-4</v>
      </c>
    </row>
    <row r="93" spans="2:11">
      <c r="B93" s="89" t="s">
        <v>1908</v>
      </c>
      <c r="C93" s="86">
        <v>5225</v>
      </c>
      <c r="D93" s="99" t="s">
        <v>187</v>
      </c>
      <c r="E93" s="114">
        <v>41819</v>
      </c>
      <c r="F93" s="96">
        <v>14046200.873832049</v>
      </c>
      <c r="G93" s="98">
        <v>33.670699999999997</v>
      </c>
      <c r="H93" s="96">
        <v>18189.48068812567</v>
      </c>
      <c r="I93" s="97">
        <v>1.6445695639476107E-2</v>
      </c>
      <c r="J93" s="97">
        <v>1.0346420519231703E-2</v>
      </c>
      <c r="K93" s="97">
        <v>3.2713617348645503E-4</v>
      </c>
    </row>
    <row r="94" spans="2:11">
      <c r="B94" s="89" t="s">
        <v>1909</v>
      </c>
      <c r="C94" s="86">
        <v>5267</v>
      </c>
      <c r="D94" s="99" t="s">
        <v>189</v>
      </c>
      <c r="E94" s="114">
        <v>42446</v>
      </c>
      <c r="F94" s="96">
        <v>1710526.2011376</v>
      </c>
      <c r="G94" s="98">
        <v>89.5792</v>
      </c>
      <c r="H94" s="96">
        <v>6564.1157958259409</v>
      </c>
      <c r="I94" s="97">
        <v>1.9855391463348759E-2</v>
      </c>
      <c r="J94" s="97">
        <v>3.7337570832839838E-3</v>
      </c>
      <c r="K94" s="97">
        <v>1.1805503194878561E-4</v>
      </c>
    </row>
    <row r="95" spans="2:11">
      <c r="B95" s="89" t="s">
        <v>1910</v>
      </c>
      <c r="C95" s="86">
        <v>5083</v>
      </c>
      <c r="D95" s="99" t="s">
        <v>187</v>
      </c>
      <c r="E95" s="114">
        <v>39414</v>
      </c>
      <c r="F95" s="96">
        <v>3605443.977432</v>
      </c>
      <c r="G95" s="98">
        <v>81.732600000000005</v>
      </c>
      <c r="H95" s="96">
        <v>11333.481665812791</v>
      </c>
      <c r="I95" s="97">
        <v>2.8439442611248297E-2</v>
      </c>
      <c r="J95" s="97">
        <v>6.4466363428424458E-3</v>
      </c>
      <c r="K95" s="97">
        <v>2.0383164797295477E-4</v>
      </c>
    </row>
    <row r="96" spans="2:11">
      <c r="B96" s="89" t="s">
        <v>1911</v>
      </c>
      <c r="C96" s="86">
        <v>5038</v>
      </c>
      <c r="D96" s="99" t="s">
        <v>189</v>
      </c>
      <c r="E96" s="114">
        <v>39463</v>
      </c>
      <c r="F96" s="96">
        <v>7387851.9346065493</v>
      </c>
      <c r="G96" s="98">
        <v>51.066000000000003</v>
      </c>
      <c r="H96" s="96">
        <v>16161.785850694001</v>
      </c>
      <c r="I96" s="97">
        <v>1.3707052818066539E-2</v>
      </c>
      <c r="J96" s="97">
        <v>9.1930405062201816E-3</v>
      </c>
      <c r="K96" s="97">
        <v>2.9066826428722937E-4</v>
      </c>
    </row>
    <row r="97" spans="2:11">
      <c r="B97" s="89" t="s">
        <v>1912</v>
      </c>
      <c r="C97" s="86">
        <v>5269</v>
      </c>
      <c r="D97" s="99" t="s">
        <v>189</v>
      </c>
      <c r="E97" s="114">
        <v>41730</v>
      </c>
      <c r="F97" s="96">
        <v>2292160.2199934898</v>
      </c>
      <c r="G97" s="98">
        <v>92.636200000000002</v>
      </c>
      <c r="H97" s="96">
        <v>9096.3052805116786</v>
      </c>
      <c r="I97" s="97">
        <v>3.0547282163018722E-2</v>
      </c>
      <c r="J97" s="97">
        <v>5.174100416452279E-3</v>
      </c>
      <c r="K97" s="97">
        <v>1.6359623198444699E-4</v>
      </c>
    </row>
    <row r="98" spans="2:11">
      <c r="B98" s="89" t="s">
        <v>1913</v>
      </c>
      <c r="C98" s="86">
        <v>5227</v>
      </c>
      <c r="D98" s="99" t="s">
        <v>187</v>
      </c>
      <c r="E98" s="114">
        <v>40997</v>
      </c>
      <c r="F98" s="96">
        <v>1895073.7218800078</v>
      </c>
      <c r="G98" s="98">
        <v>60.305999999999997</v>
      </c>
      <c r="H98" s="96">
        <v>4395.3747891273015</v>
      </c>
      <c r="I98" s="97">
        <v>4.9690480000000002E-3</v>
      </c>
      <c r="J98" s="97">
        <v>2.5001481178969563E-3</v>
      </c>
      <c r="K98" s="97">
        <v>7.9050420086627888E-5</v>
      </c>
    </row>
    <row r="99" spans="2:11">
      <c r="B99" s="89" t="s">
        <v>1914</v>
      </c>
      <c r="C99" s="86">
        <v>5257</v>
      </c>
      <c r="D99" s="99" t="s">
        <v>187</v>
      </c>
      <c r="E99" s="114">
        <v>42033</v>
      </c>
      <c r="F99" s="96">
        <v>5078931.1316809999</v>
      </c>
      <c r="G99" s="98">
        <v>93.721900000000005</v>
      </c>
      <c r="H99" s="96">
        <v>18307.232118313383</v>
      </c>
      <c r="I99" s="97">
        <v>6.2732574919273684E-2</v>
      </c>
      <c r="J99" s="97">
        <v>1.0413399111658388E-2</v>
      </c>
      <c r="K99" s="97">
        <v>3.2925392236310728E-4</v>
      </c>
    </row>
    <row r="100" spans="2:11">
      <c r="B100" s="89" t="s">
        <v>1915</v>
      </c>
      <c r="C100" s="86">
        <v>5094</v>
      </c>
      <c r="D100" s="99" t="s">
        <v>187</v>
      </c>
      <c r="E100" s="114">
        <v>39716</v>
      </c>
      <c r="F100" s="96">
        <v>3989549.1695070006</v>
      </c>
      <c r="G100" s="98">
        <v>98.613399999999999</v>
      </c>
      <c r="H100" s="96">
        <v>15131.0488769616</v>
      </c>
      <c r="I100" s="97">
        <v>2.7090699000817405E-2</v>
      </c>
      <c r="J100" s="97">
        <v>8.6067434943479515E-3</v>
      </c>
      <c r="K100" s="97">
        <v>2.7213055256036577E-4</v>
      </c>
    </row>
    <row r="101" spans="2:11">
      <c r="C101" s="1"/>
    </row>
    <row r="102" spans="2:11">
      <c r="C102" s="1"/>
    </row>
    <row r="103" spans="2:11">
      <c r="B103" s="148" t="s">
        <v>2276</v>
      </c>
      <c r="C103" s="1"/>
    </row>
    <row r="104" spans="2:11">
      <c r="B104" s="148" t="s">
        <v>136</v>
      </c>
      <c r="C104" s="1"/>
    </row>
    <row r="105" spans="2:11">
      <c r="B105" s="101"/>
      <c r="C105" s="1"/>
    </row>
    <row r="106" spans="2:11">
      <c r="C106" s="1"/>
    </row>
    <row r="107" spans="2:11">
      <c r="C107" s="1"/>
    </row>
    <row r="108" spans="2:11">
      <c r="C108" s="1"/>
    </row>
    <row r="109" spans="2:11">
      <c r="C109" s="1"/>
    </row>
    <row r="110" spans="2:11">
      <c r="C110" s="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Z1:XFD2 B105:B1048576 B24:B102 A1:B23 A24:A1048576 C5:C23 D3:L23 C24:L1048576 D1:X2 M3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8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10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203</v>
      </c>
      <c r="C1" s="80" t="s" vm="1">
        <v>268</v>
      </c>
    </row>
    <row r="2" spans="2:59">
      <c r="B2" s="57" t="s">
        <v>202</v>
      </c>
      <c r="C2" s="80" t="s">
        <v>269</v>
      </c>
    </row>
    <row r="3" spans="2:59">
      <c r="B3" s="57" t="s">
        <v>204</v>
      </c>
      <c r="C3" s="80" t="s">
        <v>270</v>
      </c>
    </row>
    <row r="4" spans="2:59">
      <c r="B4" s="57" t="s">
        <v>205</v>
      </c>
      <c r="C4" s="80">
        <v>17012</v>
      </c>
    </row>
    <row r="6" spans="2:59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9" ht="26.25" customHeight="1">
      <c r="B7" s="170" t="s">
        <v>121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9" s="3" customFormat="1" ht="63">
      <c r="B8" s="23" t="s">
        <v>140</v>
      </c>
      <c r="C8" s="31" t="s">
        <v>59</v>
      </c>
      <c r="D8" s="72" t="s">
        <v>81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2" t="s">
        <v>206</v>
      </c>
      <c r="L8" s="32" t="s">
        <v>208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9" t="s">
        <v>62</v>
      </c>
      <c r="C11" s="124"/>
      <c r="D11" s="124"/>
      <c r="E11" s="124"/>
      <c r="F11" s="124"/>
      <c r="G11" s="125"/>
      <c r="H11" s="126"/>
      <c r="I11" s="125">
        <v>127.65714219203001</v>
      </c>
      <c r="J11" s="124"/>
      <c r="K11" s="127">
        <v>1</v>
      </c>
      <c r="L11" s="127">
        <v>2.2959022157339155E-6</v>
      </c>
      <c r="M11" s="1"/>
      <c r="N11" s="1"/>
      <c r="O11" s="1"/>
      <c r="P11" s="1"/>
      <c r="BG11" s="1"/>
    </row>
    <row r="12" spans="2:59">
      <c r="B12" s="130" t="s">
        <v>1916</v>
      </c>
      <c r="C12" s="124"/>
      <c r="D12" s="124"/>
      <c r="E12" s="124"/>
      <c r="F12" s="124"/>
      <c r="G12" s="125"/>
      <c r="H12" s="126"/>
      <c r="I12" s="125">
        <v>127.65714219203001</v>
      </c>
      <c r="J12" s="124"/>
      <c r="K12" s="127">
        <v>1</v>
      </c>
      <c r="L12" s="127">
        <v>2.2959022157339155E-6</v>
      </c>
    </row>
    <row r="13" spans="2:59">
      <c r="B13" s="85" t="s">
        <v>1917</v>
      </c>
      <c r="C13" s="86" t="s">
        <v>1918</v>
      </c>
      <c r="D13" s="99" t="s">
        <v>1096</v>
      </c>
      <c r="E13" s="99" t="s">
        <v>188</v>
      </c>
      <c r="F13" s="114">
        <v>41546</v>
      </c>
      <c r="G13" s="96">
        <v>24569.340708440002</v>
      </c>
      <c r="H13" s="98">
        <v>0</v>
      </c>
      <c r="I13" s="96">
        <v>2.9281890000000001E-5</v>
      </c>
      <c r="J13" s="97">
        <v>0</v>
      </c>
      <c r="K13" s="97">
        <v>2.2937917532222613E-7</v>
      </c>
      <c r="L13" s="97">
        <v>5.2663215686551717E-13</v>
      </c>
    </row>
    <row r="14" spans="2:59">
      <c r="B14" s="85" t="s">
        <v>1919</v>
      </c>
      <c r="C14" s="86" t="s">
        <v>1920</v>
      </c>
      <c r="D14" s="99" t="s">
        <v>1089</v>
      </c>
      <c r="E14" s="99" t="s">
        <v>188</v>
      </c>
      <c r="F14" s="114">
        <v>41879</v>
      </c>
      <c r="G14" s="96">
        <v>5800744.3611260001</v>
      </c>
      <c r="H14" s="98">
        <v>0</v>
      </c>
      <c r="I14" s="96">
        <v>0</v>
      </c>
      <c r="J14" s="97">
        <v>0.17006684473095271</v>
      </c>
      <c r="K14" s="97">
        <v>0</v>
      </c>
      <c r="L14" s="97">
        <v>0</v>
      </c>
    </row>
    <row r="15" spans="2:59">
      <c r="B15" s="85" t="s">
        <v>1921</v>
      </c>
      <c r="C15" s="86" t="s">
        <v>1922</v>
      </c>
      <c r="D15" s="99" t="s">
        <v>1089</v>
      </c>
      <c r="E15" s="99" t="s">
        <v>188</v>
      </c>
      <c r="F15" s="114">
        <v>41660</v>
      </c>
      <c r="G15" s="96">
        <v>709537.28509400005</v>
      </c>
      <c r="H15" s="98">
        <v>0.1799</v>
      </c>
      <c r="I15" s="96">
        <v>127.65711291014001</v>
      </c>
      <c r="J15" s="97">
        <v>0.16960391144009701</v>
      </c>
      <c r="K15" s="97">
        <v>0.99999977062082468</v>
      </c>
      <c r="L15" s="97">
        <v>2.2959016891017587E-6</v>
      </c>
    </row>
    <row r="16" spans="2:59">
      <c r="B16" s="85"/>
      <c r="C16" s="86"/>
      <c r="D16" s="99"/>
      <c r="E16" s="99"/>
      <c r="F16" s="114"/>
      <c r="G16" s="96"/>
      <c r="H16" s="98"/>
      <c r="I16" s="96"/>
      <c r="J16" s="97"/>
      <c r="K16" s="97"/>
      <c r="L16" s="97"/>
    </row>
    <row r="17" spans="2:12">
      <c r="B17" s="130" t="s">
        <v>264</v>
      </c>
      <c r="C17" s="124"/>
      <c r="D17" s="124"/>
      <c r="E17" s="124"/>
      <c r="F17" s="124"/>
      <c r="G17" s="125"/>
      <c r="H17" s="126"/>
      <c r="I17" s="125">
        <v>1.0000000000000001E-5</v>
      </c>
      <c r="J17" s="124"/>
      <c r="K17" s="127">
        <v>0</v>
      </c>
      <c r="L17" s="127">
        <v>1.7984910019999297E-13</v>
      </c>
    </row>
    <row r="18" spans="2:12">
      <c r="B18" s="85" t="s">
        <v>1923</v>
      </c>
      <c r="C18" s="86" t="s">
        <v>1924</v>
      </c>
      <c r="D18" s="99" t="s">
        <v>1089</v>
      </c>
      <c r="E18" s="99" t="s">
        <v>187</v>
      </c>
      <c r="F18" s="114">
        <v>40570</v>
      </c>
      <c r="G18" s="96">
        <v>306872.25507400004</v>
      </c>
      <c r="H18" s="98">
        <v>0</v>
      </c>
      <c r="I18" s="96">
        <v>0</v>
      </c>
      <c r="J18" s="97">
        <v>3.7061938172102751E-2</v>
      </c>
      <c r="K18" s="97">
        <v>0</v>
      </c>
      <c r="L18" s="97">
        <v>0</v>
      </c>
    </row>
    <row r="19" spans="2:12">
      <c r="B19" s="102"/>
      <c r="C19" s="86"/>
      <c r="D19" s="86"/>
      <c r="E19" s="86"/>
      <c r="F19" s="86"/>
      <c r="G19" s="96"/>
      <c r="H19" s="98"/>
      <c r="I19" s="86"/>
      <c r="J19" s="86"/>
      <c r="K19" s="97"/>
      <c r="L19" s="86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48" t="s">
        <v>2276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48" t="s">
        <v>136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49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B23:B1048576 D1:AF2 A1:A1048576 B1:B20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105</v>
      </c>
      <c r="C6" s="14" t="s">
        <v>59</v>
      </c>
      <c r="E6" s="14" t="s">
        <v>141</v>
      </c>
      <c r="I6" s="14" t="s">
        <v>15</v>
      </c>
      <c r="J6" s="14" t="s">
        <v>82</v>
      </c>
      <c r="M6" s="14" t="s">
        <v>125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110</v>
      </c>
      <c r="C8" s="31" t="s">
        <v>59</v>
      </c>
      <c r="D8" s="31" t="s">
        <v>143</v>
      </c>
      <c r="I8" s="31" t="s">
        <v>15</v>
      </c>
      <c r="J8" s="31" t="s">
        <v>82</v>
      </c>
      <c r="K8" s="31" t="s">
        <v>126</v>
      </c>
      <c r="L8" s="31" t="s">
        <v>18</v>
      </c>
      <c r="M8" s="31" t="s">
        <v>125</v>
      </c>
      <c r="Q8" s="31" t="s">
        <v>17</v>
      </c>
      <c r="R8" s="31" t="s">
        <v>19</v>
      </c>
      <c r="S8" s="31" t="s">
        <v>0</v>
      </c>
      <c r="T8" s="31" t="s">
        <v>129</v>
      </c>
      <c r="U8" s="31" t="s">
        <v>76</v>
      </c>
      <c r="V8" s="31" t="s">
        <v>73</v>
      </c>
      <c r="W8" s="32" t="s">
        <v>135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143</v>
      </c>
      <c r="E9" s="42" t="s">
        <v>141</v>
      </c>
      <c r="G9" s="14" t="s">
        <v>81</v>
      </c>
      <c r="I9" s="14" t="s">
        <v>15</v>
      </c>
      <c r="J9" s="14" t="s">
        <v>82</v>
      </c>
      <c r="K9" s="14" t="s">
        <v>126</v>
      </c>
      <c r="L9" s="14" t="s">
        <v>18</v>
      </c>
      <c r="M9" s="14" t="s">
        <v>125</v>
      </c>
      <c r="Q9" s="14" t="s">
        <v>17</v>
      </c>
      <c r="R9" s="14" t="s">
        <v>19</v>
      </c>
      <c r="S9" s="14" t="s">
        <v>0</v>
      </c>
      <c r="T9" s="14" t="s">
        <v>129</v>
      </c>
      <c r="U9" s="14" t="s">
        <v>76</v>
      </c>
      <c r="V9" s="14" t="s">
        <v>73</v>
      </c>
      <c r="W9" s="39" t="s">
        <v>135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143</v>
      </c>
      <c r="E10" s="42" t="s">
        <v>141</v>
      </c>
      <c r="G10" s="31" t="s">
        <v>81</v>
      </c>
      <c r="I10" s="31" t="s">
        <v>15</v>
      </c>
      <c r="J10" s="31" t="s">
        <v>82</v>
      </c>
      <c r="K10" s="31" t="s">
        <v>126</v>
      </c>
      <c r="L10" s="31" t="s">
        <v>18</v>
      </c>
      <c r="M10" s="31" t="s">
        <v>125</v>
      </c>
      <c r="Q10" s="31" t="s">
        <v>17</v>
      </c>
      <c r="R10" s="31" t="s">
        <v>19</v>
      </c>
      <c r="S10" s="31" t="s">
        <v>0</v>
      </c>
      <c r="T10" s="31" t="s">
        <v>129</v>
      </c>
      <c r="U10" s="31" t="s">
        <v>76</v>
      </c>
      <c r="V10" s="14" t="s">
        <v>73</v>
      </c>
      <c r="W10" s="32" t="s">
        <v>135</v>
      </c>
    </row>
    <row r="11" spans="2:25" ht="31.5">
      <c r="B11" s="49" t="str">
        <f>מניות!B7</f>
        <v>4. מניות</v>
      </c>
      <c r="C11" s="31" t="s">
        <v>59</v>
      </c>
      <c r="D11" s="14" t="s">
        <v>143</v>
      </c>
      <c r="E11" s="42" t="s">
        <v>141</v>
      </c>
      <c r="H11" s="31" t="s">
        <v>125</v>
      </c>
      <c r="S11" s="31" t="s">
        <v>0</v>
      </c>
      <c r="T11" s="14" t="s">
        <v>129</v>
      </c>
      <c r="U11" s="14" t="s">
        <v>76</v>
      </c>
      <c r="V11" s="14" t="s">
        <v>73</v>
      </c>
      <c r="W11" s="15" t="s">
        <v>135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143</v>
      </c>
      <c r="E12" s="42" t="s">
        <v>141</v>
      </c>
      <c r="H12" s="31" t="s">
        <v>125</v>
      </c>
      <c r="S12" s="31" t="s">
        <v>0</v>
      </c>
      <c r="T12" s="31" t="s">
        <v>129</v>
      </c>
      <c r="U12" s="31" t="s">
        <v>76</v>
      </c>
      <c r="V12" s="31" t="s">
        <v>73</v>
      </c>
      <c r="W12" s="32" t="s">
        <v>135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143</v>
      </c>
      <c r="G13" s="31" t="s">
        <v>81</v>
      </c>
      <c r="H13" s="31" t="s">
        <v>125</v>
      </c>
      <c r="S13" s="31" t="s">
        <v>0</v>
      </c>
      <c r="T13" s="31" t="s">
        <v>129</v>
      </c>
      <c r="U13" s="31" t="s">
        <v>76</v>
      </c>
      <c r="V13" s="31" t="s">
        <v>73</v>
      </c>
      <c r="W13" s="32" t="s">
        <v>135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143</v>
      </c>
      <c r="G14" s="31" t="s">
        <v>81</v>
      </c>
      <c r="H14" s="31" t="s">
        <v>125</v>
      </c>
      <c r="S14" s="31" t="s">
        <v>0</v>
      </c>
      <c r="T14" s="31" t="s">
        <v>129</v>
      </c>
      <c r="U14" s="31" t="s">
        <v>76</v>
      </c>
      <c r="V14" s="31" t="s">
        <v>73</v>
      </c>
      <c r="W14" s="32" t="s">
        <v>135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143</v>
      </c>
      <c r="G15" s="31" t="s">
        <v>81</v>
      </c>
      <c r="H15" s="31" t="s">
        <v>125</v>
      </c>
      <c r="S15" s="31" t="s">
        <v>0</v>
      </c>
      <c r="T15" s="31" t="s">
        <v>129</v>
      </c>
      <c r="U15" s="31" t="s">
        <v>76</v>
      </c>
      <c r="V15" s="31" t="s">
        <v>73</v>
      </c>
      <c r="W15" s="32" t="s">
        <v>135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143</v>
      </c>
      <c r="G16" s="31" t="s">
        <v>81</v>
      </c>
      <c r="H16" s="31" t="s">
        <v>125</v>
      </c>
      <c r="S16" s="31" t="s">
        <v>0</v>
      </c>
      <c r="T16" s="32" t="s">
        <v>129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82</v>
      </c>
      <c r="K17" s="31" t="s">
        <v>126</v>
      </c>
      <c r="L17" s="31" t="s">
        <v>18</v>
      </c>
      <c r="M17" s="31" t="s">
        <v>125</v>
      </c>
      <c r="Q17" s="31" t="s">
        <v>17</v>
      </c>
      <c r="R17" s="31" t="s">
        <v>19</v>
      </c>
      <c r="S17" s="31" t="s">
        <v>0</v>
      </c>
      <c r="T17" s="31" t="s">
        <v>129</v>
      </c>
      <c r="U17" s="31" t="s">
        <v>76</v>
      </c>
      <c r="V17" s="31" t="s">
        <v>73</v>
      </c>
      <c r="W17" s="32" t="s">
        <v>135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82</v>
      </c>
      <c r="K19" s="31" t="s">
        <v>126</v>
      </c>
      <c r="L19" s="31" t="s">
        <v>18</v>
      </c>
      <c r="M19" s="31" t="s">
        <v>125</v>
      </c>
      <c r="Q19" s="31" t="s">
        <v>17</v>
      </c>
      <c r="R19" s="31" t="s">
        <v>19</v>
      </c>
      <c r="S19" s="31" t="s">
        <v>0</v>
      </c>
      <c r="T19" s="31" t="s">
        <v>129</v>
      </c>
      <c r="U19" s="31" t="s">
        <v>134</v>
      </c>
      <c r="V19" s="31" t="s">
        <v>73</v>
      </c>
      <c r="W19" s="32" t="s">
        <v>135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142</v>
      </c>
      <c r="E20" s="42" t="s">
        <v>141</v>
      </c>
      <c r="G20" s="31" t="s">
        <v>81</v>
      </c>
      <c r="I20" s="31" t="s">
        <v>15</v>
      </c>
      <c r="J20" s="31" t="s">
        <v>82</v>
      </c>
      <c r="K20" s="31" t="s">
        <v>126</v>
      </c>
      <c r="L20" s="31" t="s">
        <v>18</v>
      </c>
      <c r="M20" s="31" t="s">
        <v>125</v>
      </c>
      <c r="Q20" s="31" t="s">
        <v>17</v>
      </c>
      <c r="R20" s="31" t="s">
        <v>19</v>
      </c>
      <c r="S20" s="31" t="s">
        <v>0</v>
      </c>
      <c r="T20" s="31" t="s">
        <v>129</v>
      </c>
      <c r="U20" s="31" t="s">
        <v>134</v>
      </c>
      <c r="V20" s="31" t="s">
        <v>73</v>
      </c>
      <c r="W20" s="32" t="s">
        <v>135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142</v>
      </c>
      <c r="E21" s="42" t="s">
        <v>141</v>
      </c>
      <c r="G21" s="31" t="s">
        <v>81</v>
      </c>
      <c r="I21" s="31" t="s">
        <v>15</v>
      </c>
      <c r="J21" s="31" t="s">
        <v>82</v>
      </c>
      <c r="K21" s="31" t="s">
        <v>126</v>
      </c>
      <c r="L21" s="31" t="s">
        <v>18</v>
      </c>
      <c r="M21" s="31" t="s">
        <v>125</v>
      </c>
      <c r="Q21" s="31" t="s">
        <v>17</v>
      </c>
      <c r="R21" s="31" t="s">
        <v>19</v>
      </c>
      <c r="S21" s="31" t="s">
        <v>0</v>
      </c>
      <c r="T21" s="31" t="s">
        <v>129</v>
      </c>
      <c r="U21" s="31" t="s">
        <v>134</v>
      </c>
      <c r="V21" s="31" t="s">
        <v>73</v>
      </c>
      <c r="W21" s="32" t="s">
        <v>135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142</v>
      </c>
      <c r="E22" s="42" t="s">
        <v>141</v>
      </c>
      <c r="G22" s="31" t="s">
        <v>81</v>
      </c>
      <c r="H22" s="31" t="s">
        <v>125</v>
      </c>
      <c r="S22" s="31" t="s">
        <v>0</v>
      </c>
      <c r="T22" s="31" t="s">
        <v>129</v>
      </c>
      <c r="U22" s="31" t="s">
        <v>134</v>
      </c>
      <c r="V22" s="31" t="s">
        <v>73</v>
      </c>
      <c r="W22" s="32" t="s">
        <v>135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81</v>
      </c>
      <c r="H23" s="31" t="s">
        <v>125</v>
      </c>
      <c r="K23" s="31" t="s">
        <v>126</v>
      </c>
      <c r="S23" s="31" t="s">
        <v>0</v>
      </c>
      <c r="T23" s="31" t="s">
        <v>129</v>
      </c>
      <c r="U23" s="31" t="s">
        <v>134</v>
      </c>
      <c r="V23" s="31" t="s">
        <v>73</v>
      </c>
      <c r="W23" s="32" t="s">
        <v>135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81</v>
      </c>
      <c r="H24" s="31" t="s">
        <v>125</v>
      </c>
      <c r="K24" s="31" t="s">
        <v>126</v>
      </c>
      <c r="S24" s="31" t="s">
        <v>0</v>
      </c>
      <c r="T24" s="31" t="s">
        <v>129</v>
      </c>
      <c r="U24" s="31" t="s">
        <v>134</v>
      </c>
      <c r="V24" s="31" t="s">
        <v>73</v>
      </c>
      <c r="W24" s="32" t="s">
        <v>135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81</v>
      </c>
      <c r="H25" s="31" t="s">
        <v>125</v>
      </c>
      <c r="K25" s="31" t="s">
        <v>126</v>
      </c>
      <c r="S25" s="31" t="s">
        <v>0</v>
      </c>
      <c r="T25" s="31" t="s">
        <v>129</v>
      </c>
      <c r="U25" s="31" t="s">
        <v>134</v>
      </c>
      <c r="V25" s="31" t="s">
        <v>73</v>
      </c>
      <c r="W25" s="32" t="s">
        <v>135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81</v>
      </c>
      <c r="H26" s="31" t="s">
        <v>125</v>
      </c>
      <c r="K26" s="31" t="s">
        <v>126</v>
      </c>
      <c r="S26" s="31" t="s">
        <v>0</v>
      </c>
      <c r="T26" s="31" t="s">
        <v>129</v>
      </c>
      <c r="U26" s="31" t="s">
        <v>134</v>
      </c>
      <c r="V26" s="32" t="s">
        <v>135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82</v>
      </c>
      <c r="K27" s="31" t="s">
        <v>126</v>
      </c>
      <c r="L27" s="31" t="s">
        <v>18</v>
      </c>
      <c r="M27" s="31" t="s">
        <v>125</v>
      </c>
      <c r="Q27" s="31" t="s">
        <v>17</v>
      </c>
      <c r="R27" s="31" t="s">
        <v>19</v>
      </c>
      <c r="S27" s="31" t="s">
        <v>0</v>
      </c>
      <c r="T27" s="31" t="s">
        <v>129</v>
      </c>
      <c r="U27" s="31" t="s">
        <v>134</v>
      </c>
      <c r="V27" s="31" t="s">
        <v>73</v>
      </c>
      <c r="W27" s="32" t="s">
        <v>135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82</v>
      </c>
      <c r="L28" s="31" t="s">
        <v>18</v>
      </c>
      <c r="M28" s="31" t="s">
        <v>125</v>
      </c>
      <c r="Q28" s="14" t="s">
        <v>46</v>
      </c>
      <c r="R28" s="31" t="s">
        <v>19</v>
      </c>
      <c r="S28" s="31" t="s">
        <v>0</v>
      </c>
      <c r="T28" s="31" t="s">
        <v>129</v>
      </c>
      <c r="U28" s="31" t="s">
        <v>134</v>
      </c>
      <c r="V28" s="32" t="s">
        <v>135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141</v>
      </c>
      <c r="I29" s="31" t="s">
        <v>15</v>
      </c>
      <c r="J29" s="31" t="s">
        <v>82</v>
      </c>
      <c r="L29" s="31" t="s">
        <v>18</v>
      </c>
      <c r="M29" s="31" t="s">
        <v>125</v>
      </c>
      <c r="O29" s="50" t="s">
        <v>67</v>
      </c>
      <c r="P29" s="51"/>
      <c r="R29" s="31" t="s">
        <v>19</v>
      </c>
      <c r="S29" s="31" t="s">
        <v>0</v>
      </c>
      <c r="T29" s="31" t="s">
        <v>129</v>
      </c>
      <c r="U29" s="31" t="s">
        <v>134</v>
      </c>
      <c r="V29" s="32" t="s">
        <v>135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107</v>
      </c>
      <c r="P30" s="51" t="s">
        <v>70</v>
      </c>
      <c r="U30" s="31" t="s">
        <v>134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134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131</v>
      </c>
      <c r="Y32" s="15" t="s">
        <v>130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203</v>
      </c>
      <c r="C1" s="80" t="s" vm="1">
        <v>268</v>
      </c>
    </row>
    <row r="2" spans="2:54">
      <c r="B2" s="57" t="s">
        <v>202</v>
      </c>
      <c r="C2" s="80" t="s">
        <v>269</v>
      </c>
    </row>
    <row r="3" spans="2:54">
      <c r="B3" s="57" t="s">
        <v>204</v>
      </c>
      <c r="C3" s="80" t="s">
        <v>270</v>
      </c>
    </row>
    <row r="4" spans="2:54">
      <c r="B4" s="57" t="s">
        <v>205</v>
      </c>
      <c r="C4" s="80">
        <v>17012</v>
      </c>
    </row>
    <row r="6" spans="2:54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4" ht="26.25" customHeight="1">
      <c r="B7" s="170" t="s">
        <v>122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4" s="3" customFormat="1" ht="78.75">
      <c r="B8" s="23" t="s">
        <v>140</v>
      </c>
      <c r="C8" s="31" t="s">
        <v>59</v>
      </c>
      <c r="D8" s="72" t="s">
        <v>81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2" t="s">
        <v>206</v>
      </c>
      <c r="L8" s="32" t="s">
        <v>208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1" t="s">
        <v>136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8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57" t="s">
        <v>203</v>
      </c>
      <c r="C1" s="80" t="s" vm="1">
        <v>268</v>
      </c>
    </row>
    <row r="2" spans="2:49">
      <c r="B2" s="57" t="s">
        <v>202</v>
      </c>
      <c r="C2" s="80" t="s">
        <v>269</v>
      </c>
    </row>
    <row r="3" spans="2:49">
      <c r="B3" s="57" t="s">
        <v>204</v>
      </c>
      <c r="C3" s="80" t="s">
        <v>270</v>
      </c>
    </row>
    <row r="4" spans="2:49">
      <c r="B4" s="57" t="s">
        <v>205</v>
      </c>
      <c r="C4" s="80">
        <v>17012</v>
      </c>
    </row>
    <row r="6" spans="2:49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49" ht="26.25" customHeight="1">
      <c r="B7" s="170" t="s">
        <v>123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49" s="3" customFormat="1" ht="63">
      <c r="B8" s="23" t="s">
        <v>140</v>
      </c>
      <c r="C8" s="31" t="s">
        <v>59</v>
      </c>
      <c r="D8" s="72" t="s">
        <v>81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72" t="s">
        <v>206</v>
      </c>
      <c r="K8" s="32" t="s">
        <v>208</v>
      </c>
      <c r="L8" s="1"/>
      <c r="AW8" s="1"/>
    </row>
    <row r="9" spans="2:49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49" s="4" customFormat="1" ht="18" customHeight="1">
      <c r="B11" s="81" t="s">
        <v>63</v>
      </c>
      <c r="C11" s="82"/>
      <c r="D11" s="82"/>
      <c r="E11" s="82"/>
      <c r="F11" s="82"/>
      <c r="G11" s="90"/>
      <c r="H11" s="92"/>
      <c r="I11" s="90">
        <v>35045.272894909634</v>
      </c>
      <c r="J11" s="91">
        <v>1</v>
      </c>
      <c r="K11" s="91">
        <v>6.3028607964127001E-4</v>
      </c>
      <c r="AW11" s="1"/>
    </row>
    <row r="12" spans="2:49" ht="19.5" customHeight="1">
      <c r="B12" s="83" t="s">
        <v>45</v>
      </c>
      <c r="C12" s="84"/>
      <c r="D12" s="84"/>
      <c r="E12" s="84"/>
      <c r="F12" s="84"/>
      <c r="G12" s="93"/>
      <c r="H12" s="95"/>
      <c r="I12" s="93">
        <v>35045.272894909634</v>
      </c>
      <c r="J12" s="94">
        <v>1</v>
      </c>
      <c r="K12" s="94">
        <v>6.3028607964127001E-4</v>
      </c>
    </row>
    <row r="13" spans="2:49">
      <c r="B13" s="123" t="s">
        <v>255</v>
      </c>
      <c r="C13" s="124"/>
      <c r="D13" s="124"/>
      <c r="E13" s="124"/>
      <c r="F13" s="124"/>
      <c r="G13" s="125"/>
      <c r="H13" s="126"/>
      <c r="I13" s="125">
        <v>129.30126175174999</v>
      </c>
      <c r="J13" s="127">
        <v>3.6895492906985224E-3</v>
      </c>
      <c r="K13" s="127">
        <v>2.3254715580776E-6</v>
      </c>
    </row>
    <row r="14" spans="2:49">
      <c r="B14" s="85" t="s">
        <v>2274</v>
      </c>
      <c r="C14" s="86">
        <v>10019850</v>
      </c>
      <c r="D14" s="86"/>
      <c r="E14" s="86" t="s">
        <v>188</v>
      </c>
      <c r="F14" s="114">
        <v>42495</v>
      </c>
      <c r="G14" s="96">
        <v>39008408.219999999</v>
      </c>
      <c r="H14" s="98">
        <v>0.33</v>
      </c>
      <c r="I14" s="96">
        <v>129.30126175174999</v>
      </c>
      <c r="J14" s="97">
        <v>3.6895492906985224E-3</v>
      </c>
      <c r="K14" s="97">
        <v>2.3254715580776E-6</v>
      </c>
    </row>
    <row r="15" spans="2:49">
      <c r="B15" s="85"/>
      <c r="C15" s="86"/>
      <c r="D15" s="86"/>
      <c r="E15" s="86"/>
      <c r="F15" s="86"/>
      <c r="G15" s="96"/>
      <c r="H15" s="98"/>
      <c r="I15" s="86"/>
      <c r="J15" s="97"/>
      <c r="K15" s="86"/>
    </row>
    <row r="16" spans="2:49">
      <c r="B16" s="103" t="s">
        <v>44</v>
      </c>
      <c r="C16" s="84"/>
      <c r="D16" s="84"/>
      <c r="E16" s="84"/>
      <c r="F16" s="84"/>
      <c r="G16" s="93"/>
      <c r="H16" s="95"/>
      <c r="I16" s="93">
        <v>-29044.338734770259</v>
      </c>
      <c r="J16" s="94">
        <v>-0.82876623109386549</v>
      </c>
      <c r="K16" s="94">
        <v>-5.223598187352233E-4</v>
      </c>
    </row>
    <row r="17" spans="2:51" s="7" customFormat="1">
      <c r="B17" s="89" t="s">
        <v>1925</v>
      </c>
      <c r="C17" s="86" t="s">
        <v>1926</v>
      </c>
      <c r="D17" s="99"/>
      <c r="E17" s="99" t="s">
        <v>189</v>
      </c>
      <c r="F17" s="114">
        <v>42474</v>
      </c>
      <c r="G17" s="96">
        <v>120942307.02290002</v>
      </c>
      <c r="H17" s="98">
        <v>-0.2868</v>
      </c>
      <c r="I17" s="96">
        <v>-346.82711092072998</v>
      </c>
      <c r="J17" s="97">
        <v>-9.896544734029079E-3</v>
      </c>
      <c r="K17" s="97">
        <v>-6.2376543824056436E-6</v>
      </c>
      <c r="AW17" s="1"/>
      <c r="AY17" s="1"/>
    </row>
    <row r="18" spans="2:51" s="7" customFormat="1">
      <c r="B18" s="89" t="s">
        <v>1927</v>
      </c>
      <c r="C18" s="86" t="s">
        <v>1928</v>
      </c>
      <c r="D18" s="99"/>
      <c r="E18" s="99" t="s">
        <v>189</v>
      </c>
      <c r="F18" s="114">
        <v>42479</v>
      </c>
      <c r="G18" s="96">
        <v>104292331.55</v>
      </c>
      <c r="H18" s="98">
        <v>-0.25750000000000001</v>
      </c>
      <c r="I18" s="96">
        <v>-268.59099588959003</v>
      </c>
      <c r="J18" s="97">
        <v>-7.6641148349740253E-3</v>
      </c>
      <c r="K18" s="97">
        <v>-4.8305848932562776E-6</v>
      </c>
      <c r="AW18" s="1"/>
      <c r="AY18" s="1"/>
    </row>
    <row r="19" spans="2:51" s="7" customFormat="1">
      <c r="B19" s="89" t="s">
        <v>1929</v>
      </c>
      <c r="C19" s="86" t="s">
        <v>1930</v>
      </c>
      <c r="D19" s="99"/>
      <c r="E19" s="99" t="s">
        <v>189</v>
      </c>
      <c r="F19" s="114">
        <v>42479</v>
      </c>
      <c r="G19" s="96">
        <v>54270078.863000005</v>
      </c>
      <c r="H19" s="98">
        <v>-0.18590000000000001</v>
      </c>
      <c r="I19" s="96">
        <v>-100.91508524559001</v>
      </c>
      <c r="J19" s="97">
        <v>-2.8795634021228592E-3</v>
      </c>
      <c r="K19" s="97">
        <v>-1.8149487278024947E-6</v>
      </c>
      <c r="AW19" s="1"/>
      <c r="AY19" s="1"/>
    </row>
    <row r="20" spans="2:51">
      <c r="B20" s="89" t="s">
        <v>1931</v>
      </c>
      <c r="C20" s="86" t="s">
        <v>1932</v>
      </c>
      <c r="D20" s="99"/>
      <c r="E20" s="99" t="s">
        <v>189</v>
      </c>
      <c r="F20" s="114">
        <v>42506</v>
      </c>
      <c r="G20" s="96">
        <v>100507159.236</v>
      </c>
      <c r="H20" s="98">
        <v>0.1356</v>
      </c>
      <c r="I20" s="96">
        <v>136.31958418947002</v>
      </c>
      <c r="J20" s="97">
        <v>3.8898137445883777E-3</v>
      </c>
      <c r="K20" s="97">
        <v>2.451695455611337E-6</v>
      </c>
    </row>
    <row r="21" spans="2:51">
      <c r="B21" s="89" t="s">
        <v>1933</v>
      </c>
      <c r="C21" s="86" t="s">
        <v>1934</v>
      </c>
      <c r="D21" s="99"/>
      <c r="E21" s="99" t="s">
        <v>189</v>
      </c>
      <c r="F21" s="114">
        <v>42506</v>
      </c>
      <c r="G21" s="96">
        <v>71225757.267499998</v>
      </c>
      <c r="H21" s="98">
        <v>0.1822</v>
      </c>
      <c r="I21" s="96">
        <v>129.74458956635002</v>
      </c>
      <c r="J21" s="97">
        <v>3.7021994365806624E-3</v>
      </c>
      <c r="K21" s="97">
        <v>2.3334447689325445E-6</v>
      </c>
    </row>
    <row r="22" spans="2:51">
      <c r="B22" s="89" t="s">
        <v>1935</v>
      </c>
      <c r="C22" s="86" t="s">
        <v>1936</v>
      </c>
      <c r="D22" s="99"/>
      <c r="E22" s="99" t="s">
        <v>189</v>
      </c>
      <c r="F22" s="114">
        <v>42523</v>
      </c>
      <c r="G22" s="96">
        <v>258025572.66420001</v>
      </c>
      <c r="H22" s="98">
        <v>0.78159999999999996</v>
      </c>
      <c r="I22" s="96">
        <v>2016.7016253146401</v>
      </c>
      <c r="J22" s="97">
        <v>5.7545610541031578E-2</v>
      </c>
      <c r="K22" s="97">
        <v>3.6270197268470137E-5</v>
      </c>
    </row>
    <row r="23" spans="2:51">
      <c r="B23" s="89" t="s">
        <v>1937</v>
      </c>
      <c r="C23" s="86" t="s">
        <v>1938</v>
      </c>
      <c r="D23" s="99"/>
      <c r="E23" s="99" t="s">
        <v>189</v>
      </c>
      <c r="F23" s="114">
        <v>42451</v>
      </c>
      <c r="G23" s="96">
        <v>71697000.483900011</v>
      </c>
      <c r="H23" s="98">
        <v>0.8306</v>
      </c>
      <c r="I23" s="96">
        <v>595.53132097745004</v>
      </c>
      <c r="J23" s="97">
        <v>1.6993199703802326E-2</v>
      </c>
      <c r="K23" s="97">
        <v>1.0710577221870757E-5</v>
      </c>
    </row>
    <row r="24" spans="2:51">
      <c r="B24" s="89" t="s">
        <v>1939</v>
      </c>
      <c r="C24" s="86" t="s">
        <v>1940</v>
      </c>
      <c r="D24" s="99"/>
      <c r="E24" s="99" t="s">
        <v>189</v>
      </c>
      <c r="F24" s="114">
        <v>42536</v>
      </c>
      <c r="G24" s="96">
        <v>255235594.185</v>
      </c>
      <c r="H24" s="98">
        <v>1.6556</v>
      </c>
      <c r="I24" s="96">
        <v>4225.5935691560808</v>
      </c>
      <c r="J24" s="97">
        <v>0.12057527934872646</v>
      </c>
      <c r="K24" s="97">
        <v>7.5996920122359783E-5</v>
      </c>
    </row>
    <row r="25" spans="2:51">
      <c r="B25" s="89" t="s">
        <v>1941</v>
      </c>
      <c r="C25" s="86" t="s">
        <v>1942</v>
      </c>
      <c r="D25" s="99"/>
      <c r="E25" s="99" t="s">
        <v>189</v>
      </c>
      <c r="F25" s="114">
        <v>42530</v>
      </c>
      <c r="G25" s="96">
        <v>213377132.43000001</v>
      </c>
      <c r="H25" s="98">
        <v>1.9693000000000001</v>
      </c>
      <c r="I25" s="96">
        <v>4202.0606609441902</v>
      </c>
      <c r="J25" s="97">
        <v>0.11990377913577452</v>
      </c>
      <c r="K25" s="97">
        <v>7.5573682885660023E-5</v>
      </c>
    </row>
    <row r="26" spans="2:51">
      <c r="B26" s="89" t="s">
        <v>1943</v>
      </c>
      <c r="C26" s="86" t="s">
        <v>1944</v>
      </c>
      <c r="D26" s="99"/>
      <c r="E26" s="99" t="s">
        <v>187</v>
      </c>
      <c r="F26" s="114">
        <v>42480</v>
      </c>
      <c r="G26" s="96">
        <v>245484334.38979998</v>
      </c>
      <c r="H26" s="98">
        <v>-2.4279000000000002</v>
      </c>
      <c r="I26" s="96">
        <v>-5960.061785551391</v>
      </c>
      <c r="J26" s="97">
        <v>-0.17006749536303645</v>
      </c>
      <c r="K26" s="97">
        <v>-1.071911749267781E-4</v>
      </c>
    </row>
    <row r="27" spans="2:51">
      <c r="B27" s="89" t="s">
        <v>1945</v>
      </c>
      <c r="C27" s="86" t="s">
        <v>1946</v>
      </c>
      <c r="D27" s="99"/>
      <c r="E27" s="99" t="s">
        <v>187</v>
      </c>
      <c r="F27" s="114">
        <v>42472</v>
      </c>
      <c r="G27" s="96">
        <v>131968793.1276</v>
      </c>
      <c r="H27" s="98">
        <v>-2.3913000000000002</v>
      </c>
      <c r="I27" s="96">
        <v>-3155.8217277576005</v>
      </c>
      <c r="J27" s="97">
        <v>-9.0049854575850283E-2</v>
      </c>
      <c r="K27" s="97">
        <v>-5.6757169812879157E-5</v>
      </c>
    </row>
    <row r="28" spans="2:51">
      <c r="B28" s="89" t="s">
        <v>1947</v>
      </c>
      <c r="C28" s="86" t="s">
        <v>1948</v>
      </c>
      <c r="D28" s="99"/>
      <c r="E28" s="99" t="s">
        <v>187</v>
      </c>
      <c r="F28" s="114">
        <v>42472</v>
      </c>
      <c r="G28" s="96">
        <v>120981056.72399999</v>
      </c>
      <c r="H28" s="98">
        <v>-2.3832</v>
      </c>
      <c r="I28" s="96">
        <v>-2883.1739016998504</v>
      </c>
      <c r="J28" s="97">
        <v>-8.2269980043974331E-2</v>
      </c>
      <c r="K28" s="97">
        <v>-5.18536231940821E-5</v>
      </c>
    </row>
    <row r="29" spans="2:51">
      <c r="B29" s="89" t="s">
        <v>1949</v>
      </c>
      <c r="C29" s="86" t="s">
        <v>1950</v>
      </c>
      <c r="D29" s="99"/>
      <c r="E29" s="99" t="s">
        <v>187</v>
      </c>
      <c r="F29" s="114">
        <v>42472</v>
      </c>
      <c r="G29" s="96">
        <v>44000724.827399999</v>
      </c>
      <c r="H29" s="98">
        <v>-2.3654000000000002</v>
      </c>
      <c r="I29" s="96">
        <v>-1040.8138481444003</v>
      </c>
      <c r="J29" s="97">
        <v>-2.9699122368528615E-2</v>
      </c>
      <c r="K29" s="97">
        <v>-1.8718943406446248E-5</v>
      </c>
    </row>
    <row r="30" spans="2:51">
      <c r="B30" s="89" t="s">
        <v>1951</v>
      </c>
      <c r="C30" s="86" t="s">
        <v>1952</v>
      </c>
      <c r="D30" s="99"/>
      <c r="E30" s="99" t="s">
        <v>187</v>
      </c>
      <c r="F30" s="114">
        <v>42472</v>
      </c>
      <c r="G30" s="96">
        <v>62351782.896700002</v>
      </c>
      <c r="H30" s="98">
        <v>-2.3368000000000002</v>
      </c>
      <c r="I30" s="96">
        <v>-1457.0641719873802</v>
      </c>
      <c r="J30" s="97">
        <v>-4.1576625080269256E-2</v>
      </c>
      <c r="K30" s="97">
        <v>-2.620516802655781E-5</v>
      </c>
    </row>
    <row r="31" spans="2:51">
      <c r="B31" s="89" t="s">
        <v>1953</v>
      </c>
      <c r="C31" s="86" t="s">
        <v>1954</v>
      </c>
      <c r="D31" s="99"/>
      <c r="E31" s="99" t="s">
        <v>187</v>
      </c>
      <c r="F31" s="114">
        <v>42481</v>
      </c>
      <c r="G31" s="96">
        <v>202118245.72499999</v>
      </c>
      <c r="H31" s="98">
        <v>-2.1173000000000002</v>
      </c>
      <c r="I31" s="96">
        <v>-4279.4156351020802</v>
      </c>
      <c r="J31" s="97">
        <v>-0.1221110661039729</v>
      </c>
      <c r="K31" s="97">
        <v>-7.6964905135489052E-5</v>
      </c>
    </row>
    <row r="32" spans="2:51">
      <c r="B32" s="89" t="s">
        <v>1955</v>
      </c>
      <c r="C32" s="86" t="s">
        <v>1956</v>
      </c>
      <c r="D32" s="99"/>
      <c r="E32" s="99" t="s">
        <v>187</v>
      </c>
      <c r="F32" s="114">
        <v>42473</v>
      </c>
      <c r="G32" s="96">
        <v>110275597.73999999</v>
      </c>
      <c r="H32" s="98">
        <v>-2.1103000000000001</v>
      </c>
      <c r="I32" s="96">
        <v>-2327.1074529431298</v>
      </c>
      <c r="J32" s="97">
        <v>-6.6402891480441137E-2</v>
      </c>
      <c r="K32" s="97">
        <v>-4.1852818148051936E-5</v>
      </c>
    </row>
    <row r="33" spans="2:11">
      <c r="B33" s="89" t="s">
        <v>1957</v>
      </c>
      <c r="C33" s="86" t="s">
        <v>1958</v>
      </c>
      <c r="D33" s="99"/>
      <c r="E33" s="99" t="s">
        <v>187</v>
      </c>
      <c r="F33" s="114">
        <v>42494</v>
      </c>
      <c r="G33" s="96">
        <v>158229572.93000001</v>
      </c>
      <c r="H33" s="98">
        <v>-1.9778</v>
      </c>
      <c r="I33" s="96">
        <v>-3129.4459286912806</v>
      </c>
      <c r="J33" s="97">
        <v>-8.9297233840226031E-2</v>
      </c>
      <c r="K33" s="97">
        <v>-5.628280343996581E-5</v>
      </c>
    </row>
    <row r="34" spans="2:11">
      <c r="B34" s="89" t="s">
        <v>1959</v>
      </c>
      <c r="C34" s="86" t="s">
        <v>1960</v>
      </c>
      <c r="D34" s="99"/>
      <c r="E34" s="99" t="s">
        <v>187</v>
      </c>
      <c r="F34" s="114">
        <v>42478</v>
      </c>
      <c r="G34" s="96">
        <v>276051357.73874998</v>
      </c>
      <c r="H34" s="98">
        <v>-1.9709000000000001</v>
      </c>
      <c r="I34" s="96">
        <v>-5440.7577638660405</v>
      </c>
      <c r="J34" s="97">
        <v>-0.15524940496771866</v>
      </c>
      <c r="K34" s="97">
        <v>-9.7851538823743309E-5</v>
      </c>
    </row>
    <row r="35" spans="2:11">
      <c r="B35" s="89" t="s">
        <v>1961</v>
      </c>
      <c r="C35" s="86" t="s">
        <v>1962</v>
      </c>
      <c r="D35" s="99"/>
      <c r="E35" s="99" t="s">
        <v>187</v>
      </c>
      <c r="F35" s="114">
        <v>42464</v>
      </c>
      <c r="G35" s="96">
        <v>117845942.36800002</v>
      </c>
      <c r="H35" s="98">
        <v>-1.9291</v>
      </c>
      <c r="I35" s="96">
        <v>-2273.3118187831701</v>
      </c>
      <c r="J35" s="97">
        <v>-6.4867858943491674E-2</v>
      </c>
      <c r="K35" s="97">
        <v>-4.088530850821626E-5</v>
      </c>
    </row>
    <row r="36" spans="2:11">
      <c r="B36" s="89" t="s">
        <v>1963</v>
      </c>
      <c r="C36" s="86" t="s">
        <v>1964</v>
      </c>
      <c r="D36" s="99"/>
      <c r="E36" s="99" t="s">
        <v>187</v>
      </c>
      <c r="F36" s="114">
        <v>42464</v>
      </c>
      <c r="G36" s="96">
        <v>73661522.484000012</v>
      </c>
      <c r="H36" s="98">
        <v>-1.9181999999999999</v>
      </c>
      <c r="I36" s="96">
        <v>-1413.0115108477501</v>
      </c>
      <c r="J36" s="97">
        <v>-4.0319603590616968E-2</v>
      </c>
      <c r="K36" s="97">
        <v>-2.5412884879820042E-5</v>
      </c>
    </row>
    <row r="37" spans="2:11">
      <c r="B37" s="89" t="s">
        <v>1965</v>
      </c>
      <c r="C37" s="86" t="s">
        <v>1966</v>
      </c>
      <c r="D37" s="99"/>
      <c r="E37" s="99" t="s">
        <v>187</v>
      </c>
      <c r="F37" s="114">
        <v>42495</v>
      </c>
      <c r="G37" s="96">
        <v>147385513</v>
      </c>
      <c r="H37" s="98">
        <v>-1.8371</v>
      </c>
      <c r="I37" s="96">
        <v>-2707.5827545667998</v>
      </c>
      <c r="J37" s="97">
        <v>-7.7259571146329392E-2</v>
      </c>
      <c r="K37" s="97">
        <v>-4.869563221258573E-5</v>
      </c>
    </row>
    <row r="38" spans="2:11">
      <c r="B38" s="89" t="s">
        <v>1967</v>
      </c>
      <c r="C38" s="86" t="s">
        <v>1968</v>
      </c>
      <c r="D38" s="99"/>
      <c r="E38" s="99" t="s">
        <v>187</v>
      </c>
      <c r="F38" s="114">
        <v>42474</v>
      </c>
      <c r="G38" s="96">
        <v>147455789.53600001</v>
      </c>
      <c r="H38" s="98">
        <v>-1.8141</v>
      </c>
      <c r="I38" s="96">
        <v>-2674.9333496105</v>
      </c>
      <c r="J38" s="97">
        <v>-7.6327936085184178E-2</v>
      </c>
      <c r="K38" s="97">
        <v>-4.8108435602240159E-5</v>
      </c>
    </row>
    <row r="39" spans="2:11">
      <c r="B39" s="89" t="s">
        <v>1969</v>
      </c>
      <c r="C39" s="86" t="s">
        <v>1970</v>
      </c>
      <c r="D39" s="99"/>
      <c r="E39" s="99" t="s">
        <v>187</v>
      </c>
      <c r="F39" s="114">
        <v>42506</v>
      </c>
      <c r="G39" s="96">
        <v>391290675.06209999</v>
      </c>
      <c r="H39" s="98">
        <v>-1.6485000000000001</v>
      </c>
      <c r="I39" s="96">
        <v>-6450.4161690819401</v>
      </c>
      <c r="J39" s="97">
        <v>-0.18405952176274451</v>
      </c>
      <c r="K39" s="97">
        <v>-1.1601015439248725E-4</v>
      </c>
    </row>
    <row r="40" spans="2:11">
      <c r="B40" s="89" t="s">
        <v>1971</v>
      </c>
      <c r="C40" s="86" t="s">
        <v>1972</v>
      </c>
      <c r="D40" s="99"/>
      <c r="E40" s="99" t="s">
        <v>187</v>
      </c>
      <c r="F40" s="114">
        <v>42528</v>
      </c>
      <c r="G40" s="96">
        <v>186086410.94999999</v>
      </c>
      <c r="H40" s="98">
        <v>-0.82230000000000003</v>
      </c>
      <c r="I40" s="96">
        <v>-1530.1422430525004</v>
      </c>
      <c r="J40" s="97">
        <v>-4.3661872676550202E-2</v>
      </c>
      <c r="K40" s="97">
        <v>-2.7519470559099111E-5</v>
      </c>
    </row>
    <row r="41" spans="2:11">
      <c r="B41" s="89" t="s">
        <v>1973</v>
      </c>
      <c r="C41" s="86" t="s">
        <v>1974</v>
      </c>
      <c r="D41" s="99"/>
      <c r="E41" s="99" t="s">
        <v>187</v>
      </c>
      <c r="F41" s="114">
        <v>42528</v>
      </c>
      <c r="G41" s="96">
        <v>241912334.23500001</v>
      </c>
      <c r="H41" s="98">
        <v>-0.82079999999999997</v>
      </c>
      <c r="I41" s="96">
        <v>-1985.70346517796</v>
      </c>
      <c r="J41" s="97">
        <v>-5.6661092956316675E-2</v>
      </c>
      <c r="K41" s="97">
        <v>-3.5712698147626414E-5</v>
      </c>
    </row>
    <row r="42" spans="2:11">
      <c r="B42" s="89" t="s">
        <v>1975</v>
      </c>
      <c r="C42" s="86" t="s">
        <v>1976</v>
      </c>
      <c r="D42" s="99"/>
      <c r="E42" s="99" t="s">
        <v>187</v>
      </c>
      <c r="F42" s="114">
        <v>42516</v>
      </c>
      <c r="G42" s="96">
        <v>74565356.822000012</v>
      </c>
      <c r="H42" s="98">
        <v>-0.63500000000000001</v>
      </c>
      <c r="I42" s="96">
        <v>-473.52154265460007</v>
      </c>
      <c r="J42" s="97">
        <v>-1.3511709384445387E-2</v>
      </c>
      <c r="K42" s="97">
        <v>-8.5162423371742411E-6</v>
      </c>
    </row>
    <row r="43" spans="2:11">
      <c r="B43" s="89" t="s">
        <v>1977</v>
      </c>
      <c r="C43" s="86" t="s">
        <v>1978</v>
      </c>
      <c r="D43" s="99"/>
      <c r="E43" s="99" t="s">
        <v>187</v>
      </c>
      <c r="F43" s="114">
        <v>42516</v>
      </c>
      <c r="G43" s="96">
        <v>261682490.30000001</v>
      </c>
      <c r="H43" s="98">
        <v>-0.3644</v>
      </c>
      <c r="I43" s="96">
        <v>-953.66269577205003</v>
      </c>
      <c r="J43" s="97">
        <v>-2.721230616841824E-2</v>
      </c>
      <c r="K43" s="97">
        <v>-1.7151537772890281E-5</v>
      </c>
    </row>
    <row r="44" spans="2:11">
      <c r="B44" s="89" t="s">
        <v>1979</v>
      </c>
      <c r="C44" s="86" t="s">
        <v>1980</v>
      </c>
      <c r="D44" s="99"/>
      <c r="E44" s="99" t="s">
        <v>187</v>
      </c>
      <c r="F44" s="114">
        <v>42530</v>
      </c>
      <c r="G44" s="96">
        <v>434324609.48800004</v>
      </c>
      <c r="H44" s="98">
        <v>-0.2331</v>
      </c>
      <c r="I44" s="96">
        <v>-1012.6275302981201</v>
      </c>
      <c r="J44" s="97">
        <v>-2.8894839350650493E-2</v>
      </c>
      <c r="K44" s="97">
        <v>-1.8212015016185799E-5</v>
      </c>
    </row>
    <row r="45" spans="2:11">
      <c r="B45" s="89" t="s">
        <v>1981</v>
      </c>
      <c r="C45" s="86" t="s">
        <v>1982</v>
      </c>
      <c r="D45" s="99"/>
      <c r="E45" s="99" t="s">
        <v>187</v>
      </c>
      <c r="F45" s="114">
        <v>42530</v>
      </c>
      <c r="G45" s="96">
        <v>56186090.531999998</v>
      </c>
      <c r="H45" s="98">
        <v>-0.18290000000000001</v>
      </c>
      <c r="I45" s="96">
        <v>-102.78565142131001</v>
      </c>
      <c r="J45" s="97">
        <v>-2.9329391079228758E-3</v>
      </c>
      <c r="K45" s="97">
        <v>-1.8485906921592732E-6</v>
      </c>
    </row>
    <row r="46" spans="2:11">
      <c r="B46" s="89" t="s">
        <v>1983</v>
      </c>
      <c r="C46" s="86" t="s">
        <v>1984</v>
      </c>
      <c r="D46" s="99"/>
      <c r="E46" s="99" t="s">
        <v>187</v>
      </c>
      <c r="F46" s="114">
        <v>42522</v>
      </c>
      <c r="G46" s="96">
        <v>112416103.89899999</v>
      </c>
      <c r="H46" s="98">
        <v>-0.13400000000000001</v>
      </c>
      <c r="I46" s="96">
        <v>-150.67442560291002</v>
      </c>
      <c r="J46" s="97">
        <v>-4.2994222374794422E-3</v>
      </c>
      <c r="K46" s="97">
        <v>-2.7098659867834146E-6</v>
      </c>
    </row>
    <row r="47" spans="2:11">
      <c r="B47" s="89" t="s">
        <v>1985</v>
      </c>
      <c r="C47" s="86" t="s">
        <v>1986</v>
      </c>
      <c r="D47" s="99"/>
      <c r="E47" s="99" t="s">
        <v>187</v>
      </c>
      <c r="F47" s="114">
        <v>42522</v>
      </c>
      <c r="G47" s="96">
        <v>112442457.59999999</v>
      </c>
      <c r="H47" s="98">
        <v>-0.1106</v>
      </c>
      <c r="I47" s="96">
        <v>-124.32342829741999</v>
      </c>
      <c r="J47" s="97">
        <v>-3.5475092081670768E-3</v>
      </c>
      <c r="K47" s="97">
        <v>-2.2359456713069328E-6</v>
      </c>
    </row>
    <row r="48" spans="2:11">
      <c r="B48" s="89" t="s">
        <v>1985</v>
      </c>
      <c r="C48" s="86" t="s">
        <v>1987</v>
      </c>
      <c r="D48" s="99"/>
      <c r="E48" s="99" t="s">
        <v>187</v>
      </c>
      <c r="F48" s="114">
        <v>42522</v>
      </c>
      <c r="G48" s="96">
        <v>112442457.59999999</v>
      </c>
      <c r="H48" s="98">
        <v>-0.1106</v>
      </c>
      <c r="I48" s="96">
        <v>-124.32342829741999</v>
      </c>
      <c r="J48" s="97">
        <v>-3.5475092081670768E-3</v>
      </c>
      <c r="K48" s="97">
        <v>-2.2359456713069328E-6</v>
      </c>
    </row>
    <row r="49" spans="2:11">
      <c r="B49" s="89" t="s">
        <v>1988</v>
      </c>
      <c r="C49" s="86" t="s">
        <v>1989</v>
      </c>
      <c r="D49" s="99"/>
      <c r="E49" s="99" t="s">
        <v>187</v>
      </c>
      <c r="F49" s="114">
        <v>42520</v>
      </c>
      <c r="G49" s="96">
        <v>56225621.083500005</v>
      </c>
      <c r="H49" s="98">
        <v>-0.1198</v>
      </c>
      <c r="I49" s="96">
        <v>-67.367282622199994</v>
      </c>
      <c r="J49" s="97">
        <v>-1.9222929958118593E-3</v>
      </c>
      <c r="K49" s="97">
        <v>-1.2115945162521291E-6</v>
      </c>
    </row>
    <row r="50" spans="2:11">
      <c r="B50" s="89" t="s">
        <v>1990</v>
      </c>
      <c r="C50" s="86" t="s">
        <v>1991</v>
      </c>
      <c r="D50" s="99"/>
      <c r="E50" s="99" t="s">
        <v>187</v>
      </c>
      <c r="F50" s="114">
        <v>42520</v>
      </c>
      <c r="G50" s="96">
        <v>262434058.81</v>
      </c>
      <c r="H50" s="98">
        <v>-8.3000000000000004E-2</v>
      </c>
      <c r="I50" s="96">
        <v>-217.93859692979001</v>
      </c>
      <c r="J50" s="97">
        <v>-6.2187730020914133E-3</v>
      </c>
      <c r="K50" s="97">
        <v>-3.9196060556671682E-6</v>
      </c>
    </row>
    <row r="51" spans="2:11">
      <c r="B51" s="89" t="s">
        <v>1992</v>
      </c>
      <c r="C51" s="86" t="s">
        <v>1993</v>
      </c>
      <c r="D51" s="99"/>
      <c r="E51" s="99" t="s">
        <v>187</v>
      </c>
      <c r="F51" s="114">
        <v>42515</v>
      </c>
      <c r="G51" s="96">
        <v>37494484.082000002</v>
      </c>
      <c r="H51" s="98">
        <v>-9.11E-2</v>
      </c>
      <c r="I51" s="96">
        <v>-34.175625866249995</v>
      </c>
      <c r="J51" s="97">
        <v>-9.751850404684405E-4</v>
      </c>
      <c r="K51" s="97">
        <v>-6.1464555608166667E-7</v>
      </c>
    </row>
    <row r="52" spans="2:11">
      <c r="B52" s="89" t="s">
        <v>1994</v>
      </c>
      <c r="C52" s="86" t="s">
        <v>1995</v>
      </c>
      <c r="D52" s="99"/>
      <c r="E52" s="99" t="s">
        <v>187</v>
      </c>
      <c r="F52" s="114">
        <v>42515</v>
      </c>
      <c r="G52" s="96">
        <v>37505220.774999999</v>
      </c>
      <c r="H52" s="98">
        <v>-6.25E-2</v>
      </c>
      <c r="I52" s="96">
        <v>-23.439742998540002</v>
      </c>
      <c r="J52" s="97">
        <v>-6.6884178841548274E-4</v>
      </c>
      <c r="K52" s="97">
        <v>-4.2156166872065043E-7</v>
      </c>
    </row>
    <row r="53" spans="2:11">
      <c r="B53" s="89" t="s">
        <v>1996</v>
      </c>
      <c r="C53" s="86" t="s">
        <v>1997</v>
      </c>
      <c r="D53" s="99"/>
      <c r="E53" s="99" t="s">
        <v>187</v>
      </c>
      <c r="F53" s="114">
        <v>42543</v>
      </c>
      <c r="G53" s="96">
        <v>322586869.37400001</v>
      </c>
      <c r="H53" s="98">
        <v>-5.1700000000000003E-2</v>
      </c>
      <c r="I53" s="96">
        <v>-166.75165706803998</v>
      </c>
      <c r="J53" s="97">
        <v>-4.7581783017663654E-3</v>
      </c>
      <c r="K53" s="97">
        <v>-2.9990135480544786E-6</v>
      </c>
    </row>
    <row r="54" spans="2:11">
      <c r="B54" s="89" t="s">
        <v>1998</v>
      </c>
      <c r="C54" s="86" t="s">
        <v>1999</v>
      </c>
      <c r="D54" s="99"/>
      <c r="E54" s="99" t="s">
        <v>187</v>
      </c>
      <c r="F54" s="114">
        <v>42543</v>
      </c>
      <c r="G54" s="96">
        <v>251334026.35825002</v>
      </c>
      <c r="H54" s="98">
        <v>-4.41E-2</v>
      </c>
      <c r="I54" s="96">
        <v>-110.79125182290001</v>
      </c>
      <c r="J54" s="97">
        <v>-3.1613750634823154E-3</v>
      </c>
      <c r="K54" s="97">
        <v>-1.9925706950379398E-6</v>
      </c>
    </row>
    <row r="55" spans="2:11">
      <c r="B55" s="89" t="s">
        <v>2000</v>
      </c>
      <c r="C55" s="86" t="s">
        <v>2001</v>
      </c>
      <c r="D55" s="99"/>
      <c r="E55" s="99" t="s">
        <v>187</v>
      </c>
      <c r="F55" s="114">
        <v>42523</v>
      </c>
      <c r="G55" s="96">
        <v>371591576.38349998</v>
      </c>
      <c r="H55" s="98">
        <v>3.4099999999999998E-2</v>
      </c>
      <c r="I55" s="96">
        <v>126.56310245722001</v>
      </c>
      <c r="J55" s="97">
        <v>3.6114172326962659E-3</v>
      </c>
      <c r="K55" s="97">
        <v>2.2762260095450535E-6</v>
      </c>
    </row>
    <row r="56" spans="2:11">
      <c r="B56" s="89" t="s">
        <v>2002</v>
      </c>
      <c r="C56" s="86" t="s">
        <v>2003</v>
      </c>
      <c r="D56" s="99"/>
      <c r="E56" s="99" t="s">
        <v>187</v>
      </c>
      <c r="F56" s="114">
        <v>42521</v>
      </c>
      <c r="G56" s="96">
        <v>420643329.62959999</v>
      </c>
      <c r="H56" s="98">
        <v>5.4699999999999999E-2</v>
      </c>
      <c r="I56" s="96">
        <v>230.22236930605001</v>
      </c>
      <c r="J56" s="97">
        <v>6.5692845365027839E-3</v>
      </c>
      <c r="K56" s="97">
        <v>4.1405285965603567E-6</v>
      </c>
    </row>
    <row r="57" spans="2:11">
      <c r="B57" s="89" t="s">
        <v>2004</v>
      </c>
      <c r="C57" s="86" t="s">
        <v>2005</v>
      </c>
      <c r="D57" s="99"/>
      <c r="E57" s="99" t="s">
        <v>187</v>
      </c>
      <c r="F57" s="114">
        <v>42515</v>
      </c>
      <c r="G57" s="96">
        <v>37559880.303000003</v>
      </c>
      <c r="H57" s="98">
        <v>9.8699999999999996E-2</v>
      </c>
      <c r="I57" s="96">
        <v>37.070706809290009</v>
      </c>
      <c r="J57" s="97">
        <v>1.0577947822079756E-3</v>
      </c>
      <c r="K57" s="97">
        <v>6.6671332634285603E-7</v>
      </c>
    </row>
    <row r="58" spans="2:11">
      <c r="B58" s="89" t="s">
        <v>2006</v>
      </c>
      <c r="C58" s="86" t="s">
        <v>2007</v>
      </c>
      <c r="D58" s="99"/>
      <c r="E58" s="99" t="s">
        <v>187</v>
      </c>
      <c r="F58" s="114">
        <v>42514</v>
      </c>
      <c r="G58" s="96">
        <v>37600874.949000001</v>
      </c>
      <c r="H58" s="98">
        <v>0.20760000000000001</v>
      </c>
      <c r="I58" s="96">
        <v>78.061224062799994</v>
      </c>
      <c r="J58" s="97">
        <v>2.2274394694223789E-3</v>
      </c>
      <c r="K58" s="97">
        <v>1.4039240908204617E-6</v>
      </c>
    </row>
    <row r="59" spans="2:11">
      <c r="B59" s="89" t="s">
        <v>2008</v>
      </c>
      <c r="C59" s="86" t="s">
        <v>2009</v>
      </c>
      <c r="D59" s="99"/>
      <c r="E59" s="99" t="s">
        <v>187</v>
      </c>
      <c r="F59" s="114">
        <v>42543</v>
      </c>
      <c r="G59" s="96">
        <v>251971639.51300004</v>
      </c>
      <c r="H59" s="98">
        <v>0.2026</v>
      </c>
      <c r="I59" s="96">
        <v>510.40147795054003</v>
      </c>
      <c r="J59" s="97">
        <v>1.4564060593309759E-2</v>
      </c>
      <c r="K59" s="97">
        <v>9.1795246550151163E-6</v>
      </c>
    </row>
    <row r="60" spans="2:11">
      <c r="B60" s="89" t="s">
        <v>2010</v>
      </c>
      <c r="C60" s="86" t="s">
        <v>2011</v>
      </c>
      <c r="D60" s="99"/>
      <c r="E60" s="99" t="s">
        <v>187</v>
      </c>
      <c r="F60" s="114">
        <v>42514</v>
      </c>
      <c r="G60" s="96">
        <v>37616491.957000002</v>
      </c>
      <c r="H60" s="98">
        <v>0.249</v>
      </c>
      <c r="I60" s="96">
        <v>93.676650840739995</v>
      </c>
      <c r="J60" s="97">
        <v>2.6730181591579682E-3</v>
      </c>
      <c r="K60" s="97">
        <v>1.6847661363456002E-6</v>
      </c>
    </row>
    <row r="61" spans="2:11">
      <c r="B61" s="89" t="s">
        <v>2012</v>
      </c>
      <c r="C61" s="86" t="s">
        <v>2013</v>
      </c>
      <c r="D61" s="99"/>
      <c r="E61" s="99" t="s">
        <v>187</v>
      </c>
      <c r="F61" s="114">
        <v>42550</v>
      </c>
      <c r="G61" s="96">
        <v>225763371.90000001</v>
      </c>
      <c r="H61" s="98">
        <v>0.3543</v>
      </c>
      <c r="I61" s="96">
        <v>799.87980233303995</v>
      </c>
      <c r="J61" s="97">
        <v>2.2824185296877041E-2</v>
      </c>
      <c r="K61" s="97">
        <v>1.4385766271774545E-5</v>
      </c>
    </row>
    <row r="62" spans="2:11">
      <c r="B62" s="89" t="s">
        <v>2014</v>
      </c>
      <c r="C62" s="86" t="s">
        <v>2015</v>
      </c>
      <c r="D62" s="99"/>
      <c r="E62" s="99" t="s">
        <v>187</v>
      </c>
      <c r="F62" s="114">
        <v>42550</v>
      </c>
      <c r="G62" s="96">
        <v>225786797.412</v>
      </c>
      <c r="H62" s="98">
        <v>0.2626</v>
      </c>
      <c r="I62" s="96">
        <v>592.85220373379002</v>
      </c>
      <c r="J62" s="97">
        <v>1.6916752382313521E-2</v>
      </c>
      <c r="K62" s="97">
        <v>1.0662393539310505E-5</v>
      </c>
    </row>
    <row r="63" spans="2:11">
      <c r="B63" s="89" t="s">
        <v>2016</v>
      </c>
      <c r="C63" s="86" t="s">
        <v>2017</v>
      </c>
      <c r="D63" s="99"/>
      <c r="E63" s="99" t="s">
        <v>187</v>
      </c>
      <c r="F63" s="114">
        <v>42550</v>
      </c>
      <c r="G63" s="96">
        <v>282688444.80482763</v>
      </c>
      <c r="H63" s="98">
        <v>0.26669999999999999</v>
      </c>
      <c r="I63" s="96">
        <v>753.92696126627015</v>
      </c>
      <c r="J63" s="97">
        <v>2.1512943087276654E-2</v>
      </c>
      <c r="K63" s="97">
        <v>1.3559308560025363E-5</v>
      </c>
    </row>
    <row r="64" spans="2:11">
      <c r="B64" s="89" t="s">
        <v>2018</v>
      </c>
      <c r="C64" s="86" t="s">
        <v>2019</v>
      </c>
      <c r="D64" s="99"/>
      <c r="E64" s="99" t="s">
        <v>187</v>
      </c>
      <c r="F64" s="114">
        <v>42543</v>
      </c>
      <c r="G64" s="96">
        <v>37656510.539999999</v>
      </c>
      <c r="H64" s="98">
        <v>0.3236</v>
      </c>
      <c r="I64" s="96">
        <v>121.86016738620999</v>
      </c>
      <c r="J64" s="97">
        <v>3.4772212432653171E-3</v>
      </c>
      <c r="K64" s="97">
        <v>2.1916441454630393E-6</v>
      </c>
    </row>
    <row r="65" spans="2:11">
      <c r="B65" s="89" t="s">
        <v>2020</v>
      </c>
      <c r="C65" s="86" t="s">
        <v>2021</v>
      </c>
      <c r="D65" s="99"/>
      <c r="E65" s="99" t="s">
        <v>187</v>
      </c>
      <c r="F65" s="114">
        <v>42514</v>
      </c>
      <c r="G65" s="96">
        <v>226308015.05400002</v>
      </c>
      <c r="H65" s="98">
        <v>0.502</v>
      </c>
      <c r="I65" s="96">
        <v>1135.9566822599602</v>
      </c>
      <c r="J65" s="97">
        <v>3.2413977361978513E-2</v>
      </c>
      <c r="K65" s="97">
        <v>2.0430078717062314E-5</v>
      </c>
    </row>
    <row r="66" spans="2:11">
      <c r="B66" s="89" t="s">
        <v>2022</v>
      </c>
      <c r="C66" s="86" t="s">
        <v>2023</v>
      </c>
      <c r="D66" s="99"/>
      <c r="E66" s="99" t="s">
        <v>187</v>
      </c>
      <c r="F66" s="114">
        <v>42513</v>
      </c>
      <c r="G66" s="96">
        <v>340384402.116</v>
      </c>
      <c r="H66" s="98">
        <v>0.76400000000000001</v>
      </c>
      <c r="I66" s="96">
        <v>2600.5415563111596</v>
      </c>
      <c r="J66" s="97">
        <v>7.4205202057048072E-2</v>
      </c>
      <c r="K66" s="97">
        <v>4.6770505893525138E-5</v>
      </c>
    </row>
    <row r="67" spans="2:11">
      <c r="B67" s="89" t="s">
        <v>2024</v>
      </c>
      <c r="C67" s="86" t="s">
        <v>2025</v>
      </c>
      <c r="D67" s="99"/>
      <c r="E67" s="99" t="s">
        <v>187</v>
      </c>
      <c r="F67" s="114">
        <v>42549</v>
      </c>
      <c r="G67" s="96">
        <v>181781973.12</v>
      </c>
      <c r="H67" s="98">
        <v>0.92879999999999996</v>
      </c>
      <c r="I67" s="96">
        <v>1688.34899562956</v>
      </c>
      <c r="J67" s="97">
        <v>4.8176226240052897E-2</v>
      </c>
      <c r="K67" s="97">
        <v>3.036480476875382E-5</v>
      </c>
    </row>
    <row r="68" spans="2:11">
      <c r="B68" s="89" t="s">
        <v>2026</v>
      </c>
      <c r="C68" s="86" t="s">
        <v>2027</v>
      </c>
      <c r="D68" s="99"/>
      <c r="E68" s="99" t="s">
        <v>187</v>
      </c>
      <c r="F68" s="114">
        <v>42544</v>
      </c>
      <c r="G68" s="96">
        <v>37539382.979999997</v>
      </c>
      <c r="H68" s="98">
        <v>0.65780000000000005</v>
      </c>
      <c r="I68" s="96">
        <v>246.93496898103001</v>
      </c>
      <c r="J68" s="97">
        <v>7.0461705269499438E-3</v>
      </c>
      <c r="K68" s="97">
        <v>4.4411031979151422E-6</v>
      </c>
    </row>
    <row r="69" spans="2:11">
      <c r="B69" s="89" t="s">
        <v>2028</v>
      </c>
      <c r="C69" s="86" t="s">
        <v>2029</v>
      </c>
      <c r="D69" s="99"/>
      <c r="E69" s="99" t="s">
        <v>187</v>
      </c>
      <c r="F69" s="114">
        <v>42508</v>
      </c>
      <c r="G69" s="96">
        <v>112618148.94</v>
      </c>
      <c r="H69" s="98">
        <v>0.37180000000000002</v>
      </c>
      <c r="I69" s="96">
        <v>418.73661008036004</v>
      </c>
      <c r="J69" s="97">
        <v>1.1948447693246014E-2</v>
      </c>
      <c r="K69" s="97">
        <v>7.5309402543748052E-6</v>
      </c>
    </row>
    <row r="70" spans="2:11">
      <c r="B70" s="89" t="s">
        <v>2030</v>
      </c>
      <c r="C70" s="86" t="s">
        <v>2031</v>
      </c>
      <c r="D70" s="99"/>
      <c r="E70" s="99" t="s">
        <v>187</v>
      </c>
      <c r="F70" s="114">
        <v>39231</v>
      </c>
      <c r="G70" s="96">
        <v>24531986.777430002</v>
      </c>
      <c r="H70" s="98">
        <v>-5.8000000000000003E-2</v>
      </c>
      <c r="I70" s="96">
        <v>-14.218787991870002</v>
      </c>
      <c r="J70" s="97">
        <v>-4.0572627396875819E-4</v>
      </c>
      <c r="K70" s="97">
        <v>-2.5572362262722845E-7</v>
      </c>
    </row>
    <row r="71" spans="2:11">
      <c r="B71" s="89" t="s">
        <v>2030</v>
      </c>
      <c r="C71" s="86" t="s">
        <v>2032</v>
      </c>
      <c r="D71" s="99"/>
      <c r="E71" s="99" t="s">
        <v>187</v>
      </c>
      <c r="F71" s="114">
        <v>39231</v>
      </c>
      <c r="G71" s="96">
        <v>6137689.1172300009</v>
      </c>
      <c r="H71" s="98">
        <v>-5.8000000000000003E-2</v>
      </c>
      <c r="I71" s="96">
        <v>-3.5574177735800001</v>
      </c>
      <c r="J71" s="97">
        <v>-1.0150920451518924E-4</v>
      </c>
      <c r="K71" s="97">
        <v>-6.3979838561382523E-8</v>
      </c>
    </row>
    <row r="72" spans="2:11">
      <c r="B72" s="89" t="s">
        <v>2033</v>
      </c>
      <c r="C72" s="86" t="s">
        <v>2034</v>
      </c>
      <c r="D72" s="99"/>
      <c r="E72" s="99" t="s">
        <v>187</v>
      </c>
      <c r="F72" s="114">
        <v>42522</v>
      </c>
      <c r="G72" s="96">
        <v>131387840.43000001</v>
      </c>
      <c r="H72" s="98">
        <v>-5.1999999999999998E-2</v>
      </c>
      <c r="I72" s="96">
        <v>-68.261717473510018</v>
      </c>
      <c r="J72" s="97">
        <v>-1.9478152639360701E-3</v>
      </c>
      <c r="K72" s="97">
        <v>-1.2276808465716912E-6</v>
      </c>
    </row>
    <row r="73" spans="2:11">
      <c r="B73" s="89" t="s">
        <v>2035</v>
      </c>
      <c r="C73" s="86" t="s">
        <v>2036</v>
      </c>
      <c r="D73" s="99"/>
      <c r="E73" s="99" t="s">
        <v>187</v>
      </c>
      <c r="F73" s="114">
        <v>42543</v>
      </c>
      <c r="G73" s="96">
        <v>56309074.469999999</v>
      </c>
      <c r="H73" s="98">
        <v>-0.1978</v>
      </c>
      <c r="I73" s="96">
        <v>-111.40453172706</v>
      </c>
      <c r="J73" s="97">
        <v>-3.178874710467489E-3</v>
      </c>
      <c r="K73" s="97">
        <v>-2.0036004789313309E-6</v>
      </c>
    </row>
    <row r="74" spans="2:11">
      <c r="B74" s="89" t="s">
        <v>2037</v>
      </c>
      <c r="C74" s="86" t="s">
        <v>2038</v>
      </c>
      <c r="D74" s="99"/>
      <c r="E74" s="99" t="s">
        <v>187</v>
      </c>
      <c r="F74" s="114">
        <v>42543</v>
      </c>
      <c r="G74" s="96">
        <v>56309074.469999999</v>
      </c>
      <c r="H74" s="98">
        <v>-0.25990000000000002</v>
      </c>
      <c r="I74" s="96">
        <v>-146.37455574775001</v>
      </c>
      <c r="J74" s="97">
        <v>-4.1767275200476775E-3</v>
      </c>
      <c r="K74" s="97">
        <v>-2.6325332143406544E-6</v>
      </c>
    </row>
    <row r="75" spans="2:11">
      <c r="B75" s="89" t="s">
        <v>2039</v>
      </c>
      <c r="C75" s="86" t="s">
        <v>2040</v>
      </c>
      <c r="D75" s="99"/>
      <c r="E75" s="99" t="s">
        <v>187</v>
      </c>
      <c r="F75" s="114">
        <v>42537</v>
      </c>
      <c r="G75" s="96">
        <v>56309074.469999999</v>
      </c>
      <c r="H75" s="98">
        <v>-0.33160000000000001</v>
      </c>
      <c r="I75" s="96">
        <v>-186.74240337104001</v>
      </c>
      <c r="J75" s="97">
        <v>-5.3286046289616586E-3</v>
      </c>
      <c r="K75" s="97">
        <v>-3.3585453215465676E-6</v>
      </c>
    </row>
    <row r="76" spans="2:11">
      <c r="B76" s="89" t="s">
        <v>2041</v>
      </c>
      <c r="C76" s="86" t="s">
        <v>2042</v>
      </c>
      <c r="D76" s="99"/>
      <c r="E76" s="99" t="s">
        <v>187</v>
      </c>
      <c r="F76" s="114">
        <v>39867</v>
      </c>
      <c r="G76" s="96">
        <v>34306018.122419998</v>
      </c>
      <c r="H76" s="98">
        <v>10.880599999999999</v>
      </c>
      <c r="I76" s="96">
        <v>3732.7154283295804</v>
      </c>
      <c r="J76" s="97">
        <v>0.10651123874888592</v>
      </c>
      <c r="K76" s="97">
        <v>6.7132551108770632E-5</v>
      </c>
    </row>
    <row r="77" spans="2:11">
      <c r="B77" s="85"/>
      <c r="C77" s="86"/>
      <c r="D77" s="86"/>
      <c r="E77" s="86"/>
      <c r="F77" s="86"/>
      <c r="G77" s="96"/>
      <c r="H77" s="98"/>
      <c r="I77" s="86"/>
      <c r="J77" s="97"/>
      <c r="K77" s="86"/>
    </row>
    <row r="78" spans="2:11">
      <c r="B78" s="103" t="s">
        <v>258</v>
      </c>
      <c r="C78" s="84"/>
      <c r="D78" s="84"/>
      <c r="E78" s="84"/>
      <c r="F78" s="84"/>
      <c r="G78" s="93"/>
      <c r="H78" s="95"/>
      <c r="I78" s="93">
        <v>68789.191454845495</v>
      </c>
      <c r="J78" s="94">
        <v>1.9628664801990228</v>
      </c>
      <c r="K78" s="94">
        <v>1.2371674186639006E-3</v>
      </c>
    </row>
    <row r="79" spans="2:11">
      <c r="B79" s="89" t="s">
        <v>2043</v>
      </c>
      <c r="C79" s="86" t="s">
        <v>2044</v>
      </c>
      <c r="D79" s="99"/>
      <c r="E79" s="99" t="s">
        <v>189</v>
      </c>
      <c r="F79" s="114">
        <v>42530</v>
      </c>
      <c r="G79" s="96">
        <v>98052804.899665013</v>
      </c>
      <c r="H79" s="98">
        <v>-1.7948</v>
      </c>
      <c r="I79" s="96">
        <v>-1759.8027807351202</v>
      </c>
      <c r="J79" s="97">
        <v>-5.0215125618004064E-2</v>
      </c>
      <c r="K79" s="97">
        <v>-3.1649894664465689E-5</v>
      </c>
    </row>
    <row r="80" spans="2:11">
      <c r="B80" s="89" t="s">
        <v>2045</v>
      </c>
      <c r="C80" s="86" t="s">
        <v>2046</v>
      </c>
      <c r="D80" s="99"/>
      <c r="E80" s="99" t="s">
        <v>187</v>
      </c>
      <c r="F80" s="114">
        <v>42464</v>
      </c>
      <c r="G80" s="96">
        <v>65691038.877024002</v>
      </c>
      <c r="H80" s="98">
        <v>7.4050000000000002</v>
      </c>
      <c r="I80" s="96">
        <v>4864.4093701709007</v>
      </c>
      <c r="J80" s="97">
        <v>0.13880358086403891</v>
      </c>
      <c r="K80" s="97">
        <v>8.7485964822965099E-5</v>
      </c>
    </row>
    <row r="81" spans="2:11">
      <c r="B81" s="89" t="s">
        <v>2047</v>
      </c>
      <c r="C81" s="86" t="s">
        <v>2048</v>
      </c>
      <c r="D81" s="99"/>
      <c r="E81" s="99" t="s">
        <v>187</v>
      </c>
      <c r="F81" s="114">
        <v>42460</v>
      </c>
      <c r="G81" s="96">
        <v>35335654.877938807</v>
      </c>
      <c r="H81" s="98">
        <v>8.0762999999999998</v>
      </c>
      <c r="I81" s="96">
        <v>2853.7980851573602</v>
      </c>
      <c r="J81" s="97">
        <v>8.1431755253127958E-2</v>
      </c>
      <c r="K81" s="97">
        <v>5.1325301776801411E-5</v>
      </c>
    </row>
    <row r="82" spans="2:11">
      <c r="B82" s="89" t="s">
        <v>2047</v>
      </c>
      <c r="C82" s="86" t="s">
        <v>2049</v>
      </c>
      <c r="D82" s="99"/>
      <c r="E82" s="99" t="s">
        <v>187</v>
      </c>
      <c r="F82" s="114">
        <v>42460</v>
      </c>
      <c r="G82" s="96">
        <v>1095142.686</v>
      </c>
      <c r="H82" s="98">
        <v>8.0762999999999998</v>
      </c>
      <c r="I82" s="96">
        <v>88.44651486154001</v>
      </c>
      <c r="J82" s="97">
        <v>2.5237787454748845E-3</v>
      </c>
      <c r="K82" s="97">
        <v>1.5907026113673276E-6</v>
      </c>
    </row>
    <row r="83" spans="2:11">
      <c r="B83" s="89" t="s">
        <v>2050</v>
      </c>
      <c r="C83" s="86" t="s">
        <v>2051</v>
      </c>
      <c r="D83" s="99"/>
      <c r="E83" s="99" t="s">
        <v>189</v>
      </c>
      <c r="F83" s="114">
        <v>42523</v>
      </c>
      <c r="G83" s="96">
        <v>42106048.919517003</v>
      </c>
      <c r="H83" s="98">
        <v>0.53</v>
      </c>
      <c r="I83" s="96">
        <v>223.14544404581</v>
      </c>
      <c r="J83" s="97">
        <v>6.3673478792691078E-3</v>
      </c>
      <c r="K83" s="97">
        <v>4.0132507325366807E-6</v>
      </c>
    </row>
    <row r="84" spans="2:11">
      <c r="B84" s="89" t="s">
        <v>2052</v>
      </c>
      <c r="C84" s="86" t="s">
        <v>2053</v>
      </c>
      <c r="D84" s="99"/>
      <c r="E84" s="99" t="s">
        <v>189</v>
      </c>
      <c r="F84" s="114">
        <v>42514</v>
      </c>
      <c r="G84" s="96">
        <v>84227113.592225999</v>
      </c>
      <c r="H84" s="98">
        <v>0.54769999999999996</v>
      </c>
      <c r="I84" s="96">
        <v>461.29069241420001</v>
      </c>
      <c r="J84" s="97">
        <v>1.3162707957717259E-2</v>
      </c>
      <c r="K84" s="97">
        <v>8.2962715961325585E-6</v>
      </c>
    </row>
    <row r="85" spans="2:11">
      <c r="B85" s="89" t="s">
        <v>2054</v>
      </c>
      <c r="C85" s="86" t="s">
        <v>2055</v>
      </c>
      <c r="D85" s="99"/>
      <c r="E85" s="99" t="s">
        <v>189</v>
      </c>
      <c r="F85" s="114">
        <v>42513</v>
      </c>
      <c r="G85" s="96">
        <v>37931545.87471953</v>
      </c>
      <c r="H85" s="98">
        <v>0.76549999999999996</v>
      </c>
      <c r="I85" s="96">
        <v>290.35003648717003</v>
      </c>
      <c r="J85" s="97">
        <v>8.2849985890491862E-3</v>
      </c>
      <c r="K85" s="97">
        <v>5.221919280525265E-6</v>
      </c>
    </row>
    <row r="86" spans="2:11">
      <c r="B86" s="89" t="s">
        <v>2056</v>
      </c>
      <c r="C86" s="86" t="s">
        <v>2057</v>
      </c>
      <c r="D86" s="99"/>
      <c r="E86" s="99" t="s">
        <v>189</v>
      </c>
      <c r="F86" s="114">
        <v>42535</v>
      </c>
      <c r="G86" s="96">
        <v>63355028.95843111</v>
      </c>
      <c r="H86" s="98">
        <v>0.81710000000000005</v>
      </c>
      <c r="I86" s="96">
        <v>517.67403551787004</v>
      </c>
      <c r="J86" s="97">
        <v>1.4771579524297635E-2</v>
      </c>
      <c r="K86" s="97">
        <v>9.3103209484788114E-6</v>
      </c>
    </row>
    <row r="87" spans="2:11">
      <c r="B87" s="89" t="s">
        <v>2058</v>
      </c>
      <c r="C87" s="86" t="s">
        <v>2059</v>
      </c>
      <c r="D87" s="99"/>
      <c r="E87" s="99" t="s">
        <v>189</v>
      </c>
      <c r="F87" s="114">
        <v>42485</v>
      </c>
      <c r="G87" s="96">
        <v>55099968.483597182</v>
      </c>
      <c r="H87" s="98">
        <v>1.2323999999999999</v>
      </c>
      <c r="I87" s="96">
        <v>679.07832167978006</v>
      </c>
      <c r="J87" s="97">
        <v>1.9377173170148632E-2</v>
      </c>
      <c r="K87" s="97">
        <v>1.2213162511942981E-5</v>
      </c>
    </row>
    <row r="88" spans="2:11">
      <c r="B88" s="89" t="s">
        <v>2060</v>
      </c>
      <c r="C88" s="86" t="s">
        <v>2061</v>
      </c>
      <c r="D88" s="99"/>
      <c r="E88" s="99" t="s">
        <v>189</v>
      </c>
      <c r="F88" s="114">
        <v>42534</v>
      </c>
      <c r="G88" s="96">
        <v>50903403.320880003</v>
      </c>
      <c r="H88" s="98">
        <v>1.244</v>
      </c>
      <c r="I88" s="96">
        <v>633.25137321875013</v>
      </c>
      <c r="J88" s="97">
        <v>1.8069523245479724E-2</v>
      </c>
      <c r="K88" s="97">
        <v>1.1388968967380213E-5</v>
      </c>
    </row>
    <row r="89" spans="2:11">
      <c r="B89" s="89" t="s">
        <v>2062</v>
      </c>
      <c r="C89" s="86" t="s">
        <v>2063</v>
      </c>
      <c r="D89" s="99"/>
      <c r="E89" s="99" t="s">
        <v>189</v>
      </c>
      <c r="F89" s="114">
        <v>42474</v>
      </c>
      <c r="G89" s="96">
        <v>42500963.228466608</v>
      </c>
      <c r="H89" s="98">
        <v>1.5026999999999999</v>
      </c>
      <c r="I89" s="96">
        <v>638.65924050962008</v>
      </c>
      <c r="J89" s="97">
        <v>1.8223834136625771E-2</v>
      </c>
      <c r="K89" s="97">
        <v>1.1486228974006607E-5</v>
      </c>
    </row>
    <row r="90" spans="2:11">
      <c r="B90" s="89" t="s">
        <v>2064</v>
      </c>
      <c r="C90" s="86" t="s">
        <v>2065</v>
      </c>
      <c r="D90" s="99"/>
      <c r="E90" s="99" t="s">
        <v>189</v>
      </c>
      <c r="F90" s="114">
        <v>42543</v>
      </c>
      <c r="G90" s="96">
        <v>85004929.607571617</v>
      </c>
      <c r="H90" s="98">
        <v>1.3975</v>
      </c>
      <c r="I90" s="96">
        <v>1187.94110463523</v>
      </c>
      <c r="J90" s="97">
        <v>3.389732784211761E-2</v>
      </c>
      <c r="K90" s="97">
        <v>2.136501387592318E-5</v>
      </c>
    </row>
    <row r="91" spans="2:11">
      <c r="B91" s="89" t="s">
        <v>2066</v>
      </c>
      <c r="C91" s="86" t="s">
        <v>2067</v>
      </c>
      <c r="D91" s="99"/>
      <c r="E91" s="99" t="s">
        <v>189</v>
      </c>
      <c r="F91" s="114">
        <v>42543</v>
      </c>
      <c r="G91" s="96">
        <v>85177610.769279599</v>
      </c>
      <c r="H91" s="98">
        <v>1.5971</v>
      </c>
      <c r="I91" s="96">
        <v>1360.3558109048597</v>
      </c>
      <c r="J91" s="97">
        <v>3.881709852807147E-2</v>
      </c>
      <c r="K91" s="97">
        <v>2.4465876854307076E-5</v>
      </c>
    </row>
    <row r="92" spans="2:11">
      <c r="B92" s="89" t="s">
        <v>2068</v>
      </c>
      <c r="C92" s="86" t="s">
        <v>2069</v>
      </c>
      <c r="D92" s="99"/>
      <c r="E92" s="99" t="s">
        <v>189</v>
      </c>
      <c r="F92" s="114">
        <v>42478</v>
      </c>
      <c r="G92" s="96">
        <v>42601568.774852999</v>
      </c>
      <c r="H92" s="98">
        <v>1.7351000000000001</v>
      </c>
      <c r="I92" s="96">
        <v>739.19494958837004</v>
      </c>
      <c r="J92" s="97">
        <v>2.1092572222364943E-2</v>
      </c>
      <c r="K92" s="97">
        <v>1.329435465558475E-5</v>
      </c>
    </row>
    <row r="93" spans="2:11">
      <c r="B93" s="89" t="s">
        <v>2070</v>
      </c>
      <c r="C93" s="86" t="s">
        <v>2071</v>
      </c>
      <c r="D93" s="99"/>
      <c r="E93" s="99" t="s">
        <v>189</v>
      </c>
      <c r="F93" s="114">
        <v>42506</v>
      </c>
      <c r="G93" s="96">
        <v>68285639.215939209</v>
      </c>
      <c r="H93" s="98">
        <v>1.8847</v>
      </c>
      <c r="I93" s="96">
        <v>1286.95023166072</v>
      </c>
      <c r="J93" s="97">
        <v>3.6722505643482978E-2</v>
      </c>
      <c r="K93" s="97">
        <v>2.3145684116635296E-5</v>
      </c>
    </row>
    <row r="94" spans="2:11">
      <c r="B94" s="89" t="s">
        <v>2072</v>
      </c>
      <c r="C94" s="86" t="s">
        <v>2073</v>
      </c>
      <c r="D94" s="99"/>
      <c r="E94" s="99" t="s">
        <v>189</v>
      </c>
      <c r="F94" s="114">
        <v>42530</v>
      </c>
      <c r="G94" s="96">
        <v>34247929.880313605</v>
      </c>
      <c r="H94" s="98">
        <v>2.1855000000000002</v>
      </c>
      <c r="I94" s="96">
        <v>748.49137378619992</v>
      </c>
      <c r="J94" s="97">
        <v>2.1357841213869366E-2</v>
      </c>
      <c r="K94" s="97">
        <v>1.3461550008290465E-5</v>
      </c>
    </row>
    <row r="95" spans="2:11">
      <c r="B95" s="89" t="s">
        <v>2074</v>
      </c>
      <c r="C95" s="86" t="s">
        <v>2075</v>
      </c>
      <c r="D95" s="99"/>
      <c r="E95" s="99" t="s">
        <v>189</v>
      </c>
      <c r="F95" s="114">
        <v>42479</v>
      </c>
      <c r="G95" s="96">
        <v>59939132.804166004</v>
      </c>
      <c r="H95" s="98">
        <v>2.2216</v>
      </c>
      <c r="I95" s="96">
        <v>1331.6033277154302</v>
      </c>
      <c r="J95" s="97">
        <v>3.7996660254537414E-2</v>
      </c>
      <c r="K95" s="97">
        <v>2.3948766031293646E-5</v>
      </c>
    </row>
    <row r="96" spans="2:11">
      <c r="B96" s="89" t="s">
        <v>2076</v>
      </c>
      <c r="C96" s="86" t="s">
        <v>2077</v>
      </c>
      <c r="D96" s="99"/>
      <c r="E96" s="99" t="s">
        <v>189</v>
      </c>
      <c r="F96" s="114">
        <v>42544</v>
      </c>
      <c r="G96" s="96">
        <v>85803767.677386001</v>
      </c>
      <c r="H96" s="98">
        <v>2.3109999999999999</v>
      </c>
      <c r="I96" s="96">
        <v>1982.8984358073003</v>
      </c>
      <c r="J96" s="97">
        <v>5.658105279286664E-2</v>
      </c>
      <c r="K96" s="97">
        <v>3.5662249946791642E-5</v>
      </c>
    </row>
    <row r="97" spans="2:11">
      <c r="B97" s="89" t="s">
        <v>2078</v>
      </c>
      <c r="C97" s="86" t="s">
        <v>2079</v>
      </c>
      <c r="D97" s="99"/>
      <c r="E97" s="99" t="s">
        <v>189</v>
      </c>
      <c r="F97" s="114">
        <v>42495</v>
      </c>
      <c r="G97" s="96">
        <v>68784162.221913606</v>
      </c>
      <c r="H97" s="98">
        <v>2.6730999999999998</v>
      </c>
      <c r="I97" s="96">
        <v>1838.67452751312</v>
      </c>
      <c r="J97" s="97">
        <v>5.2465692963121126E-2</v>
      </c>
      <c r="K97" s="97">
        <v>3.3068395933388183E-5</v>
      </c>
    </row>
    <row r="98" spans="2:11">
      <c r="B98" s="89" t="s">
        <v>2080</v>
      </c>
      <c r="C98" s="86" t="s">
        <v>2081</v>
      </c>
      <c r="D98" s="99"/>
      <c r="E98" s="99" t="s">
        <v>189</v>
      </c>
      <c r="F98" s="114">
        <v>42495</v>
      </c>
      <c r="G98" s="96">
        <v>64656894.760177508</v>
      </c>
      <c r="H98" s="98">
        <v>2.9054000000000002</v>
      </c>
      <c r="I98" s="96">
        <v>1878.5722641530901</v>
      </c>
      <c r="J98" s="97">
        <v>5.3604155681320285E-2</v>
      </c>
      <c r="K98" s="97">
        <v>3.3785953136859677E-5</v>
      </c>
    </row>
    <row r="99" spans="2:11">
      <c r="B99" s="89" t="s">
        <v>2082</v>
      </c>
      <c r="C99" s="86" t="s">
        <v>2083</v>
      </c>
      <c r="D99" s="99"/>
      <c r="E99" s="99" t="s">
        <v>189</v>
      </c>
      <c r="F99" s="114">
        <v>42494</v>
      </c>
      <c r="G99" s="96">
        <v>43309186.144026004</v>
      </c>
      <c r="H99" s="98">
        <v>3.3395000000000001</v>
      </c>
      <c r="I99" s="96">
        <v>1446.32110529599</v>
      </c>
      <c r="J99" s="97">
        <v>4.1270076841264082E-2</v>
      </c>
      <c r="K99" s="97">
        <v>2.6011954938774308E-5</v>
      </c>
    </row>
    <row r="100" spans="2:11">
      <c r="B100" s="89" t="s">
        <v>2084</v>
      </c>
      <c r="C100" s="86" t="s">
        <v>2085</v>
      </c>
      <c r="D100" s="99"/>
      <c r="E100" s="99" t="s">
        <v>189</v>
      </c>
      <c r="F100" s="114">
        <v>42493</v>
      </c>
      <c r="G100" s="96">
        <v>34851563.158632003</v>
      </c>
      <c r="H100" s="98">
        <v>3.9558</v>
      </c>
      <c r="I100" s="96">
        <v>1378.6538101894801</v>
      </c>
      <c r="J100" s="97">
        <v>3.9339223133563646E-2</v>
      </c>
      <c r="K100" s="97">
        <v>2.4794964724986986E-5</v>
      </c>
    </row>
    <row r="101" spans="2:11">
      <c r="B101" s="89" t="s">
        <v>2086</v>
      </c>
      <c r="C101" s="86" t="s">
        <v>2087</v>
      </c>
      <c r="D101" s="99"/>
      <c r="E101" s="99" t="s">
        <v>190</v>
      </c>
      <c r="F101" s="114">
        <v>42549</v>
      </c>
      <c r="G101" s="96">
        <v>54959758.888166875</v>
      </c>
      <c r="H101" s="98">
        <v>-1.0435000000000001</v>
      </c>
      <c r="I101" s="96">
        <v>-573.51004153366</v>
      </c>
      <c r="J101" s="97">
        <v>-1.6364833090426953E-2</v>
      </c>
      <c r="K101" s="97">
        <v>-1.0314526492548934E-5</v>
      </c>
    </row>
    <row r="102" spans="2:11">
      <c r="B102" s="89" t="s">
        <v>2088</v>
      </c>
      <c r="C102" s="86" t="s">
        <v>2089</v>
      </c>
      <c r="D102" s="99"/>
      <c r="E102" s="99" t="s">
        <v>190</v>
      </c>
      <c r="F102" s="114">
        <v>42549</v>
      </c>
      <c r="G102" s="96">
        <v>50220186.55064401</v>
      </c>
      <c r="H102" s="98">
        <v>-0.52769999999999995</v>
      </c>
      <c r="I102" s="96">
        <v>-265.01302222923005</v>
      </c>
      <c r="J102" s="97">
        <v>-7.5620190781200474E-3</v>
      </c>
      <c r="K102" s="97">
        <v>-4.7662353589207756E-6</v>
      </c>
    </row>
    <row r="103" spans="2:11">
      <c r="B103" s="89" t="s">
        <v>2090</v>
      </c>
      <c r="C103" s="86" t="s">
        <v>2091</v>
      </c>
      <c r="D103" s="99"/>
      <c r="E103" s="99" t="s">
        <v>190</v>
      </c>
      <c r="F103" s="114">
        <v>42551</v>
      </c>
      <c r="G103" s="96">
        <v>75693473.356297508</v>
      </c>
      <c r="H103" s="98">
        <v>-4.6100000000000002E-2</v>
      </c>
      <c r="I103" s="96">
        <v>-34.905418410720003</v>
      </c>
      <c r="J103" s="97">
        <v>-9.9600931958472648E-4</v>
      </c>
      <c r="K103" s="97">
        <v>-6.2777080932722602E-7</v>
      </c>
    </row>
    <row r="104" spans="2:11">
      <c r="B104" s="89" t="s">
        <v>2092</v>
      </c>
      <c r="C104" s="86" t="s">
        <v>2093</v>
      </c>
      <c r="D104" s="99"/>
      <c r="E104" s="99" t="s">
        <v>190</v>
      </c>
      <c r="F104" s="114">
        <v>42466</v>
      </c>
      <c r="G104" s="96">
        <v>21059143.379184242</v>
      </c>
      <c r="H104" s="98">
        <v>4.1284000000000001</v>
      </c>
      <c r="I104" s="96">
        <v>869.40432083405994</v>
      </c>
      <c r="J104" s="97">
        <v>2.4808033980535559E-2</v>
      </c>
      <c r="K104" s="97">
        <v>1.5636158481199166E-5</v>
      </c>
    </row>
    <row r="105" spans="2:11">
      <c r="B105" s="89" t="s">
        <v>2094</v>
      </c>
      <c r="C105" s="86" t="s">
        <v>2095</v>
      </c>
      <c r="D105" s="99"/>
      <c r="E105" s="99" t="s">
        <v>190</v>
      </c>
      <c r="F105" s="114">
        <v>42535</v>
      </c>
      <c r="G105" s="96">
        <v>77066607.676631436</v>
      </c>
      <c r="H105" s="98">
        <v>5.0159000000000002</v>
      </c>
      <c r="I105" s="96">
        <v>3865.6196899970105</v>
      </c>
      <c r="J105" s="97">
        <v>0.11030359790859258</v>
      </c>
      <c r="K105" s="97">
        <v>6.9522822296133802E-5</v>
      </c>
    </row>
    <row r="106" spans="2:11">
      <c r="B106" s="89" t="s">
        <v>2096</v>
      </c>
      <c r="C106" s="86" t="s">
        <v>2097</v>
      </c>
      <c r="D106" s="99"/>
      <c r="E106" s="99" t="s">
        <v>190</v>
      </c>
      <c r="F106" s="114">
        <v>42535</v>
      </c>
      <c r="G106" s="96">
        <v>94664038.084623471</v>
      </c>
      <c r="H106" s="98">
        <v>5.0742000000000003</v>
      </c>
      <c r="I106" s="96">
        <v>4803.4425133042705</v>
      </c>
      <c r="J106" s="97">
        <v>0.13706392093759315</v>
      </c>
      <c r="K106" s="97">
        <v>8.6389481388016569E-5</v>
      </c>
    </row>
    <row r="107" spans="2:11">
      <c r="B107" s="89" t="s">
        <v>2098</v>
      </c>
      <c r="C107" s="86" t="s">
        <v>2099</v>
      </c>
      <c r="D107" s="99"/>
      <c r="E107" s="99" t="s">
        <v>190</v>
      </c>
      <c r="F107" s="114">
        <v>42478</v>
      </c>
      <c r="G107" s="96">
        <v>42644288.592684239</v>
      </c>
      <c r="H107" s="98">
        <v>5.3083999999999998</v>
      </c>
      <c r="I107" s="96">
        <v>2263.7338980161398</v>
      </c>
      <c r="J107" s="97">
        <v>6.459455758282738E-2</v>
      </c>
      <c r="K107" s="97">
        <v>4.071305046504254E-5</v>
      </c>
    </row>
    <row r="108" spans="2:11">
      <c r="B108" s="89" t="s">
        <v>2100</v>
      </c>
      <c r="C108" s="86" t="s">
        <v>2101</v>
      </c>
      <c r="D108" s="99"/>
      <c r="E108" s="99" t="s">
        <v>190</v>
      </c>
      <c r="F108" s="114">
        <v>42536</v>
      </c>
      <c r="G108" s="96">
        <v>37340424.250206001</v>
      </c>
      <c r="H108" s="98">
        <v>5.3760000000000003</v>
      </c>
      <c r="I108" s="96">
        <v>2007.4217551452903</v>
      </c>
      <c r="J108" s="97">
        <v>5.7280813910764852E-2</v>
      </c>
      <c r="K108" s="97">
        <v>3.6103299638477106E-5</v>
      </c>
    </row>
    <row r="109" spans="2:11">
      <c r="B109" s="89" t="s">
        <v>2102</v>
      </c>
      <c r="C109" s="86" t="s">
        <v>2103</v>
      </c>
      <c r="D109" s="99"/>
      <c r="E109" s="99" t="s">
        <v>190</v>
      </c>
      <c r="F109" s="114">
        <v>42473</v>
      </c>
      <c r="G109" s="96">
        <v>32028601.558536001</v>
      </c>
      <c r="H109" s="98">
        <v>5.4424999999999999</v>
      </c>
      <c r="I109" s="96">
        <v>1743.1563776528001</v>
      </c>
      <c r="J109" s="97">
        <v>4.9740128515477919E-2</v>
      </c>
      <c r="K109" s="97">
        <v>3.1350510602873523E-5</v>
      </c>
    </row>
    <row r="110" spans="2:11">
      <c r="B110" s="89" t="s">
        <v>2104</v>
      </c>
      <c r="C110" s="86" t="s">
        <v>2105</v>
      </c>
      <c r="D110" s="99"/>
      <c r="E110" s="99" t="s">
        <v>190</v>
      </c>
      <c r="F110" s="114">
        <v>42451</v>
      </c>
      <c r="G110" s="96">
        <v>21362912.066258401</v>
      </c>
      <c r="H110" s="98">
        <v>5.4912999999999998</v>
      </c>
      <c r="I110" s="96">
        <v>1173.09228749812</v>
      </c>
      <c r="J110" s="97">
        <v>3.3473623989628366E-2</v>
      </c>
      <c r="K110" s="97">
        <v>2.1097959235808831E-5</v>
      </c>
    </row>
    <row r="111" spans="2:11">
      <c r="B111" s="89" t="s">
        <v>2106</v>
      </c>
      <c r="C111" s="86" t="s">
        <v>2107</v>
      </c>
      <c r="D111" s="99"/>
      <c r="E111" s="99" t="s">
        <v>190</v>
      </c>
      <c r="F111" s="114">
        <v>42472</v>
      </c>
      <c r="G111" s="96">
        <v>32060585.112834964</v>
      </c>
      <c r="H111" s="98">
        <v>5.5389999999999997</v>
      </c>
      <c r="I111" s="96">
        <v>1775.8511402567101</v>
      </c>
      <c r="J111" s="97">
        <v>5.0673057835273823E-2</v>
      </c>
      <c r="K111" s="97">
        <v>3.1938522966430081E-5</v>
      </c>
    </row>
    <row r="112" spans="2:11">
      <c r="B112" s="89" t="s">
        <v>2108</v>
      </c>
      <c r="C112" s="86" t="s">
        <v>2109</v>
      </c>
      <c r="D112" s="99"/>
      <c r="E112" s="99" t="s">
        <v>190</v>
      </c>
      <c r="F112" s="114">
        <v>42446</v>
      </c>
      <c r="G112" s="96">
        <v>53687699.356506608</v>
      </c>
      <c r="H112" s="98">
        <v>5.9847999999999999</v>
      </c>
      <c r="I112" s="96">
        <v>3213.0754067171106</v>
      </c>
      <c r="J112" s="97">
        <v>9.1683560757314389E-2</v>
      </c>
      <c r="K112" s="97">
        <v>5.7786872077279875E-5</v>
      </c>
    </row>
    <row r="113" spans="2:11">
      <c r="B113" s="89" t="s">
        <v>2110</v>
      </c>
      <c r="C113" s="86" t="s">
        <v>2111</v>
      </c>
      <c r="D113" s="99"/>
      <c r="E113" s="99" t="s">
        <v>190</v>
      </c>
      <c r="F113" s="114">
        <v>42500</v>
      </c>
      <c r="G113" s="96">
        <v>54119026.866946802</v>
      </c>
      <c r="H113" s="98">
        <v>6.7171000000000003</v>
      </c>
      <c r="I113" s="96">
        <v>3635.2197748312606</v>
      </c>
      <c r="J113" s="97">
        <v>0.10372924718640956</v>
      </c>
      <c r="K113" s="97">
        <v>6.5379100553262316E-5</v>
      </c>
    </row>
    <row r="114" spans="2:11">
      <c r="B114" s="89" t="s">
        <v>2112</v>
      </c>
      <c r="C114" s="86" t="s">
        <v>2113</v>
      </c>
      <c r="D114" s="99"/>
      <c r="E114" s="99" t="s">
        <v>190</v>
      </c>
      <c r="F114" s="114">
        <v>42450</v>
      </c>
      <c r="G114" s="96">
        <v>59534645.952556506</v>
      </c>
      <c r="H114" s="98">
        <v>6.7397</v>
      </c>
      <c r="I114" s="96">
        <v>4012.4325370742804</v>
      </c>
      <c r="J114" s="97">
        <v>0.11449283186084394</v>
      </c>
      <c r="K114" s="97">
        <v>7.2163238140598421E-5</v>
      </c>
    </row>
    <row r="115" spans="2:11">
      <c r="B115" s="89" t="s">
        <v>2114</v>
      </c>
      <c r="C115" s="86" t="s">
        <v>2115</v>
      </c>
      <c r="D115" s="99"/>
      <c r="E115" s="99" t="s">
        <v>190</v>
      </c>
      <c r="F115" s="114">
        <v>42500</v>
      </c>
      <c r="G115" s="96">
        <v>51124861.659551576</v>
      </c>
      <c r="H115" s="98">
        <v>6.7835999999999999</v>
      </c>
      <c r="I115" s="96">
        <v>3468.1040267429603</v>
      </c>
      <c r="J115" s="97">
        <v>9.89606797225627E-2</v>
      </c>
      <c r="K115" s="97">
        <v>6.2373538860969376E-5</v>
      </c>
    </row>
    <row r="116" spans="2:11">
      <c r="B116" s="89" t="s">
        <v>2116</v>
      </c>
      <c r="C116" s="86" t="s">
        <v>2117</v>
      </c>
      <c r="D116" s="99"/>
      <c r="E116" s="99" t="s">
        <v>190</v>
      </c>
      <c r="F116" s="114">
        <v>42500</v>
      </c>
      <c r="G116" s="96">
        <v>167912120.95483783</v>
      </c>
      <c r="H116" s="98">
        <v>6.7965</v>
      </c>
      <c r="I116" s="96">
        <v>11412.147463297792</v>
      </c>
      <c r="J116" s="97">
        <v>0.32564013690289795</v>
      </c>
      <c r="K116" s="97">
        <v>2.05246445262374E-4</v>
      </c>
    </row>
    <row r="117" spans="2:11">
      <c r="B117" s="89" t="s">
        <v>2118</v>
      </c>
      <c r="C117" s="86" t="s">
        <v>2119</v>
      </c>
      <c r="D117" s="99"/>
      <c r="E117" s="99" t="s">
        <v>190</v>
      </c>
      <c r="F117" s="114">
        <v>42500</v>
      </c>
      <c r="G117" s="96">
        <v>130068556.3545509</v>
      </c>
      <c r="H117" s="98">
        <v>6.8480999999999996</v>
      </c>
      <c r="I117" s="96">
        <v>8907.2001897609516</v>
      </c>
      <c r="J117" s="97">
        <v>0.25416267170956264</v>
      </c>
      <c r="K117" s="97">
        <v>1.6019519394297138E-4</v>
      </c>
    </row>
    <row r="118" spans="2:11">
      <c r="B118" s="89" t="s">
        <v>2120</v>
      </c>
      <c r="C118" s="86" t="s">
        <v>2121</v>
      </c>
      <c r="D118" s="99"/>
      <c r="E118" s="99" t="s">
        <v>190</v>
      </c>
      <c r="F118" s="114">
        <v>42508</v>
      </c>
      <c r="G118" s="96">
        <v>43821974.115532801</v>
      </c>
      <c r="H118" s="98">
        <v>7.8514999999999997</v>
      </c>
      <c r="I118" s="96">
        <v>3440.6628939546599</v>
      </c>
      <c r="J118" s="97">
        <v>9.8177660201767755E-2</v>
      </c>
      <c r="K118" s="97">
        <v>6.1880012556924939E-5</v>
      </c>
    </row>
    <row r="119" spans="2:11">
      <c r="B119" s="89" t="s">
        <v>2122</v>
      </c>
      <c r="C119" s="86" t="s">
        <v>2123</v>
      </c>
      <c r="D119" s="99"/>
      <c r="E119" s="99" t="s">
        <v>190</v>
      </c>
      <c r="F119" s="114">
        <v>42487</v>
      </c>
      <c r="G119" s="96">
        <v>21925852.65342648</v>
      </c>
      <c r="H119" s="98">
        <v>7.9138999999999999</v>
      </c>
      <c r="I119" s="96">
        <v>1735.1874967412703</v>
      </c>
      <c r="J119" s="97">
        <v>4.9512740332899742E-2</v>
      </c>
      <c r="K119" s="97">
        <v>3.1207190996719567E-5</v>
      </c>
    </row>
    <row r="120" spans="2:11">
      <c r="B120" s="89" t="s">
        <v>2124</v>
      </c>
      <c r="C120" s="86" t="s">
        <v>2125</v>
      </c>
      <c r="D120" s="99"/>
      <c r="E120" s="99" t="s">
        <v>187</v>
      </c>
      <c r="F120" s="114">
        <v>42513</v>
      </c>
      <c r="G120" s="96">
        <v>48801197.874000005</v>
      </c>
      <c r="H120" s="98">
        <v>-6.3277999999999999</v>
      </c>
      <c r="I120" s="96">
        <v>-3088.0288523855102</v>
      </c>
      <c r="J120" s="97">
        <v>-8.8115417495694542E-2</v>
      </c>
      <c r="K120" s="97">
        <v>-5.5537921049315085E-5</v>
      </c>
    </row>
    <row r="121" spans="2:11">
      <c r="B121" s="89" t="s">
        <v>2126</v>
      </c>
      <c r="C121" s="86" t="s">
        <v>2127</v>
      </c>
      <c r="D121" s="99"/>
      <c r="E121" s="99" t="s">
        <v>187</v>
      </c>
      <c r="F121" s="114">
        <v>42515</v>
      </c>
      <c r="G121" s="96">
        <v>22523629.788000003</v>
      </c>
      <c r="H121" s="98">
        <v>-7.1543000000000001</v>
      </c>
      <c r="I121" s="96">
        <v>-1611.4157880546002</v>
      </c>
      <c r="J121" s="97">
        <v>-4.5980974178365157E-2</v>
      </c>
      <c r="K121" s="97">
        <v>-2.898116795296824E-5</v>
      </c>
    </row>
    <row r="122" spans="2:11">
      <c r="B122" s="89" t="s">
        <v>2128</v>
      </c>
      <c r="C122" s="86" t="s">
        <v>2129</v>
      </c>
      <c r="D122" s="99"/>
      <c r="E122" s="99" t="s">
        <v>187</v>
      </c>
      <c r="F122" s="114">
        <v>42446</v>
      </c>
      <c r="G122" s="96">
        <v>33785444.682000004</v>
      </c>
      <c r="H122" s="98">
        <v>-7.8602999999999996</v>
      </c>
      <c r="I122" s="96">
        <v>-2655.6424892816499</v>
      </c>
      <c r="J122" s="97">
        <v>-7.5777480667510652E-2</v>
      </c>
      <c r="K122" s="97">
        <v>-4.7761491215017418E-5</v>
      </c>
    </row>
    <row r="123" spans="2:11">
      <c r="B123" s="89" t="s">
        <v>2130</v>
      </c>
      <c r="C123" s="86" t="s">
        <v>2131</v>
      </c>
      <c r="D123" s="99"/>
      <c r="E123" s="99" t="s">
        <v>187</v>
      </c>
      <c r="F123" s="114">
        <v>42436</v>
      </c>
      <c r="G123" s="96">
        <v>59718939.92141331</v>
      </c>
      <c r="H123" s="98">
        <v>-10.010199999999999</v>
      </c>
      <c r="I123" s="96">
        <v>-5978.0019796614706</v>
      </c>
      <c r="J123" s="97">
        <v>-0.17057941017003131</v>
      </c>
      <c r="K123" s="97">
        <v>-1.0751382770358921E-4</v>
      </c>
    </row>
    <row r="124" spans="2:11">
      <c r="B124" s="85"/>
      <c r="C124" s="86"/>
      <c r="D124" s="86"/>
      <c r="E124" s="86"/>
      <c r="F124" s="86"/>
      <c r="G124" s="96"/>
      <c r="H124" s="98"/>
      <c r="I124" s="86"/>
      <c r="J124" s="97"/>
      <c r="K124" s="86"/>
    </row>
    <row r="125" spans="2:11">
      <c r="B125" s="103" t="s">
        <v>256</v>
      </c>
      <c r="C125" s="84"/>
      <c r="D125" s="84"/>
      <c r="E125" s="84"/>
      <c r="F125" s="84"/>
      <c r="G125" s="93"/>
      <c r="H125" s="95"/>
      <c r="I125" s="93">
        <v>-4828.8810869173594</v>
      </c>
      <c r="J125" s="94">
        <v>-0.13778979839585612</v>
      </c>
      <c r="K125" s="94">
        <v>-8.6846991845485112E-5</v>
      </c>
    </row>
    <row r="126" spans="2:11">
      <c r="B126" s="89" t="s">
        <v>2324</v>
      </c>
      <c r="C126" s="86" t="s">
        <v>2132</v>
      </c>
      <c r="D126" s="99"/>
      <c r="E126" s="99" t="s">
        <v>188</v>
      </c>
      <c r="F126" s="114">
        <v>42185</v>
      </c>
      <c r="G126" s="96">
        <v>40220.081445720003</v>
      </c>
      <c r="H126" s="98">
        <v>5249.2370000000001</v>
      </c>
      <c r="I126" s="96">
        <v>10024.333321374572</v>
      </c>
      <c r="J126" s="97">
        <v>0.28603952811081168</v>
      </c>
      <c r="K126" s="97">
        <v>1.8028673279540236E-4</v>
      </c>
    </row>
    <row r="127" spans="2:11">
      <c r="B127" s="89" t="s">
        <v>2324</v>
      </c>
      <c r="C127" s="86" t="s">
        <v>2133</v>
      </c>
      <c r="D127" s="99"/>
      <c r="E127" s="99" t="s">
        <v>188</v>
      </c>
      <c r="F127" s="114">
        <v>42369</v>
      </c>
      <c r="G127" s="96">
        <v>39579.871963390004</v>
      </c>
      <c r="H127" s="98">
        <v>2054.1338999999998</v>
      </c>
      <c r="I127" s="96">
        <v>2142.6126688847098</v>
      </c>
      <c r="J127" s="97">
        <v>6.1138421587121572E-2</v>
      </c>
      <c r="K127" s="97">
        <v>3.8534696057602053E-5</v>
      </c>
    </row>
    <row r="128" spans="2:11">
      <c r="B128" s="89" t="s">
        <v>2134</v>
      </c>
      <c r="C128" s="86" t="s">
        <v>2135</v>
      </c>
      <c r="D128" s="99"/>
      <c r="E128" s="99" t="s">
        <v>187</v>
      </c>
      <c r="F128" s="114">
        <v>42424</v>
      </c>
      <c r="G128" s="96">
        <v>76580341.279200003</v>
      </c>
      <c r="H128" s="98">
        <v>-3.4630999999999998</v>
      </c>
      <c r="I128" s="96">
        <v>-2652.0225741941799</v>
      </c>
      <c r="J128" s="97">
        <v>-7.5674188132214243E-2</v>
      </c>
      <c r="K128" s="97">
        <v>-4.7696387367889229E-5</v>
      </c>
    </row>
    <row r="129" spans="2:11">
      <c r="B129" s="89" t="s">
        <v>2134</v>
      </c>
      <c r="C129" s="86" t="s">
        <v>2136</v>
      </c>
      <c r="D129" s="99"/>
      <c r="E129" s="99" t="s">
        <v>187</v>
      </c>
      <c r="F129" s="114">
        <v>42438</v>
      </c>
      <c r="G129" s="96">
        <v>78832704.258000001</v>
      </c>
      <c r="H129" s="98">
        <v>-4.7756999999999996</v>
      </c>
      <c r="I129" s="96">
        <v>-3764.800346771091</v>
      </c>
      <c r="J129" s="97">
        <v>-0.10742676645893467</v>
      </c>
      <c r="K129" s="97">
        <v>-6.7709595479940217E-5</v>
      </c>
    </row>
    <row r="130" spans="2:11">
      <c r="B130" s="89" t="s">
        <v>2134</v>
      </c>
      <c r="C130" s="86" t="s">
        <v>2137</v>
      </c>
      <c r="D130" s="99"/>
      <c r="E130" s="99" t="s">
        <v>187</v>
      </c>
      <c r="F130" s="114">
        <v>42446</v>
      </c>
      <c r="G130" s="96">
        <v>78832704.258000001</v>
      </c>
      <c r="H130" s="98">
        <v>-5.1623999999999999</v>
      </c>
      <c r="I130" s="96">
        <v>-4069.6372371924499</v>
      </c>
      <c r="J130" s="97">
        <v>-0.11612514045463659</v>
      </c>
      <c r="K130" s="97">
        <v>-7.3192059524944747E-5</v>
      </c>
    </row>
    <row r="131" spans="2:11">
      <c r="B131" s="89" t="s">
        <v>2134</v>
      </c>
      <c r="C131" s="86" t="s">
        <v>2138</v>
      </c>
      <c r="D131" s="99"/>
      <c r="E131" s="99" t="s">
        <v>187</v>
      </c>
      <c r="F131" s="114">
        <v>42450</v>
      </c>
      <c r="G131" s="96">
        <v>82586642.556000009</v>
      </c>
      <c r="H131" s="98">
        <v>-4.4490999999999996</v>
      </c>
      <c r="I131" s="96">
        <v>-3674.34781747132</v>
      </c>
      <c r="J131" s="97">
        <v>-0.10484574705666005</v>
      </c>
      <c r="K131" s="97">
        <v>-6.6082814879402489E-5</v>
      </c>
    </row>
    <row r="132" spans="2:11">
      <c r="B132" s="89" t="s">
        <v>2134</v>
      </c>
      <c r="C132" s="86" t="s">
        <v>2139</v>
      </c>
      <c r="D132" s="99"/>
      <c r="E132" s="99" t="s">
        <v>187</v>
      </c>
      <c r="F132" s="114">
        <v>42460</v>
      </c>
      <c r="G132" s="96">
        <v>63816951.066000007</v>
      </c>
      <c r="H132" s="98">
        <v>-4.4424000000000001</v>
      </c>
      <c r="I132" s="96">
        <v>-2835.0191015476003</v>
      </c>
      <c r="J132" s="97">
        <v>-8.0895905991343844E-2</v>
      </c>
      <c r="K132" s="97">
        <v>-5.0987563446312839E-5</v>
      </c>
    </row>
    <row r="133" spans="2:11">
      <c r="B133" s="146"/>
      <c r="C133" s="147"/>
      <c r="D133" s="147"/>
      <c r="E133" s="147"/>
      <c r="F133" s="147"/>
      <c r="G133" s="147"/>
      <c r="H133" s="147"/>
      <c r="I133" s="147"/>
      <c r="J133" s="147"/>
      <c r="K133" s="147"/>
    </row>
    <row r="134" spans="2:11">
      <c r="B134" s="146"/>
      <c r="C134" s="147"/>
      <c r="D134" s="147"/>
      <c r="E134" s="147"/>
      <c r="F134" s="147"/>
      <c r="G134" s="147"/>
      <c r="H134" s="147"/>
      <c r="I134" s="147"/>
      <c r="J134" s="147"/>
      <c r="K134" s="147"/>
    </row>
    <row r="135" spans="2:11">
      <c r="B135" s="148" t="s">
        <v>2276</v>
      </c>
      <c r="C135" s="147"/>
      <c r="D135" s="147"/>
      <c r="E135" s="147"/>
      <c r="F135" s="147"/>
      <c r="G135" s="147"/>
      <c r="H135" s="147"/>
      <c r="I135" s="147"/>
      <c r="J135" s="147"/>
      <c r="K135" s="147"/>
    </row>
    <row r="136" spans="2:11">
      <c r="B136" s="148" t="s">
        <v>136</v>
      </c>
      <c r="C136" s="147"/>
      <c r="D136" s="147"/>
      <c r="E136" s="147"/>
      <c r="F136" s="147"/>
      <c r="G136" s="147"/>
      <c r="H136" s="147"/>
      <c r="I136" s="147"/>
      <c r="J136" s="147"/>
      <c r="K136" s="147"/>
    </row>
    <row r="137" spans="2:11">
      <c r="B137" s="149"/>
      <c r="C137" s="147"/>
      <c r="D137" s="147"/>
      <c r="E137" s="147"/>
      <c r="F137" s="147"/>
      <c r="G137" s="147"/>
      <c r="H137" s="147"/>
      <c r="I137" s="147"/>
      <c r="J137" s="147"/>
      <c r="K137" s="147"/>
    </row>
    <row r="138" spans="2:11">
      <c r="B138" s="146"/>
      <c r="C138" s="147"/>
      <c r="D138" s="147"/>
      <c r="E138" s="147"/>
      <c r="F138" s="147"/>
      <c r="G138" s="147"/>
      <c r="H138" s="147"/>
      <c r="I138" s="147"/>
      <c r="J138" s="147"/>
      <c r="K138" s="147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H1:XFD2 D1:AF2 B137:B1048576 C5:C1048576 A1:A1048576 D3:XFD1048576 B1:B13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203</v>
      </c>
      <c r="C1" s="80" t="s" vm="1">
        <v>268</v>
      </c>
    </row>
    <row r="2" spans="2:78">
      <c r="B2" s="57" t="s">
        <v>202</v>
      </c>
      <c r="C2" s="80" t="s">
        <v>269</v>
      </c>
    </row>
    <row r="3" spans="2:78">
      <c r="B3" s="57" t="s">
        <v>204</v>
      </c>
      <c r="C3" s="80" t="s">
        <v>270</v>
      </c>
    </row>
    <row r="4" spans="2:78">
      <c r="B4" s="57" t="s">
        <v>205</v>
      </c>
      <c r="C4" s="80">
        <v>17012</v>
      </c>
    </row>
    <row r="6" spans="2:78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78" ht="26.25" customHeight="1">
      <c r="B7" s="170" t="s">
        <v>124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78" s="3" customFormat="1" ht="47.25">
      <c r="B8" s="23" t="s">
        <v>140</v>
      </c>
      <c r="C8" s="31" t="s">
        <v>59</v>
      </c>
      <c r="D8" s="31" t="s">
        <v>65</v>
      </c>
      <c r="E8" s="31" t="s">
        <v>15</v>
      </c>
      <c r="F8" s="31" t="s">
        <v>82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134</v>
      </c>
      <c r="O8" s="31" t="s">
        <v>73</v>
      </c>
      <c r="P8" s="72" t="s">
        <v>206</v>
      </c>
      <c r="Q8" s="32" t="s">
        <v>208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137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Q1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customWidth="1"/>
    <col min="3" max="3" width="13.140625" style="2" customWidth="1"/>
    <col min="4" max="4" width="11.28515625" style="2" bestFit="1" customWidth="1"/>
    <col min="5" max="5" width="6" style="1" customWidth="1"/>
    <col min="6" max="6" width="9.5703125" style="1" customWidth="1"/>
    <col min="7" max="7" width="6.140625" style="1" customWidth="1"/>
    <col min="8" max="8" width="12" style="1" customWidth="1"/>
    <col min="9" max="10" width="8" style="1" customWidth="1"/>
    <col min="11" max="11" width="15.42578125" style="1" customWidth="1"/>
    <col min="12" max="12" width="7.28515625" style="1" customWidth="1"/>
    <col min="13" max="13" width="13.140625" style="1" customWidth="1"/>
    <col min="14" max="14" width="9.140625" style="1" customWidth="1"/>
    <col min="15" max="15" width="10.42578125" style="1" customWidth="1"/>
    <col min="16" max="16" width="7.5703125" style="1" customWidth="1"/>
    <col min="17" max="17" width="10" style="1" customWidth="1"/>
    <col min="18" max="18" width="12.42578125" style="1" customWidth="1"/>
    <col min="19" max="19" width="15.42578125" style="1" bestFit="1" customWidth="1"/>
    <col min="20" max="30" width="5.7109375" style="1" customWidth="1"/>
    <col min="31" max="16384" width="9.140625" style="1"/>
  </cols>
  <sheetData>
    <row r="1" spans="2:43">
      <c r="B1" s="57" t="s">
        <v>203</v>
      </c>
      <c r="C1" s="80" t="s" vm="1">
        <v>268</v>
      </c>
    </row>
    <row r="2" spans="2:43">
      <c r="B2" s="57" t="s">
        <v>202</v>
      </c>
      <c r="C2" s="80" t="s">
        <v>269</v>
      </c>
    </row>
    <row r="3" spans="2:43">
      <c r="B3" s="57" t="s">
        <v>204</v>
      </c>
      <c r="C3" s="80" t="s">
        <v>270</v>
      </c>
    </row>
    <row r="4" spans="2:43">
      <c r="B4" s="57" t="s">
        <v>205</v>
      </c>
      <c r="C4" s="80">
        <v>17012</v>
      </c>
    </row>
    <row r="6" spans="2:43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43" s="3" customFormat="1" ht="63">
      <c r="B7" s="23" t="s">
        <v>140</v>
      </c>
      <c r="C7" s="31" t="s">
        <v>251</v>
      </c>
      <c r="D7" s="31" t="s">
        <v>59</v>
      </c>
      <c r="E7" s="31" t="s">
        <v>15</v>
      </c>
      <c r="F7" s="31" t="s">
        <v>82</v>
      </c>
      <c r="G7" s="31" t="s">
        <v>18</v>
      </c>
      <c r="H7" s="31" t="s">
        <v>125</v>
      </c>
      <c r="I7" s="14" t="s">
        <v>46</v>
      </c>
      <c r="J7" s="72" t="s">
        <v>19</v>
      </c>
      <c r="K7" s="31" t="s">
        <v>0</v>
      </c>
      <c r="L7" s="31" t="s">
        <v>129</v>
      </c>
      <c r="M7" s="31" t="s">
        <v>134</v>
      </c>
      <c r="N7" s="72" t="s">
        <v>206</v>
      </c>
      <c r="O7" s="32" t="s">
        <v>208</v>
      </c>
      <c r="P7" s="1"/>
      <c r="AP7" s="3" t="s">
        <v>186</v>
      </c>
      <c r="AQ7" s="3" t="s">
        <v>188</v>
      </c>
    </row>
    <row r="8" spans="2:43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  <c r="AP8" s="3" t="s">
        <v>184</v>
      </c>
      <c r="AQ8" s="3" t="s">
        <v>187</v>
      </c>
    </row>
    <row r="9" spans="2:43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P9" s="4" t="s">
        <v>185</v>
      </c>
      <c r="AQ9" s="4" t="s">
        <v>189</v>
      </c>
    </row>
    <row r="10" spans="2:43" s="4" customFormat="1" ht="18" customHeight="1">
      <c r="B10" s="81" t="s">
        <v>52</v>
      </c>
      <c r="C10" s="82"/>
      <c r="D10" s="82"/>
      <c r="E10" s="82"/>
      <c r="F10" s="82"/>
      <c r="G10" s="90">
        <v>5.7486617972750436</v>
      </c>
      <c r="H10" s="82"/>
      <c r="I10" s="82"/>
      <c r="J10" s="104">
        <v>2.1711844813769452E-2</v>
      </c>
      <c r="K10" s="90"/>
      <c r="L10" s="92"/>
      <c r="M10" s="90">
        <v>4369853.1348052099</v>
      </c>
      <c r="N10" s="91">
        <v>1</v>
      </c>
      <c r="O10" s="91">
        <v>7.859141543008355E-2</v>
      </c>
      <c r="P10" s="1"/>
      <c r="AL10" s="1" t="s">
        <v>32</v>
      </c>
      <c r="AM10" s="4" t="s">
        <v>190</v>
      </c>
    </row>
    <row r="11" spans="2:43">
      <c r="B11" s="83" t="s">
        <v>50</v>
      </c>
      <c r="C11" s="84"/>
      <c r="D11" s="84"/>
      <c r="E11" s="84"/>
      <c r="F11" s="84"/>
      <c r="G11" s="93">
        <v>5.7900956057778146</v>
      </c>
      <c r="H11" s="84"/>
      <c r="I11" s="84"/>
      <c r="J11" s="105">
        <v>2.0623213148112406E-2</v>
      </c>
      <c r="K11" s="93"/>
      <c r="L11" s="95"/>
      <c r="M11" s="93">
        <v>4088668.5603657966</v>
      </c>
      <c r="N11" s="94">
        <v>0.93565354125981459</v>
      </c>
      <c r="O11" s="94">
        <v>7.3534336159778904E-2</v>
      </c>
      <c r="AM11" s="1" t="s">
        <v>196</v>
      </c>
    </row>
    <row r="12" spans="2:43">
      <c r="B12" s="103" t="s">
        <v>106</v>
      </c>
      <c r="C12" s="84"/>
      <c r="D12" s="84"/>
      <c r="E12" s="84"/>
      <c r="F12" s="84"/>
      <c r="G12" s="93">
        <v>2.4300000000000002</v>
      </c>
      <c r="H12" s="84"/>
      <c r="I12" s="84"/>
      <c r="J12" s="105">
        <v>3.0100000000000005E-2</v>
      </c>
      <c r="K12" s="93"/>
      <c r="L12" s="95"/>
      <c r="M12" s="93">
        <v>326845</v>
      </c>
      <c r="N12" s="94">
        <v>7.4795419872748056E-2</v>
      </c>
      <c r="O12" s="94">
        <v>5.8782779154866694E-3</v>
      </c>
      <c r="AM12" s="1" t="s">
        <v>191</v>
      </c>
    </row>
    <row r="13" spans="2:43">
      <c r="B13" s="89" t="s">
        <v>2209</v>
      </c>
      <c r="C13" s="99" t="s">
        <v>2210</v>
      </c>
      <c r="D13" s="86" t="s">
        <v>2211</v>
      </c>
      <c r="E13" s="86" t="s">
        <v>365</v>
      </c>
      <c r="F13" s="86" t="s">
        <v>2164</v>
      </c>
      <c r="G13" s="96">
        <v>2.4300000000000002</v>
      </c>
      <c r="H13" s="99" t="s">
        <v>188</v>
      </c>
      <c r="I13" s="86"/>
      <c r="J13" s="100">
        <v>3.0100000000000005E-2</v>
      </c>
      <c r="K13" s="96">
        <v>295516454.95660222</v>
      </c>
      <c r="L13" s="98">
        <v>110.60128616120497</v>
      </c>
      <c r="M13" s="96">
        <v>326845</v>
      </c>
      <c r="N13" s="97">
        <v>7.4795419872748056E-2</v>
      </c>
      <c r="O13" s="97">
        <v>5.8782779154866694E-3</v>
      </c>
    </row>
    <row r="14" spans="2:43">
      <c r="B14" s="85"/>
      <c r="C14" s="86"/>
      <c r="D14" s="86"/>
      <c r="E14" s="86"/>
      <c r="F14" s="86"/>
      <c r="G14" s="86"/>
      <c r="H14" s="86"/>
      <c r="I14" s="86"/>
      <c r="J14" s="86"/>
      <c r="K14" s="96"/>
      <c r="L14" s="98"/>
      <c r="M14" s="86"/>
      <c r="N14" s="97"/>
      <c r="O14" s="86"/>
    </row>
    <row r="15" spans="2:43">
      <c r="B15" s="103" t="s">
        <v>47</v>
      </c>
      <c r="C15" s="84"/>
      <c r="D15" s="84"/>
      <c r="E15" s="84"/>
      <c r="F15" s="84"/>
      <c r="G15" s="93">
        <v>5.9185437952323037</v>
      </c>
      <c r="H15" s="84"/>
      <c r="I15" s="84"/>
      <c r="J15" s="105">
        <v>2.2434269836617938E-2</v>
      </c>
      <c r="K15" s="93"/>
      <c r="L15" s="95"/>
      <c r="M15" s="93">
        <v>286448.38508053304</v>
      </c>
      <c r="N15" s="94">
        <v>6.5551032550502805E-2</v>
      </c>
      <c r="O15" s="94">
        <v>5.1517484310474957E-3</v>
      </c>
    </row>
    <row r="16" spans="2:43">
      <c r="B16" s="89" t="s">
        <v>2279</v>
      </c>
      <c r="C16" s="99" t="s">
        <v>2210</v>
      </c>
      <c r="D16" s="86" t="s">
        <v>2212</v>
      </c>
      <c r="E16" s="86" t="s">
        <v>391</v>
      </c>
      <c r="F16" s="86" t="s">
        <v>2164</v>
      </c>
      <c r="G16" s="142">
        <v>5.9185437952323037</v>
      </c>
      <c r="H16" s="140" t="s">
        <v>188</v>
      </c>
      <c r="I16" s="141"/>
      <c r="J16" s="143">
        <v>3.5948284468511373E-2</v>
      </c>
      <c r="K16" s="142">
        <v>29086703.538967147</v>
      </c>
      <c r="L16" s="98">
        <v>130.65762463226801</v>
      </c>
      <c r="M16" s="142">
        <v>38003.995927844313</v>
      </c>
      <c r="N16" s="151">
        <v>8.6968588543968016E-3</v>
      </c>
      <c r="O16" s="151">
        <v>6.834984471626996E-4</v>
      </c>
    </row>
    <row r="17" spans="2:15">
      <c r="B17" s="89" t="s">
        <v>2325</v>
      </c>
      <c r="C17" s="99" t="s">
        <v>2210</v>
      </c>
      <c r="D17" s="86">
        <v>3333</v>
      </c>
      <c r="E17" s="86" t="s">
        <v>705</v>
      </c>
      <c r="F17" s="86"/>
      <c r="G17" s="96">
        <v>9</v>
      </c>
      <c r="H17" s="99" t="s">
        <v>188</v>
      </c>
      <c r="I17" s="152">
        <v>2.46E-2</v>
      </c>
      <c r="J17" s="152">
        <v>2.46E-2</v>
      </c>
      <c r="K17" s="142">
        <v>49056410.87401551</v>
      </c>
      <c r="L17" s="98">
        <v>101.03070010146955</v>
      </c>
      <c r="M17" s="142">
        <v>49562.035350671278</v>
      </c>
      <c r="N17" s="151">
        <v>1.1341808024603222E-2</v>
      </c>
      <c r="O17" s="151">
        <v>8.9136874618984713E-4</v>
      </c>
    </row>
    <row r="18" spans="2:15">
      <c r="B18" s="89" t="s">
        <v>2325</v>
      </c>
      <c r="C18" s="99" t="s">
        <v>2210</v>
      </c>
      <c r="D18" s="86">
        <v>3334</v>
      </c>
      <c r="E18" s="86" t="s">
        <v>705</v>
      </c>
      <c r="F18" s="86"/>
      <c r="G18" s="96">
        <v>5</v>
      </c>
      <c r="H18" s="99" t="s">
        <v>188</v>
      </c>
      <c r="I18" s="152">
        <v>1.4200000000000001E-2</v>
      </c>
      <c r="J18" s="152">
        <v>1.4200000000000001E-2</v>
      </c>
      <c r="K18" s="142">
        <v>63131594.160079934</v>
      </c>
      <c r="L18" s="98">
        <v>103.70562396052409</v>
      </c>
      <c r="M18" s="142">
        <v>65471.013639936689</v>
      </c>
      <c r="N18" s="151">
        <v>1.4982428841479845E-2</v>
      </c>
      <c r="O18" s="151">
        <v>1.177490289232408E-3</v>
      </c>
    </row>
    <row r="19" spans="2:15">
      <c r="B19" s="89" t="s">
        <v>2325</v>
      </c>
      <c r="C19" s="99" t="s">
        <v>2210</v>
      </c>
      <c r="D19" s="86">
        <v>3335</v>
      </c>
      <c r="E19" s="86" t="s">
        <v>705</v>
      </c>
      <c r="F19" s="86"/>
      <c r="G19" s="96">
        <v>7.666666666666667</v>
      </c>
      <c r="H19" s="99" t="s">
        <v>188</v>
      </c>
      <c r="I19" s="152">
        <v>3.6999999999999998E-2</v>
      </c>
      <c r="J19" s="152">
        <v>3.6999999999999998E-2</v>
      </c>
      <c r="K19" s="142">
        <v>60365404.209766425</v>
      </c>
      <c r="L19" s="98">
        <v>104.11929307253456</v>
      </c>
      <c r="M19" s="142">
        <v>62852.03212358684</v>
      </c>
      <c r="N19" s="151">
        <v>1.4383099427983069E-2</v>
      </c>
      <c r="O19" s="151">
        <v>1.1303881423168145E-3</v>
      </c>
    </row>
    <row r="20" spans="2:15">
      <c r="B20" s="89" t="s">
        <v>2325</v>
      </c>
      <c r="C20" s="99" t="s">
        <v>2210</v>
      </c>
      <c r="D20" s="86">
        <v>3336</v>
      </c>
      <c r="E20" s="86" t="s">
        <v>705</v>
      </c>
      <c r="F20" s="86"/>
      <c r="G20" s="96">
        <v>11.583333333333334</v>
      </c>
      <c r="H20" s="99" t="s">
        <v>188</v>
      </c>
      <c r="I20" s="152">
        <v>8.3000000000000001E-3</v>
      </c>
      <c r="J20" s="152">
        <v>8.3000000000000001E-3</v>
      </c>
      <c r="K20" s="142">
        <v>70526885.824086756</v>
      </c>
      <c r="L20" s="98">
        <v>100.04597142497984</v>
      </c>
      <c r="M20" s="142">
        <v>70559.308038493939</v>
      </c>
      <c r="N20" s="151">
        <v>1.6146837402039871E-2</v>
      </c>
      <c r="O20" s="151">
        <v>1.2690028061457265E-3</v>
      </c>
    </row>
    <row r="21" spans="2:15">
      <c r="B21" s="89"/>
      <c r="C21" s="99"/>
      <c r="D21" s="86"/>
      <c r="E21" s="86"/>
      <c r="F21" s="86"/>
      <c r="G21" s="93"/>
      <c r="H21" s="99"/>
      <c r="I21" s="86"/>
      <c r="J21" s="105"/>
      <c r="K21" s="96"/>
      <c r="L21" s="98"/>
      <c r="M21" s="93"/>
      <c r="N21" s="94"/>
      <c r="O21" s="94"/>
    </row>
    <row r="22" spans="2:15">
      <c r="B22" s="103" t="s">
        <v>49</v>
      </c>
      <c r="C22" s="84"/>
      <c r="D22" s="84"/>
      <c r="E22" s="84"/>
      <c r="F22" s="84"/>
      <c r="G22" s="93">
        <v>6.2087434181199503</v>
      </c>
      <c r="H22" s="84"/>
      <c r="I22" s="84"/>
      <c r="J22" s="105">
        <v>1.9382016011227639E-2</v>
      </c>
      <c r="K22" s="93"/>
      <c r="L22" s="95"/>
      <c r="M22" s="93">
        <v>3400602.6400531703</v>
      </c>
      <c r="N22" s="94">
        <v>0.77819609381557742</v>
      </c>
      <c r="O22" s="94">
        <v>6.1159532495128316E-2</v>
      </c>
    </row>
    <row r="23" spans="2:15">
      <c r="B23" s="89" t="s">
        <v>2326</v>
      </c>
      <c r="C23" s="99" t="s">
        <v>2210</v>
      </c>
      <c r="D23" s="86">
        <v>5513</v>
      </c>
      <c r="E23" s="86" t="s">
        <v>365</v>
      </c>
      <c r="F23" s="86" t="s">
        <v>185</v>
      </c>
      <c r="G23" s="96">
        <v>2.0000000000000004E-2</v>
      </c>
      <c r="H23" s="99" t="s">
        <v>188</v>
      </c>
      <c r="I23" s="100">
        <v>6.0599999999999994E-2</v>
      </c>
      <c r="J23" s="100">
        <v>1.2000000000000003E-3</v>
      </c>
      <c r="K23" s="96">
        <v>24907087.768808741</v>
      </c>
      <c r="L23" s="98">
        <v>119.21</v>
      </c>
      <c r="M23" s="96">
        <v>29691.7393417315</v>
      </c>
      <c r="N23" s="97">
        <v>6.7946767147026863E-3</v>
      </c>
      <c r="O23" s="97">
        <v>5.3400326039831415E-4</v>
      </c>
    </row>
    <row r="24" spans="2:15">
      <c r="B24" s="89" t="s">
        <v>2327</v>
      </c>
      <c r="C24" s="99" t="s">
        <v>2213</v>
      </c>
      <c r="D24" s="86">
        <v>90148620</v>
      </c>
      <c r="E24" s="86" t="s">
        <v>391</v>
      </c>
      <c r="F24" s="86" t="s">
        <v>186</v>
      </c>
      <c r="G24" s="96">
        <v>11.06</v>
      </c>
      <c r="H24" s="99" t="s">
        <v>188</v>
      </c>
      <c r="I24" s="100">
        <v>3.1699999999999999E-2</v>
      </c>
      <c r="J24" s="100">
        <v>2.5500000000000002E-2</v>
      </c>
      <c r="K24" s="96">
        <v>7316445.5764021613</v>
      </c>
      <c r="L24" s="98">
        <v>107.22</v>
      </c>
      <c r="M24" s="96">
        <v>7844.6926484368205</v>
      </c>
      <c r="N24" s="97">
        <v>1.7951845076794564E-3</v>
      </c>
      <c r="O24" s="97">
        <v>1.4108609141668619E-4</v>
      </c>
    </row>
    <row r="25" spans="2:15">
      <c r="B25" s="89" t="s">
        <v>2327</v>
      </c>
      <c r="C25" s="99" t="s">
        <v>2213</v>
      </c>
      <c r="D25" s="86">
        <v>90148621</v>
      </c>
      <c r="E25" s="86" t="s">
        <v>391</v>
      </c>
      <c r="F25" s="86" t="s">
        <v>186</v>
      </c>
      <c r="G25" s="96">
        <v>11.049999999999999</v>
      </c>
      <c r="H25" s="99" t="s">
        <v>188</v>
      </c>
      <c r="I25" s="100">
        <v>3.1899999999999998E-2</v>
      </c>
      <c r="J25" s="100">
        <v>2.5599999999999998E-2</v>
      </c>
      <c r="K25" s="96">
        <v>10243023.808915151</v>
      </c>
      <c r="L25" s="98">
        <v>107.4</v>
      </c>
      <c r="M25" s="96">
        <v>11001.007492982651</v>
      </c>
      <c r="N25" s="97">
        <v>2.5174776253602928E-3</v>
      </c>
      <c r="O25" s="97">
        <v>1.9785212989063101E-4</v>
      </c>
    </row>
    <row r="26" spans="2:15">
      <c r="B26" s="89" t="s">
        <v>2327</v>
      </c>
      <c r="C26" s="99" t="s">
        <v>2213</v>
      </c>
      <c r="D26" s="86">
        <v>90148622</v>
      </c>
      <c r="E26" s="86" t="s">
        <v>391</v>
      </c>
      <c r="F26" s="86" t="s">
        <v>186</v>
      </c>
      <c r="G26" s="96">
        <v>11.16</v>
      </c>
      <c r="H26" s="99" t="s">
        <v>188</v>
      </c>
      <c r="I26" s="100">
        <v>2.7400000000000001E-2</v>
      </c>
      <c r="J26" s="100">
        <v>2.8000000000000004E-2</v>
      </c>
      <c r="K26" s="96">
        <v>10243023.808915151</v>
      </c>
      <c r="L26" s="98">
        <v>100.01</v>
      </c>
      <c r="M26" s="96">
        <v>10244.04869458641</v>
      </c>
      <c r="N26" s="97">
        <v>2.3442546874159532E-3</v>
      </c>
      <c r="O26" s="97">
        <v>1.8423829401262784E-4</v>
      </c>
    </row>
    <row r="27" spans="2:15">
      <c r="B27" s="89" t="s">
        <v>2329</v>
      </c>
      <c r="C27" s="99" t="s">
        <v>2213</v>
      </c>
      <c r="D27" s="86">
        <v>90150400</v>
      </c>
      <c r="E27" s="86" t="s">
        <v>391</v>
      </c>
      <c r="F27" s="86" t="s">
        <v>184</v>
      </c>
      <c r="G27" s="96">
        <v>5.4399999999999995</v>
      </c>
      <c r="H27" s="99" t="s">
        <v>187</v>
      </c>
      <c r="I27" s="100">
        <v>9.8519999999999996E-2</v>
      </c>
      <c r="J27" s="100">
        <v>3.2099999999999997E-2</v>
      </c>
      <c r="K27" s="96">
        <v>16675807.897694223</v>
      </c>
      <c r="L27" s="98">
        <v>139.11000000000001</v>
      </c>
      <c r="M27" s="96">
        <v>89218.417155184361</v>
      </c>
      <c r="N27" s="97">
        <v>2.0416799925053169E-2</v>
      </c>
      <c r="O27" s="97">
        <v>1.6045852046627522E-3</v>
      </c>
    </row>
    <row r="28" spans="2:15">
      <c r="B28" s="89" t="s">
        <v>2329</v>
      </c>
      <c r="C28" s="99" t="s">
        <v>2213</v>
      </c>
      <c r="D28" s="86">
        <v>90150520</v>
      </c>
      <c r="E28" s="86" t="s">
        <v>391</v>
      </c>
      <c r="F28" s="86" t="s">
        <v>184</v>
      </c>
      <c r="G28" s="96">
        <v>5.7100000000000009</v>
      </c>
      <c r="H28" s="99" t="s">
        <v>188</v>
      </c>
      <c r="I28" s="100">
        <v>3.8450999999999999E-2</v>
      </c>
      <c r="J28" s="100">
        <v>1.2400000000000001E-2</v>
      </c>
      <c r="K28" s="96">
        <v>264649059.54173329</v>
      </c>
      <c r="L28" s="98">
        <v>146.04</v>
      </c>
      <c r="M28" s="96">
        <v>386493.64381861122</v>
      </c>
      <c r="N28" s="97">
        <v>8.8445453862110057E-2</v>
      </c>
      <c r="O28" s="97">
        <v>6.9510534073793798E-3</v>
      </c>
    </row>
    <row r="29" spans="2:15">
      <c r="B29" s="89" t="s">
        <v>2332</v>
      </c>
      <c r="C29" s="99" t="s">
        <v>2213</v>
      </c>
      <c r="D29" s="86">
        <v>92322010</v>
      </c>
      <c r="E29" s="86" t="s">
        <v>391</v>
      </c>
      <c r="F29" s="86" t="s">
        <v>186</v>
      </c>
      <c r="G29" s="96">
        <v>3.56</v>
      </c>
      <c r="H29" s="99" t="s">
        <v>188</v>
      </c>
      <c r="I29" s="100">
        <v>0.06</v>
      </c>
      <c r="J29" s="100">
        <v>1.2699999999999999E-2</v>
      </c>
      <c r="K29" s="96">
        <v>136413305.27069852</v>
      </c>
      <c r="L29" s="98">
        <v>119.7</v>
      </c>
      <c r="M29" s="96">
        <v>163286.72558766909</v>
      </c>
      <c r="N29" s="97">
        <v>3.7366639232590079E-2</v>
      </c>
      <c r="O29" s="97">
        <v>2.9366970671545452E-3</v>
      </c>
    </row>
    <row r="30" spans="2:15">
      <c r="B30" s="89" t="s">
        <v>2332</v>
      </c>
      <c r="C30" s="99" t="s">
        <v>2213</v>
      </c>
      <c r="D30" s="86">
        <v>92321020</v>
      </c>
      <c r="E30" s="86" t="s">
        <v>391</v>
      </c>
      <c r="F30" s="86" t="s">
        <v>186</v>
      </c>
      <c r="G30" s="96">
        <v>1.7999999999999996</v>
      </c>
      <c r="H30" s="99" t="s">
        <v>187</v>
      </c>
      <c r="I30" s="100">
        <v>3.8751000000000001E-2</v>
      </c>
      <c r="J30" s="100">
        <v>2.4799999999999996E-2</v>
      </c>
      <c r="K30" s="96">
        <v>9856934.8566383198</v>
      </c>
      <c r="L30" s="98">
        <v>103.69</v>
      </c>
      <c r="M30" s="96">
        <v>39308.64015096888</v>
      </c>
      <c r="N30" s="97">
        <v>8.9954144769492581E-3</v>
      </c>
      <c r="O30" s="97">
        <v>7.069623561237068E-4</v>
      </c>
    </row>
    <row r="31" spans="2:15">
      <c r="B31" s="89" t="s">
        <v>2330</v>
      </c>
      <c r="C31" s="99" t="s">
        <v>2210</v>
      </c>
      <c r="D31" s="86">
        <v>14811160</v>
      </c>
      <c r="E31" s="86" t="s">
        <v>391</v>
      </c>
      <c r="F31" s="86" t="s">
        <v>185</v>
      </c>
      <c r="G31" s="96">
        <v>8.31</v>
      </c>
      <c r="H31" s="99" t="s">
        <v>188</v>
      </c>
      <c r="I31" s="100">
        <v>4.2030000000000005E-2</v>
      </c>
      <c r="J31" s="100">
        <v>2.8399999999999995E-2</v>
      </c>
      <c r="K31" s="96">
        <v>6845898.8004739201</v>
      </c>
      <c r="L31" s="98">
        <v>112.85</v>
      </c>
      <c r="M31" s="96">
        <v>7725.5964572114908</v>
      </c>
      <c r="N31" s="97">
        <v>1.7679304587328805E-3</v>
      </c>
      <c r="O31" s="97">
        <v>1.3894415713377399E-4</v>
      </c>
    </row>
    <row r="32" spans="2:15">
      <c r="B32" s="89" t="s">
        <v>2330</v>
      </c>
      <c r="C32" s="99" t="s">
        <v>2210</v>
      </c>
      <c r="D32" s="86">
        <v>14760843</v>
      </c>
      <c r="E32" s="86" t="s">
        <v>391</v>
      </c>
      <c r="F32" s="86" t="s">
        <v>185</v>
      </c>
      <c r="G32" s="96">
        <v>6.4899999999999993</v>
      </c>
      <c r="H32" s="99" t="s">
        <v>188</v>
      </c>
      <c r="I32" s="100">
        <v>4.4999999999999998E-2</v>
      </c>
      <c r="J32" s="100">
        <v>1.1699999999999999E-2</v>
      </c>
      <c r="K32" s="96">
        <v>92714243.782002926</v>
      </c>
      <c r="L32" s="98">
        <v>126.4</v>
      </c>
      <c r="M32" s="96">
        <v>117190.80595421101</v>
      </c>
      <c r="N32" s="97">
        <v>2.6818019356486884E-2</v>
      </c>
      <c r="O32" s="97">
        <v>2.1076661002576826E-3</v>
      </c>
    </row>
    <row r="33" spans="2:15">
      <c r="B33" s="89" t="s">
        <v>2331</v>
      </c>
      <c r="C33" s="99" t="s">
        <v>2210</v>
      </c>
      <c r="D33" s="86">
        <v>5521</v>
      </c>
      <c r="E33" s="86" t="s">
        <v>391</v>
      </c>
      <c r="F33" s="86" t="s">
        <v>185</v>
      </c>
      <c r="G33" s="96">
        <v>3.9999999999999987E-2</v>
      </c>
      <c r="H33" s="99" t="s">
        <v>188</v>
      </c>
      <c r="I33" s="100">
        <v>3.9539999999999999E-2</v>
      </c>
      <c r="J33" s="100">
        <v>-3.899999999999999E-3</v>
      </c>
      <c r="K33" s="96">
        <v>65687527.753918506</v>
      </c>
      <c r="L33" s="98">
        <v>118.5</v>
      </c>
      <c r="M33" s="96">
        <v>77839.724739243073</v>
      </c>
      <c r="N33" s="97">
        <v>1.7812892639173981E-2</v>
      </c>
      <c r="O33" s="97">
        <v>1.3999404454167997E-3</v>
      </c>
    </row>
    <row r="34" spans="2:15">
      <c r="B34" s="89" t="s">
        <v>2328</v>
      </c>
      <c r="C34" s="99" t="s">
        <v>2210</v>
      </c>
      <c r="D34" s="86">
        <v>2963</v>
      </c>
      <c r="E34" s="86" t="s">
        <v>433</v>
      </c>
      <c r="F34" s="86" t="s">
        <v>185</v>
      </c>
      <c r="G34" s="96">
        <v>5.9500000000000011</v>
      </c>
      <c r="H34" s="99" t="s">
        <v>188</v>
      </c>
      <c r="I34" s="100">
        <v>0.05</v>
      </c>
      <c r="J34" s="100">
        <v>2.0799999999999999E-2</v>
      </c>
      <c r="K34" s="96">
        <v>29560159.704922006</v>
      </c>
      <c r="L34" s="98">
        <v>118</v>
      </c>
      <c r="M34" s="96">
        <v>34880.988812951269</v>
      </c>
      <c r="N34" s="97">
        <v>7.9821878989775521E-3</v>
      </c>
      <c r="O34" s="97">
        <v>6.2733144520953066E-4</v>
      </c>
    </row>
    <row r="35" spans="2:15">
      <c r="B35" s="89" t="s">
        <v>2328</v>
      </c>
      <c r="C35" s="99" t="s">
        <v>2210</v>
      </c>
      <c r="D35" s="86">
        <v>2968</v>
      </c>
      <c r="E35" s="86" t="s">
        <v>433</v>
      </c>
      <c r="F35" s="86" t="s">
        <v>185</v>
      </c>
      <c r="G35" s="96">
        <v>5.95</v>
      </c>
      <c r="H35" s="99" t="s">
        <v>188</v>
      </c>
      <c r="I35" s="100">
        <v>0.05</v>
      </c>
      <c r="J35" s="100">
        <v>2.0799999999999996E-2</v>
      </c>
      <c r="K35" s="96">
        <v>9507135.1556117199</v>
      </c>
      <c r="L35" s="98">
        <v>118</v>
      </c>
      <c r="M35" s="96">
        <v>11218.419601530242</v>
      </c>
      <c r="N35" s="97">
        <v>2.5672303520173825E-3</v>
      </c>
      <c r="O35" s="97">
        <v>2.0176226710011776E-4</v>
      </c>
    </row>
    <row r="36" spans="2:15">
      <c r="B36" s="89" t="s">
        <v>2328</v>
      </c>
      <c r="C36" s="99" t="s">
        <v>2210</v>
      </c>
      <c r="D36" s="86">
        <v>4605</v>
      </c>
      <c r="E36" s="86" t="s">
        <v>433</v>
      </c>
      <c r="F36" s="86" t="s">
        <v>185</v>
      </c>
      <c r="G36" s="96">
        <v>7.57</v>
      </c>
      <c r="H36" s="99" t="s">
        <v>188</v>
      </c>
      <c r="I36" s="100">
        <v>0.05</v>
      </c>
      <c r="J36" s="100">
        <v>3.6600000000000008E-2</v>
      </c>
      <c r="K36" s="96">
        <v>26976071.915899482</v>
      </c>
      <c r="L36" s="98">
        <v>110.42</v>
      </c>
      <c r="M36" s="96">
        <v>29786.978932972248</v>
      </c>
      <c r="N36" s="97">
        <v>6.8164714039754635E-3</v>
      </c>
      <c r="O36" s="97">
        <v>5.3571613587712053E-4</v>
      </c>
    </row>
    <row r="37" spans="2:15">
      <c r="B37" s="89" t="s">
        <v>2328</v>
      </c>
      <c r="C37" s="99" t="s">
        <v>2210</v>
      </c>
      <c r="D37" s="86">
        <v>4606</v>
      </c>
      <c r="E37" s="86" t="s">
        <v>433</v>
      </c>
      <c r="F37" s="86" t="s">
        <v>185</v>
      </c>
      <c r="G37" s="96">
        <v>8.8400000000000016</v>
      </c>
      <c r="H37" s="99" t="s">
        <v>188</v>
      </c>
      <c r="I37" s="100">
        <v>4.0999999999999995E-2</v>
      </c>
      <c r="J37" s="100">
        <v>3.0000000000000006E-2</v>
      </c>
      <c r="K37" s="96">
        <v>67688731.070254579</v>
      </c>
      <c r="L37" s="98">
        <v>109.96</v>
      </c>
      <c r="M37" s="96">
        <v>74430.530165211545</v>
      </c>
      <c r="N37" s="97">
        <v>1.7032730361664514E-2</v>
      </c>
      <c r="O37" s="97">
        <v>1.3386263877621729E-3</v>
      </c>
    </row>
    <row r="38" spans="2:15">
      <c r="B38" s="89" t="s">
        <v>2338</v>
      </c>
      <c r="C38" s="99" t="s">
        <v>2213</v>
      </c>
      <c r="D38" s="86">
        <v>90145563</v>
      </c>
      <c r="E38" s="86" t="s">
        <v>433</v>
      </c>
      <c r="F38" s="86" t="s">
        <v>185</v>
      </c>
      <c r="G38" s="96">
        <v>6.97</v>
      </c>
      <c r="H38" s="99" t="s">
        <v>188</v>
      </c>
      <c r="I38" s="100">
        <v>2.4799999999999999E-2</v>
      </c>
      <c r="J38" s="100">
        <v>2.3899999999999998E-2</v>
      </c>
      <c r="K38" s="96">
        <v>239547534.55737171</v>
      </c>
      <c r="L38" s="98">
        <v>100.77</v>
      </c>
      <c r="M38" s="96">
        <v>241392.05005085006</v>
      </c>
      <c r="N38" s="97">
        <v>5.5240311883298643E-2</v>
      </c>
      <c r="O38" s="97">
        <v>4.3414142997077049E-3</v>
      </c>
    </row>
    <row r="39" spans="2:15">
      <c r="B39" s="89" t="s">
        <v>2361</v>
      </c>
      <c r="C39" s="99" t="s">
        <v>2213</v>
      </c>
      <c r="D39" s="86">
        <v>422332</v>
      </c>
      <c r="E39" s="86" t="s">
        <v>433</v>
      </c>
      <c r="F39" s="86" t="s">
        <v>185</v>
      </c>
      <c r="G39" s="96">
        <v>0.5</v>
      </c>
      <c r="H39" s="99" t="s">
        <v>188</v>
      </c>
      <c r="I39" s="100">
        <v>0.02</v>
      </c>
      <c r="J39" s="100">
        <v>1.9099999999999995E-2</v>
      </c>
      <c r="K39" s="96">
        <v>16981014.657428801</v>
      </c>
      <c r="L39" s="98">
        <v>100.06</v>
      </c>
      <c r="M39" s="96">
        <v>16991.203847410212</v>
      </c>
      <c r="N39" s="97">
        <v>3.8882780091801894E-3</v>
      </c>
      <c r="O39" s="97">
        <v>3.0558527232713852E-4</v>
      </c>
    </row>
    <row r="40" spans="2:15">
      <c r="B40" s="89" t="s">
        <v>2329</v>
      </c>
      <c r="C40" s="99" t="s">
        <v>2213</v>
      </c>
      <c r="D40" s="86">
        <v>90150300</v>
      </c>
      <c r="E40" s="86" t="s">
        <v>433</v>
      </c>
      <c r="F40" s="86" t="s">
        <v>184</v>
      </c>
      <c r="G40" s="96">
        <v>5.8699999999999992</v>
      </c>
      <c r="H40" s="99" t="s">
        <v>188</v>
      </c>
      <c r="I40" s="100">
        <v>4.7039999999999998E-2</v>
      </c>
      <c r="J40" s="100">
        <v>1.1299999999999999E-2</v>
      </c>
      <c r="K40" s="96">
        <v>61300485.165633231</v>
      </c>
      <c r="L40" s="98">
        <v>145.4</v>
      </c>
      <c r="M40" s="96">
        <v>89130.909066333552</v>
      </c>
      <c r="N40" s="97">
        <v>2.0396774517756566E-2</v>
      </c>
      <c r="O40" s="97">
        <v>1.6030113795587483E-3</v>
      </c>
    </row>
    <row r="41" spans="2:15">
      <c r="B41" s="89" t="s">
        <v>2333</v>
      </c>
      <c r="C41" s="99" t="s">
        <v>2210</v>
      </c>
      <c r="D41" s="86">
        <v>414968</v>
      </c>
      <c r="E41" s="86" t="s">
        <v>433</v>
      </c>
      <c r="F41" s="86" t="s">
        <v>185</v>
      </c>
      <c r="G41" s="96">
        <v>7.22</v>
      </c>
      <c r="H41" s="99" t="s">
        <v>188</v>
      </c>
      <c r="I41" s="100">
        <v>2.5399999999999999E-2</v>
      </c>
      <c r="J41" s="100">
        <v>2.1299999999999999E-2</v>
      </c>
      <c r="K41" s="96">
        <v>43229259.614767052</v>
      </c>
      <c r="L41" s="98">
        <v>103.7</v>
      </c>
      <c r="M41" s="96">
        <v>44828.740045893872</v>
      </c>
      <c r="N41" s="97">
        <v>1.0258637684831977E-2</v>
      </c>
      <c r="O41" s="97">
        <v>8.0624085603534033E-4</v>
      </c>
    </row>
    <row r="42" spans="2:15">
      <c r="B42" s="89" t="s">
        <v>2334</v>
      </c>
      <c r="C42" s="99" t="s">
        <v>2213</v>
      </c>
      <c r="D42" s="86">
        <v>90145980</v>
      </c>
      <c r="E42" s="86" t="s">
        <v>433</v>
      </c>
      <c r="F42" s="86" t="s">
        <v>185</v>
      </c>
      <c r="G42" s="96">
        <v>6.5100000000000016</v>
      </c>
      <c r="H42" s="99" t="s">
        <v>188</v>
      </c>
      <c r="I42" s="100">
        <v>2.3599999999999999E-2</v>
      </c>
      <c r="J42" s="100">
        <v>1.7200000000000003E-2</v>
      </c>
      <c r="K42" s="96">
        <v>83507061.824634582</v>
      </c>
      <c r="L42" s="98">
        <v>104.24</v>
      </c>
      <c r="M42" s="96">
        <v>87047.763201654525</v>
      </c>
      <c r="N42" s="97">
        <v>1.9920066079185235E-2</v>
      </c>
      <c r="O42" s="97">
        <v>1.5655461886239625E-3</v>
      </c>
    </row>
    <row r="43" spans="2:15">
      <c r="B43" s="89" t="s">
        <v>2335</v>
      </c>
      <c r="C43" s="99" t="s">
        <v>2210</v>
      </c>
      <c r="D43" s="86">
        <v>4176</v>
      </c>
      <c r="E43" s="86" t="s">
        <v>433</v>
      </c>
      <c r="F43" s="86" t="s">
        <v>185</v>
      </c>
      <c r="G43" s="96">
        <v>1.85</v>
      </c>
      <c r="H43" s="99" t="s">
        <v>188</v>
      </c>
      <c r="I43" s="100">
        <v>1E-3</v>
      </c>
      <c r="J43" s="100">
        <v>2.0300000000000002E-2</v>
      </c>
      <c r="K43" s="96">
        <v>3726315.6955787404</v>
      </c>
      <c r="L43" s="98">
        <v>102.75</v>
      </c>
      <c r="M43" s="96">
        <v>3828.7892703770603</v>
      </c>
      <c r="N43" s="97">
        <v>8.7618259750684552E-4</v>
      </c>
      <c r="O43" s="97">
        <v>6.886043051327019E-5</v>
      </c>
    </row>
    <row r="44" spans="2:15">
      <c r="B44" s="89" t="s">
        <v>2335</v>
      </c>
      <c r="C44" s="99" t="s">
        <v>2210</v>
      </c>
      <c r="D44" s="86">
        <v>4260</v>
      </c>
      <c r="E44" s="86" t="s">
        <v>433</v>
      </c>
      <c r="F44" s="86" t="s">
        <v>185</v>
      </c>
      <c r="G44" s="96">
        <v>1.85</v>
      </c>
      <c r="H44" s="99" t="s">
        <v>188</v>
      </c>
      <c r="I44" s="100">
        <v>1E-3</v>
      </c>
      <c r="J44" s="100">
        <v>2.0199999999999999E-2</v>
      </c>
      <c r="K44" s="96">
        <v>6997813.7143041613</v>
      </c>
      <c r="L44" s="98">
        <v>102.78</v>
      </c>
      <c r="M44" s="96">
        <v>7192.35273322786</v>
      </c>
      <c r="N44" s="97">
        <v>1.6459026222052804E-3</v>
      </c>
      <c r="O44" s="97">
        <v>1.2935381673919905E-4</v>
      </c>
    </row>
    <row r="45" spans="2:15">
      <c r="B45" s="89" t="s">
        <v>2335</v>
      </c>
      <c r="C45" s="99" t="s">
        <v>2210</v>
      </c>
      <c r="D45" s="86">
        <v>4280</v>
      </c>
      <c r="E45" s="86" t="s">
        <v>433</v>
      </c>
      <c r="F45" s="86" t="s">
        <v>185</v>
      </c>
      <c r="G45" s="96">
        <v>1.85</v>
      </c>
      <c r="H45" s="99" t="s">
        <v>188</v>
      </c>
      <c r="I45" s="100">
        <v>1E-3</v>
      </c>
      <c r="J45" s="100">
        <v>2.0199999999999999E-2</v>
      </c>
      <c r="K45" s="96">
        <v>7277290.8774815705</v>
      </c>
      <c r="L45" s="98">
        <v>102.78</v>
      </c>
      <c r="M45" s="96">
        <v>7479.5993578852704</v>
      </c>
      <c r="N45" s="97">
        <v>1.7116363244136076E-3</v>
      </c>
      <c r="O45" s="97">
        <v>1.3451992143721108E-4</v>
      </c>
    </row>
    <row r="46" spans="2:15">
      <c r="B46" s="89" t="s">
        <v>2335</v>
      </c>
      <c r="C46" s="99" t="s">
        <v>2210</v>
      </c>
      <c r="D46" s="86">
        <v>4344</v>
      </c>
      <c r="E46" s="86" t="s">
        <v>433</v>
      </c>
      <c r="F46" s="86" t="s">
        <v>185</v>
      </c>
      <c r="G46" s="96">
        <v>1.8499999999999999</v>
      </c>
      <c r="H46" s="99" t="s">
        <v>188</v>
      </c>
      <c r="I46" s="100">
        <v>1E-3</v>
      </c>
      <c r="J46" s="100">
        <v>2.0199999999999999E-2</v>
      </c>
      <c r="K46" s="96">
        <v>5718628.5518399402</v>
      </c>
      <c r="L46" s="98">
        <v>102.78</v>
      </c>
      <c r="M46" s="96">
        <v>5877.6062575381811</v>
      </c>
      <c r="N46" s="97">
        <v>1.3450351936828149E-3</v>
      </c>
      <c r="O46" s="97">
        <v>1.0570821967480899E-4</v>
      </c>
    </row>
    <row r="47" spans="2:15">
      <c r="B47" s="89" t="s">
        <v>2335</v>
      </c>
      <c r="C47" s="99" t="s">
        <v>2210</v>
      </c>
      <c r="D47" s="86">
        <v>4452</v>
      </c>
      <c r="E47" s="86" t="s">
        <v>433</v>
      </c>
      <c r="F47" s="86" t="s">
        <v>185</v>
      </c>
      <c r="G47" s="96">
        <v>1.85</v>
      </c>
      <c r="H47" s="99" t="s">
        <v>188</v>
      </c>
      <c r="I47" s="100">
        <v>1E-3</v>
      </c>
      <c r="J47" s="100">
        <v>2.0400000000000001E-2</v>
      </c>
      <c r="K47" s="96">
        <v>2262983.68623371</v>
      </c>
      <c r="L47" s="98">
        <v>102.73</v>
      </c>
      <c r="M47" s="96">
        <v>2324.76307650532</v>
      </c>
      <c r="N47" s="97">
        <v>5.3200027662003984E-4</v>
      </c>
      <c r="O47" s="97">
        <v>4.1810654748764918E-5</v>
      </c>
    </row>
    <row r="48" spans="2:15">
      <c r="B48" s="89" t="s">
        <v>2335</v>
      </c>
      <c r="C48" s="99" t="s">
        <v>2210</v>
      </c>
      <c r="D48" s="86">
        <v>4464</v>
      </c>
      <c r="E48" s="86" t="s">
        <v>433</v>
      </c>
      <c r="F48" s="86" t="s">
        <v>185</v>
      </c>
      <c r="G48" s="96">
        <v>1.8499999999999999</v>
      </c>
      <c r="H48" s="99" t="s">
        <v>188</v>
      </c>
      <c r="I48" s="100">
        <v>1E-3</v>
      </c>
      <c r="J48" s="100">
        <v>2.0199999999999999E-2</v>
      </c>
      <c r="K48" s="96">
        <v>3540138.3545996603</v>
      </c>
      <c r="L48" s="98">
        <v>102.78</v>
      </c>
      <c r="M48" s="96">
        <v>3638.5540938849299</v>
      </c>
      <c r="N48" s="97">
        <v>8.3264905744872858E-4</v>
      </c>
      <c r="O48" s="97">
        <v>6.5439067981420536E-5</v>
      </c>
    </row>
    <row r="49" spans="2:15" s="145" customFormat="1" ht="18.75" customHeight="1">
      <c r="B49" s="153" t="s">
        <v>2335</v>
      </c>
      <c r="C49" s="140" t="s">
        <v>2210</v>
      </c>
      <c r="D49" s="141">
        <v>4495</v>
      </c>
      <c r="E49" s="141" t="s">
        <v>433</v>
      </c>
      <c r="F49" s="141" t="s">
        <v>185</v>
      </c>
      <c r="G49" s="142">
        <v>1.8499999999999999</v>
      </c>
      <c r="H49" s="140" t="s">
        <v>188</v>
      </c>
      <c r="I49" s="143">
        <v>1E-3</v>
      </c>
      <c r="J49" s="143">
        <v>2.0199999999999999E-2</v>
      </c>
      <c r="K49" s="142">
        <v>1601251.63408914</v>
      </c>
      <c r="L49" s="144">
        <v>102.78</v>
      </c>
      <c r="M49" s="142">
        <v>1645.7663829742301</v>
      </c>
      <c r="N49" s="151">
        <v>3.7661823686154422E-4</v>
      </c>
      <c r="O49" s="151">
        <v>2.9598960311731228E-5</v>
      </c>
    </row>
    <row r="50" spans="2:15">
      <c r="B50" s="89" t="s">
        <v>2335</v>
      </c>
      <c r="C50" s="99" t="s">
        <v>2210</v>
      </c>
      <c r="D50" s="86">
        <v>4680</v>
      </c>
      <c r="E50" s="86" t="s">
        <v>433</v>
      </c>
      <c r="F50" s="86" t="s">
        <v>185</v>
      </c>
      <c r="G50" s="96">
        <v>1.8499999999999999</v>
      </c>
      <c r="H50" s="99" t="s">
        <v>188</v>
      </c>
      <c r="I50" s="100">
        <v>1E-3</v>
      </c>
      <c r="J50" s="100">
        <v>2.3600000000000003E-2</v>
      </c>
      <c r="K50" s="96">
        <v>683043.52881413</v>
      </c>
      <c r="L50" s="98">
        <v>102.14</v>
      </c>
      <c r="M50" s="96">
        <v>697.66063835567002</v>
      </c>
      <c r="N50" s="97">
        <v>1.5965310888801045E-4</v>
      </c>
      <c r="O50" s="97">
        <v>1.2547363805321994E-5</v>
      </c>
    </row>
    <row r="51" spans="2:15">
      <c r="B51" s="89" t="s">
        <v>2335</v>
      </c>
      <c r="C51" s="99" t="s">
        <v>2210</v>
      </c>
      <c r="D51" s="86">
        <v>4859</v>
      </c>
      <c r="E51" s="86" t="s">
        <v>433</v>
      </c>
      <c r="F51" s="86" t="s">
        <v>185</v>
      </c>
      <c r="G51" s="96">
        <v>1.8499999999999999</v>
      </c>
      <c r="H51" s="99" t="s">
        <v>188</v>
      </c>
      <c r="I51" s="100">
        <v>1E-3</v>
      </c>
      <c r="J51" s="100">
        <v>3.1199999999999995E-2</v>
      </c>
      <c r="K51" s="96">
        <v>7172735.6043200009</v>
      </c>
      <c r="L51" s="98">
        <v>100.76</v>
      </c>
      <c r="M51" s="96">
        <v>7227.248186035351</v>
      </c>
      <c r="N51" s="97">
        <v>1.6538881200540648E-3</v>
      </c>
      <c r="O51" s="97">
        <v>1.299814083180489E-4</v>
      </c>
    </row>
    <row r="52" spans="2:15">
      <c r="B52" s="89" t="s">
        <v>2357</v>
      </c>
      <c r="C52" s="99" t="s">
        <v>2213</v>
      </c>
      <c r="D52" s="86">
        <v>90143221</v>
      </c>
      <c r="E52" s="86" t="s">
        <v>433</v>
      </c>
      <c r="F52" s="86" t="s">
        <v>186</v>
      </c>
      <c r="G52" s="96">
        <v>6.4999999999999991</v>
      </c>
      <c r="H52" s="99" t="s">
        <v>188</v>
      </c>
      <c r="I52" s="100">
        <v>2.3269999999999999E-2</v>
      </c>
      <c r="J52" s="100">
        <v>2.3699999999999995E-2</v>
      </c>
      <c r="K52" s="96">
        <v>76933595.911385179</v>
      </c>
      <c r="L52" s="98">
        <v>100.16</v>
      </c>
      <c r="M52" s="96">
        <v>77056.68771410732</v>
      </c>
      <c r="N52" s="97">
        <v>1.7633701943061339E-2</v>
      </c>
      <c r="O52" s="97">
        <v>1.3858575949774053E-3</v>
      </c>
    </row>
    <row r="53" spans="2:15">
      <c r="B53" s="89" t="s">
        <v>2336</v>
      </c>
      <c r="C53" s="99" t="s">
        <v>2213</v>
      </c>
      <c r="D53" s="86">
        <v>95350502</v>
      </c>
      <c r="E53" s="86" t="s">
        <v>433</v>
      </c>
      <c r="F53" s="86" t="s">
        <v>185</v>
      </c>
      <c r="G53" s="96">
        <v>7.339999999999999</v>
      </c>
      <c r="H53" s="99" t="s">
        <v>188</v>
      </c>
      <c r="I53" s="100">
        <v>5.3499999999999999E-2</v>
      </c>
      <c r="J53" s="100">
        <v>3.1199999999999995E-2</v>
      </c>
      <c r="K53" s="96">
        <v>1519440.0929220701</v>
      </c>
      <c r="L53" s="98">
        <v>118.66</v>
      </c>
      <c r="M53" s="96">
        <v>1802.9675466455403</v>
      </c>
      <c r="N53" s="97">
        <v>4.1259225219382782E-4</v>
      </c>
      <c r="O53" s="97">
        <v>3.2426209095398925E-5</v>
      </c>
    </row>
    <row r="54" spans="2:15">
      <c r="B54" s="89" t="s">
        <v>2336</v>
      </c>
      <c r="C54" s="99" t="s">
        <v>2213</v>
      </c>
      <c r="D54" s="86">
        <v>95350101</v>
      </c>
      <c r="E54" s="86" t="s">
        <v>433</v>
      </c>
      <c r="F54" s="86" t="s">
        <v>184</v>
      </c>
      <c r="G54" s="96">
        <v>7.6400000000000006</v>
      </c>
      <c r="H54" s="99" t="s">
        <v>188</v>
      </c>
      <c r="I54" s="100">
        <v>5.3499999999999999E-2</v>
      </c>
      <c r="J54" s="100">
        <v>1.7199999999999997E-2</v>
      </c>
      <c r="K54" s="96">
        <v>7546388.0108398106</v>
      </c>
      <c r="L54" s="98">
        <v>132.07</v>
      </c>
      <c r="M54" s="96">
        <v>9966.5140919915993</v>
      </c>
      <c r="N54" s="97">
        <v>2.2807434905786289E-3</v>
      </c>
      <c r="O54" s="97">
        <v>1.7924685915752389E-4</v>
      </c>
    </row>
    <row r="55" spans="2:15">
      <c r="B55" s="89" t="s">
        <v>2336</v>
      </c>
      <c r="C55" s="99" t="s">
        <v>2213</v>
      </c>
      <c r="D55" s="86">
        <v>95350102</v>
      </c>
      <c r="E55" s="86" t="s">
        <v>433</v>
      </c>
      <c r="F55" s="86" t="s">
        <v>185</v>
      </c>
      <c r="G55" s="96">
        <v>7.339999999999999</v>
      </c>
      <c r="H55" s="99" t="s">
        <v>188</v>
      </c>
      <c r="I55" s="100">
        <v>5.3499999999999999E-2</v>
      </c>
      <c r="J55" s="100">
        <v>3.1200000000000002E-2</v>
      </c>
      <c r="K55" s="96">
        <v>1189127.1383077903</v>
      </c>
      <c r="L55" s="98">
        <v>118.66</v>
      </c>
      <c r="M55" s="96">
        <v>1411.0182145104102</v>
      </c>
      <c r="N55" s="97">
        <v>3.2289831511083669E-4</v>
      </c>
      <c r="O55" s="97">
        <v>2.5377035624549793E-5</v>
      </c>
    </row>
    <row r="56" spans="2:15">
      <c r="B56" s="89" t="s">
        <v>2336</v>
      </c>
      <c r="C56" s="99" t="s">
        <v>2213</v>
      </c>
      <c r="D56" s="86">
        <v>95350202</v>
      </c>
      <c r="E56" s="86" t="s">
        <v>433</v>
      </c>
      <c r="F56" s="86" t="s">
        <v>185</v>
      </c>
      <c r="G56" s="96">
        <v>7.3400000000000007</v>
      </c>
      <c r="H56" s="99" t="s">
        <v>188</v>
      </c>
      <c r="I56" s="100">
        <v>5.3499999999999999E-2</v>
      </c>
      <c r="J56" s="100">
        <v>3.1200000000000002E-2</v>
      </c>
      <c r="K56" s="96">
        <v>1519440.2588527801</v>
      </c>
      <c r="L56" s="98">
        <v>118.66</v>
      </c>
      <c r="M56" s="96">
        <v>1802.9677516187699</v>
      </c>
      <c r="N56" s="97">
        <v>4.1259229910003341E-4</v>
      </c>
      <c r="O56" s="97">
        <v>3.2426212781824012E-5</v>
      </c>
    </row>
    <row r="57" spans="2:15">
      <c r="B57" s="89" t="s">
        <v>2336</v>
      </c>
      <c r="C57" s="99" t="s">
        <v>2213</v>
      </c>
      <c r="D57" s="86">
        <v>95350201</v>
      </c>
      <c r="E57" s="86" t="s">
        <v>433</v>
      </c>
      <c r="F57" s="86" t="s">
        <v>184</v>
      </c>
      <c r="G57" s="96">
        <v>7.6400000000000015</v>
      </c>
      <c r="H57" s="99" t="s">
        <v>188</v>
      </c>
      <c r="I57" s="100">
        <v>5.3499999999999999E-2</v>
      </c>
      <c r="J57" s="100">
        <v>1.72E-2</v>
      </c>
      <c r="K57" s="96">
        <v>8018038.3919202602</v>
      </c>
      <c r="L57" s="98">
        <v>132.07</v>
      </c>
      <c r="M57" s="96">
        <v>10589.42272099778</v>
      </c>
      <c r="N57" s="97">
        <v>2.423290301601821E-3</v>
      </c>
      <c r="O57" s="97">
        <v>1.9044981480088118E-4</v>
      </c>
    </row>
    <row r="58" spans="2:15">
      <c r="B58" s="89" t="s">
        <v>2336</v>
      </c>
      <c r="C58" s="99" t="s">
        <v>2213</v>
      </c>
      <c r="D58" s="86">
        <v>95350301</v>
      </c>
      <c r="E58" s="86" t="s">
        <v>433</v>
      </c>
      <c r="F58" s="86" t="s">
        <v>184</v>
      </c>
      <c r="G58" s="96">
        <v>7.6300000000000008</v>
      </c>
      <c r="H58" s="99" t="s">
        <v>188</v>
      </c>
      <c r="I58" s="100">
        <v>5.3499999999999999E-2</v>
      </c>
      <c r="J58" s="100">
        <v>1.7600000000000005E-2</v>
      </c>
      <c r="K58" s="96">
        <v>10101570.514010251</v>
      </c>
      <c r="L58" s="98">
        <v>131.65</v>
      </c>
      <c r="M58" s="96">
        <v>13298.716855625629</v>
      </c>
      <c r="N58" s="97">
        <v>3.0432869127118688E-3</v>
      </c>
      <c r="O58" s="97">
        <v>2.391762260298749E-4</v>
      </c>
    </row>
    <row r="59" spans="2:15">
      <c r="B59" s="89" t="s">
        <v>2336</v>
      </c>
      <c r="C59" s="99" t="s">
        <v>2213</v>
      </c>
      <c r="D59" s="86">
        <v>95350302</v>
      </c>
      <c r="E59" s="86" t="s">
        <v>433</v>
      </c>
      <c r="F59" s="86" t="s">
        <v>185</v>
      </c>
      <c r="G59" s="96">
        <v>7.34</v>
      </c>
      <c r="H59" s="99" t="s">
        <v>188</v>
      </c>
      <c r="I59" s="100">
        <v>5.3499999999999999E-2</v>
      </c>
      <c r="J59" s="100">
        <v>3.1200000000000006E-2</v>
      </c>
      <c r="K59" s="96">
        <v>1783690.5268900301</v>
      </c>
      <c r="L59" s="98">
        <v>118.66</v>
      </c>
      <c r="M59" s="96">
        <v>2116.52710215144</v>
      </c>
      <c r="N59" s="97">
        <v>4.8434742240960598E-4</v>
      </c>
      <c r="O59" s="97">
        <v>3.8065549487083502E-5</v>
      </c>
    </row>
    <row r="60" spans="2:15">
      <c r="B60" s="89" t="s">
        <v>2336</v>
      </c>
      <c r="C60" s="99" t="s">
        <v>2213</v>
      </c>
      <c r="D60" s="86">
        <v>95350401</v>
      </c>
      <c r="E60" s="86" t="s">
        <v>433</v>
      </c>
      <c r="F60" s="86" t="s">
        <v>184</v>
      </c>
      <c r="G60" s="96">
        <v>7.6300000000000008</v>
      </c>
      <c r="H60" s="99" t="s">
        <v>188</v>
      </c>
      <c r="I60" s="100">
        <v>5.3499999999999999E-2</v>
      </c>
      <c r="J60" s="100">
        <v>1.7600000000000001E-2</v>
      </c>
      <c r="K60" s="96">
        <v>7276555.0138252415</v>
      </c>
      <c r="L60" s="98">
        <v>131.65</v>
      </c>
      <c r="M60" s="96">
        <v>9579.5841540733381</v>
      </c>
      <c r="N60" s="97">
        <v>2.1921981948943361E-3</v>
      </c>
      <c r="O60" s="97">
        <v>1.7228795904002006E-4</v>
      </c>
    </row>
    <row r="61" spans="2:15">
      <c r="B61" s="89" t="s">
        <v>2336</v>
      </c>
      <c r="C61" s="99" t="s">
        <v>2213</v>
      </c>
      <c r="D61" s="86">
        <v>95350402</v>
      </c>
      <c r="E61" s="86" t="s">
        <v>433</v>
      </c>
      <c r="F61" s="86" t="s">
        <v>185</v>
      </c>
      <c r="G61" s="96">
        <v>7.34</v>
      </c>
      <c r="H61" s="99" t="s">
        <v>188</v>
      </c>
      <c r="I61" s="100">
        <v>5.3499999999999999E-2</v>
      </c>
      <c r="J61" s="100">
        <v>3.1199999999999992E-2</v>
      </c>
      <c r="K61" s="96">
        <v>1453377.56251512</v>
      </c>
      <c r="L61" s="98">
        <v>118.66</v>
      </c>
      <c r="M61" s="96">
        <v>1724.5777602556802</v>
      </c>
      <c r="N61" s="97">
        <v>3.946534830929861E-4</v>
      </c>
      <c r="O61" s="97">
        <v>3.1016375840690326E-5</v>
      </c>
    </row>
    <row r="62" spans="2:15">
      <c r="B62" s="89" t="s">
        <v>2336</v>
      </c>
      <c r="C62" s="99" t="s">
        <v>2213</v>
      </c>
      <c r="D62" s="86">
        <v>95350501</v>
      </c>
      <c r="E62" s="86" t="s">
        <v>433</v>
      </c>
      <c r="F62" s="86" t="s">
        <v>184</v>
      </c>
      <c r="G62" s="96">
        <v>7.63</v>
      </c>
      <c r="H62" s="99" t="s">
        <v>188</v>
      </c>
      <c r="I62" s="100">
        <v>5.3499999999999999E-2</v>
      </c>
      <c r="J62" s="100">
        <v>1.7600000000000001E-2</v>
      </c>
      <c r="K62" s="96">
        <v>8739000.2016103622</v>
      </c>
      <c r="L62" s="98">
        <v>131.65</v>
      </c>
      <c r="M62" s="96">
        <v>11504.893155009762</v>
      </c>
      <c r="N62" s="97">
        <v>2.6327871441204861E-3</v>
      </c>
      <c r="O62" s="97">
        <v>2.0691446818255638E-4</v>
      </c>
    </row>
    <row r="63" spans="2:15">
      <c r="B63" s="89" t="s">
        <v>2328</v>
      </c>
      <c r="C63" s="99" t="s">
        <v>2210</v>
      </c>
      <c r="D63" s="86">
        <v>9922</v>
      </c>
      <c r="E63" s="86" t="s">
        <v>433</v>
      </c>
      <c r="F63" s="86" t="s">
        <v>185</v>
      </c>
      <c r="G63" s="96">
        <v>5.21</v>
      </c>
      <c r="H63" s="99" t="s">
        <v>188</v>
      </c>
      <c r="I63" s="100">
        <v>5.7000000000000002E-2</v>
      </c>
      <c r="J63" s="100">
        <v>1.9399999999999997E-2</v>
      </c>
      <c r="K63" s="96">
        <v>28778047.626366939</v>
      </c>
      <c r="L63" s="98">
        <v>126.63</v>
      </c>
      <c r="M63" s="96">
        <v>36441.642834186925</v>
      </c>
      <c r="N63" s="97">
        <v>8.3393289682746619E-3</v>
      </c>
      <c r="O63" s="97">
        <v>6.5539966735380392E-4</v>
      </c>
    </row>
    <row r="64" spans="2:15">
      <c r="B64" s="89" t="s">
        <v>2337</v>
      </c>
      <c r="C64" s="99" t="s">
        <v>2210</v>
      </c>
      <c r="D64" s="86">
        <v>4069</v>
      </c>
      <c r="E64" s="86" t="s">
        <v>533</v>
      </c>
      <c r="F64" s="86" t="s">
        <v>184</v>
      </c>
      <c r="G64" s="96">
        <v>6.7600000000000007</v>
      </c>
      <c r="H64" s="99" t="s">
        <v>188</v>
      </c>
      <c r="I64" s="100">
        <v>2.9779E-2</v>
      </c>
      <c r="J64" s="100">
        <v>2.0200000000000006E-2</v>
      </c>
      <c r="K64" s="96">
        <v>39479707.587718971</v>
      </c>
      <c r="L64" s="98">
        <v>107.38</v>
      </c>
      <c r="M64" s="96">
        <v>42393.310780517837</v>
      </c>
      <c r="N64" s="97">
        <v>9.7013124864223973E-3</v>
      </c>
      <c r="O64" s="97">
        <v>7.6243987983747941E-4</v>
      </c>
    </row>
    <row r="65" spans="2:15">
      <c r="B65" s="89" t="s">
        <v>2339</v>
      </c>
      <c r="C65" s="99" t="s">
        <v>2213</v>
      </c>
      <c r="D65" s="86">
        <v>90135669</v>
      </c>
      <c r="E65" s="86" t="s">
        <v>533</v>
      </c>
      <c r="F65" s="86" t="s">
        <v>185</v>
      </c>
      <c r="G65" s="96">
        <v>0.24000000000000002</v>
      </c>
      <c r="H65" s="99" t="s">
        <v>188</v>
      </c>
      <c r="I65" s="100">
        <v>3.4000000000000002E-2</v>
      </c>
      <c r="J65" s="100">
        <v>2.7099999999999999E-2</v>
      </c>
      <c r="K65" s="96">
        <v>1517420.56001129</v>
      </c>
      <c r="L65" s="98">
        <v>101.3</v>
      </c>
      <c r="M65" s="96">
        <v>1537.1469591719999</v>
      </c>
      <c r="N65" s="97">
        <v>3.5176169810579222E-4</v>
      </c>
      <c r="O65" s="97">
        <v>2.7645449748223951E-5</v>
      </c>
    </row>
    <row r="66" spans="2:15">
      <c r="B66" s="89" t="s">
        <v>2339</v>
      </c>
      <c r="C66" s="99" t="s">
        <v>2213</v>
      </c>
      <c r="D66" s="86">
        <v>4991</v>
      </c>
      <c r="E66" s="86" t="s">
        <v>533</v>
      </c>
      <c r="F66" s="86" t="s">
        <v>185</v>
      </c>
      <c r="G66" s="96">
        <v>0.24000000000000002</v>
      </c>
      <c r="H66" s="99" t="s">
        <v>188</v>
      </c>
      <c r="I66" s="100">
        <v>3.4000000000000002E-2</v>
      </c>
      <c r="J66" s="100">
        <v>2.7099999999999999E-2</v>
      </c>
      <c r="K66" s="96">
        <v>1488530.3738538199</v>
      </c>
      <c r="L66" s="98">
        <v>101.3005</v>
      </c>
      <c r="M66" s="96">
        <v>1507.8893926619601</v>
      </c>
      <c r="N66" s="97">
        <v>3.4506637778094931E-4</v>
      </c>
      <c r="O66" s="97">
        <v>2.7119255047136736E-5</v>
      </c>
    </row>
    <row r="67" spans="2:15">
      <c r="B67" s="89" t="s">
        <v>2339</v>
      </c>
      <c r="C67" s="99" t="s">
        <v>2213</v>
      </c>
      <c r="D67" s="86">
        <v>90135664</v>
      </c>
      <c r="E67" s="86" t="s">
        <v>533</v>
      </c>
      <c r="F67" s="86" t="s">
        <v>185</v>
      </c>
      <c r="G67" s="96">
        <v>2.8000000000000007</v>
      </c>
      <c r="H67" s="99" t="s">
        <v>188</v>
      </c>
      <c r="I67" s="100">
        <v>4.4000000000000004E-2</v>
      </c>
      <c r="J67" s="100">
        <v>3.0400000000000003E-2</v>
      </c>
      <c r="K67" s="96">
        <v>5191517.3828821601</v>
      </c>
      <c r="L67" s="98">
        <v>100.05</v>
      </c>
      <c r="M67" s="96">
        <v>5194.1132029093997</v>
      </c>
      <c r="N67" s="97">
        <v>1.188624203760782E-3</v>
      </c>
      <c r="O67" s="97">
        <v>9.3415658588015895E-5</v>
      </c>
    </row>
    <row r="68" spans="2:15">
      <c r="B68" s="89" t="s">
        <v>2339</v>
      </c>
      <c r="C68" s="99" t="s">
        <v>2213</v>
      </c>
      <c r="D68" s="86">
        <v>90135667</v>
      </c>
      <c r="E68" s="86" t="s">
        <v>533</v>
      </c>
      <c r="F68" s="86" t="s">
        <v>185</v>
      </c>
      <c r="G68" s="96">
        <v>2.78</v>
      </c>
      <c r="H68" s="99" t="s">
        <v>188</v>
      </c>
      <c r="I68" s="100">
        <v>4.4500000000000005E-2</v>
      </c>
      <c r="J68" s="100">
        <v>3.0899999999999997E-2</v>
      </c>
      <c r="K68" s="96">
        <v>3009575.3681242703</v>
      </c>
      <c r="L68" s="98">
        <v>101.18</v>
      </c>
      <c r="M68" s="96">
        <v>3045.0883662312299</v>
      </c>
      <c r="N68" s="97">
        <v>6.9683997889484386E-4</v>
      </c>
      <c r="O68" s="97">
        <v>5.476564026961533E-5</v>
      </c>
    </row>
    <row r="69" spans="2:15">
      <c r="B69" s="89" t="s">
        <v>2339</v>
      </c>
      <c r="C69" s="99" t="s">
        <v>2213</v>
      </c>
      <c r="D69" s="86">
        <v>4985</v>
      </c>
      <c r="E69" s="86" t="s">
        <v>533</v>
      </c>
      <c r="F69" s="86" t="s">
        <v>185</v>
      </c>
      <c r="G69" s="96">
        <v>2.78</v>
      </c>
      <c r="H69" s="99" t="s">
        <v>188</v>
      </c>
      <c r="I69" s="100">
        <v>4.4500000000000005E-2</v>
      </c>
      <c r="J69" s="100">
        <v>3.0899999999999997E-2</v>
      </c>
      <c r="K69" s="96">
        <v>3445681.0876140404</v>
      </c>
      <c r="L69" s="98">
        <v>101.1794</v>
      </c>
      <c r="M69" s="96">
        <v>3486.3184359922602</v>
      </c>
      <c r="N69" s="97">
        <v>7.9781135165030344E-4</v>
      </c>
      <c r="O69" s="97">
        <v>6.2701123372385477E-5</v>
      </c>
    </row>
    <row r="70" spans="2:15">
      <c r="B70" s="89" t="s">
        <v>2339</v>
      </c>
      <c r="C70" s="99" t="s">
        <v>2213</v>
      </c>
      <c r="D70" s="86">
        <v>90135668</v>
      </c>
      <c r="E70" s="86" t="s">
        <v>533</v>
      </c>
      <c r="F70" s="86" t="s">
        <v>185</v>
      </c>
      <c r="G70" s="96">
        <v>0.24000000000000002</v>
      </c>
      <c r="H70" s="99" t="s">
        <v>188</v>
      </c>
      <c r="I70" s="100">
        <v>3.4500000000000003E-2</v>
      </c>
      <c r="J70" s="100">
        <v>2.3300000000000001E-2</v>
      </c>
      <c r="K70" s="96">
        <v>2633377.63331621</v>
      </c>
      <c r="L70" s="98">
        <v>104.32</v>
      </c>
      <c r="M70" s="96">
        <v>2747.1396207252801</v>
      </c>
      <c r="N70" s="97">
        <v>6.2865719647297398E-4</v>
      </c>
      <c r="O70" s="97">
        <v>4.9407058891119157E-5</v>
      </c>
    </row>
    <row r="71" spans="2:15">
      <c r="B71" s="89" t="s">
        <v>2339</v>
      </c>
      <c r="C71" s="99" t="s">
        <v>2213</v>
      </c>
      <c r="D71" s="86">
        <v>4984</v>
      </c>
      <c r="E71" s="86" t="s">
        <v>533</v>
      </c>
      <c r="F71" s="86" t="s">
        <v>185</v>
      </c>
      <c r="G71" s="86">
        <v>0.24000000000000002</v>
      </c>
      <c r="H71" s="99" t="s">
        <v>188</v>
      </c>
      <c r="I71" s="100">
        <v>3.4500000000000003E-2</v>
      </c>
      <c r="J71" s="100">
        <v>2.3300000000000001E-2</v>
      </c>
      <c r="K71" s="96">
        <v>2584261.0206837598</v>
      </c>
      <c r="L71" s="98">
        <v>104.32429999999999</v>
      </c>
      <c r="M71" s="96">
        <v>2696.0131772482696</v>
      </c>
      <c r="N71" s="97">
        <v>6.1695738828724883E-4</v>
      </c>
      <c r="O71" s="97">
        <v>4.8487554405542537E-5</v>
      </c>
    </row>
    <row r="72" spans="2:15">
      <c r="B72" s="89" t="s">
        <v>2339</v>
      </c>
      <c r="C72" s="99" t="s">
        <v>2213</v>
      </c>
      <c r="D72" s="86">
        <v>4987</v>
      </c>
      <c r="E72" s="86" t="s">
        <v>533</v>
      </c>
      <c r="F72" s="86" t="s">
        <v>185</v>
      </c>
      <c r="G72" s="98">
        <v>3.5</v>
      </c>
      <c r="H72" s="99" t="s">
        <v>188</v>
      </c>
      <c r="I72" s="100">
        <v>3.4000000000000002E-2</v>
      </c>
      <c r="J72" s="100">
        <v>2.3399999999999997E-2</v>
      </c>
      <c r="K72" s="96">
        <v>11715315.686174981</v>
      </c>
      <c r="L72" s="98">
        <v>101.2084</v>
      </c>
      <c r="M72" s="96">
        <v>11856.88422483829</v>
      </c>
      <c r="N72" s="97">
        <v>2.7133370067749019E-3</v>
      </c>
      <c r="O72" s="97">
        <v>2.1324499590126574E-4</v>
      </c>
    </row>
    <row r="73" spans="2:15">
      <c r="B73" s="89" t="s">
        <v>2339</v>
      </c>
      <c r="C73" s="99" t="s">
        <v>2213</v>
      </c>
      <c r="D73" s="86">
        <v>90135663</v>
      </c>
      <c r="E73" s="86" t="s">
        <v>533</v>
      </c>
      <c r="F73" s="86" t="s">
        <v>185</v>
      </c>
      <c r="G73" s="96">
        <v>3.5</v>
      </c>
      <c r="H73" s="99" t="s">
        <v>188</v>
      </c>
      <c r="I73" s="100">
        <v>3.4000000000000002E-2</v>
      </c>
      <c r="J73" s="100">
        <v>2.3399999999999997E-2</v>
      </c>
      <c r="K73" s="96">
        <v>10652353.28973222</v>
      </c>
      <c r="L73" s="98">
        <v>101.21</v>
      </c>
      <c r="M73" s="96">
        <v>10781.247338000372</v>
      </c>
      <c r="N73" s="97">
        <v>2.4671875702479314E-3</v>
      </c>
      <c r="O73" s="97">
        <v>1.9389976327729362E-4</v>
      </c>
    </row>
    <row r="74" spans="2:15">
      <c r="B74" s="89" t="s">
        <v>2339</v>
      </c>
      <c r="C74" s="99" t="s">
        <v>2213</v>
      </c>
      <c r="D74" s="86">
        <v>90135666</v>
      </c>
      <c r="E74" s="86" t="s">
        <v>533</v>
      </c>
      <c r="F74" s="86" t="s">
        <v>185</v>
      </c>
      <c r="G74" s="96">
        <v>2.8</v>
      </c>
      <c r="H74" s="99" t="s">
        <v>188</v>
      </c>
      <c r="I74" s="100">
        <v>4.4000000000000004E-2</v>
      </c>
      <c r="J74" s="100">
        <v>3.04E-2</v>
      </c>
      <c r="K74" s="96">
        <v>2307341.0351994201</v>
      </c>
      <c r="L74" s="98">
        <v>100.05</v>
      </c>
      <c r="M74" s="96">
        <v>2308.4947319047901</v>
      </c>
      <c r="N74" s="97">
        <v>5.2827741818551829E-4</v>
      </c>
      <c r="O74" s="97">
        <v>4.1518070034950046E-5</v>
      </c>
    </row>
    <row r="75" spans="2:15">
      <c r="B75" s="89" t="s">
        <v>2339</v>
      </c>
      <c r="C75" s="99" t="s">
        <v>2213</v>
      </c>
      <c r="D75" s="86">
        <v>4983</v>
      </c>
      <c r="E75" s="86" t="s">
        <v>533</v>
      </c>
      <c r="F75" s="86" t="s">
        <v>185</v>
      </c>
      <c r="G75" s="98">
        <v>2.8</v>
      </c>
      <c r="H75" s="99" t="s">
        <v>188</v>
      </c>
      <c r="I75" s="100">
        <v>4.4000000000000004E-2</v>
      </c>
      <c r="J75" s="100">
        <v>3.04E-2</v>
      </c>
      <c r="K75" s="96">
        <v>2756544.8661869802</v>
      </c>
      <c r="L75" s="98">
        <v>100.04810000000001</v>
      </c>
      <c r="M75" s="96">
        <v>2757.8704475866498</v>
      </c>
      <c r="N75" s="97">
        <v>6.3111284578894308E-4</v>
      </c>
      <c r="O75" s="97">
        <v>4.9600051846661078E-5</v>
      </c>
    </row>
    <row r="76" spans="2:15">
      <c r="B76" s="89" t="s">
        <v>2339</v>
      </c>
      <c r="C76" s="99" t="s">
        <v>2213</v>
      </c>
      <c r="D76" s="86">
        <v>90135662</v>
      </c>
      <c r="E76" s="86" t="s">
        <v>533</v>
      </c>
      <c r="F76" s="86" t="s">
        <v>185</v>
      </c>
      <c r="G76" s="96">
        <v>0.66999999999999993</v>
      </c>
      <c r="H76" s="99" t="s">
        <v>188</v>
      </c>
      <c r="I76" s="100">
        <v>0.03</v>
      </c>
      <c r="J76" s="100">
        <v>2.2799999999999997E-2</v>
      </c>
      <c r="K76" s="96">
        <v>3511171.2741990499</v>
      </c>
      <c r="L76" s="98">
        <v>101.76</v>
      </c>
      <c r="M76" s="96">
        <v>3572.9678919826101</v>
      </c>
      <c r="N76" s="97">
        <v>8.1764026885125019E-4</v>
      </c>
      <c r="O76" s="97">
        <v>6.4259506041653807E-5</v>
      </c>
    </row>
    <row r="77" spans="2:15">
      <c r="B77" s="89" t="s">
        <v>2339</v>
      </c>
      <c r="C77" s="99" t="s">
        <v>2213</v>
      </c>
      <c r="D77" s="86">
        <v>90135661</v>
      </c>
      <c r="E77" s="86" t="s">
        <v>533</v>
      </c>
      <c r="F77" s="86" t="s">
        <v>185</v>
      </c>
      <c r="G77" s="96">
        <v>4.1500000000000004</v>
      </c>
      <c r="H77" s="99" t="s">
        <v>188</v>
      </c>
      <c r="I77" s="100">
        <v>3.5000000000000003E-2</v>
      </c>
      <c r="J77" s="100">
        <v>2.35E-2</v>
      </c>
      <c r="K77" s="96">
        <v>3511171.2741990499</v>
      </c>
      <c r="L77" s="98">
        <v>104.7</v>
      </c>
      <c r="M77" s="96">
        <v>3676.1964124689102</v>
      </c>
      <c r="N77" s="97">
        <v>8.4126314982729507E-4</v>
      </c>
      <c r="O77" s="97">
        <v>6.6116061694097573E-5</v>
      </c>
    </row>
    <row r="78" spans="2:15">
      <c r="B78" s="89" t="s">
        <v>2339</v>
      </c>
      <c r="C78" s="99" t="s">
        <v>2213</v>
      </c>
      <c r="D78" s="86">
        <v>4988</v>
      </c>
      <c r="E78" s="86" t="s">
        <v>533</v>
      </c>
      <c r="F78" s="86" t="s">
        <v>185</v>
      </c>
      <c r="G78" s="86">
        <v>0.66999999999999993</v>
      </c>
      <c r="H78" s="99" t="s">
        <v>188</v>
      </c>
      <c r="I78" s="100">
        <v>0.03</v>
      </c>
      <c r="J78" s="100">
        <v>2.2799999999999997E-2</v>
      </c>
      <c r="K78" s="96">
        <v>3445681.0876140404</v>
      </c>
      <c r="L78" s="98">
        <v>101.7598</v>
      </c>
      <c r="M78" s="96">
        <v>3506.3183084843104</v>
      </c>
      <c r="N78" s="97">
        <v>8.0238813532588148E-4</v>
      </c>
      <c r="O78" s="97">
        <v>6.3060819279566453E-5</v>
      </c>
    </row>
    <row r="79" spans="2:15">
      <c r="B79" s="89" t="s">
        <v>2339</v>
      </c>
      <c r="C79" s="99" t="s">
        <v>2213</v>
      </c>
      <c r="D79" s="86">
        <v>4989</v>
      </c>
      <c r="E79" s="86" t="s">
        <v>533</v>
      </c>
      <c r="F79" s="86" t="s">
        <v>185</v>
      </c>
      <c r="G79" s="86">
        <v>4.1500000000000004</v>
      </c>
      <c r="H79" s="99" t="s">
        <v>188</v>
      </c>
      <c r="I79" s="100">
        <v>3.5000000000000003E-2</v>
      </c>
      <c r="J79" s="100">
        <v>2.35E-2</v>
      </c>
      <c r="K79" s="96">
        <v>3445681.0876140404</v>
      </c>
      <c r="L79" s="98">
        <v>104.70489999999999</v>
      </c>
      <c r="M79" s="96">
        <v>3607.79848540375</v>
      </c>
      <c r="N79" s="97">
        <v>8.2561092423637499E-4</v>
      </c>
      <c r="O79" s="97">
        <v>6.4885931130276181E-5</v>
      </c>
    </row>
    <row r="80" spans="2:15">
      <c r="B80" s="89" t="s">
        <v>2339</v>
      </c>
      <c r="C80" s="99" t="s">
        <v>2213</v>
      </c>
      <c r="D80" s="86">
        <v>90135670</v>
      </c>
      <c r="E80" s="86" t="s">
        <v>533</v>
      </c>
      <c r="F80" s="86" t="s">
        <v>185</v>
      </c>
      <c r="G80" s="96">
        <v>0.72999999999999987</v>
      </c>
      <c r="H80" s="99" t="s">
        <v>188</v>
      </c>
      <c r="I80" s="100">
        <v>2.9500000000000002E-2</v>
      </c>
      <c r="J80" s="100">
        <v>2.7200000000000002E-2</v>
      </c>
      <c r="K80" s="96">
        <v>6039214.7556009507</v>
      </c>
      <c r="L80" s="98">
        <v>100.78</v>
      </c>
      <c r="M80" s="96">
        <v>6086.3206686927706</v>
      </c>
      <c r="N80" s="97">
        <v>1.3927975336782282E-3</v>
      </c>
      <c r="O80" s="97">
        <v>1.0946192957930142E-4</v>
      </c>
    </row>
    <row r="81" spans="2:15">
      <c r="B81" s="89" t="s">
        <v>2339</v>
      </c>
      <c r="C81" s="99" t="s">
        <v>2213</v>
      </c>
      <c r="D81" s="86">
        <v>4990</v>
      </c>
      <c r="E81" s="86" t="s">
        <v>533</v>
      </c>
      <c r="F81" s="86" t="s">
        <v>185</v>
      </c>
      <c r="G81" s="86">
        <v>0.72999999999999987</v>
      </c>
      <c r="H81" s="99" t="s">
        <v>188</v>
      </c>
      <c r="I81" s="100">
        <v>2.9500000000000002E-2</v>
      </c>
      <c r="J81" s="100">
        <v>2.7200000000000002E-2</v>
      </c>
      <c r="K81" s="96">
        <v>5926571.4632780692</v>
      </c>
      <c r="L81" s="98">
        <v>100.7818</v>
      </c>
      <c r="M81" s="96">
        <v>5972.9072431416298</v>
      </c>
      <c r="N81" s="97">
        <v>1.3668439324810116E-3</v>
      </c>
      <c r="O81" s="97">
        <v>1.0742219932570426E-4</v>
      </c>
    </row>
    <row r="82" spans="2:15">
      <c r="B82" s="89" t="s">
        <v>2339</v>
      </c>
      <c r="C82" s="99" t="s">
        <v>2213</v>
      </c>
      <c r="D82" s="86">
        <v>4986</v>
      </c>
      <c r="E82" s="86" t="s">
        <v>533</v>
      </c>
      <c r="F82" s="86" t="s">
        <v>185</v>
      </c>
      <c r="G82" s="98">
        <v>2.8000000000000007</v>
      </c>
      <c r="H82" s="99" t="s">
        <v>188</v>
      </c>
      <c r="I82" s="100">
        <v>4.4000000000000004E-2</v>
      </c>
      <c r="J82" s="100">
        <v>3.0400000000000003E-2</v>
      </c>
      <c r="K82" s="96">
        <v>6202225.95380102</v>
      </c>
      <c r="L82" s="98">
        <v>100.04810000000001</v>
      </c>
      <c r="M82" s="96">
        <v>6205.2085387920097</v>
      </c>
      <c r="N82" s="97">
        <v>1.4200039102844155E-3</v>
      </c>
      <c r="O82" s="97">
        <v>1.116001172255056E-4</v>
      </c>
    </row>
    <row r="83" spans="2:15">
      <c r="B83" s="89" t="s">
        <v>2340</v>
      </c>
      <c r="C83" s="99" t="s">
        <v>2210</v>
      </c>
      <c r="D83" s="86">
        <v>4099</v>
      </c>
      <c r="E83" s="86" t="s">
        <v>533</v>
      </c>
      <c r="F83" s="86" t="s">
        <v>184</v>
      </c>
      <c r="G83" s="96">
        <v>6.7399999999999993</v>
      </c>
      <c r="H83" s="99" t="s">
        <v>188</v>
      </c>
      <c r="I83" s="100">
        <v>2.9779E-2</v>
      </c>
      <c r="J83" s="100">
        <v>2.0199999999999996E-2</v>
      </c>
      <c r="K83" s="96">
        <v>28953886.664220098</v>
      </c>
      <c r="L83" s="98">
        <v>107.35</v>
      </c>
      <c r="M83" s="96">
        <v>31081.997896789402</v>
      </c>
      <c r="N83" s="97">
        <v>7.1128243760015773E-3</v>
      </c>
      <c r="O83" s="97">
        <v>5.5900693541556469E-4</v>
      </c>
    </row>
    <row r="84" spans="2:15">
      <c r="B84" s="89" t="s">
        <v>2340</v>
      </c>
      <c r="C84" s="99" t="s">
        <v>2210</v>
      </c>
      <c r="D84" s="86">
        <v>40999</v>
      </c>
      <c r="E84" s="86" t="s">
        <v>533</v>
      </c>
      <c r="F84" s="86" t="s">
        <v>184</v>
      </c>
      <c r="G84" s="96">
        <v>6.7399999999999993</v>
      </c>
      <c r="H84" s="99" t="s">
        <v>188</v>
      </c>
      <c r="I84" s="100">
        <v>2.9779E-2</v>
      </c>
      <c r="J84" s="100">
        <v>2.0300000000000002E-2</v>
      </c>
      <c r="K84" s="96">
        <v>818831.63693947007</v>
      </c>
      <c r="L84" s="98">
        <v>107.24</v>
      </c>
      <c r="M84" s="96">
        <v>878.11505842873999</v>
      </c>
      <c r="N84" s="97">
        <v>2.0094841436081416E-4</v>
      </c>
      <c r="O84" s="97">
        <v>1.5792820313047311E-5</v>
      </c>
    </row>
    <row r="85" spans="2:15">
      <c r="B85" s="89" t="s">
        <v>2330</v>
      </c>
      <c r="C85" s="99" t="s">
        <v>2210</v>
      </c>
      <c r="D85" s="86">
        <v>14760844</v>
      </c>
      <c r="E85" s="86" t="s">
        <v>533</v>
      </c>
      <c r="F85" s="86" t="s">
        <v>185</v>
      </c>
      <c r="G85" s="96">
        <v>9.4999999999999982</v>
      </c>
      <c r="H85" s="99" t="s">
        <v>188</v>
      </c>
      <c r="I85" s="100">
        <v>0.06</v>
      </c>
      <c r="J85" s="100">
        <v>1.6500000000000001E-2</v>
      </c>
      <c r="K85" s="96">
        <v>79834525.013974726</v>
      </c>
      <c r="L85" s="98">
        <v>152.29</v>
      </c>
      <c r="M85" s="96">
        <v>121579.99457317186</v>
      </c>
      <c r="N85" s="97">
        <v>2.7822444101108536E-2</v>
      </c>
      <c r="O85" s="97">
        <v>2.1866052626304984E-3</v>
      </c>
    </row>
    <row r="86" spans="2:15">
      <c r="B86" s="89" t="s">
        <v>2341</v>
      </c>
      <c r="C86" s="99" t="s">
        <v>2210</v>
      </c>
      <c r="D86" s="86">
        <v>4100</v>
      </c>
      <c r="E86" s="86" t="s">
        <v>533</v>
      </c>
      <c r="F86" s="86" t="s">
        <v>184</v>
      </c>
      <c r="G86" s="96">
        <v>6.7299999999999995</v>
      </c>
      <c r="H86" s="99" t="s">
        <v>188</v>
      </c>
      <c r="I86" s="100">
        <v>2.9779E-2</v>
      </c>
      <c r="J86" s="100">
        <v>2.0199999999999996E-2</v>
      </c>
      <c r="K86" s="96">
        <v>32983014.768670015</v>
      </c>
      <c r="L86" s="98">
        <v>107.34</v>
      </c>
      <c r="M86" s="96">
        <v>35403.968697655255</v>
      </c>
      <c r="N86" s="97">
        <v>8.1018669519275308E-3</v>
      </c>
      <c r="O86" s="97">
        <v>6.3673719137820144E-4</v>
      </c>
    </row>
    <row r="87" spans="2:15">
      <c r="B87" s="89" t="s">
        <v>2342</v>
      </c>
      <c r="C87" s="99" t="s">
        <v>2213</v>
      </c>
      <c r="D87" s="86">
        <v>22333</v>
      </c>
      <c r="E87" s="86" t="s">
        <v>533</v>
      </c>
      <c r="F87" s="86" t="s">
        <v>186</v>
      </c>
      <c r="G87" s="96">
        <v>3.64</v>
      </c>
      <c r="H87" s="99" t="s">
        <v>188</v>
      </c>
      <c r="I87" s="100">
        <v>3.7000000000000005E-2</v>
      </c>
      <c r="J87" s="100">
        <v>1.6999999999999998E-2</v>
      </c>
      <c r="K87" s="96">
        <v>96612667.924563795</v>
      </c>
      <c r="L87" s="98">
        <v>109.32</v>
      </c>
      <c r="M87" s="96">
        <v>105616.9661978419</v>
      </c>
      <c r="N87" s="97">
        <v>2.416945442779735E-2</v>
      </c>
      <c r="O87" s="97">
        <v>1.8995116336534938E-3</v>
      </c>
    </row>
    <row r="88" spans="2:15">
      <c r="B88" s="89" t="s">
        <v>2342</v>
      </c>
      <c r="C88" s="99" t="s">
        <v>2213</v>
      </c>
      <c r="D88" s="86">
        <v>22334</v>
      </c>
      <c r="E88" s="86" t="s">
        <v>533</v>
      </c>
      <c r="F88" s="86" t="s">
        <v>186</v>
      </c>
      <c r="G88" s="96">
        <v>4.32</v>
      </c>
      <c r="H88" s="99" t="s">
        <v>188</v>
      </c>
      <c r="I88" s="100">
        <v>3.7000000000000005E-2</v>
      </c>
      <c r="J88" s="100">
        <v>1.89E-2</v>
      </c>
      <c r="K88" s="96">
        <v>33574615.074000001</v>
      </c>
      <c r="L88" s="98">
        <v>109.93</v>
      </c>
      <c r="M88" s="96">
        <v>36908.573521194652</v>
      </c>
      <c r="N88" s="97">
        <v>8.4461816867993852E-3</v>
      </c>
      <c r="O88" s="97">
        <v>6.637973737452144E-4</v>
      </c>
    </row>
    <row r="89" spans="2:15">
      <c r="B89" s="89" t="s">
        <v>2343</v>
      </c>
      <c r="C89" s="99" t="s">
        <v>2213</v>
      </c>
      <c r="D89" s="86">
        <v>11898420</v>
      </c>
      <c r="E89" s="86" t="s">
        <v>334</v>
      </c>
      <c r="F89" s="86" t="s">
        <v>185</v>
      </c>
      <c r="G89" s="96">
        <v>6.910000000000001</v>
      </c>
      <c r="H89" s="99" t="s">
        <v>188</v>
      </c>
      <c r="I89" s="100">
        <v>5.5E-2</v>
      </c>
      <c r="J89" s="100">
        <v>2.7300000000000005E-2</v>
      </c>
      <c r="K89" s="96">
        <v>6309457.240325911</v>
      </c>
      <c r="L89" s="98">
        <v>120.7</v>
      </c>
      <c r="M89" s="96">
        <v>7615.5150276840805</v>
      </c>
      <c r="N89" s="97">
        <v>1.7427393536473049E-3</v>
      </c>
      <c r="O89" s="97">
        <v>1.3696435252885062E-4</v>
      </c>
    </row>
    <row r="90" spans="2:15">
      <c r="B90" s="89" t="s">
        <v>2343</v>
      </c>
      <c r="C90" s="99" t="s">
        <v>2213</v>
      </c>
      <c r="D90" s="86">
        <v>11898421</v>
      </c>
      <c r="E90" s="86" t="s">
        <v>334</v>
      </c>
      <c r="F90" s="86" t="s">
        <v>185</v>
      </c>
      <c r="G90" s="96">
        <v>6.87</v>
      </c>
      <c r="H90" s="99" t="s">
        <v>188</v>
      </c>
      <c r="I90" s="100">
        <v>5.5E-2</v>
      </c>
      <c r="J90" s="100">
        <v>2.9600000000000001E-2</v>
      </c>
      <c r="K90" s="96">
        <v>12324961.014781252</v>
      </c>
      <c r="L90" s="98">
        <v>118.87</v>
      </c>
      <c r="M90" s="96">
        <v>14650.681433398231</v>
      </c>
      <c r="N90" s="97">
        <v>3.3526713556361427E-3</v>
      </c>
      <c r="O90" s="97">
        <v>2.6349118731134149E-4</v>
      </c>
    </row>
    <row r="91" spans="2:15">
      <c r="B91" s="89" t="s">
        <v>2343</v>
      </c>
      <c r="C91" s="99" t="s">
        <v>2213</v>
      </c>
      <c r="D91" s="86">
        <v>11896110</v>
      </c>
      <c r="E91" s="86" t="s">
        <v>334</v>
      </c>
      <c r="F91" s="86" t="s">
        <v>185</v>
      </c>
      <c r="G91" s="96">
        <v>7.1</v>
      </c>
      <c r="H91" s="99" t="s">
        <v>188</v>
      </c>
      <c r="I91" s="100">
        <v>5.5E-2</v>
      </c>
      <c r="J91" s="100">
        <v>1.6E-2</v>
      </c>
      <c r="K91" s="96">
        <v>76278288.139975905</v>
      </c>
      <c r="L91" s="98">
        <v>135.84</v>
      </c>
      <c r="M91" s="96">
        <v>103616.42704357418</v>
      </c>
      <c r="N91" s="97">
        <v>2.3711649761930263E-2</v>
      </c>
      <c r="O91" s="97">
        <v>1.8635321169725033E-3</v>
      </c>
    </row>
    <row r="92" spans="2:15">
      <c r="B92" s="89" t="s">
        <v>2343</v>
      </c>
      <c r="C92" s="99" t="s">
        <v>2213</v>
      </c>
      <c r="D92" s="86">
        <v>11898200</v>
      </c>
      <c r="E92" s="86" t="s">
        <v>334</v>
      </c>
      <c r="F92" s="86" t="s">
        <v>185</v>
      </c>
      <c r="G92" s="96">
        <v>7.1400000000000006</v>
      </c>
      <c r="H92" s="99" t="s">
        <v>188</v>
      </c>
      <c r="I92" s="100">
        <v>5.5E-2</v>
      </c>
      <c r="J92" s="100">
        <v>1.3800000000000002E-2</v>
      </c>
      <c r="K92" s="96">
        <v>1084244.3179246802</v>
      </c>
      <c r="L92" s="98">
        <v>132.41</v>
      </c>
      <c r="M92" s="96">
        <v>1435.6479247154</v>
      </c>
      <c r="N92" s="97">
        <v>3.2853459382437466E-4</v>
      </c>
      <c r="O92" s="97">
        <v>2.5819998746405191E-5</v>
      </c>
    </row>
    <row r="93" spans="2:15">
      <c r="B93" s="89" t="s">
        <v>2343</v>
      </c>
      <c r="C93" s="99" t="s">
        <v>2213</v>
      </c>
      <c r="D93" s="86">
        <v>11898230</v>
      </c>
      <c r="E93" s="86" t="s">
        <v>334</v>
      </c>
      <c r="F93" s="86" t="s">
        <v>185</v>
      </c>
      <c r="G93" s="96">
        <v>7.1199999999999983</v>
      </c>
      <c r="H93" s="99" t="s">
        <v>188</v>
      </c>
      <c r="I93" s="100">
        <v>5.5E-2</v>
      </c>
      <c r="J93" s="100">
        <v>1.5199999999999998E-2</v>
      </c>
      <c r="K93" s="96">
        <v>9561702.53350389</v>
      </c>
      <c r="L93" s="98">
        <v>107.15</v>
      </c>
      <c r="M93" s="96">
        <v>10245.364652004901</v>
      </c>
      <c r="N93" s="97">
        <v>2.3445558319574043E-3</v>
      </c>
      <c r="O93" s="97">
        <v>1.8426196138838954E-4</v>
      </c>
    </row>
    <row r="94" spans="2:15">
      <c r="B94" s="89" t="s">
        <v>2343</v>
      </c>
      <c r="C94" s="99" t="s">
        <v>2213</v>
      </c>
      <c r="D94" s="86">
        <v>11898120</v>
      </c>
      <c r="E94" s="86" t="s">
        <v>334</v>
      </c>
      <c r="F94" s="86" t="s">
        <v>185</v>
      </c>
      <c r="G94" s="96">
        <v>7.09</v>
      </c>
      <c r="H94" s="99" t="s">
        <v>188</v>
      </c>
      <c r="I94" s="100">
        <v>5.5E-2</v>
      </c>
      <c r="J94" s="100">
        <v>1.6799999999999995E-2</v>
      </c>
      <c r="K94" s="96">
        <v>2603223.2113186205</v>
      </c>
      <c r="L94" s="98">
        <v>130.34</v>
      </c>
      <c r="M94" s="96">
        <v>3393.0410925248207</v>
      </c>
      <c r="N94" s="97">
        <v>7.7646570441916433E-4</v>
      </c>
      <c r="O94" s="97">
        <v>6.1023538743219004E-5</v>
      </c>
    </row>
    <row r="95" spans="2:15">
      <c r="B95" s="89" t="s">
        <v>2343</v>
      </c>
      <c r="C95" s="99" t="s">
        <v>2213</v>
      </c>
      <c r="D95" s="86">
        <v>11898130</v>
      </c>
      <c r="E95" s="86" t="s">
        <v>334</v>
      </c>
      <c r="F95" s="86" t="s">
        <v>185</v>
      </c>
      <c r="G95" s="96">
        <v>7.08</v>
      </c>
      <c r="H95" s="99" t="s">
        <v>188</v>
      </c>
      <c r="I95" s="100">
        <v>5.5E-2</v>
      </c>
      <c r="J95" s="100">
        <v>1.7199999999999997E-2</v>
      </c>
      <c r="K95" s="96">
        <v>5267592.6017982308</v>
      </c>
      <c r="L95" s="98">
        <v>107.46</v>
      </c>
      <c r="M95" s="96">
        <v>5660.5550678061009</v>
      </c>
      <c r="N95" s="97">
        <v>1.2953650599194393E-3</v>
      </c>
      <c r="O95" s="97">
        <v>1.0180457355774373E-4</v>
      </c>
    </row>
    <row r="96" spans="2:15">
      <c r="B96" s="89" t="s">
        <v>2343</v>
      </c>
      <c r="C96" s="99" t="s">
        <v>2213</v>
      </c>
      <c r="D96" s="86">
        <v>11898140</v>
      </c>
      <c r="E96" s="86" t="s">
        <v>334</v>
      </c>
      <c r="F96" s="86" t="s">
        <v>185</v>
      </c>
      <c r="G96" s="96">
        <v>7.07</v>
      </c>
      <c r="H96" s="99" t="s">
        <v>188</v>
      </c>
      <c r="I96" s="100">
        <v>5.5E-2</v>
      </c>
      <c r="J96" s="100">
        <v>1.7500000000000002E-2</v>
      </c>
      <c r="K96" s="96">
        <v>8165666.5346607994</v>
      </c>
      <c r="L96" s="98">
        <v>107.65</v>
      </c>
      <c r="M96" s="96">
        <v>8790.3400612623209</v>
      </c>
      <c r="N96" s="97">
        <v>2.0115870694254255E-3</v>
      </c>
      <c r="O96" s="97">
        <v>1.5809347504699793E-4</v>
      </c>
    </row>
    <row r="97" spans="2:15">
      <c r="B97" s="89" t="s">
        <v>2343</v>
      </c>
      <c r="C97" s="99" t="s">
        <v>2213</v>
      </c>
      <c r="D97" s="86">
        <v>11898150</v>
      </c>
      <c r="E97" s="86" t="s">
        <v>334</v>
      </c>
      <c r="F97" s="86" t="s">
        <v>185</v>
      </c>
      <c r="G97" s="96">
        <v>7.0699999999999994</v>
      </c>
      <c r="H97" s="99" t="s">
        <v>188</v>
      </c>
      <c r="I97" s="100">
        <v>5.5E-2</v>
      </c>
      <c r="J97" s="100">
        <v>1.8000000000000002E-2</v>
      </c>
      <c r="K97" s="96">
        <v>3574234.8217566102</v>
      </c>
      <c r="L97" s="98">
        <v>128.94</v>
      </c>
      <c r="M97" s="96">
        <v>4608.6183180538601</v>
      </c>
      <c r="N97" s="97">
        <v>1.0546391779959199E-3</v>
      </c>
      <c r="O97" s="97">
        <v>8.2885585766719164E-5</v>
      </c>
    </row>
    <row r="98" spans="2:15">
      <c r="B98" s="89" t="s">
        <v>2343</v>
      </c>
      <c r="C98" s="99" t="s">
        <v>2213</v>
      </c>
      <c r="D98" s="86">
        <v>11898160</v>
      </c>
      <c r="E98" s="86" t="s">
        <v>334</v>
      </c>
      <c r="F98" s="86" t="s">
        <v>185</v>
      </c>
      <c r="G98" s="96">
        <v>7.0500000000000007</v>
      </c>
      <c r="H98" s="99" t="s">
        <v>188</v>
      </c>
      <c r="I98" s="100">
        <v>5.5E-2</v>
      </c>
      <c r="J98" s="100">
        <v>1.9E-2</v>
      </c>
      <c r="K98" s="96">
        <v>1309079.94194318</v>
      </c>
      <c r="L98" s="98">
        <v>127.71</v>
      </c>
      <c r="M98" s="96">
        <v>1671.8260254742197</v>
      </c>
      <c r="N98" s="97">
        <v>3.8258174220052885E-4</v>
      </c>
      <c r="O98" s="97">
        <v>3.006764063724689E-5</v>
      </c>
    </row>
    <row r="99" spans="2:15">
      <c r="B99" s="89" t="s">
        <v>2343</v>
      </c>
      <c r="C99" s="99" t="s">
        <v>2213</v>
      </c>
      <c r="D99" s="86">
        <v>11898270</v>
      </c>
      <c r="E99" s="86" t="s">
        <v>334</v>
      </c>
      <c r="F99" s="86" t="s">
        <v>185</v>
      </c>
      <c r="G99" s="96">
        <v>7.0500000000000016</v>
      </c>
      <c r="H99" s="99" t="s">
        <v>188</v>
      </c>
      <c r="I99" s="100">
        <v>5.5E-2</v>
      </c>
      <c r="J99" s="100">
        <v>1.9200000000000005E-2</v>
      </c>
      <c r="K99" s="96">
        <v>2156608.5728905303</v>
      </c>
      <c r="L99" s="98">
        <v>127.55</v>
      </c>
      <c r="M99" s="96">
        <v>2750.7542748331794</v>
      </c>
      <c r="N99" s="97">
        <v>6.2948437624226849E-4</v>
      </c>
      <c r="O99" s="97">
        <v>4.9472068120003145E-5</v>
      </c>
    </row>
    <row r="100" spans="2:15">
      <c r="B100" s="89" t="s">
        <v>2343</v>
      </c>
      <c r="C100" s="99" t="s">
        <v>2213</v>
      </c>
      <c r="D100" s="86">
        <v>11898280</v>
      </c>
      <c r="E100" s="86" t="s">
        <v>334</v>
      </c>
      <c r="F100" s="86" t="s">
        <v>185</v>
      </c>
      <c r="G100" s="96">
        <v>7.0299999999999994</v>
      </c>
      <c r="H100" s="99" t="s">
        <v>188</v>
      </c>
      <c r="I100" s="100">
        <v>5.5E-2</v>
      </c>
      <c r="J100" s="100">
        <v>0.02</v>
      </c>
      <c r="K100" s="96">
        <v>1893927.0625887702</v>
      </c>
      <c r="L100" s="98">
        <v>126.86</v>
      </c>
      <c r="M100" s="96">
        <v>2402.63592040912</v>
      </c>
      <c r="N100" s="97">
        <v>5.4982074827011765E-4</v>
      </c>
      <c r="O100" s="97">
        <v>4.3211190839376213E-5</v>
      </c>
    </row>
    <row r="101" spans="2:15">
      <c r="B101" s="89" t="s">
        <v>2343</v>
      </c>
      <c r="C101" s="99" t="s">
        <v>2213</v>
      </c>
      <c r="D101" s="86">
        <v>11898290</v>
      </c>
      <c r="E101" s="86" t="s">
        <v>334</v>
      </c>
      <c r="F101" s="86" t="s">
        <v>185</v>
      </c>
      <c r="G101" s="96">
        <v>7.0200000000000005</v>
      </c>
      <c r="H101" s="99" t="s">
        <v>188</v>
      </c>
      <c r="I101" s="100">
        <v>5.5E-2</v>
      </c>
      <c r="J101" s="100">
        <v>2.06E-2</v>
      </c>
      <c r="K101" s="96">
        <v>5904660.7912934395</v>
      </c>
      <c r="L101" s="98">
        <v>107.14</v>
      </c>
      <c r="M101" s="96">
        <v>6326.2537033338504</v>
      </c>
      <c r="N101" s="97">
        <v>1.4477039635374036E-3</v>
      </c>
      <c r="O101" s="97">
        <v>1.1377710361814662E-4</v>
      </c>
    </row>
    <row r="102" spans="2:15">
      <c r="B102" s="89" t="s">
        <v>2343</v>
      </c>
      <c r="C102" s="99" t="s">
        <v>2213</v>
      </c>
      <c r="D102" s="86">
        <v>11896120</v>
      </c>
      <c r="E102" s="86" t="s">
        <v>334</v>
      </c>
      <c r="F102" s="86" t="s">
        <v>185</v>
      </c>
      <c r="G102" s="96">
        <v>7.160000000000001</v>
      </c>
      <c r="H102" s="99" t="s">
        <v>188</v>
      </c>
      <c r="I102" s="100">
        <v>5.5888E-2</v>
      </c>
      <c r="J102" s="100">
        <v>1.2200000000000003E-2</v>
      </c>
      <c r="K102" s="96">
        <v>2971586.7033453705</v>
      </c>
      <c r="L102" s="98">
        <v>137.15</v>
      </c>
      <c r="M102" s="96">
        <v>4075.5310569691301</v>
      </c>
      <c r="N102" s="97">
        <v>9.3264714653866748E-4</v>
      </c>
      <c r="O102" s="97">
        <v>7.3298059343302423E-5</v>
      </c>
    </row>
    <row r="103" spans="2:15">
      <c r="B103" s="89" t="s">
        <v>2343</v>
      </c>
      <c r="C103" s="99" t="s">
        <v>2213</v>
      </c>
      <c r="D103" s="86">
        <v>11898300</v>
      </c>
      <c r="E103" s="86" t="s">
        <v>334</v>
      </c>
      <c r="F103" s="86" t="s">
        <v>185</v>
      </c>
      <c r="G103" s="96">
        <v>7.0099999999999989</v>
      </c>
      <c r="H103" s="99" t="s">
        <v>188</v>
      </c>
      <c r="I103" s="100">
        <v>5.5E-2</v>
      </c>
      <c r="J103" s="100">
        <v>2.1400000000000002E-2</v>
      </c>
      <c r="K103" s="96">
        <v>4320492.1727877799</v>
      </c>
      <c r="L103" s="98">
        <v>107.14</v>
      </c>
      <c r="M103" s="96">
        <v>4628.9754100826503</v>
      </c>
      <c r="N103" s="97">
        <v>1.0592977080198808E-3</v>
      </c>
      <c r="O103" s="97">
        <v>8.3251706235125807E-5</v>
      </c>
    </row>
    <row r="104" spans="2:15">
      <c r="B104" s="89" t="s">
        <v>2343</v>
      </c>
      <c r="C104" s="99" t="s">
        <v>2213</v>
      </c>
      <c r="D104" s="86">
        <v>11898310</v>
      </c>
      <c r="E104" s="86" t="s">
        <v>334</v>
      </c>
      <c r="F104" s="86" t="s">
        <v>185</v>
      </c>
      <c r="G104" s="96">
        <v>6.99</v>
      </c>
      <c r="H104" s="99" t="s">
        <v>188</v>
      </c>
      <c r="I104" s="100">
        <v>5.5E-2</v>
      </c>
      <c r="J104" s="100">
        <v>2.2400000000000003E-2</v>
      </c>
      <c r="K104" s="96">
        <v>2106651.3943237402</v>
      </c>
      <c r="L104" s="98">
        <v>124.75</v>
      </c>
      <c r="M104" s="96">
        <v>2628.0476656133701</v>
      </c>
      <c r="N104" s="97">
        <v>6.0140411692131566E-4</v>
      </c>
      <c r="O104" s="97">
        <v>4.7265200794325661E-5</v>
      </c>
    </row>
    <row r="105" spans="2:15">
      <c r="B105" s="89" t="s">
        <v>2343</v>
      </c>
      <c r="C105" s="99" t="s">
        <v>2213</v>
      </c>
      <c r="D105" s="86">
        <v>11898320</v>
      </c>
      <c r="E105" s="86" t="s">
        <v>334</v>
      </c>
      <c r="F105" s="86" t="s">
        <v>185</v>
      </c>
      <c r="G105" s="96">
        <v>6.9799999999999995</v>
      </c>
      <c r="H105" s="99" t="s">
        <v>188</v>
      </c>
      <c r="I105" s="100">
        <v>5.5E-2</v>
      </c>
      <c r="J105" s="100">
        <v>2.3E-2</v>
      </c>
      <c r="K105" s="96">
        <v>544062.75765831</v>
      </c>
      <c r="L105" s="98">
        <v>124.28</v>
      </c>
      <c r="M105" s="96">
        <v>676.16121099483007</v>
      </c>
      <c r="N105" s="97">
        <v>1.5473316611245118E-4</v>
      </c>
      <c r="O105" s="97">
        <v>1.2160698538755777E-5</v>
      </c>
    </row>
    <row r="106" spans="2:15">
      <c r="B106" s="89" t="s">
        <v>2343</v>
      </c>
      <c r="C106" s="99" t="s">
        <v>2213</v>
      </c>
      <c r="D106" s="86">
        <v>11898330</v>
      </c>
      <c r="E106" s="86" t="s">
        <v>334</v>
      </c>
      <c r="F106" s="86" t="s">
        <v>185</v>
      </c>
      <c r="G106" s="96">
        <v>6.9499999999999993</v>
      </c>
      <c r="H106" s="99" t="s">
        <v>188</v>
      </c>
      <c r="I106" s="100">
        <v>5.5E-2</v>
      </c>
      <c r="J106" s="100">
        <v>2.46E-2</v>
      </c>
      <c r="K106" s="96">
        <v>6189677.9416493997</v>
      </c>
      <c r="L106" s="98">
        <v>107.14</v>
      </c>
      <c r="M106" s="96">
        <v>6631.6210742350804</v>
      </c>
      <c r="N106" s="97">
        <v>1.5175844289628949E-3</v>
      </c>
      <c r="O106" s="97">
        <v>1.1926910830684899E-4</v>
      </c>
    </row>
    <row r="107" spans="2:15">
      <c r="B107" s="89" t="s">
        <v>2343</v>
      </c>
      <c r="C107" s="99" t="s">
        <v>2213</v>
      </c>
      <c r="D107" s="86">
        <v>11898340</v>
      </c>
      <c r="E107" s="86" t="s">
        <v>334</v>
      </c>
      <c r="F107" s="86" t="s">
        <v>185</v>
      </c>
      <c r="G107" s="96">
        <v>6.9099999999999993</v>
      </c>
      <c r="H107" s="99" t="s">
        <v>188</v>
      </c>
      <c r="I107" s="100">
        <v>5.5E-2</v>
      </c>
      <c r="J107" s="100">
        <v>2.6500000000000003E-2</v>
      </c>
      <c r="K107" s="96">
        <v>1197206.21673202</v>
      </c>
      <c r="L107" s="98">
        <v>121.3</v>
      </c>
      <c r="M107" s="96">
        <v>1452.2111672301198</v>
      </c>
      <c r="N107" s="97">
        <v>3.3232493688711883E-4</v>
      </c>
      <c r="O107" s="97">
        <v>2.6117887172671855E-5</v>
      </c>
    </row>
    <row r="108" spans="2:15">
      <c r="B108" s="89" t="s">
        <v>2343</v>
      </c>
      <c r="C108" s="99" t="s">
        <v>2213</v>
      </c>
      <c r="D108" s="86">
        <v>11898350</v>
      </c>
      <c r="E108" s="86" t="s">
        <v>334</v>
      </c>
      <c r="F108" s="86" t="s">
        <v>185</v>
      </c>
      <c r="G108" s="96">
        <v>6.91</v>
      </c>
      <c r="H108" s="99" t="s">
        <v>188</v>
      </c>
      <c r="I108" s="100">
        <v>5.5E-2</v>
      </c>
      <c r="J108" s="100">
        <v>2.7099999999999999E-2</v>
      </c>
      <c r="K108" s="96">
        <v>1152310.5397399203</v>
      </c>
      <c r="L108" s="98">
        <v>120.87</v>
      </c>
      <c r="M108" s="96">
        <v>1392.7977731917701</v>
      </c>
      <c r="N108" s="97">
        <v>3.1872873760867374E-4</v>
      </c>
      <c r="O108" s="97">
        <v>2.5049342626909371E-5</v>
      </c>
    </row>
    <row r="109" spans="2:15">
      <c r="B109" s="89" t="s">
        <v>2343</v>
      </c>
      <c r="C109" s="99" t="s">
        <v>2213</v>
      </c>
      <c r="D109" s="86">
        <v>11898360</v>
      </c>
      <c r="E109" s="86" t="s">
        <v>334</v>
      </c>
      <c r="F109" s="86" t="s">
        <v>185</v>
      </c>
      <c r="G109" s="96">
        <v>6.8699999999999983</v>
      </c>
      <c r="H109" s="99" t="s">
        <v>188</v>
      </c>
      <c r="I109" s="100">
        <v>5.5E-2</v>
      </c>
      <c r="J109" s="100">
        <v>2.9499999999999998E-2</v>
      </c>
      <c r="K109" s="96">
        <v>2294861.6207554401</v>
      </c>
      <c r="L109" s="98">
        <v>118.89</v>
      </c>
      <c r="M109" s="96">
        <v>2728.3610373013503</v>
      </c>
      <c r="N109" s="97">
        <v>6.2435989337270242E-4</v>
      </c>
      <c r="O109" s="97">
        <v>4.9069327757936725E-5</v>
      </c>
    </row>
    <row r="110" spans="2:15">
      <c r="B110" s="89" t="s">
        <v>2343</v>
      </c>
      <c r="C110" s="99" t="s">
        <v>2213</v>
      </c>
      <c r="D110" s="86">
        <v>11898380</v>
      </c>
      <c r="E110" s="86" t="s">
        <v>334</v>
      </c>
      <c r="F110" s="86" t="s">
        <v>185</v>
      </c>
      <c r="G110" s="96">
        <v>6.7699999999999987</v>
      </c>
      <c r="H110" s="99" t="s">
        <v>188</v>
      </c>
      <c r="I110" s="100">
        <v>5.5E-2</v>
      </c>
      <c r="J110" s="100">
        <v>3.4999999999999996E-2</v>
      </c>
      <c r="K110" s="96">
        <v>1444769.15536536</v>
      </c>
      <c r="L110" s="98">
        <v>114.7</v>
      </c>
      <c r="M110" s="96">
        <v>1657.1502545463802</v>
      </c>
      <c r="N110" s="97">
        <v>3.7922332934885904E-4</v>
      </c>
      <c r="O110" s="97">
        <v>2.9803698217635577E-5</v>
      </c>
    </row>
    <row r="111" spans="2:15">
      <c r="B111" s="89" t="s">
        <v>2343</v>
      </c>
      <c r="C111" s="99" t="s">
        <v>2213</v>
      </c>
      <c r="D111" s="86">
        <v>11898390</v>
      </c>
      <c r="E111" s="86" t="s">
        <v>334</v>
      </c>
      <c r="F111" s="86" t="s">
        <v>185</v>
      </c>
      <c r="G111" s="96">
        <v>6.74</v>
      </c>
      <c r="H111" s="99" t="s">
        <v>188</v>
      </c>
      <c r="I111" s="100">
        <v>5.5E-2</v>
      </c>
      <c r="J111" s="100">
        <v>3.6699999999999997E-2</v>
      </c>
      <c r="K111" s="96">
        <v>812327.06526179996</v>
      </c>
      <c r="L111" s="98">
        <v>113.42</v>
      </c>
      <c r="M111" s="96">
        <v>921.34137487194005</v>
      </c>
      <c r="N111" s="97">
        <v>2.1084035239848161E-4</v>
      </c>
      <c r="O111" s="97">
        <v>1.657024172477428E-5</v>
      </c>
    </row>
    <row r="112" spans="2:15">
      <c r="B112" s="89" t="s">
        <v>2343</v>
      </c>
      <c r="C112" s="99" t="s">
        <v>2213</v>
      </c>
      <c r="D112" s="86">
        <v>11898400</v>
      </c>
      <c r="E112" s="86" t="s">
        <v>334</v>
      </c>
      <c r="F112" s="86" t="s">
        <v>185</v>
      </c>
      <c r="G112" s="96">
        <v>6.8100000000000005</v>
      </c>
      <c r="H112" s="99" t="s">
        <v>188</v>
      </c>
      <c r="I112" s="100">
        <v>5.5E-2</v>
      </c>
      <c r="J112" s="100">
        <v>3.2500000000000001E-2</v>
      </c>
      <c r="K112" s="96">
        <v>2414953.1034218706</v>
      </c>
      <c r="L112" s="98">
        <v>116.56</v>
      </c>
      <c r="M112" s="96">
        <v>2814.8693838637901</v>
      </c>
      <c r="N112" s="97">
        <v>6.4415651900147104E-4</v>
      </c>
      <c r="O112" s="97">
        <v>5.0625172586841124E-5</v>
      </c>
    </row>
    <row r="113" spans="2:15">
      <c r="B113" s="89" t="s">
        <v>2343</v>
      </c>
      <c r="C113" s="99" t="s">
        <v>2213</v>
      </c>
      <c r="D113" s="86">
        <v>11896130</v>
      </c>
      <c r="E113" s="86" t="s">
        <v>334</v>
      </c>
      <c r="F113" s="86" t="s">
        <v>185</v>
      </c>
      <c r="G113" s="96">
        <v>7.15</v>
      </c>
      <c r="H113" s="99" t="s">
        <v>188</v>
      </c>
      <c r="I113" s="100">
        <v>5.6619999999999997E-2</v>
      </c>
      <c r="J113" s="100">
        <v>1.2300000000000002E-2</v>
      </c>
      <c r="K113" s="96">
        <v>3048890.2585044201</v>
      </c>
      <c r="L113" s="98">
        <v>137.78</v>
      </c>
      <c r="M113" s="96">
        <v>4200.7608280864597</v>
      </c>
      <c r="N113" s="97">
        <v>9.6130480784995822E-4</v>
      </c>
      <c r="O113" s="97">
        <v>7.5550305508672702E-5</v>
      </c>
    </row>
    <row r="114" spans="2:15">
      <c r="B114" s="89" t="s">
        <v>2343</v>
      </c>
      <c r="C114" s="99" t="s">
        <v>2213</v>
      </c>
      <c r="D114" s="86">
        <v>11898410</v>
      </c>
      <c r="E114" s="86" t="s">
        <v>334</v>
      </c>
      <c r="F114" s="86" t="s">
        <v>185</v>
      </c>
      <c r="G114" s="96">
        <v>6.7999999999999989</v>
      </c>
      <c r="H114" s="99" t="s">
        <v>188</v>
      </c>
      <c r="I114" s="100">
        <v>5.5E-2</v>
      </c>
      <c r="J114" s="100">
        <v>3.3399999999999999E-2</v>
      </c>
      <c r="K114" s="96">
        <v>947865.76000875013</v>
      </c>
      <c r="L114" s="98">
        <v>115.91</v>
      </c>
      <c r="M114" s="96">
        <v>1098.6712220694101</v>
      </c>
      <c r="N114" s="97">
        <v>2.5142062860617951E-4</v>
      </c>
      <c r="O114" s="97">
        <v>1.9759503070481003E-5</v>
      </c>
    </row>
    <row r="115" spans="2:15">
      <c r="B115" s="89" t="s">
        <v>2343</v>
      </c>
      <c r="C115" s="99" t="s">
        <v>2213</v>
      </c>
      <c r="D115" s="86">
        <v>11896140</v>
      </c>
      <c r="E115" s="86" t="s">
        <v>334</v>
      </c>
      <c r="F115" s="86" t="s">
        <v>185</v>
      </c>
      <c r="G115" s="96">
        <v>7.16</v>
      </c>
      <c r="H115" s="99" t="s">
        <v>188</v>
      </c>
      <c r="I115" s="100">
        <v>5.5309999999999998E-2</v>
      </c>
      <c r="J115" s="100">
        <v>1.2500000000000001E-2</v>
      </c>
      <c r="K115" s="96">
        <v>11242949.460490331</v>
      </c>
      <c r="L115" s="98">
        <v>136.53</v>
      </c>
      <c r="M115" s="96">
        <v>15349.99899726018</v>
      </c>
      <c r="N115" s="97">
        <v>3.512703636421964E-3</v>
      </c>
      <c r="O115" s="97">
        <v>2.7606835077280373E-4</v>
      </c>
    </row>
    <row r="116" spans="2:15">
      <c r="B116" s="89" t="s">
        <v>2343</v>
      </c>
      <c r="C116" s="99" t="s">
        <v>2213</v>
      </c>
      <c r="D116" s="86">
        <v>11896150</v>
      </c>
      <c r="E116" s="86" t="s">
        <v>334</v>
      </c>
      <c r="F116" s="86" t="s">
        <v>185</v>
      </c>
      <c r="G116" s="96">
        <v>7.1599999999999993</v>
      </c>
      <c r="H116" s="99" t="s">
        <v>188</v>
      </c>
      <c r="I116" s="100">
        <v>5.5452000000000001E-2</v>
      </c>
      <c r="J116" s="100">
        <v>1.2699999999999998E-2</v>
      </c>
      <c r="K116" s="96">
        <v>6543104.4097257303</v>
      </c>
      <c r="L116" s="98">
        <v>136.38</v>
      </c>
      <c r="M116" s="96">
        <v>8923.4858594797315</v>
      </c>
      <c r="N116" s="97">
        <v>2.0420562394661587E-3</v>
      </c>
      <c r="O116" s="97">
        <v>1.6048809024747906E-4</v>
      </c>
    </row>
    <row r="117" spans="2:15">
      <c r="B117" s="89" t="s">
        <v>2343</v>
      </c>
      <c r="C117" s="99" t="s">
        <v>2213</v>
      </c>
      <c r="D117" s="86">
        <v>11896160</v>
      </c>
      <c r="E117" s="86" t="s">
        <v>334</v>
      </c>
      <c r="F117" s="86" t="s">
        <v>185</v>
      </c>
      <c r="G117" s="96">
        <v>7.169999999999999</v>
      </c>
      <c r="H117" s="99" t="s">
        <v>188</v>
      </c>
      <c r="I117" s="100">
        <v>5.5E-2</v>
      </c>
      <c r="J117" s="100">
        <v>1.23E-2</v>
      </c>
      <c r="K117" s="96">
        <v>4608809.0407640608</v>
      </c>
      <c r="L117" s="98">
        <v>107.87</v>
      </c>
      <c r="M117" s="96">
        <v>4971.5223285782995</v>
      </c>
      <c r="N117" s="97">
        <v>1.1376863650132511E-3</v>
      </c>
      <c r="O117" s="97">
        <v>8.9412381741898092E-5</v>
      </c>
    </row>
    <row r="118" spans="2:15">
      <c r="B118" s="89" t="s">
        <v>2343</v>
      </c>
      <c r="C118" s="99" t="s">
        <v>2213</v>
      </c>
      <c r="D118" s="86">
        <v>11898170</v>
      </c>
      <c r="E118" s="86" t="s">
        <v>334</v>
      </c>
      <c r="F118" s="86" t="s">
        <v>185</v>
      </c>
      <c r="G118" s="96">
        <v>7.1700000000000008</v>
      </c>
      <c r="H118" s="99" t="s">
        <v>188</v>
      </c>
      <c r="I118" s="100">
        <v>5.5E-2</v>
      </c>
      <c r="J118" s="100">
        <v>1.2200000000000003E-2</v>
      </c>
      <c r="K118" s="96">
        <v>8480527.6408953089</v>
      </c>
      <c r="L118" s="98">
        <v>107.87</v>
      </c>
      <c r="M118" s="96">
        <v>9147.9451916904691</v>
      </c>
      <c r="N118" s="97">
        <v>2.0934216573157776E-3</v>
      </c>
      <c r="O118" s="97">
        <v>1.6452497114043829E-4</v>
      </c>
    </row>
    <row r="119" spans="2:15">
      <c r="B119" s="89" t="s">
        <v>2343</v>
      </c>
      <c r="C119" s="99" t="s">
        <v>2213</v>
      </c>
      <c r="D119" s="86">
        <v>11898180</v>
      </c>
      <c r="E119" s="86" t="s">
        <v>334</v>
      </c>
      <c r="F119" s="86" t="s">
        <v>185</v>
      </c>
      <c r="G119" s="96">
        <v>7.1700000000000017</v>
      </c>
      <c r="H119" s="99" t="s">
        <v>188</v>
      </c>
      <c r="I119" s="100">
        <v>5.5E-2</v>
      </c>
      <c r="J119" s="100">
        <v>1.2500000000000001E-2</v>
      </c>
      <c r="K119" s="96">
        <v>3760692.8101300807</v>
      </c>
      <c r="L119" s="98">
        <v>108.18</v>
      </c>
      <c r="M119" s="96">
        <v>4068.3175804951898</v>
      </c>
      <c r="N119" s="97">
        <v>9.3099640994606073E-4</v>
      </c>
      <c r="O119" s="97">
        <v>7.3168325617987233E-5</v>
      </c>
    </row>
    <row r="120" spans="2:15">
      <c r="B120" s="89" t="s">
        <v>2343</v>
      </c>
      <c r="C120" s="99" t="s">
        <v>2213</v>
      </c>
      <c r="D120" s="86">
        <v>11898190</v>
      </c>
      <c r="E120" s="86" t="s">
        <v>334</v>
      </c>
      <c r="F120" s="86" t="s">
        <v>185</v>
      </c>
      <c r="G120" s="96">
        <v>7.1599999999999993</v>
      </c>
      <c r="H120" s="99" t="s">
        <v>188</v>
      </c>
      <c r="I120" s="100">
        <v>5.5E-2</v>
      </c>
      <c r="J120" s="100">
        <v>1.2899999999999998E-2</v>
      </c>
      <c r="K120" s="96">
        <v>4742233.9051537998</v>
      </c>
      <c r="L120" s="98">
        <v>133.29</v>
      </c>
      <c r="M120" s="96">
        <v>6320.9236673066007</v>
      </c>
      <c r="N120" s="97">
        <v>1.4464842346671592E-3</v>
      </c>
      <c r="O120" s="97">
        <v>1.1368124339979317E-4</v>
      </c>
    </row>
    <row r="121" spans="2:15">
      <c r="B121" s="89" t="s">
        <v>2329</v>
      </c>
      <c r="C121" s="99" t="s">
        <v>2213</v>
      </c>
      <c r="D121" s="86">
        <v>2424</v>
      </c>
      <c r="E121" s="86" t="s">
        <v>334</v>
      </c>
      <c r="F121" s="86" t="s">
        <v>184</v>
      </c>
      <c r="G121" s="96">
        <v>5.6599999999999984</v>
      </c>
      <c r="H121" s="99" t="s">
        <v>188</v>
      </c>
      <c r="I121" s="100">
        <v>7.1500000000000008E-2</v>
      </c>
      <c r="J121" s="100">
        <v>1.4199999999999999E-2</v>
      </c>
      <c r="K121" s="96">
        <v>82534387.852019399</v>
      </c>
      <c r="L121" s="98">
        <v>145.12</v>
      </c>
      <c r="M121" s="96">
        <v>119773.90165327908</v>
      </c>
      <c r="N121" s="97">
        <v>2.7409136636492044E-2</v>
      </c>
      <c r="O121" s="97">
        <v>2.1541228439784692E-3</v>
      </c>
    </row>
    <row r="122" spans="2:15">
      <c r="B122" s="89" t="s">
        <v>2344</v>
      </c>
      <c r="C122" s="99" t="s">
        <v>2213</v>
      </c>
      <c r="D122" s="86">
        <v>91102799</v>
      </c>
      <c r="E122" s="86" t="s">
        <v>334</v>
      </c>
      <c r="F122" s="86" t="s">
        <v>185</v>
      </c>
      <c r="G122" s="96">
        <v>3.8099999999999996</v>
      </c>
      <c r="H122" s="99" t="s">
        <v>188</v>
      </c>
      <c r="I122" s="100">
        <v>4.7500000000000001E-2</v>
      </c>
      <c r="J122" s="100">
        <v>1.2800000000000001E-2</v>
      </c>
      <c r="K122" s="96">
        <v>63320841.668612003</v>
      </c>
      <c r="L122" s="98">
        <v>116.67</v>
      </c>
      <c r="M122" s="96">
        <v>73876.426745078556</v>
      </c>
      <c r="N122" s="97">
        <v>1.6905928978862964E-2</v>
      </c>
      <c r="O122" s="97">
        <v>1.3286608876093072E-3</v>
      </c>
    </row>
    <row r="123" spans="2:15">
      <c r="B123" s="89" t="s">
        <v>2344</v>
      </c>
      <c r="C123" s="99" t="s">
        <v>2213</v>
      </c>
      <c r="D123" s="86">
        <v>91102798</v>
      </c>
      <c r="E123" s="86" t="s">
        <v>334</v>
      </c>
      <c r="F123" s="86" t="s">
        <v>185</v>
      </c>
      <c r="G123" s="96">
        <v>3.8200000000000003</v>
      </c>
      <c r="H123" s="99" t="s">
        <v>188</v>
      </c>
      <c r="I123" s="100">
        <v>4.4999999999999998E-2</v>
      </c>
      <c r="J123" s="100">
        <v>1.2800000000000001E-2</v>
      </c>
      <c r="K123" s="96">
        <v>107701012.93938801</v>
      </c>
      <c r="L123" s="98">
        <v>115.54</v>
      </c>
      <c r="M123" s="96">
        <v>124437.74693355797</v>
      </c>
      <c r="N123" s="97">
        <v>2.8476413988019506E-2</v>
      </c>
      <c r="O123" s="97">
        <v>2.2380016816914831E-3</v>
      </c>
    </row>
    <row r="124" spans="2:15">
      <c r="B124" s="89" t="s">
        <v>2345</v>
      </c>
      <c r="C124" s="99" t="s">
        <v>2213</v>
      </c>
      <c r="D124" s="86">
        <v>90240690</v>
      </c>
      <c r="E124" s="86" t="s">
        <v>334</v>
      </c>
      <c r="F124" s="86" t="s">
        <v>184</v>
      </c>
      <c r="G124" s="96">
        <v>2.42</v>
      </c>
      <c r="H124" s="99" t="s">
        <v>188</v>
      </c>
      <c r="I124" s="100">
        <v>3.4000000000000002E-2</v>
      </c>
      <c r="J124" s="100">
        <v>6.4000000000000003E-3</v>
      </c>
      <c r="K124" s="96">
        <v>1126201.47917024</v>
      </c>
      <c r="L124" s="98">
        <v>107.68</v>
      </c>
      <c r="M124" s="96">
        <v>1212.6937304538101</v>
      </c>
      <c r="N124" s="97">
        <v>2.7751361271043427E-4</v>
      </c>
      <c r="O124" s="97">
        <v>2.1810187624029055E-5</v>
      </c>
    </row>
    <row r="125" spans="2:15">
      <c r="B125" s="89" t="s">
        <v>2346</v>
      </c>
      <c r="C125" s="99" t="s">
        <v>2213</v>
      </c>
      <c r="D125" s="86">
        <v>90240790</v>
      </c>
      <c r="E125" s="86" t="s">
        <v>334</v>
      </c>
      <c r="F125" s="86" t="s">
        <v>184</v>
      </c>
      <c r="G125" s="96">
        <v>11.85</v>
      </c>
      <c r="H125" s="99" t="s">
        <v>188</v>
      </c>
      <c r="I125" s="100">
        <v>3.4000000000000002E-2</v>
      </c>
      <c r="J125" s="100">
        <v>2.8000000000000004E-2</v>
      </c>
      <c r="K125" s="96">
        <v>2506706.4806848899</v>
      </c>
      <c r="L125" s="98">
        <v>108.35</v>
      </c>
      <c r="M125" s="96">
        <v>2716.0163976364097</v>
      </c>
      <c r="N125" s="97">
        <v>6.2153493809752E-4</v>
      </c>
      <c r="O125" s="97">
        <v>4.8847310524333455E-5</v>
      </c>
    </row>
    <row r="126" spans="2:15">
      <c r="B126" s="89" t="s">
        <v>2347</v>
      </c>
      <c r="C126" s="99" t="s">
        <v>2213</v>
      </c>
      <c r="D126" s="86">
        <v>4180</v>
      </c>
      <c r="E126" s="86" t="s">
        <v>334</v>
      </c>
      <c r="F126" s="86" t="s">
        <v>185</v>
      </c>
      <c r="G126" s="96">
        <v>2.8200000000000003</v>
      </c>
      <c r="H126" s="99" t="s">
        <v>187</v>
      </c>
      <c r="I126" s="100">
        <v>4.7100000000000003E-2</v>
      </c>
      <c r="J126" s="100">
        <v>3.7100000000000001E-2</v>
      </c>
      <c r="K126" s="96">
        <v>7092439.7816249998</v>
      </c>
      <c r="L126" s="98">
        <v>103.19</v>
      </c>
      <c r="M126" s="96">
        <v>28147.67549258874</v>
      </c>
      <c r="N126" s="97">
        <v>6.4413321510503E-3</v>
      </c>
      <c r="O126" s="97">
        <v>5.062334110063478E-4</v>
      </c>
    </row>
    <row r="127" spans="2:15">
      <c r="B127" s="89" t="s">
        <v>2347</v>
      </c>
      <c r="C127" s="99" t="s">
        <v>2213</v>
      </c>
      <c r="D127" s="86">
        <v>4179</v>
      </c>
      <c r="E127" s="86" t="s">
        <v>334</v>
      </c>
      <c r="F127" s="86" t="s">
        <v>185</v>
      </c>
      <c r="G127" s="96">
        <v>2.85</v>
      </c>
      <c r="H127" s="99" t="s">
        <v>189</v>
      </c>
      <c r="I127" s="100">
        <v>0</v>
      </c>
      <c r="J127" s="100">
        <v>2.9300000000000007E-2</v>
      </c>
      <c r="K127" s="96">
        <v>6682051.2236497793</v>
      </c>
      <c r="L127" s="98">
        <v>102.97</v>
      </c>
      <c r="M127" s="96">
        <v>28889.56670884768</v>
      </c>
      <c r="N127" s="97">
        <v>6.6111070138139688E-3</v>
      </c>
      <c r="O127" s="97">
        <v>5.1957625777539272E-4</v>
      </c>
    </row>
    <row r="128" spans="2:15">
      <c r="B128" s="89" t="s">
        <v>2348</v>
      </c>
      <c r="C128" s="99" t="s">
        <v>2213</v>
      </c>
      <c r="D128" s="86">
        <v>90839511</v>
      </c>
      <c r="E128" s="86" t="s">
        <v>334</v>
      </c>
      <c r="F128" s="86" t="s">
        <v>185</v>
      </c>
      <c r="G128" s="96">
        <v>9.9500000000000028</v>
      </c>
      <c r="H128" s="99" t="s">
        <v>188</v>
      </c>
      <c r="I128" s="100">
        <v>4.4999999999999998E-2</v>
      </c>
      <c r="J128" s="100">
        <v>2.9400000000000003E-2</v>
      </c>
      <c r="K128" s="96">
        <v>7951037.90401283</v>
      </c>
      <c r="L128" s="98">
        <v>116.7</v>
      </c>
      <c r="M128" s="96">
        <v>9278.86128135131</v>
      </c>
      <c r="N128" s="97">
        <v>2.1233805794173273E-3</v>
      </c>
      <c r="O128" s="97">
        <v>1.6687948523315868E-4</v>
      </c>
    </row>
    <row r="129" spans="2:15">
      <c r="B129" s="89" t="s">
        <v>2348</v>
      </c>
      <c r="C129" s="99" t="s">
        <v>2213</v>
      </c>
      <c r="D129" s="86">
        <v>90839512</v>
      </c>
      <c r="E129" s="86" t="s">
        <v>334</v>
      </c>
      <c r="F129" s="86" t="s">
        <v>185</v>
      </c>
      <c r="G129" s="96">
        <v>9.98</v>
      </c>
      <c r="H129" s="99" t="s">
        <v>188</v>
      </c>
      <c r="I129" s="100">
        <v>4.4999999999999998E-2</v>
      </c>
      <c r="J129" s="100">
        <v>2.7900000000000001E-2</v>
      </c>
      <c r="K129" s="96">
        <v>1559908.0553272699</v>
      </c>
      <c r="L129" s="98">
        <v>118.41</v>
      </c>
      <c r="M129" s="96">
        <v>1847.08713642508</v>
      </c>
      <c r="N129" s="97">
        <v>4.2268860747591587E-4</v>
      </c>
      <c r="O129" s="97">
        <v>3.3219695947703229E-5</v>
      </c>
    </row>
    <row r="130" spans="2:15">
      <c r="B130" s="89" t="s">
        <v>2348</v>
      </c>
      <c r="C130" s="99" t="s">
        <v>2213</v>
      </c>
      <c r="D130" s="86">
        <v>90839513</v>
      </c>
      <c r="E130" s="86" t="s">
        <v>334</v>
      </c>
      <c r="F130" s="86" t="s">
        <v>185</v>
      </c>
      <c r="G130" s="96">
        <v>9.9000000000000021</v>
      </c>
      <c r="H130" s="99" t="s">
        <v>188</v>
      </c>
      <c r="I130" s="100">
        <v>4.4999999999999998E-2</v>
      </c>
      <c r="J130" s="100">
        <v>3.1800000000000002E-2</v>
      </c>
      <c r="K130" s="96">
        <v>5712668.301215481</v>
      </c>
      <c r="L130" s="98">
        <v>114.48</v>
      </c>
      <c r="M130" s="96">
        <v>6539.8626995294999</v>
      </c>
      <c r="N130" s="97">
        <v>1.4965863835195046E-3</v>
      </c>
      <c r="O130" s="97">
        <v>1.1761884219418775E-4</v>
      </c>
    </row>
    <row r="131" spans="2:15">
      <c r="B131" s="89" t="s">
        <v>2348</v>
      </c>
      <c r="C131" s="99" t="s">
        <v>2213</v>
      </c>
      <c r="D131" s="86">
        <v>90839515</v>
      </c>
      <c r="E131" s="86" t="s">
        <v>334</v>
      </c>
      <c r="F131" s="86" t="s">
        <v>185</v>
      </c>
      <c r="G131" s="96">
        <v>9.9300000000000015</v>
      </c>
      <c r="H131" s="99" t="s">
        <v>188</v>
      </c>
      <c r="I131" s="100">
        <v>4.4999999999999998E-2</v>
      </c>
      <c r="J131" s="100">
        <v>3.0299999999999997E-2</v>
      </c>
      <c r="K131" s="96">
        <v>5374992.8838709407</v>
      </c>
      <c r="L131" s="98">
        <v>116.16</v>
      </c>
      <c r="M131" s="96">
        <v>6243.5917575173999</v>
      </c>
      <c r="N131" s="97">
        <v>1.4287875507275403E-3</v>
      </c>
      <c r="O131" s="97">
        <v>1.122904359605597E-4</v>
      </c>
    </row>
    <row r="132" spans="2:15">
      <c r="B132" s="89" t="s">
        <v>2348</v>
      </c>
      <c r="C132" s="99" t="s">
        <v>2213</v>
      </c>
      <c r="D132" s="86">
        <v>90839516</v>
      </c>
      <c r="E132" s="86" t="s">
        <v>334</v>
      </c>
      <c r="F132" s="86" t="s">
        <v>185</v>
      </c>
      <c r="G132" s="96">
        <v>9.91</v>
      </c>
      <c r="H132" s="99" t="s">
        <v>188</v>
      </c>
      <c r="I132" s="100">
        <v>4.4999999999999998E-2</v>
      </c>
      <c r="J132" s="100">
        <v>3.0700000000000002E-2</v>
      </c>
      <c r="K132" s="96">
        <v>2856295.2154546701</v>
      </c>
      <c r="L132" s="98">
        <v>115.69</v>
      </c>
      <c r="M132" s="96">
        <v>3304.44795347942</v>
      </c>
      <c r="N132" s="97">
        <v>7.5619199353863843E-4</v>
      </c>
      <c r="O132" s="97">
        <v>5.9430199109098185E-5</v>
      </c>
    </row>
    <row r="133" spans="2:15">
      <c r="B133" s="89" t="s">
        <v>2348</v>
      </c>
      <c r="C133" s="99" t="s">
        <v>2213</v>
      </c>
      <c r="D133" s="86">
        <v>90839517</v>
      </c>
      <c r="E133" s="86" t="s">
        <v>334</v>
      </c>
      <c r="F133" s="86" t="s">
        <v>185</v>
      </c>
      <c r="G133" s="96">
        <v>9.86</v>
      </c>
      <c r="H133" s="99" t="s">
        <v>188</v>
      </c>
      <c r="I133" s="100">
        <v>4.4999999999999998E-2</v>
      </c>
      <c r="J133" s="100">
        <v>3.3400000000000006E-2</v>
      </c>
      <c r="K133" s="96">
        <v>4946210.7602827707</v>
      </c>
      <c r="L133" s="98">
        <v>112.69</v>
      </c>
      <c r="M133" s="96">
        <v>5573.8849290407807</v>
      </c>
      <c r="N133" s="97">
        <v>1.275531409658975E-3</v>
      </c>
      <c r="O133" s="97">
        <v>1.002458189106286E-4</v>
      </c>
    </row>
    <row r="134" spans="2:15">
      <c r="B134" s="89" t="s">
        <v>2348</v>
      </c>
      <c r="C134" s="99" t="s">
        <v>2213</v>
      </c>
      <c r="D134" s="86">
        <v>90839518</v>
      </c>
      <c r="E134" s="86" t="s">
        <v>334</v>
      </c>
      <c r="F134" s="86" t="s">
        <v>185</v>
      </c>
      <c r="G134" s="96">
        <v>9.77</v>
      </c>
      <c r="H134" s="99" t="s">
        <v>188</v>
      </c>
      <c r="I134" s="100">
        <v>4.4999999999999998E-2</v>
      </c>
      <c r="J134" s="100">
        <v>3.7699999999999997E-2</v>
      </c>
      <c r="K134" s="96">
        <v>5874541.9663134599</v>
      </c>
      <c r="L134" s="98">
        <v>108.48</v>
      </c>
      <c r="M134" s="96">
        <v>6372.7031164518703</v>
      </c>
      <c r="N134" s="97">
        <v>1.4583334770897143E-3</v>
      </c>
      <c r="O134" s="97">
        <v>1.1461249213355597E-4</v>
      </c>
    </row>
    <row r="135" spans="2:15">
      <c r="B135" s="89" t="s">
        <v>2348</v>
      </c>
      <c r="C135" s="99" t="s">
        <v>2213</v>
      </c>
      <c r="D135" s="86">
        <v>90839519</v>
      </c>
      <c r="E135" s="86" t="s">
        <v>334</v>
      </c>
      <c r="F135" s="86" t="s">
        <v>185</v>
      </c>
      <c r="G135" s="96">
        <v>9.5800000000000018</v>
      </c>
      <c r="H135" s="99" t="s">
        <v>188</v>
      </c>
      <c r="I135" s="100">
        <v>4.4999999999999998E-2</v>
      </c>
      <c r="J135" s="100">
        <v>4.6100000000000002E-2</v>
      </c>
      <c r="K135" s="96">
        <v>4133591.8521839706</v>
      </c>
      <c r="L135" s="98">
        <v>100.07</v>
      </c>
      <c r="M135" s="96">
        <v>4136.4851762136104</v>
      </c>
      <c r="N135" s="97">
        <v>9.4659592636355222E-4</v>
      </c>
      <c r="O135" s="97">
        <v>7.439431369326271E-5</v>
      </c>
    </row>
    <row r="136" spans="2:15">
      <c r="B136" s="89" t="s">
        <v>2349</v>
      </c>
      <c r="C136" s="99" t="s">
        <v>2213</v>
      </c>
      <c r="D136" s="86">
        <v>66240</v>
      </c>
      <c r="E136" s="86" t="s">
        <v>612</v>
      </c>
      <c r="F136" s="86" t="s">
        <v>185</v>
      </c>
      <c r="G136" s="96">
        <v>9.9700000000000006</v>
      </c>
      <c r="H136" s="99" t="s">
        <v>188</v>
      </c>
      <c r="I136" s="100">
        <v>3.9842000000000002E-2</v>
      </c>
      <c r="J136" s="100">
        <v>1.3100000000000001E-2</v>
      </c>
      <c r="K136" s="96">
        <v>328278520.79388064</v>
      </c>
      <c r="L136" s="98">
        <v>130.21</v>
      </c>
      <c r="M136" s="96">
        <v>411131.62631369632</v>
      </c>
      <c r="N136" s="97">
        <v>9.4083625611830285E-2</v>
      </c>
      <c r="O136" s="97">
        <v>7.3941653056278029E-3</v>
      </c>
    </row>
    <row r="137" spans="2:15">
      <c r="B137" s="89" t="s">
        <v>2350</v>
      </c>
      <c r="C137" s="99" t="s">
        <v>2210</v>
      </c>
      <c r="D137" s="86">
        <v>4540060</v>
      </c>
      <c r="E137" s="86" t="s">
        <v>612</v>
      </c>
      <c r="F137" s="86" t="s">
        <v>185</v>
      </c>
      <c r="G137" s="96">
        <v>0.9900000000000001</v>
      </c>
      <c r="H137" s="99" t="s">
        <v>188</v>
      </c>
      <c r="I137" s="100">
        <v>6.2950000000000006E-2</v>
      </c>
      <c r="J137" s="100">
        <v>1.4000000000000004E-2</v>
      </c>
      <c r="K137" s="96">
        <v>3886834.6437964998</v>
      </c>
      <c r="L137" s="98">
        <v>124.69</v>
      </c>
      <c r="M137" s="96">
        <v>4846.4939778216503</v>
      </c>
      <c r="N137" s="97">
        <v>1.1090747968667571E-3</v>
      </c>
      <c r="O137" s="97">
        <v>8.7163758103590841E-5</v>
      </c>
    </row>
    <row r="138" spans="2:15">
      <c r="B138" s="89" t="s">
        <v>2351</v>
      </c>
      <c r="C138" s="99" t="s">
        <v>2210</v>
      </c>
      <c r="D138" s="86">
        <v>90141407</v>
      </c>
      <c r="E138" s="86" t="s">
        <v>612</v>
      </c>
      <c r="F138" s="86" t="s">
        <v>185</v>
      </c>
      <c r="G138" s="96">
        <v>11.379999999999999</v>
      </c>
      <c r="H138" s="99" t="s">
        <v>188</v>
      </c>
      <c r="I138" s="100">
        <v>6.7000000000000004E-2</v>
      </c>
      <c r="J138" s="100">
        <v>5.0799999999999991E-2</v>
      </c>
      <c r="K138" s="96">
        <v>32070511.732108742</v>
      </c>
      <c r="L138" s="98">
        <v>121.21</v>
      </c>
      <c r="M138" s="96">
        <v>38872.668337562078</v>
      </c>
      <c r="N138" s="97">
        <v>8.8956464069575338E-3</v>
      </c>
      <c r="O138" s="97">
        <v>6.9912144228832958E-4</v>
      </c>
    </row>
    <row r="139" spans="2:15">
      <c r="B139" s="89" t="s">
        <v>2295</v>
      </c>
      <c r="C139" s="99" t="s">
        <v>2210</v>
      </c>
      <c r="D139" s="86">
        <v>88402</v>
      </c>
      <c r="E139" s="86" t="s">
        <v>682</v>
      </c>
      <c r="F139" s="86" t="s">
        <v>185</v>
      </c>
      <c r="G139" s="96">
        <v>0.75</v>
      </c>
      <c r="H139" s="99" t="s">
        <v>188</v>
      </c>
      <c r="I139" s="100">
        <v>0.11</v>
      </c>
      <c r="J139" s="100">
        <v>0.1024</v>
      </c>
      <c r="K139" s="96">
        <v>6914991.528225</v>
      </c>
      <c r="L139" s="98">
        <v>100.79</v>
      </c>
      <c r="M139" s="96">
        <v>6969.6198807727806</v>
      </c>
      <c r="N139" s="97">
        <v>1.5949322930926047E-3</v>
      </c>
      <c r="O139" s="97">
        <v>1.2534798642929666E-4</v>
      </c>
    </row>
    <row r="140" spans="2:15">
      <c r="B140" s="89" t="s">
        <v>2352</v>
      </c>
      <c r="C140" s="99" t="s">
        <v>2210</v>
      </c>
      <c r="D140" s="86">
        <v>90800100</v>
      </c>
      <c r="E140" s="86" t="s">
        <v>699</v>
      </c>
      <c r="F140" s="86" t="s">
        <v>185</v>
      </c>
      <c r="G140" s="96">
        <v>2.02</v>
      </c>
      <c r="H140" s="99" t="s">
        <v>188</v>
      </c>
      <c r="I140" s="100">
        <v>6.2E-2</v>
      </c>
      <c r="J140" s="100">
        <v>0.31690000000000002</v>
      </c>
      <c r="K140" s="96">
        <v>30675984.511929788</v>
      </c>
      <c r="L140" s="98">
        <v>60</v>
      </c>
      <c r="M140" s="96">
        <v>18405.590367487952</v>
      </c>
      <c r="N140" s="97">
        <v>4.2119471295019618E-3</v>
      </c>
      <c r="O140" s="97">
        <v>3.3102288662423658E-4</v>
      </c>
    </row>
    <row r="141" spans="2:15">
      <c r="B141" s="85"/>
      <c r="C141" s="86"/>
      <c r="D141" s="86"/>
      <c r="E141" s="86"/>
      <c r="F141" s="86"/>
      <c r="G141" s="86"/>
      <c r="H141" s="86"/>
      <c r="I141" s="86"/>
      <c r="J141" s="86"/>
      <c r="K141" s="96"/>
      <c r="L141" s="98"/>
      <c r="M141" s="86"/>
      <c r="N141" s="97"/>
      <c r="O141" s="86"/>
    </row>
    <row r="142" spans="2:15">
      <c r="B142" s="103" t="s">
        <v>48</v>
      </c>
      <c r="C142" s="84"/>
      <c r="D142" s="84"/>
      <c r="E142" s="84"/>
      <c r="F142" s="84"/>
      <c r="G142" s="93">
        <v>1.651317033129859</v>
      </c>
      <c r="H142" s="84"/>
      <c r="I142" s="84"/>
      <c r="J142" s="105">
        <v>2.7378772166129654E-2</v>
      </c>
      <c r="K142" s="93"/>
      <c r="L142" s="95"/>
      <c r="M142" s="93">
        <v>74772.535232093374</v>
      </c>
      <c r="N142" s="94">
        <v>1.711099502098631E-2</v>
      </c>
      <c r="O142" s="94">
        <v>1.3447773181164266E-3</v>
      </c>
    </row>
    <row r="143" spans="2:15">
      <c r="B143" s="89" t="s">
        <v>2353</v>
      </c>
      <c r="C143" s="99" t="s">
        <v>2210</v>
      </c>
      <c r="D143" s="86">
        <v>4351</v>
      </c>
      <c r="E143" s="86" t="s">
        <v>334</v>
      </c>
      <c r="F143" s="86" t="s">
        <v>185</v>
      </c>
      <c r="G143" s="96">
        <v>2.08</v>
      </c>
      <c r="H143" s="99" t="s">
        <v>188</v>
      </c>
      <c r="I143" s="100">
        <v>3.61E-2</v>
      </c>
      <c r="J143" s="100">
        <v>2.4300000000000002E-2</v>
      </c>
      <c r="K143" s="96">
        <v>34033540.84385024</v>
      </c>
      <c r="L143" s="98">
        <v>102.53</v>
      </c>
      <c r="M143" s="96">
        <v>34894.590563196427</v>
      </c>
      <c r="N143" s="97">
        <v>7.9853005322458922E-3</v>
      </c>
      <c r="O143" s="97">
        <v>6.275760714638043E-4</v>
      </c>
    </row>
    <row r="144" spans="2:15">
      <c r="B144" s="89" t="s">
        <v>2354</v>
      </c>
      <c r="C144" s="99" t="s">
        <v>2210</v>
      </c>
      <c r="D144" s="86">
        <v>10510</v>
      </c>
      <c r="E144" s="86" t="s">
        <v>334</v>
      </c>
      <c r="F144" s="86" t="s">
        <v>185</v>
      </c>
      <c r="G144" s="96">
        <v>0.97000000000000008</v>
      </c>
      <c r="H144" s="99" t="s">
        <v>188</v>
      </c>
      <c r="I144" s="100">
        <v>4.2500000000000003E-2</v>
      </c>
      <c r="J144" s="100">
        <v>3.32E-2</v>
      </c>
      <c r="K144" s="96">
        <v>13754459.27408641</v>
      </c>
      <c r="L144" s="98">
        <v>101.04</v>
      </c>
      <c r="M144" s="96">
        <v>13897.505650216761</v>
      </c>
      <c r="N144" s="97">
        <v>3.1803141253250048E-3</v>
      </c>
      <c r="O144" s="97">
        <v>2.4994538862158024E-4</v>
      </c>
    </row>
    <row r="145" spans="2:15">
      <c r="B145" s="89" t="s">
        <v>2354</v>
      </c>
      <c r="C145" s="99" t="s">
        <v>2210</v>
      </c>
      <c r="D145" s="86">
        <v>3880</v>
      </c>
      <c r="E145" s="86" t="s">
        <v>612</v>
      </c>
      <c r="F145" s="86" t="s">
        <v>185</v>
      </c>
      <c r="G145" s="96">
        <v>1.4400000000000002</v>
      </c>
      <c r="H145" s="99" t="s">
        <v>188</v>
      </c>
      <c r="I145" s="100">
        <v>4.4999999999999998E-2</v>
      </c>
      <c r="J145" s="100">
        <v>2.8399999999999998E-2</v>
      </c>
      <c r="K145" s="96">
        <v>25314663.37178174</v>
      </c>
      <c r="L145" s="98">
        <v>102.63</v>
      </c>
      <c r="M145" s="96">
        <v>25980.439018680194</v>
      </c>
      <c r="N145" s="97">
        <v>5.9453803634154159E-3</v>
      </c>
      <c r="O145" s="97">
        <v>4.6725585803104208E-4</v>
      </c>
    </row>
    <row r="146" spans="2:15">
      <c r="B146" s="85"/>
      <c r="C146" s="86"/>
      <c r="D146" s="86"/>
      <c r="E146" s="86"/>
      <c r="F146" s="86"/>
      <c r="G146" s="86"/>
      <c r="H146" s="86"/>
      <c r="I146" s="86"/>
      <c r="J146" s="86"/>
      <c r="K146" s="96"/>
      <c r="L146" s="98"/>
      <c r="M146" s="86"/>
      <c r="N146" s="97"/>
      <c r="O146" s="86"/>
    </row>
    <row r="147" spans="2:15">
      <c r="B147" s="83" t="s">
        <v>51</v>
      </c>
      <c r="C147" s="84"/>
      <c r="D147" s="84"/>
      <c r="E147" s="84"/>
      <c r="F147" s="84"/>
      <c r="G147" s="93">
        <v>5.1888105059748204</v>
      </c>
      <c r="H147" s="84"/>
      <c r="I147" s="84"/>
      <c r="J147" s="105">
        <v>3.6486826619542015E-2</v>
      </c>
      <c r="K147" s="93"/>
      <c r="L147" s="95"/>
      <c r="M147" s="93">
        <v>281184.57443941385</v>
      </c>
      <c r="N147" s="94">
        <v>6.4346458740185533E-2</v>
      </c>
      <c r="O147" s="94">
        <v>5.0570792703046518E-3</v>
      </c>
    </row>
    <row r="148" spans="2:15">
      <c r="B148" s="123" t="s">
        <v>49</v>
      </c>
      <c r="C148" s="124"/>
      <c r="D148" s="124"/>
      <c r="E148" s="124"/>
      <c r="F148" s="124"/>
      <c r="G148" s="125">
        <v>5.1888105059748204</v>
      </c>
      <c r="H148" s="124"/>
      <c r="I148" s="124"/>
      <c r="J148" s="132">
        <v>3.6486826619542015E-2</v>
      </c>
      <c r="K148" s="125"/>
      <c r="L148" s="126"/>
      <c r="M148" s="125">
        <v>281184.57443941385</v>
      </c>
      <c r="N148" s="127">
        <v>6.4346458740185533E-2</v>
      </c>
      <c r="O148" s="127">
        <v>5.0570792703046518E-3</v>
      </c>
    </row>
    <row r="149" spans="2:15">
      <c r="B149" s="89" t="s">
        <v>2362</v>
      </c>
      <c r="C149" s="99" t="s">
        <v>2213</v>
      </c>
      <c r="D149" s="86">
        <v>4931</v>
      </c>
      <c r="E149" s="86" t="s">
        <v>433</v>
      </c>
      <c r="F149" s="86" t="s">
        <v>185</v>
      </c>
      <c r="G149" s="96">
        <v>6.0500000000000007</v>
      </c>
      <c r="H149" s="99" t="s">
        <v>187</v>
      </c>
      <c r="I149" s="100">
        <v>3.7045000000000002E-2</v>
      </c>
      <c r="J149" s="100">
        <v>3.8299999999999994E-2</v>
      </c>
      <c r="K149" s="96">
        <v>8585318.1452398803</v>
      </c>
      <c r="L149" s="98">
        <v>99.99</v>
      </c>
      <c r="M149" s="96">
        <v>33015.831773404039</v>
      </c>
      <c r="N149" s="97">
        <v>7.5553641632571137E-3</v>
      </c>
      <c r="O149" s="97">
        <v>5.9378676368010538E-4</v>
      </c>
    </row>
    <row r="150" spans="2:15">
      <c r="B150" s="89" t="s">
        <v>2362</v>
      </c>
      <c r="C150" s="99" t="s">
        <v>2213</v>
      </c>
      <c r="D150" s="86">
        <v>4979</v>
      </c>
      <c r="E150" s="86" t="s">
        <v>433</v>
      </c>
      <c r="F150" s="86" t="s">
        <v>185</v>
      </c>
      <c r="G150" s="96">
        <v>6.0500000000000007</v>
      </c>
      <c r="H150" s="99" t="s">
        <v>187</v>
      </c>
      <c r="I150" s="100">
        <v>3.7100000000000001E-2</v>
      </c>
      <c r="J150" s="100">
        <v>3.8300000000000008E-2</v>
      </c>
      <c r="K150" s="96">
        <v>320572.83169791003</v>
      </c>
      <c r="L150" s="98">
        <v>100</v>
      </c>
      <c r="M150" s="96">
        <v>1232.9230753571601</v>
      </c>
      <c r="N150" s="97">
        <v>2.8214290900010277E-4</v>
      </c>
      <c r="O150" s="97">
        <v>2.2174010571879335E-5</v>
      </c>
    </row>
    <row r="151" spans="2:15">
      <c r="B151" s="89" t="s">
        <v>2363</v>
      </c>
      <c r="C151" s="99" t="s">
        <v>2213</v>
      </c>
      <c r="D151" s="86">
        <v>4901</v>
      </c>
      <c r="E151" s="86" t="s">
        <v>433</v>
      </c>
      <c r="F151" s="86" t="s">
        <v>185</v>
      </c>
      <c r="G151" s="96">
        <v>5.629999999999999</v>
      </c>
      <c r="H151" s="99" t="s">
        <v>187</v>
      </c>
      <c r="I151" s="100">
        <v>3.0574E-2</v>
      </c>
      <c r="J151" s="100">
        <v>3.3500000000000002E-2</v>
      </c>
      <c r="K151" s="96">
        <v>2961809.7145294901</v>
      </c>
      <c r="L151" s="98">
        <v>99.42</v>
      </c>
      <c r="M151" s="96">
        <v>11325.052053883372</v>
      </c>
      <c r="N151" s="97">
        <v>2.5916321909496384E-3</v>
      </c>
      <c r="O151" s="97">
        <v>2.0368004216090064E-4</v>
      </c>
    </row>
    <row r="152" spans="2:15">
      <c r="B152" s="89" t="s">
        <v>2363</v>
      </c>
      <c r="C152" s="99" t="s">
        <v>2213</v>
      </c>
      <c r="D152" s="86">
        <v>4934</v>
      </c>
      <c r="E152" s="86" t="s">
        <v>433</v>
      </c>
      <c r="F152" s="86" t="s">
        <v>185</v>
      </c>
      <c r="G152" s="96">
        <v>5.6400000000000006</v>
      </c>
      <c r="H152" s="99" t="s">
        <v>187</v>
      </c>
      <c r="I152" s="100">
        <v>3.0574E-2</v>
      </c>
      <c r="J152" s="100">
        <v>3.3299999999999996E-2</v>
      </c>
      <c r="K152" s="96">
        <v>975910.10949167993</v>
      </c>
      <c r="L152" s="98">
        <v>99.42</v>
      </c>
      <c r="M152" s="96">
        <v>3731.5807062889298</v>
      </c>
      <c r="N152" s="97">
        <v>8.5393732722215804E-4</v>
      </c>
      <c r="O152" s="97">
        <v>6.711214323497182E-5</v>
      </c>
    </row>
    <row r="153" spans="2:15">
      <c r="B153" s="89" t="s">
        <v>2363</v>
      </c>
      <c r="C153" s="99" t="s">
        <v>2213</v>
      </c>
      <c r="D153" s="86">
        <v>4978</v>
      </c>
      <c r="E153" s="86" t="s">
        <v>433</v>
      </c>
      <c r="F153" s="86" t="s">
        <v>185</v>
      </c>
      <c r="G153" s="96">
        <v>5.64</v>
      </c>
      <c r="H153" s="99" t="s">
        <v>187</v>
      </c>
      <c r="I153" s="100">
        <v>2.9588E-2</v>
      </c>
      <c r="J153" s="100">
        <v>3.3299999999999989E-2</v>
      </c>
      <c r="K153" s="96">
        <v>1146307.1080883399</v>
      </c>
      <c r="L153" s="98">
        <v>99.42</v>
      </c>
      <c r="M153" s="96">
        <v>4383.4898946566209</v>
      </c>
      <c r="N153" s="97">
        <v>1.0031206448891375E-3</v>
      </c>
      <c r="O153" s="97">
        <v>7.8836671328975512E-5</v>
      </c>
    </row>
    <row r="154" spans="2:15">
      <c r="B154" s="89" t="s">
        <v>2355</v>
      </c>
      <c r="C154" s="99" t="s">
        <v>2213</v>
      </c>
      <c r="D154" s="86">
        <v>415036</v>
      </c>
      <c r="E154" s="86" t="s">
        <v>533</v>
      </c>
      <c r="F154" s="86" t="s">
        <v>185</v>
      </c>
      <c r="G154" s="96">
        <v>5.1100000000000003</v>
      </c>
      <c r="H154" s="99" t="s">
        <v>187</v>
      </c>
      <c r="I154" s="100">
        <v>3.5915000000000002E-2</v>
      </c>
      <c r="J154" s="100">
        <v>3.5299999999999991E-2</v>
      </c>
      <c r="K154" s="96">
        <v>3450305.3032041001</v>
      </c>
      <c r="L154" s="98">
        <v>101.24</v>
      </c>
      <c r="M154" s="96">
        <v>13434.4201536369</v>
      </c>
      <c r="N154" s="97">
        <v>3.074341342649208E-3</v>
      </c>
      <c r="O154" s="97">
        <v>2.4161683763402475E-4</v>
      </c>
    </row>
    <row r="155" spans="2:15">
      <c r="B155" s="89" t="s">
        <v>2355</v>
      </c>
      <c r="C155" s="99" t="s">
        <v>2213</v>
      </c>
      <c r="D155" s="86">
        <v>4790</v>
      </c>
      <c r="E155" s="86" t="s">
        <v>533</v>
      </c>
      <c r="F155" s="86" t="s">
        <v>185</v>
      </c>
      <c r="G155" s="96">
        <v>5.1100000000000003</v>
      </c>
      <c r="H155" s="99" t="s">
        <v>187</v>
      </c>
      <c r="I155" s="100">
        <v>3.5915000000000002E-2</v>
      </c>
      <c r="J155" s="100">
        <v>3.5299999999999991E-2</v>
      </c>
      <c r="K155" s="96">
        <v>6900609.9719672501</v>
      </c>
      <c r="L155" s="98">
        <v>101.24</v>
      </c>
      <c r="M155" s="96">
        <v>26868.837876876933</v>
      </c>
      <c r="N155" s="97">
        <v>6.1486821291248349E-3</v>
      </c>
      <c r="O155" s="97">
        <v>4.8323363155758055E-4</v>
      </c>
    </row>
    <row r="156" spans="2:15">
      <c r="B156" s="89" t="s">
        <v>2355</v>
      </c>
      <c r="C156" s="99" t="s">
        <v>2213</v>
      </c>
      <c r="D156" s="86">
        <v>4899</v>
      </c>
      <c r="E156" s="86" t="s">
        <v>533</v>
      </c>
      <c r="F156" s="86" t="s">
        <v>185</v>
      </c>
      <c r="G156" s="96">
        <v>5.1100000000000003</v>
      </c>
      <c r="H156" s="99" t="s">
        <v>187</v>
      </c>
      <c r="I156" s="100">
        <v>3.5915000000000002E-2</v>
      </c>
      <c r="J156" s="100">
        <v>3.5300000000000005E-2</v>
      </c>
      <c r="K156" s="96">
        <v>7052589.5402106103</v>
      </c>
      <c r="L156" s="98">
        <v>101.24</v>
      </c>
      <c r="M156" s="96">
        <v>27460.59926188381</v>
      </c>
      <c r="N156" s="97">
        <v>6.2841011848119906E-3</v>
      </c>
      <c r="O156" s="97">
        <v>4.9387640682023936E-4</v>
      </c>
    </row>
    <row r="157" spans="2:15">
      <c r="B157" s="89" t="s">
        <v>2356</v>
      </c>
      <c r="C157" s="99" t="s">
        <v>2213</v>
      </c>
      <c r="D157" s="86">
        <v>4517</v>
      </c>
      <c r="E157" s="86" t="s">
        <v>533</v>
      </c>
      <c r="F157" s="86" t="s">
        <v>185</v>
      </c>
      <c r="G157" s="96">
        <v>4.8499999999999996</v>
      </c>
      <c r="H157" s="99" t="s">
        <v>187</v>
      </c>
      <c r="I157" s="100">
        <v>3.7088000000000003E-2</v>
      </c>
      <c r="J157" s="100">
        <v>3.39E-2</v>
      </c>
      <c r="K157" s="96">
        <v>2774665.2805693801</v>
      </c>
      <c r="L157" s="98">
        <v>102.06</v>
      </c>
      <c r="M157" s="96">
        <v>10891.192958121961</v>
      </c>
      <c r="N157" s="97">
        <v>2.4923475966217904E-3</v>
      </c>
      <c r="O157" s="97">
        <v>1.9587712536227341E-4</v>
      </c>
    </row>
    <row r="158" spans="2:15">
      <c r="B158" s="89" t="s">
        <v>2356</v>
      </c>
      <c r="C158" s="99" t="s">
        <v>2213</v>
      </c>
      <c r="D158" s="86">
        <v>4902</v>
      </c>
      <c r="E158" s="86" t="s">
        <v>533</v>
      </c>
      <c r="F158" s="86" t="s">
        <v>185</v>
      </c>
      <c r="G158" s="96">
        <v>4.8499999999999996</v>
      </c>
      <c r="H158" s="99" t="s">
        <v>187</v>
      </c>
      <c r="I158" s="100">
        <v>3.7088000000000003E-2</v>
      </c>
      <c r="J158" s="100">
        <v>3.32E-2</v>
      </c>
      <c r="K158" s="96">
        <v>891460.3969238</v>
      </c>
      <c r="L158" s="98">
        <v>102.06</v>
      </c>
      <c r="M158" s="96">
        <v>3499.1850058251898</v>
      </c>
      <c r="N158" s="97">
        <v>8.0075574576058816E-4</v>
      </c>
      <c r="O158" s="97">
        <v>6.2932527473096749E-5</v>
      </c>
    </row>
    <row r="159" spans="2:15">
      <c r="B159" s="89" t="s">
        <v>2356</v>
      </c>
      <c r="C159" s="99" t="s">
        <v>2213</v>
      </c>
      <c r="D159" s="86">
        <v>4971</v>
      </c>
      <c r="E159" s="86" t="s">
        <v>533</v>
      </c>
      <c r="F159" s="86" t="s">
        <v>185</v>
      </c>
      <c r="G159" s="96">
        <v>4.8499999999999996</v>
      </c>
      <c r="H159" s="99" t="s">
        <v>187</v>
      </c>
      <c r="I159" s="100">
        <v>3.7088000000000003E-2</v>
      </c>
      <c r="J159" s="100">
        <v>3.39E-2</v>
      </c>
      <c r="K159" s="96">
        <v>616649.29315726005</v>
      </c>
      <c r="L159" s="98">
        <v>102.06</v>
      </c>
      <c r="M159" s="96">
        <v>2420.48888376889</v>
      </c>
      <c r="N159" s="97">
        <v>5.5390623187998413E-4</v>
      </c>
      <c r="O159" s="97">
        <v>4.3532274778992023E-5</v>
      </c>
    </row>
    <row r="160" spans="2:15">
      <c r="B160" s="89" t="s">
        <v>2356</v>
      </c>
      <c r="C160" s="99" t="s">
        <v>2213</v>
      </c>
      <c r="D160" s="86">
        <v>4534</v>
      </c>
      <c r="E160" s="86" t="s">
        <v>533</v>
      </c>
      <c r="F160" s="86" t="s">
        <v>185</v>
      </c>
      <c r="G160" s="96">
        <v>4.8499999999999996</v>
      </c>
      <c r="H160" s="99" t="s">
        <v>187</v>
      </c>
      <c r="I160" s="100">
        <v>3.7088000000000003E-2</v>
      </c>
      <c r="J160" s="100">
        <v>3.39E-2</v>
      </c>
      <c r="K160" s="96">
        <v>66055.200173820005</v>
      </c>
      <c r="L160" s="98">
        <v>102.06</v>
      </c>
      <c r="M160" s="96">
        <v>259.28170718142002</v>
      </c>
      <c r="N160" s="97">
        <v>5.9334192519259057E-5</v>
      </c>
      <c r="O160" s="97">
        <v>4.6631581734896438E-6</v>
      </c>
    </row>
    <row r="161" spans="2:19">
      <c r="B161" s="89" t="s">
        <v>2356</v>
      </c>
      <c r="C161" s="99" t="s">
        <v>2213</v>
      </c>
      <c r="D161" s="86">
        <v>4564</v>
      </c>
      <c r="E161" s="86" t="s">
        <v>533</v>
      </c>
      <c r="F161" s="86" t="s">
        <v>185</v>
      </c>
      <c r="G161" s="96">
        <v>4.8499999999999988</v>
      </c>
      <c r="H161" s="99" t="s">
        <v>187</v>
      </c>
      <c r="I161" s="100">
        <v>3.7088000000000003E-2</v>
      </c>
      <c r="J161" s="100">
        <v>3.3899999999999993E-2</v>
      </c>
      <c r="K161" s="96">
        <v>9427786.0749842003</v>
      </c>
      <c r="L161" s="98">
        <v>102.06</v>
      </c>
      <c r="M161" s="96">
        <v>37006.206916703537</v>
      </c>
      <c r="N161" s="97">
        <v>8.4685241757794499E-3</v>
      </c>
      <c r="O161" s="97">
        <v>6.6555330157838872E-4</v>
      </c>
    </row>
    <row r="162" spans="2:19">
      <c r="B162" s="89" t="s">
        <v>2356</v>
      </c>
      <c r="C162" s="99" t="s">
        <v>2213</v>
      </c>
      <c r="D162" s="86">
        <v>4636</v>
      </c>
      <c r="E162" s="86" t="s">
        <v>533</v>
      </c>
      <c r="F162" s="86" t="s">
        <v>185</v>
      </c>
      <c r="G162" s="96">
        <v>4.8500000000000005</v>
      </c>
      <c r="H162" s="99" t="s">
        <v>187</v>
      </c>
      <c r="I162" s="100">
        <v>3.7088000000000003E-2</v>
      </c>
      <c r="J162" s="100">
        <v>3.3900000000000007E-2</v>
      </c>
      <c r="K162" s="96">
        <v>961838.84366163006</v>
      </c>
      <c r="L162" s="98">
        <v>102.06</v>
      </c>
      <c r="M162" s="96">
        <v>3775.4364760001999</v>
      </c>
      <c r="N162" s="97">
        <v>8.6397330975025851E-4</v>
      </c>
      <c r="O162" s="97">
        <v>6.7900885307086819E-5</v>
      </c>
    </row>
    <row r="163" spans="2:19">
      <c r="B163" s="89" t="s">
        <v>2356</v>
      </c>
      <c r="C163" s="99" t="s">
        <v>2213</v>
      </c>
      <c r="D163" s="86">
        <v>4695</v>
      </c>
      <c r="E163" s="86" t="s">
        <v>533</v>
      </c>
      <c r="F163" s="86" t="s">
        <v>185</v>
      </c>
      <c r="G163" s="96">
        <v>4.8500000000000005</v>
      </c>
      <c r="H163" s="99" t="s">
        <v>187</v>
      </c>
      <c r="I163" s="100">
        <v>3.7088000000000003E-2</v>
      </c>
      <c r="J163" s="100">
        <v>3.39E-2</v>
      </c>
      <c r="K163" s="96">
        <v>794271.10031929007</v>
      </c>
      <c r="L163" s="98">
        <v>102.06</v>
      </c>
      <c r="M163" s="96">
        <v>3117.69489150042</v>
      </c>
      <c r="N163" s="97">
        <v>7.1345530280376209E-4</v>
      </c>
      <c r="O163" s="97">
        <v>5.6071462093446521E-5</v>
      </c>
    </row>
    <row r="164" spans="2:19">
      <c r="B164" s="89" t="s">
        <v>2356</v>
      </c>
      <c r="C164" s="99" t="s">
        <v>2213</v>
      </c>
      <c r="D164" s="86">
        <v>4735</v>
      </c>
      <c r="E164" s="86" t="s">
        <v>533</v>
      </c>
      <c r="F164" s="86" t="s">
        <v>185</v>
      </c>
      <c r="G164" s="96">
        <v>4.8499999999999996</v>
      </c>
      <c r="H164" s="99" t="s">
        <v>187</v>
      </c>
      <c r="I164" s="100">
        <v>3.7088000000000003E-2</v>
      </c>
      <c r="J164" s="100">
        <v>3.39E-2</v>
      </c>
      <c r="K164" s="96">
        <v>680325.03718905</v>
      </c>
      <c r="L164" s="98">
        <v>102.06</v>
      </c>
      <c r="M164" s="96">
        <v>2670.4306831458302</v>
      </c>
      <c r="N164" s="97">
        <v>6.1110307389423675E-4</v>
      </c>
      <c r="O164" s="97">
        <v>4.8027455551023004E-5</v>
      </c>
    </row>
    <row r="165" spans="2:19" s="145" customFormat="1" ht="18.75" customHeight="1">
      <c r="B165" s="153" t="s">
        <v>2356</v>
      </c>
      <c r="C165" s="140" t="s">
        <v>2213</v>
      </c>
      <c r="D165" s="141">
        <v>4791</v>
      </c>
      <c r="E165" s="141" t="s">
        <v>533</v>
      </c>
      <c r="F165" s="141" t="s">
        <v>185</v>
      </c>
      <c r="G165" s="142">
        <v>4.8500000000000005</v>
      </c>
      <c r="H165" s="140" t="s">
        <v>187</v>
      </c>
      <c r="I165" s="143">
        <v>3.7088000000000003E-2</v>
      </c>
      <c r="J165" s="143">
        <v>3.3900000000000007E-2</v>
      </c>
      <c r="K165" s="142">
        <v>806412.82624715997</v>
      </c>
      <c r="L165" s="144">
        <v>102.06</v>
      </c>
      <c r="M165" s="142">
        <v>3165.3539590156001</v>
      </c>
      <c r="N165" s="151">
        <v>7.2436163444579893E-4</v>
      </c>
      <c r="O165" s="151">
        <v>5.6928606134344107E-5</v>
      </c>
      <c r="Q165" s="1"/>
      <c r="R165" s="1"/>
      <c r="S165" s="1"/>
    </row>
    <row r="166" spans="2:19" s="145" customFormat="1" ht="17.25" customHeight="1">
      <c r="B166" s="153" t="s">
        <v>2356</v>
      </c>
      <c r="C166" s="140" t="s">
        <v>2213</v>
      </c>
      <c r="D166" s="141">
        <v>4858</v>
      </c>
      <c r="E166" s="141" t="s">
        <v>533</v>
      </c>
      <c r="F166" s="141" t="s">
        <v>185</v>
      </c>
      <c r="G166" s="142">
        <v>4.8499999999999996</v>
      </c>
      <c r="H166" s="140" t="s">
        <v>187</v>
      </c>
      <c r="I166" s="143">
        <v>3.7088000000000003E-2</v>
      </c>
      <c r="J166" s="143">
        <v>3.39E-2</v>
      </c>
      <c r="K166" s="142">
        <v>1722596.40116883</v>
      </c>
      <c r="L166" s="144">
        <v>102.06</v>
      </c>
      <c r="M166" s="142">
        <v>6761.5830720740505</v>
      </c>
      <c r="N166" s="151">
        <v>1.547325016078705E-3</v>
      </c>
      <c r="O166" s="151">
        <v>1.2160646314400221E-4</v>
      </c>
    </row>
    <row r="167" spans="2:19">
      <c r="B167" s="89" t="s">
        <v>2359</v>
      </c>
      <c r="C167" s="99" t="s">
        <v>2213</v>
      </c>
      <c r="D167" s="86">
        <v>415761</v>
      </c>
      <c r="E167" s="86" t="s">
        <v>334</v>
      </c>
      <c r="F167" s="86" t="s">
        <v>185</v>
      </c>
      <c r="G167" s="96">
        <v>5.1800000000000006</v>
      </c>
      <c r="H167" s="99" t="s">
        <v>187</v>
      </c>
      <c r="I167" s="100">
        <v>6.4665E-2</v>
      </c>
      <c r="J167" s="100">
        <v>5.4199999999999998E-2</v>
      </c>
      <c r="K167" s="96">
        <v>2968489.6164038503</v>
      </c>
      <c r="L167" s="98">
        <v>106.72</v>
      </c>
      <c r="M167" s="96">
        <v>12184.02107045057</v>
      </c>
      <c r="N167" s="97">
        <v>2.7881992127851418E-3</v>
      </c>
      <c r="O167" s="97">
        <v>2.19128522633829E-4</v>
      </c>
      <c r="Q167" s="145"/>
      <c r="R167" s="145"/>
      <c r="S167" s="145"/>
    </row>
    <row r="168" spans="2:19">
      <c r="B168" s="89" t="s">
        <v>2360</v>
      </c>
      <c r="C168" s="99" t="s">
        <v>2213</v>
      </c>
      <c r="D168" s="86">
        <v>90352101</v>
      </c>
      <c r="E168" s="86" t="s">
        <v>334</v>
      </c>
      <c r="F168" s="86" t="s">
        <v>185</v>
      </c>
      <c r="G168" s="96">
        <v>2.5800000000000005</v>
      </c>
      <c r="H168" s="99" t="s">
        <v>187</v>
      </c>
      <c r="I168" s="100">
        <v>4.3989E-2</v>
      </c>
      <c r="J168" s="100">
        <v>3.4100000000000005E-2</v>
      </c>
      <c r="K168" s="96">
        <v>8854533.8507313617</v>
      </c>
      <c r="L168" s="98">
        <v>103.93</v>
      </c>
      <c r="M168" s="96">
        <v>35392.881890857148</v>
      </c>
      <c r="N168" s="97">
        <v>8.0993298399340413E-3</v>
      </c>
      <c r="O168" s="97">
        <v>6.3653779615552829E-4</v>
      </c>
    </row>
    <row r="169" spans="2:19">
      <c r="B169" s="89" t="s">
        <v>2358</v>
      </c>
      <c r="C169" s="99" t="s">
        <v>2213</v>
      </c>
      <c r="D169" s="86">
        <v>4623</v>
      </c>
      <c r="E169" s="86" t="s">
        <v>682</v>
      </c>
      <c r="F169" s="86" t="s">
        <v>899</v>
      </c>
      <c r="G169" s="96">
        <v>7.3800000000000008</v>
      </c>
      <c r="H169" s="99" t="s">
        <v>187</v>
      </c>
      <c r="I169" s="100">
        <v>5.0199999999999995E-2</v>
      </c>
      <c r="J169" s="100">
        <v>4.0100000000000004E-2</v>
      </c>
      <c r="K169" s="96">
        <v>9499170.0520639997</v>
      </c>
      <c r="L169" s="98">
        <v>108.37</v>
      </c>
      <c r="M169" s="96">
        <v>38588.082128781236</v>
      </c>
      <c r="N169" s="97">
        <v>8.8305215160283269E-3</v>
      </c>
      <c r="O169" s="97">
        <v>6.9400318493047339E-4</v>
      </c>
    </row>
    <row r="170" spans="2:19">
      <c r="B170" s="146"/>
      <c r="C170" s="146"/>
      <c r="D170" s="146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</row>
    <row r="171" spans="2:19">
      <c r="B171" s="146"/>
      <c r="C171" s="146"/>
      <c r="D171" s="146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</row>
    <row r="172" spans="2:19">
      <c r="B172" s="148" t="s">
        <v>2276</v>
      </c>
      <c r="C172" s="146"/>
      <c r="D172" s="146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</row>
    <row r="173" spans="2:19">
      <c r="B173" s="148" t="s">
        <v>136</v>
      </c>
      <c r="C173" s="146"/>
      <c r="D173" s="146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</row>
    <row r="174" spans="2:19">
      <c r="B174" s="149"/>
      <c r="C174" s="146"/>
      <c r="D174" s="146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</row>
    <row r="175" spans="2:19">
      <c r="B175" s="146"/>
      <c r="C175" s="146"/>
      <c r="D175" s="146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</row>
  </sheetData>
  <mergeCells count="1">
    <mergeCell ref="B6:O6"/>
  </mergeCells>
  <phoneticPr fontId="3" type="noConversion"/>
  <conditionalFormatting sqref="B52:B169">
    <cfRule type="cellIs" dxfId="8" priority="8" operator="equal">
      <formula>2958465</formula>
    </cfRule>
    <cfRule type="cellIs" dxfId="7" priority="9" operator="equal">
      <formula>"NR3"</formula>
    </cfRule>
    <cfRule type="cellIs" dxfId="6" priority="10" operator="equal">
      <formula>"דירוג פנימי"</formula>
    </cfRule>
  </conditionalFormatting>
  <conditionalFormatting sqref="B52:B169">
    <cfRule type="cellIs" dxfId="5" priority="7" operator="equal">
      <formula>2958465</formula>
    </cfRule>
  </conditionalFormatting>
  <conditionalFormatting sqref="B11:B15 B22:B37">
    <cfRule type="cellIs" dxfId="4" priority="6" operator="equal">
      <formula>"NR3"</formula>
    </cfRule>
  </conditionalFormatting>
  <conditionalFormatting sqref="B16 B21">
    <cfRule type="cellIs" dxfId="3" priority="5" operator="equal">
      <formula>"NR3"</formula>
    </cfRule>
  </conditionalFormatting>
  <conditionalFormatting sqref="B17:B20">
    <cfRule type="cellIs" dxfId="2" priority="3" operator="equal">
      <formula>"NR3"</formula>
    </cfRule>
  </conditionalFormatting>
  <dataValidations count="1">
    <dataValidation allowBlank="1" showInputMessage="1" showErrorMessage="1" sqref="R1:XFD2 B174:B1048576 C5:C1048576 A1:A1048576 B1:B171 D1:P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3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28.5703125" style="2" bestFit="1" customWidth="1"/>
    <col min="4" max="4" width="11.28515625" style="2" bestFit="1" customWidth="1"/>
    <col min="5" max="5" width="6.140625" style="1" customWidth="1"/>
    <col min="6" max="6" width="7.8554687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4.285156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203</v>
      </c>
      <c r="C1" s="80" t="s" vm="1">
        <v>268</v>
      </c>
    </row>
    <row r="2" spans="2:64">
      <c r="B2" s="57" t="s">
        <v>202</v>
      </c>
      <c r="C2" s="80" t="s">
        <v>269</v>
      </c>
    </row>
    <row r="3" spans="2:64">
      <c r="B3" s="57" t="s">
        <v>204</v>
      </c>
      <c r="C3" s="80" t="s">
        <v>270</v>
      </c>
    </row>
    <row r="4" spans="2:64">
      <c r="B4" s="57" t="s">
        <v>205</v>
      </c>
      <c r="C4" s="80">
        <v>17012</v>
      </c>
    </row>
    <row r="6" spans="2:64" ht="26.25" customHeight="1">
      <c r="B6" s="170" t="s">
        <v>237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4" s="3" customFormat="1" ht="63">
      <c r="B7" s="60" t="s">
        <v>140</v>
      </c>
      <c r="C7" s="61" t="s">
        <v>59</v>
      </c>
      <c r="D7" s="61" t="s">
        <v>141</v>
      </c>
      <c r="E7" s="61" t="s">
        <v>15</v>
      </c>
      <c r="F7" s="61" t="s">
        <v>82</v>
      </c>
      <c r="G7" s="61" t="s">
        <v>18</v>
      </c>
      <c r="H7" s="61" t="s">
        <v>125</v>
      </c>
      <c r="I7" s="61" t="s">
        <v>67</v>
      </c>
      <c r="J7" s="61" t="s">
        <v>19</v>
      </c>
      <c r="K7" s="61" t="s">
        <v>0</v>
      </c>
      <c r="L7" s="61" t="s">
        <v>129</v>
      </c>
      <c r="M7" s="61" t="s">
        <v>134</v>
      </c>
      <c r="N7" s="77" t="s">
        <v>206</v>
      </c>
      <c r="O7" s="63" t="s">
        <v>208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9" t="s">
        <v>53</v>
      </c>
      <c r="C10" s="124"/>
      <c r="D10" s="124"/>
      <c r="E10" s="124"/>
      <c r="F10" s="124"/>
      <c r="G10" s="125">
        <v>1.6622369101282688</v>
      </c>
      <c r="H10" s="124"/>
      <c r="I10" s="124"/>
      <c r="J10" s="127">
        <v>6.5426981553404172E-3</v>
      </c>
      <c r="K10" s="125"/>
      <c r="L10" s="126"/>
      <c r="M10" s="125">
        <v>436330.83280371199</v>
      </c>
      <c r="N10" s="127">
        <v>1</v>
      </c>
      <c r="O10" s="127">
        <v>7.8473707669261174E-3</v>
      </c>
      <c r="P10" s="1"/>
      <c r="Q10" s="1"/>
      <c r="R10" s="1"/>
      <c r="S10" s="1"/>
      <c r="T10" s="1"/>
      <c r="U10" s="1"/>
      <c r="BL10" s="1"/>
    </row>
    <row r="11" spans="2:64">
      <c r="B11" s="112" t="s">
        <v>263</v>
      </c>
      <c r="C11" s="86"/>
      <c r="D11" s="86"/>
      <c r="E11" s="86"/>
      <c r="F11" s="86"/>
      <c r="G11" s="96">
        <v>1.6622369101282688</v>
      </c>
      <c r="H11" s="86"/>
      <c r="I11" s="86"/>
      <c r="J11" s="97">
        <v>6.5426981553404172E-3</v>
      </c>
      <c r="K11" s="96"/>
      <c r="L11" s="98"/>
      <c r="M11" s="96">
        <v>436330.83280371199</v>
      </c>
      <c r="N11" s="97">
        <v>1</v>
      </c>
      <c r="O11" s="97">
        <v>7.8473707669261174E-3</v>
      </c>
    </row>
    <row r="12" spans="2:64">
      <c r="B12" s="103" t="s">
        <v>259</v>
      </c>
      <c r="C12" s="84"/>
      <c r="D12" s="84"/>
      <c r="E12" s="84"/>
      <c r="F12" s="84"/>
      <c r="G12" s="93">
        <v>1.7512002811624894</v>
      </c>
      <c r="H12" s="84"/>
      <c r="I12" s="84"/>
      <c r="J12" s="94">
        <v>5.6133470203176541E-3</v>
      </c>
      <c r="K12" s="93"/>
      <c r="L12" s="95"/>
      <c r="M12" s="93">
        <v>337104.26359717338</v>
      </c>
      <c r="N12" s="94">
        <v>0.77258868329578556</v>
      </c>
      <c r="O12" s="94">
        <v>6.062789848153287E-3</v>
      </c>
    </row>
    <row r="13" spans="2:64">
      <c r="B13" s="89" t="s">
        <v>2214</v>
      </c>
      <c r="C13" s="86">
        <v>3249</v>
      </c>
      <c r="D13" s="86" t="s">
        <v>341</v>
      </c>
      <c r="E13" s="86" t="s">
        <v>343</v>
      </c>
      <c r="F13" s="86" t="s">
        <v>186</v>
      </c>
      <c r="G13" s="96">
        <v>0.41000000000000003</v>
      </c>
      <c r="H13" s="99" t="s">
        <v>188</v>
      </c>
      <c r="I13" s="100">
        <v>5.5999999999999994E-2</v>
      </c>
      <c r="J13" s="97">
        <v>1E-3</v>
      </c>
      <c r="K13" s="96">
        <v>1952126</v>
      </c>
      <c r="L13" s="98">
        <v>136.03</v>
      </c>
      <c r="M13" s="96">
        <v>2655.47696851811</v>
      </c>
      <c r="N13" s="97">
        <v>6.0859255612419763E-3</v>
      </c>
      <c r="O13" s="97">
        <v>4.7758514338978708E-5</v>
      </c>
    </row>
    <row r="14" spans="2:64">
      <c r="B14" s="89" t="s">
        <v>2215</v>
      </c>
      <c r="C14" s="86">
        <v>3282</v>
      </c>
      <c r="D14" s="86" t="s">
        <v>341</v>
      </c>
      <c r="E14" s="86" t="s">
        <v>343</v>
      </c>
      <c r="F14" s="86" t="s">
        <v>186</v>
      </c>
      <c r="G14" s="96">
        <v>0.18000000000000002</v>
      </c>
      <c r="H14" s="99" t="s">
        <v>188</v>
      </c>
      <c r="I14" s="100">
        <v>6.0999999999999999E-2</v>
      </c>
      <c r="J14" s="97">
        <v>-5.0000000000000001E-4</v>
      </c>
      <c r="K14" s="96">
        <v>29281890</v>
      </c>
      <c r="L14" s="98">
        <v>128.41</v>
      </c>
      <c r="M14" s="96">
        <v>37600.872557645649</v>
      </c>
      <c r="N14" s="97">
        <v>8.61751444793286E-2</v>
      </c>
      <c r="O14" s="97">
        <v>6.7624830962271772E-4</v>
      </c>
    </row>
    <row r="15" spans="2:64">
      <c r="B15" s="89" t="s">
        <v>2216</v>
      </c>
      <c r="C15" s="86">
        <v>3327</v>
      </c>
      <c r="D15" s="86" t="s">
        <v>355</v>
      </c>
      <c r="E15" s="86" t="s">
        <v>343</v>
      </c>
      <c r="F15" s="86" t="s">
        <v>186</v>
      </c>
      <c r="G15" s="96">
        <v>1.9399999999999997</v>
      </c>
      <c r="H15" s="99" t="s">
        <v>188</v>
      </c>
      <c r="I15" s="100">
        <v>5.2499999999999998E-2</v>
      </c>
      <c r="J15" s="97">
        <v>6.1999999999999998E-3</v>
      </c>
      <c r="K15" s="96">
        <v>14640945</v>
      </c>
      <c r="L15" s="98">
        <v>139.25</v>
      </c>
      <c r="M15" s="96">
        <v>20387.516107712599</v>
      </c>
      <c r="N15" s="97">
        <v>4.6724903616619129E-2</v>
      </c>
      <c r="O15" s="97">
        <v>3.6666764272849737E-4</v>
      </c>
    </row>
    <row r="16" spans="2:64">
      <c r="B16" s="89" t="s">
        <v>2217</v>
      </c>
      <c r="C16" s="86">
        <v>3310</v>
      </c>
      <c r="D16" s="86" t="s">
        <v>355</v>
      </c>
      <c r="E16" s="86" t="s">
        <v>343</v>
      </c>
      <c r="F16" s="86" t="s">
        <v>186</v>
      </c>
      <c r="G16" s="96">
        <v>1.6700000000000002</v>
      </c>
      <c r="H16" s="99" t="s">
        <v>188</v>
      </c>
      <c r="I16" s="100">
        <v>5.7000000000000002E-2</v>
      </c>
      <c r="J16" s="97">
        <v>6.8000000000000005E-3</v>
      </c>
      <c r="K16" s="96">
        <v>19521260</v>
      </c>
      <c r="L16" s="98">
        <v>132.63999999999999</v>
      </c>
      <c r="M16" s="96">
        <v>25892.998131766919</v>
      </c>
      <c r="N16" s="97">
        <v>5.9342581786823112E-2</v>
      </c>
      <c r="O16" s="97">
        <v>4.6568324154783788E-4</v>
      </c>
    </row>
    <row r="17" spans="2:15">
      <c r="B17" s="89" t="s">
        <v>2218</v>
      </c>
      <c r="C17" s="86">
        <v>3350</v>
      </c>
      <c r="D17" s="86" t="s">
        <v>355</v>
      </c>
      <c r="E17" s="86" t="s">
        <v>343</v>
      </c>
      <c r="F17" s="86" t="s">
        <v>186</v>
      </c>
      <c r="G17" s="96">
        <v>0.5</v>
      </c>
      <c r="H17" s="99" t="s">
        <v>188</v>
      </c>
      <c r="I17" s="100">
        <v>5.7000000000000002E-2</v>
      </c>
      <c r="J17" s="97">
        <v>4.7999999999999996E-3</v>
      </c>
      <c r="K17" s="96">
        <v>12035207.674887871</v>
      </c>
      <c r="L17" s="98">
        <v>133.22999999999999</v>
      </c>
      <c r="M17" s="96">
        <v>16034.50614230344</v>
      </c>
      <c r="N17" s="97">
        <v>3.6748505805265272E-2</v>
      </c>
      <c r="O17" s="97">
        <v>2.8837915018445337E-4</v>
      </c>
    </row>
    <row r="18" spans="2:15">
      <c r="B18" s="89" t="s">
        <v>2219</v>
      </c>
      <c r="C18" s="86">
        <v>3440</v>
      </c>
      <c r="D18" s="86" t="s">
        <v>355</v>
      </c>
      <c r="E18" s="86" t="s">
        <v>343</v>
      </c>
      <c r="F18" s="86" t="s">
        <v>186</v>
      </c>
      <c r="G18" s="96">
        <v>2.89</v>
      </c>
      <c r="H18" s="99" t="s">
        <v>188</v>
      </c>
      <c r="I18" s="100">
        <v>5.3499999999999999E-2</v>
      </c>
      <c r="J18" s="97">
        <v>5.1000000000000004E-3</v>
      </c>
      <c r="K18" s="96">
        <v>21975128.89140195</v>
      </c>
      <c r="L18" s="98">
        <v>140.44</v>
      </c>
      <c r="M18" s="96">
        <v>30861.870664034079</v>
      </c>
      <c r="N18" s="97">
        <v>7.0730437419987732E-2</v>
      </c>
      <c r="O18" s="97">
        <v>5.5504796694150877E-4</v>
      </c>
    </row>
    <row r="19" spans="2:15">
      <c r="B19" s="89" t="s">
        <v>2220</v>
      </c>
      <c r="C19" s="86">
        <v>3123</v>
      </c>
      <c r="D19" s="86" t="s">
        <v>341</v>
      </c>
      <c r="E19" s="86" t="s">
        <v>343</v>
      </c>
      <c r="F19" s="86" t="s">
        <v>186</v>
      </c>
      <c r="G19" s="96">
        <v>4.18</v>
      </c>
      <c r="H19" s="99" t="s">
        <v>188</v>
      </c>
      <c r="I19" s="100">
        <v>5.5999999999999994E-2</v>
      </c>
      <c r="J19" s="97">
        <v>6.3E-3</v>
      </c>
      <c r="K19" s="96">
        <v>14869694.861142991</v>
      </c>
      <c r="L19" s="98">
        <v>163.82</v>
      </c>
      <c r="M19" s="96">
        <v>24359.534522016758</v>
      </c>
      <c r="N19" s="97">
        <v>5.5828130149526131E-2</v>
      </c>
      <c r="O19" s="97">
        <v>4.3810403650753796E-4</v>
      </c>
    </row>
    <row r="20" spans="2:15">
      <c r="B20" s="89" t="s">
        <v>2221</v>
      </c>
      <c r="C20" s="86">
        <v>3274</v>
      </c>
      <c r="D20" s="86" t="s">
        <v>355</v>
      </c>
      <c r="E20" s="86" t="s">
        <v>343</v>
      </c>
      <c r="F20" s="86" t="s">
        <v>186</v>
      </c>
      <c r="G20" s="96">
        <v>0.55999999999999994</v>
      </c>
      <c r="H20" s="99" t="s">
        <v>188</v>
      </c>
      <c r="I20" s="100">
        <v>5.9000000000000004E-2</v>
      </c>
      <c r="J20" s="97">
        <v>4.0999999999999995E-3</v>
      </c>
      <c r="K20" s="96">
        <v>2199688.78246326</v>
      </c>
      <c r="L20" s="98">
        <v>131.88999999999999</v>
      </c>
      <c r="M20" s="96">
        <v>2901.1695166670702</v>
      </c>
      <c r="N20" s="97">
        <v>6.6490133141065277E-3</v>
      </c>
      <c r="O20" s="97">
        <v>5.2177272710022105E-5</v>
      </c>
    </row>
    <row r="21" spans="2:15">
      <c r="B21" s="89" t="s">
        <v>2222</v>
      </c>
      <c r="C21" s="86">
        <v>3276</v>
      </c>
      <c r="D21" s="86" t="s">
        <v>355</v>
      </c>
      <c r="E21" s="86" t="s">
        <v>343</v>
      </c>
      <c r="F21" s="86" t="s">
        <v>186</v>
      </c>
      <c r="G21" s="96">
        <v>0.6</v>
      </c>
      <c r="H21" s="99" t="s">
        <v>188</v>
      </c>
      <c r="I21" s="100">
        <v>5.9000000000000004E-2</v>
      </c>
      <c r="J21" s="97">
        <v>5.0000000000000001E-3</v>
      </c>
      <c r="K21" s="96">
        <v>1833073.9853860501</v>
      </c>
      <c r="L21" s="98">
        <v>131.80000000000001</v>
      </c>
      <c r="M21" s="96">
        <v>2415.9915563688301</v>
      </c>
      <c r="N21" s="97">
        <v>5.5370635644620813E-3</v>
      </c>
      <c r="O21" s="97">
        <v>4.3451390750371466E-5</v>
      </c>
    </row>
    <row r="22" spans="2:15">
      <c r="B22" s="89" t="s">
        <v>2223</v>
      </c>
      <c r="C22" s="86">
        <v>3114</v>
      </c>
      <c r="D22" s="86" t="s">
        <v>341</v>
      </c>
      <c r="E22" s="86" t="s">
        <v>343</v>
      </c>
      <c r="F22" s="86" t="s">
        <v>186</v>
      </c>
      <c r="G22" s="96">
        <v>1.07</v>
      </c>
      <c r="H22" s="99" t="s">
        <v>188</v>
      </c>
      <c r="I22" s="100">
        <v>5.5999999999999994E-2</v>
      </c>
      <c r="J22" s="97">
        <v>4.9000000000000007E-3</v>
      </c>
      <c r="K22" s="96">
        <v>2143073.4877482699</v>
      </c>
      <c r="L22" s="98">
        <v>150.25</v>
      </c>
      <c r="M22" s="96">
        <v>3219.9678755916102</v>
      </c>
      <c r="N22" s="97">
        <v>7.3796478119623199E-3</v>
      </c>
      <c r="O22" s="97">
        <v>5.7910832509803397E-5</v>
      </c>
    </row>
    <row r="23" spans="2:15">
      <c r="B23" s="89" t="s">
        <v>2224</v>
      </c>
      <c r="C23" s="86">
        <v>3115</v>
      </c>
      <c r="D23" s="86" t="s">
        <v>341</v>
      </c>
      <c r="E23" s="86" t="s">
        <v>343</v>
      </c>
      <c r="F23" s="86" t="s">
        <v>186</v>
      </c>
      <c r="G23" s="96">
        <v>1.5000000000000002</v>
      </c>
      <c r="H23" s="99" t="s">
        <v>188</v>
      </c>
      <c r="I23" s="100">
        <v>6.2E-2</v>
      </c>
      <c r="J23" s="97">
        <v>4.8999999999999998E-3</v>
      </c>
      <c r="K23" s="96">
        <v>4743500.5225876402</v>
      </c>
      <c r="L23" s="98">
        <v>153.56</v>
      </c>
      <c r="M23" s="96">
        <v>7284.1194727933498</v>
      </c>
      <c r="N23" s="97">
        <v>1.6694028762505968E-2</v>
      </c>
      <c r="O23" s="97">
        <v>1.3100423329311309E-4</v>
      </c>
    </row>
    <row r="24" spans="2:15">
      <c r="B24" s="89" t="s">
        <v>2225</v>
      </c>
      <c r="C24" s="86">
        <v>3116</v>
      </c>
      <c r="D24" s="86" t="s">
        <v>341</v>
      </c>
      <c r="E24" s="86" t="s">
        <v>343</v>
      </c>
      <c r="F24" s="86" t="s">
        <v>186</v>
      </c>
      <c r="G24" s="96">
        <v>1.0499999999999998</v>
      </c>
      <c r="H24" s="99" t="s">
        <v>188</v>
      </c>
      <c r="I24" s="100">
        <v>5.5999999999999994E-2</v>
      </c>
      <c r="J24" s="97">
        <v>4.5000000000000005E-3</v>
      </c>
      <c r="K24" s="96">
        <v>11088799.430714499</v>
      </c>
      <c r="L24" s="98">
        <v>156.19999999999999</v>
      </c>
      <c r="M24" s="96">
        <v>17320.704688326601</v>
      </c>
      <c r="N24" s="97">
        <v>3.9696265737238196E-2</v>
      </c>
      <c r="O24" s="97">
        <v>3.1151131530253386E-4</v>
      </c>
    </row>
    <row r="25" spans="2:15">
      <c r="B25" s="89" t="s">
        <v>2226</v>
      </c>
      <c r="C25" s="86">
        <v>3306</v>
      </c>
      <c r="D25" s="86" t="s">
        <v>346</v>
      </c>
      <c r="E25" s="86" t="s">
        <v>365</v>
      </c>
      <c r="F25" s="86" t="s">
        <v>186</v>
      </c>
      <c r="G25" s="96">
        <v>1.6499999999999997</v>
      </c>
      <c r="H25" s="99" t="s">
        <v>188</v>
      </c>
      <c r="I25" s="100">
        <v>5.7599999999999998E-2</v>
      </c>
      <c r="J25" s="97">
        <v>6.7000000000000002E-3</v>
      </c>
      <c r="K25" s="96">
        <v>48803150</v>
      </c>
      <c r="L25" s="98">
        <v>133.34</v>
      </c>
      <c r="M25" s="96">
        <v>65074.119077766925</v>
      </c>
      <c r="N25" s="97">
        <v>0.14913940108156692</v>
      </c>
      <c r="O25" s="97">
        <v>1.1703521762443576E-3</v>
      </c>
    </row>
    <row r="26" spans="2:15">
      <c r="B26" s="89" t="s">
        <v>2227</v>
      </c>
      <c r="C26" s="86">
        <v>3296</v>
      </c>
      <c r="D26" s="86" t="s">
        <v>346</v>
      </c>
      <c r="E26" s="86" t="s">
        <v>365</v>
      </c>
      <c r="F26" s="86" t="s">
        <v>186</v>
      </c>
      <c r="G26" s="96">
        <v>1.47</v>
      </c>
      <c r="H26" s="99" t="s">
        <v>188</v>
      </c>
      <c r="I26" s="100">
        <v>6.2199999999999998E-2</v>
      </c>
      <c r="J26" s="97">
        <v>6.4999999999999988E-3</v>
      </c>
      <c r="K26" s="96">
        <v>31234016</v>
      </c>
      <c r="L26" s="98">
        <v>134.52000000000001</v>
      </c>
      <c r="M26" s="96">
        <v>42015.998450088198</v>
      </c>
      <c r="N26" s="97">
        <v>9.6293901991999581E-2</v>
      </c>
      <c r="O26" s="97">
        <v>7.5565395152526614E-4</v>
      </c>
    </row>
    <row r="27" spans="2:15">
      <c r="B27" s="89" t="s">
        <v>2228</v>
      </c>
      <c r="C27" s="86">
        <v>3326</v>
      </c>
      <c r="D27" s="86" t="s">
        <v>364</v>
      </c>
      <c r="E27" s="86" t="s">
        <v>365</v>
      </c>
      <c r="F27" s="86" t="s">
        <v>186</v>
      </c>
      <c r="G27" s="96">
        <v>1.07</v>
      </c>
      <c r="H27" s="99" t="s">
        <v>188</v>
      </c>
      <c r="I27" s="100">
        <v>5.2999999999999999E-2</v>
      </c>
      <c r="J27" s="97">
        <v>5.1999999999999998E-3</v>
      </c>
      <c r="K27" s="96">
        <v>2598407.8337900103</v>
      </c>
      <c r="L27" s="98">
        <v>134.12</v>
      </c>
      <c r="M27" s="96">
        <v>3484.9843823657502</v>
      </c>
      <c r="N27" s="97">
        <v>7.987022965973865E-3</v>
      </c>
      <c r="O27" s="97">
        <v>6.2677130537950834E-5</v>
      </c>
    </row>
    <row r="28" spans="2:15">
      <c r="B28" s="89" t="s">
        <v>2229</v>
      </c>
      <c r="C28" s="86">
        <v>3129</v>
      </c>
      <c r="D28" s="86" t="s">
        <v>346</v>
      </c>
      <c r="E28" s="86" t="s">
        <v>365</v>
      </c>
      <c r="F28" s="86" t="s">
        <v>186</v>
      </c>
      <c r="G28" s="96">
        <v>3.9899999999999998</v>
      </c>
      <c r="H28" s="99" t="s">
        <v>188</v>
      </c>
      <c r="I28" s="100">
        <v>5.7500000000000002E-2</v>
      </c>
      <c r="J28" s="97">
        <v>6.0999999999999995E-3</v>
      </c>
      <c r="K28" s="96">
        <v>12059620.416048592</v>
      </c>
      <c r="L28" s="98">
        <v>164.46</v>
      </c>
      <c r="M28" s="96">
        <v>19833.251588381441</v>
      </c>
      <c r="N28" s="97">
        <v>4.5454618599698265E-2</v>
      </c>
      <c r="O28" s="97">
        <v>3.5669924522104831E-4</v>
      </c>
    </row>
    <row r="29" spans="2:15">
      <c r="B29" s="89" t="s">
        <v>2230</v>
      </c>
      <c r="C29" s="86">
        <v>3266</v>
      </c>
      <c r="D29" s="86" t="s">
        <v>346</v>
      </c>
      <c r="E29" s="86" t="s">
        <v>365</v>
      </c>
      <c r="F29" s="86" t="s">
        <v>186</v>
      </c>
      <c r="G29" s="96">
        <v>0.54</v>
      </c>
      <c r="H29" s="99" t="s">
        <v>188</v>
      </c>
      <c r="I29" s="100">
        <v>5.8799999999999998E-2</v>
      </c>
      <c r="J29" s="97">
        <v>4.4000000000000003E-3</v>
      </c>
      <c r="K29" s="96">
        <v>2197421.9347095401</v>
      </c>
      <c r="L29" s="98">
        <v>133.58000000000001</v>
      </c>
      <c r="M29" s="96">
        <v>2935.31612418033</v>
      </c>
      <c r="N29" s="97">
        <v>6.727271839395344E-3</v>
      </c>
      <c r="O29" s="97">
        <v>5.2791396373636316E-5</v>
      </c>
    </row>
    <row r="30" spans="2:15">
      <c r="B30" s="89" t="s">
        <v>2231</v>
      </c>
      <c r="C30" s="86">
        <v>3264</v>
      </c>
      <c r="D30" s="86" t="s">
        <v>346</v>
      </c>
      <c r="E30" s="86" t="s">
        <v>365</v>
      </c>
      <c r="F30" s="86" t="s">
        <v>186</v>
      </c>
      <c r="G30" s="96">
        <v>0.52</v>
      </c>
      <c r="H30" s="99" t="s">
        <v>188</v>
      </c>
      <c r="I30" s="100">
        <v>5.9500000000000004E-2</v>
      </c>
      <c r="J30" s="97">
        <v>4.7999999999999996E-3</v>
      </c>
      <c r="K30" s="96">
        <v>1837798.4719281001</v>
      </c>
      <c r="L30" s="98">
        <v>133.69</v>
      </c>
      <c r="M30" s="96">
        <v>2456.9527331685599</v>
      </c>
      <c r="N30" s="97">
        <v>5.6309399851049392E-3</v>
      </c>
      <c r="O30" s="97">
        <v>4.4188073829427887E-5</v>
      </c>
    </row>
    <row r="31" spans="2:15">
      <c r="B31" s="89" t="s">
        <v>2232</v>
      </c>
      <c r="C31" s="86">
        <v>3321</v>
      </c>
      <c r="D31" s="86" t="s">
        <v>472</v>
      </c>
      <c r="E31" s="86" t="s">
        <v>433</v>
      </c>
      <c r="F31" s="86" t="s">
        <v>186</v>
      </c>
      <c r="G31" s="96">
        <v>0.97999999999999987</v>
      </c>
      <c r="H31" s="99" t="s">
        <v>188</v>
      </c>
      <c r="I31" s="100">
        <v>5.8499999999999996E-2</v>
      </c>
      <c r="J31" s="97">
        <v>1.8499999999999999E-2</v>
      </c>
      <c r="K31" s="96">
        <v>7808503.9902393706</v>
      </c>
      <c r="L31" s="98">
        <v>132.79</v>
      </c>
      <c r="M31" s="96">
        <v>10368.91303747717</v>
      </c>
      <c r="N31" s="97">
        <v>2.3763878822979569E-2</v>
      </c>
      <c r="O31" s="97">
        <v>1.864839679842245E-4</v>
      </c>
    </row>
    <row r="32" spans="2:15">
      <c r="B32" s="85"/>
      <c r="C32" s="86"/>
      <c r="D32" s="86"/>
      <c r="E32" s="86"/>
      <c r="F32" s="86"/>
      <c r="G32" s="86"/>
      <c r="H32" s="86"/>
      <c r="I32" s="86"/>
      <c r="J32" s="97"/>
      <c r="K32" s="96"/>
      <c r="L32" s="98"/>
      <c r="M32" s="86"/>
      <c r="N32" s="97"/>
      <c r="O32" s="86"/>
    </row>
    <row r="33" spans="2:15">
      <c r="B33" s="103" t="s">
        <v>75</v>
      </c>
      <c r="C33" s="84"/>
      <c r="D33" s="84"/>
      <c r="E33" s="84"/>
      <c r="F33" s="84"/>
      <c r="G33" s="93">
        <v>1.36</v>
      </c>
      <c r="H33" s="84"/>
      <c r="I33" s="84"/>
      <c r="J33" s="94">
        <v>9.7000000000000003E-3</v>
      </c>
      <c r="K33" s="93"/>
      <c r="L33" s="95"/>
      <c r="M33" s="93">
        <v>99226.569206538625</v>
      </c>
      <c r="N33" s="94">
        <v>0.22741131670421452</v>
      </c>
      <c r="O33" s="94">
        <v>1.78458091877283E-3</v>
      </c>
    </row>
    <row r="34" spans="2:15">
      <c r="B34" s="89" t="s">
        <v>2233</v>
      </c>
      <c r="C34" s="86" t="s">
        <v>2234</v>
      </c>
      <c r="D34" s="86" t="s">
        <v>346</v>
      </c>
      <c r="E34" s="86" t="s">
        <v>365</v>
      </c>
      <c r="F34" s="86" t="s">
        <v>186</v>
      </c>
      <c r="G34" s="96">
        <v>1.36</v>
      </c>
      <c r="H34" s="99" t="s">
        <v>188</v>
      </c>
      <c r="I34" s="100">
        <v>1.2E-2</v>
      </c>
      <c r="J34" s="97">
        <v>9.7000000000000003E-3</v>
      </c>
      <c r="K34" s="96">
        <v>97606300</v>
      </c>
      <c r="L34" s="98">
        <v>101.66</v>
      </c>
      <c r="M34" s="96">
        <v>99226.569206538625</v>
      </c>
      <c r="N34" s="97">
        <v>0.22741131670421452</v>
      </c>
      <c r="O34" s="97">
        <v>1.78458091877283E-3</v>
      </c>
    </row>
    <row r="35" spans="2:15">
      <c r="B35" s="85"/>
      <c r="C35" s="86"/>
      <c r="D35" s="86"/>
      <c r="E35" s="86"/>
      <c r="F35" s="86"/>
      <c r="G35" s="86"/>
      <c r="H35" s="86"/>
      <c r="I35" s="86"/>
      <c r="J35" s="121"/>
      <c r="K35" s="96"/>
      <c r="L35" s="98"/>
      <c r="M35" s="86"/>
      <c r="N35" s="97"/>
      <c r="O35" s="86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48" t="s">
        <v>2276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48" t="s">
        <v>136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49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H1:XFD2 D3:XFD1048576 D1:AF2 A1:A1048576 B1:B36 B39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R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5.28515625" style="2" customWidth="1"/>
    <col min="4" max="4" width="7.140625" style="1" customWidth="1"/>
    <col min="5" max="5" width="8.7109375" style="1" customWidth="1"/>
    <col min="6" max="6" width="9.7109375" style="1" customWidth="1"/>
    <col min="7" max="7" width="13.140625" style="1" customWidth="1"/>
    <col min="8" max="8" width="9.7109375" style="1" customWidth="1"/>
    <col min="9" max="9" width="9" style="1" customWidth="1"/>
    <col min="10" max="10" width="7.5703125" style="3" customWidth="1"/>
    <col min="11" max="11" width="6.140625" style="3" customWidth="1"/>
    <col min="12" max="13" width="5.7109375" style="3" customWidth="1"/>
    <col min="14" max="14" width="6.85546875" style="3" customWidth="1"/>
    <col min="15" max="15" width="6.42578125" style="3" customWidth="1"/>
    <col min="16" max="16" width="6.7109375" style="3" customWidth="1"/>
    <col min="17" max="17" width="7.28515625" style="3" customWidth="1"/>
    <col min="18" max="29" width="5.7109375" style="3" customWidth="1"/>
    <col min="30" max="44" width="9.140625" style="3"/>
    <col min="45" max="16384" width="9.140625" style="1"/>
  </cols>
  <sheetData>
    <row r="1" spans="2:44">
      <c r="B1" s="57" t="s">
        <v>203</v>
      </c>
      <c r="C1" s="80" t="s" vm="1">
        <v>268</v>
      </c>
    </row>
    <row r="2" spans="2:44">
      <c r="B2" s="57" t="s">
        <v>202</v>
      </c>
      <c r="C2" s="80" t="s">
        <v>269</v>
      </c>
    </row>
    <row r="3" spans="2:44">
      <c r="B3" s="57" t="s">
        <v>204</v>
      </c>
      <c r="C3" s="80" t="s">
        <v>270</v>
      </c>
    </row>
    <row r="4" spans="2:44">
      <c r="B4" s="57" t="s">
        <v>205</v>
      </c>
      <c r="C4" s="80">
        <v>17012</v>
      </c>
    </row>
    <row r="6" spans="2:44" ht="26.25" customHeight="1">
      <c r="B6" s="170" t="s">
        <v>238</v>
      </c>
      <c r="C6" s="171"/>
      <c r="D6" s="171"/>
      <c r="E6" s="171"/>
      <c r="F6" s="171"/>
      <c r="G6" s="171"/>
      <c r="H6" s="171"/>
      <c r="I6" s="172"/>
    </row>
    <row r="7" spans="2:44" s="3" customFormat="1" ht="63">
      <c r="B7" s="60" t="s">
        <v>140</v>
      </c>
      <c r="C7" s="62" t="s">
        <v>69</v>
      </c>
      <c r="D7" s="62" t="s">
        <v>107</v>
      </c>
      <c r="E7" s="62" t="s">
        <v>70</v>
      </c>
      <c r="F7" s="62" t="s">
        <v>125</v>
      </c>
      <c r="G7" s="62" t="s">
        <v>252</v>
      </c>
      <c r="H7" s="78" t="s">
        <v>206</v>
      </c>
      <c r="I7" s="64" t="s">
        <v>207</v>
      </c>
    </row>
    <row r="8" spans="2:44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</row>
    <row r="9" spans="2:4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4" s="4" customFormat="1" ht="18" customHeight="1">
      <c r="B10" s="81" t="s">
        <v>55</v>
      </c>
      <c r="C10" s="81"/>
      <c r="D10" s="81"/>
      <c r="E10" s="154">
        <v>5.8997512506943461E-2</v>
      </c>
      <c r="F10" s="82"/>
      <c r="G10" s="90">
        <v>4776343.5955437655</v>
      </c>
      <c r="H10" s="91">
        <v>1</v>
      </c>
      <c r="I10" s="91">
        <v>8.5902109790454526E-2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4">
      <c r="B11" s="83" t="s">
        <v>266</v>
      </c>
      <c r="C11" s="122"/>
      <c r="D11" s="122"/>
      <c r="E11" s="127">
        <v>5.8997512506943461E-2</v>
      </c>
      <c r="F11" s="155"/>
      <c r="G11" s="93">
        <v>4776343.5955437655</v>
      </c>
      <c r="H11" s="94">
        <v>1</v>
      </c>
      <c r="I11" s="94">
        <v>8.5902109790454526E-2</v>
      </c>
    </row>
    <row r="12" spans="2:44">
      <c r="B12" s="103" t="s">
        <v>108</v>
      </c>
      <c r="C12" s="122"/>
      <c r="D12" s="122"/>
      <c r="E12" s="127">
        <v>6.2349345946477654E-2</v>
      </c>
      <c r="F12" s="155"/>
      <c r="G12" s="93">
        <v>4519572.5269909119</v>
      </c>
      <c r="H12" s="94">
        <v>0.9462410809824453</v>
      </c>
      <c r="I12" s="94">
        <v>8.1284105226792386E-2</v>
      </c>
    </row>
    <row r="13" spans="2:44">
      <c r="B13" s="89" t="s">
        <v>2235</v>
      </c>
      <c r="C13" s="114">
        <v>42369</v>
      </c>
      <c r="D13" s="102" t="s">
        <v>2236</v>
      </c>
      <c r="E13" s="97">
        <v>0.11602272727272728</v>
      </c>
      <c r="F13" s="99" t="s">
        <v>188</v>
      </c>
      <c r="G13" s="96">
        <v>17178.746232016052</v>
      </c>
      <c r="H13" s="97">
        <v>3.5966311653214153E-3</v>
      </c>
      <c r="I13" s="97">
        <v>3.0895820523921063E-4</v>
      </c>
    </row>
    <row r="14" spans="2:44">
      <c r="B14" s="89" t="s">
        <v>2237</v>
      </c>
      <c r="C14" s="114">
        <v>42369</v>
      </c>
      <c r="D14" s="102" t="s">
        <v>2236</v>
      </c>
      <c r="E14" s="97">
        <v>5.8781157100388746E-2</v>
      </c>
      <c r="F14" s="99" t="s">
        <v>188</v>
      </c>
      <c r="G14" s="96">
        <v>171728.53629389932</v>
      </c>
      <c r="H14" s="97">
        <v>3.5953974595571113E-2</v>
      </c>
      <c r="I14" s="97">
        <v>3.0885222731119625E-3</v>
      </c>
    </row>
    <row r="15" spans="2:44">
      <c r="B15" s="89" t="s">
        <v>2238</v>
      </c>
      <c r="C15" s="114">
        <v>42369</v>
      </c>
      <c r="D15" s="102" t="s">
        <v>2236</v>
      </c>
      <c r="E15" s="97">
        <v>6.25E-2</v>
      </c>
      <c r="F15" s="99" t="s">
        <v>188</v>
      </c>
      <c r="G15" s="96">
        <v>24987.211823937003</v>
      </c>
      <c r="H15" s="97">
        <v>5.2314519096259282E-3</v>
      </c>
      <c r="I15" s="97">
        <v>4.4939275630416947E-4</v>
      </c>
    </row>
    <row r="16" spans="2:44">
      <c r="B16" s="89" t="s">
        <v>2239</v>
      </c>
      <c r="C16" s="114">
        <v>42369</v>
      </c>
      <c r="D16" s="102" t="s">
        <v>2236</v>
      </c>
      <c r="E16" s="97">
        <v>6.0427243226024809E-2</v>
      </c>
      <c r="F16" s="99" t="s">
        <v>188</v>
      </c>
      <c r="G16" s="96">
        <v>233196.4497039509</v>
      </c>
      <c r="H16" s="97">
        <v>4.8823214879582487E-2</v>
      </c>
      <c r="I16" s="97">
        <v>4.1940171649088483E-3</v>
      </c>
    </row>
    <row r="17" spans="2:9">
      <c r="B17" s="89" t="s">
        <v>2240</v>
      </c>
      <c r="C17" s="114">
        <v>42369</v>
      </c>
      <c r="D17" s="102" t="s">
        <v>2236</v>
      </c>
      <c r="E17" s="97">
        <v>6.7419862184455587E-2</v>
      </c>
      <c r="F17" s="99" t="s">
        <v>188</v>
      </c>
      <c r="G17" s="96">
        <v>690139.46691291383</v>
      </c>
      <c r="H17" s="97">
        <v>0.14449116842364532</v>
      </c>
      <c r="I17" s="97">
        <v>1.2412096213679035E-2</v>
      </c>
    </row>
    <row r="18" spans="2:9">
      <c r="B18" s="89" t="s">
        <v>2241</v>
      </c>
      <c r="C18" s="114">
        <v>42369</v>
      </c>
      <c r="D18" s="102" t="s">
        <v>2236</v>
      </c>
      <c r="E18" s="97">
        <v>6.0682402717672772E-2</v>
      </c>
      <c r="F18" s="99" t="s">
        <v>188</v>
      </c>
      <c r="G18" s="96">
        <v>418808.6993508031</v>
      </c>
      <c r="H18" s="97">
        <v>8.7683955513908882E-2</v>
      </c>
      <c r="I18" s="97">
        <v>7.532236773417131E-3</v>
      </c>
    </row>
    <row r="19" spans="2:9">
      <c r="B19" s="89" t="s">
        <v>2242</v>
      </c>
      <c r="C19" s="114">
        <v>42369</v>
      </c>
      <c r="D19" s="102" t="s">
        <v>2236</v>
      </c>
      <c r="E19" s="97">
        <v>6.9978678038379524E-2</v>
      </c>
      <c r="F19" s="99" t="s">
        <v>188</v>
      </c>
      <c r="G19" s="96">
        <v>54932.825552154332</v>
      </c>
      <c r="H19" s="97">
        <v>1.150102048843504E-2</v>
      </c>
      <c r="I19" s="97">
        <v>9.8796192469981377E-4</v>
      </c>
    </row>
    <row r="20" spans="2:9">
      <c r="B20" s="89" t="s">
        <v>2243</v>
      </c>
      <c r="C20" s="114">
        <v>42369</v>
      </c>
      <c r="D20" s="102" t="s">
        <v>2236</v>
      </c>
      <c r="E20" s="97">
        <v>6.6855925772930092E-2</v>
      </c>
      <c r="F20" s="99" t="s">
        <v>188</v>
      </c>
      <c r="G20" s="96">
        <v>250999.61490533809</v>
      </c>
      <c r="H20" s="97">
        <v>5.2550577630033943E-2</v>
      </c>
      <c r="I20" s="97">
        <v>4.5142054891269797E-3</v>
      </c>
    </row>
    <row r="21" spans="2:9">
      <c r="B21" s="89" t="s">
        <v>2244</v>
      </c>
      <c r="C21" s="114">
        <v>42369</v>
      </c>
      <c r="D21" s="102" t="s">
        <v>2236</v>
      </c>
      <c r="E21" s="97">
        <v>7.50897343862168E-2</v>
      </c>
      <c r="F21" s="99" t="s">
        <v>188</v>
      </c>
      <c r="G21" s="96">
        <v>101158.38858672755</v>
      </c>
      <c r="H21" s="97">
        <v>2.1179043459332855E-2</v>
      </c>
      <c r="I21" s="97">
        <v>1.8193245165004188E-3</v>
      </c>
    </row>
    <row r="22" spans="2:9">
      <c r="B22" s="89" t="s">
        <v>2245</v>
      </c>
      <c r="C22" s="114">
        <v>42369</v>
      </c>
      <c r="D22" s="102" t="s">
        <v>2236</v>
      </c>
      <c r="E22" s="97">
        <v>6.5796926055911892E-2</v>
      </c>
      <c r="F22" s="99" t="s">
        <v>188</v>
      </c>
      <c r="G22" s="96">
        <v>93837.778705860313</v>
      </c>
      <c r="H22" s="97">
        <v>1.964636271004647E-2</v>
      </c>
      <c r="I22" s="97">
        <v>1.6876640065015037E-3</v>
      </c>
    </row>
    <row r="23" spans="2:9">
      <c r="B23" s="89" t="s">
        <v>2246</v>
      </c>
      <c r="C23" s="114">
        <v>42369</v>
      </c>
      <c r="D23" s="102" t="s">
        <v>2236</v>
      </c>
      <c r="E23" s="97">
        <v>6.2320001619888071E-2</v>
      </c>
      <c r="F23" s="99" t="s">
        <v>188</v>
      </c>
      <c r="G23" s="96">
        <v>820099.75927700393</v>
      </c>
      <c r="H23" s="97">
        <v>0.17170032743082822</v>
      </c>
      <c r="I23" s="97">
        <v>1.4749420378019998E-2</v>
      </c>
    </row>
    <row r="24" spans="2:9">
      <c r="B24" s="89" t="s">
        <v>2247</v>
      </c>
      <c r="C24" s="114">
        <v>42369</v>
      </c>
      <c r="D24" s="102" t="s">
        <v>2236</v>
      </c>
      <c r="E24" s="97">
        <v>7.0089083761793361E-2</v>
      </c>
      <c r="F24" s="99" t="s">
        <v>188</v>
      </c>
      <c r="G24" s="96">
        <v>284307.30649923836</v>
      </c>
      <c r="H24" s="97">
        <v>5.9524048220586871E-2</v>
      </c>
      <c r="I24" s="97">
        <v>5.113241325417163E-3</v>
      </c>
    </row>
    <row r="25" spans="2:9">
      <c r="B25" s="89" t="s">
        <v>2248</v>
      </c>
      <c r="C25" s="114">
        <v>42369</v>
      </c>
      <c r="D25" s="102" t="s">
        <v>2236</v>
      </c>
      <c r="E25" s="97">
        <v>7.134506430048862E-2</v>
      </c>
      <c r="F25" s="99" t="s">
        <v>188</v>
      </c>
      <c r="G25" s="96">
        <v>110856.13050601551</v>
      </c>
      <c r="H25" s="97">
        <v>2.3209412867500175E-2</v>
      </c>
      <c r="I25" s="97">
        <v>1.9937375323159879E-3</v>
      </c>
    </row>
    <row r="26" spans="2:9">
      <c r="B26" s="89" t="s">
        <v>2249</v>
      </c>
      <c r="C26" s="114">
        <v>42369</v>
      </c>
      <c r="D26" s="102" t="s">
        <v>2236</v>
      </c>
      <c r="E26" s="97">
        <v>4.5287874366753737E-2</v>
      </c>
      <c r="F26" s="99" t="s">
        <v>188</v>
      </c>
      <c r="G26" s="96">
        <v>210150.2321938391</v>
      </c>
      <c r="H26" s="97">
        <v>4.3998139578966873E-2</v>
      </c>
      <c r="I26" s="97">
        <v>3.779533016688155E-3</v>
      </c>
    </row>
    <row r="27" spans="2:9">
      <c r="B27" s="89" t="s">
        <v>2250</v>
      </c>
      <c r="C27" s="114">
        <v>42369</v>
      </c>
      <c r="D27" s="102" t="s">
        <v>2236</v>
      </c>
      <c r="E27" s="97">
        <v>7.0334672388499664E-2</v>
      </c>
      <c r="F27" s="99" t="s">
        <v>188</v>
      </c>
      <c r="G27" s="96">
        <v>53847.827772157434</v>
      </c>
      <c r="H27" s="97">
        <v>1.1273859741245666E-2</v>
      </c>
      <c r="I27" s="97">
        <v>9.684483372546706E-4</v>
      </c>
    </row>
    <row r="28" spans="2:9">
      <c r="B28" s="89" t="s">
        <v>2251</v>
      </c>
      <c r="C28" s="114">
        <v>42369</v>
      </c>
      <c r="D28" s="102" t="s">
        <v>2236</v>
      </c>
      <c r="E28" s="97">
        <v>1.2258188086573453E-2</v>
      </c>
      <c r="F28" s="99" t="s">
        <v>188</v>
      </c>
      <c r="G28" s="96">
        <v>25068.800695851878</v>
      </c>
      <c r="H28" s="97">
        <v>5.2485337778547959E-3</v>
      </c>
      <c r="I28" s="97">
        <v>4.5086012482419176E-4</v>
      </c>
    </row>
    <row r="29" spans="2:9">
      <c r="B29" s="89" t="s">
        <v>2252</v>
      </c>
      <c r="C29" s="114">
        <v>42369</v>
      </c>
      <c r="D29" s="102" t="s">
        <v>2236</v>
      </c>
      <c r="E29" s="97">
        <v>3.2847134489491212E-2</v>
      </c>
      <c r="F29" s="99" t="s">
        <v>188</v>
      </c>
      <c r="G29" s="96">
        <v>51515.011131514701</v>
      </c>
      <c r="H29" s="97">
        <v>1.07854491832575E-2</v>
      </c>
      <c r="I29" s="97">
        <v>9.2649283987955393E-4</v>
      </c>
    </row>
    <row r="30" spans="2:9">
      <c r="B30" s="89" t="s">
        <v>2253</v>
      </c>
      <c r="C30" s="114">
        <v>42369</v>
      </c>
      <c r="D30" s="102" t="s">
        <v>2236</v>
      </c>
      <c r="E30" s="97">
        <v>5.9379127033216871E-2</v>
      </c>
      <c r="F30" s="99" t="s">
        <v>188</v>
      </c>
      <c r="G30" s="96">
        <v>66601.023524635821</v>
      </c>
      <c r="H30" s="97">
        <v>1.3943934767752736E-2</v>
      </c>
      <c r="I30" s="97">
        <v>1.1978134153304316E-3</v>
      </c>
    </row>
    <row r="31" spans="2:9">
      <c r="B31" s="89" t="s">
        <v>2254</v>
      </c>
      <c r="C31" s="114">
        <v>42369</v>
      </c>
      <c r="D31" s="102" t="s">
        <v>2236</v>
      </c>
      <c r="E31" s="97">
        <v>7.4157754010695187E-2</v>
      </c>
      <c r="F31" s="99" t="s">
        <v>188</v>
      </c>
      <c r="G31" s="96">
        <v>94912.366276170069</v>
      </c>
      <c r="H31" s="97">
        <v>1.9871343921890678E-2</v>
      </c>
      <c r="I31" s="97">
        <v>1.7069903672621344E-3</v>
      </c>
    </row>
    <row r="32" spans="2:9">
      <c r="B32" s="89" t="s">
        <v>2255</v>
      </c>
      <c r="C32" s="114">
        <v>42369</v>
      </c>
      <c r="D32" s="102" t="s">
        <v>2236</v>
      </c>
      <c r="E32" s="97">
        <v>7.1442786069651737E-2</v>
      </c>
      <c r="F32" s="99" t="s">
        <v>188</v>
      </c>
      <c r="G32" s="96">
        <v>162591.35431484054</v>
      </c>
      <c r="H32" s="97">
        <v>3.4040966915892541E-2</v>
      </c>
      <c r="I32" s="97">
        <v>2.9241908773822312E-3</v>
      </c>
    </row>
    <row r="33" spans="2:9">
      <c r="B33" s="89" t="s">
        <v>2256</v>
      </c>
      <c r="C33" s="114">
        <v>42369</v>
      </c>
      <c r="D33" s="102" t="s">
        <v>2236</v>
      </c>
      <c r="E33" s="97">
        <v>1.5604854597013324E-2</v>
      </c>
      <c r="F33" s="99" t="s">
        <v>188</v>
      </c>
      <c r="G33" s="96">
        <v>170121.126024381</v>
      </c>
      <c r="H33" s="97">
        <v>3.5617438867484461E-2</v>
      </c>
      <c r="I33" s="97">
        <v>3.0596131440494526E-3</v>
      </c>
    </row>
    <row r="34" spans="2:9">
      <c r="B34" s="89" t="s">
        <v>2257</v>
      </c>
      <c r="C34" s="114">
        <v>42369</v>
      </c>
      <c r="D34" s="102" t="s">
        <v>2236</v>
      </c>
      <c r="E34" s="97">
        <v>5.4491989965411623E-2</v>
      </c>
      <c r="F34" s="99" t="s">
        <v>188</v>
      </c>
      <c r="G34" s="96">
        <v>73697.436448787368</v>
      </c>
      <c r="H34" s="97">
        <v>1.5429676482559928E-2</v>
      </c>
      <c r="I34" s="97">
        <v>1.3254417632360572E-3</v>
      </c>
    </row>
    <row r="35" spans="2:9">
      <c r="B35" s="89" t="s">
        <v>2258</v>
      </c>
      <c r="C35" s="114">
        <v>42369</v>
      </c>
      <c r="D35" s="102" t="s">
        <v>2236</v>
      </c>
      <c r="E35" s="97">
        <v>6.6854684166757064E-2</v>
      </c>
      <c r="F35" s="99" t="s">
        <v>188</v>
      </c>
      <c r="G35" s="96">
        <v>86886.318203904899</v>
      </c>
      <c r="H35" s="97">
        <v>1.8190968984092375E-2</v>
      </c>
      <c r="I35" s="97">
        <v>1.5626426148662564E-3</v>
      </c>
    </row>
    <row r="36" spans="2:9">
      <c r="B36" s="89" t="s">
        <v>2259</v>
      </c>
      <c r="C36" s="114">
        <v>42369</v>
      </c>
      <c r="D36" s="102" t="s">
        <v>2236</v>
      </c>
      <c r="E36" s="97">
        <v>7.021686698354071E-2</v>
      </c>
      <c r="F36" s="99" t="s">
        <v>188</v>
      </c>
      <c r="G36" s="96">
        <v>38910.751143617315</v>
      </c>
      <c r="H36" s="97">
        <v>8.1465561187683989E-3</v>
      </c>
      <c r="I36" s="97">
        <v>6.998063581285421E-4</v>
      </c>
    </row>
    <row r="37" spans="2:9">
      <c r="B37" s="89" t="s">
        <v>2260</v>
      </c>
      <c r="C37" s="114">
        <v>42369</v>
      </c>
      <c r="D37" s="102" t="s">
        <v>2236</v>
      </c>
      <c r="E37" s="97">
        <v>7.3053735255570115E-2</v>
      </c>
      <c r="F37" s="99" t="s">
        <v>188</v>
      </c>
      <c r="G37" s="96">
        <v>27555.234201617324</v>
      </c>
      <c r="H37" s="97">
        <v>5.7691063572825486E-3</v>
      </c>
      <c r="I37" s="97">
        <v>4.9557840769609465E-4</v>
      </c>
    </row>
    <row r="38" spans="2:9">
      <c r="B38" s="89" t="s">
        <v>2261</v>
      </c>
      <c r="C38" s="114">
        <v>42369</v>
      </c>
      <c r="D38" s="102" t="s">
        <v>2236</v>
      </c>
      <c r="E38" s="97">
        <v>7.8236657265525353E-2</v>
      </c>
      <c r="F38" s="99" t="s">
        <v>188</v>
      </c>
      <c r="G38" s="96">
        <v>75657.557985979423</v>
      </c>
      <c r="H38" s="97">
        <v>1.5840057665986684E-2</v>
      </c>
      <c r="I38" s="97">
        <v>1.360694372710719E-3</v>
      </c>
    </row>
    <row r="39" spans="2:9">
      <c r="B39" s="89" t="s">
        <v>2262</v>
      </c>
      <c r="C39" s="114">
        <v>42369</v>
      </c>
      <c r="D39" s="102" t="s">
        <v>2236</v>
      </c>
      <c r="E39" s="97">
        <v>7.021686698354071E-2</v>
      </c>
      <c r="F39" s="99" t="s">
        <v>188</v>
      </c>
      <c r="G39" s="96">
        <v>109826.57272375404</v>
      </c>
      <c r="H39" s="97">
        <v>2.299385932499079E-2</v>
      </c>
      <c r="I39" s="97">
        <v>1.9752210282416253E-3</v>
      </c>
    </row>
    <row r="40" spans="2:9">
      <c r="B40" s="112"/>
      <c r="C40" s="114"/>
      <c r="D40" s="102"/>
      <c r="E40" s="86"/>
      <c r="F40" s="86"/>
      <c r="G40" s="86"/>
      <c r="H40" s="97"/>
      <c r="I40" s="86"/>
    </row>
    <row r="41" spans="2:9">
      <c r="B41" s="103" t="s">
        <v>109</v>
      </c>
      <c r="C41" s="114"/>
      <c r="D41" s="122"/>
      <c r="E41" s="127">
        <v>0</v>
      </c>
      <c r="F41" s="155"/>
      <c r="G41" s="93">
        <v>256771.06855285456</v>
      </c>
      <c r="H41" s="94">
        <v>5.375891901755496E-2</v>
      </c>
      <c r="I41" s="94">
        <v>4.6180045636621597E-3</v>
      </c>
    </row>
    <row r="42" spans="2:9">
      <c r="B42" s="89" t="s">
        <v>2263</v>
      </c>
      <c r="C42" s="114">
        <v>42369</v>
      </c>
      <c r="D42" s="102" t="s">
        <v>32</v>
      </c>
      <c r="E42" s="97">
        <v>0</v>
      </c>
      <c r="F42" s="99" t="s">
        <v>188</v>
      </c>
      <c r="G42" s="96">
        <v>23317.75460575748</v>
      </c>
      <c r="H42" s="97">
        <v>4.8819257114401243E-3</v>
      </c>
      <c r="I42" s="97">
        <v>4.1936771845297243E-4</v>
      </c>
    </row>
    <row r="43" spans="2:9">
      <c r="B43" s="89" t="s">
        <v>2264</v>
      </c>
      <c r="C43" s="114">
        <v>42369</v>
      </c>
      <c r="D43" s="102" t="s">
        <v>32</v>
      </c>
      <c r="E43" s="97">
        <v>0</v>
      </c>
      <c r="F43" s="99" t="s">
        <v>188</v>
      </c>
      <c r="G43" s="96">
        <v>24760.0881130339</v>
      </c>
      <c r="H43" s="97">
        <v>5.1839001147519154E-3</v>
      </c>
      <c r="I43" s="97">
        <v>4.4530795680016886E-4</v>
      </c>
    </row>
    <row r="44" spans="2:9">
      <c r="B44" s="89" t="s">
        <v>2265</v>
      </c>
      <c r="C44" s="114">
        <v>42369</v>
      </c>
      <c r="D44" s="102" t="s">
        <v>32</v>
      </c>
      <c r="E44" s="97">
        <v>0</v>
      </c>
      <c r="F44" s="99" t="s">
        <v>188</v>
      </c>
      <c r="G44" s="96">
        <v>195812.85349425019</v>
      </c>
      <c r="H44" s="97">
        <v>4.0996391816731891E-2</v>
      </c>
      <c r="I44" s="97">
        <v>3.5216765508533942E-3</v>
      </c>
    </row>
    <row r="45" spans="2:9">
      <c r="B45" s="89" t="s">
        <v>2266</v>
      </c>
      <c r="C45" s="114">
        <v>42369</v>
      </c>
      <c r="D45" s="102" t="s">
        <v>32</v>
      </c>
      <c r="E45" s="97">
        <v>0</v>
      </c>
      <c r="F45" s="99" t="s">
        <v>188</v>
      </c>
      <c r="G45" s="96">
        <v>12880.372339813002</v>
      </c>
      <c r="H45" s="97">
        <v>2.6967013746310329E-3</v>
      </c>
      <c r="I45" s="97">
        <v>2.3165233755562464E-4</v>
      </c>
    </row>
    <row r="46" spans="2:9">
      <c r="B46" s="146"/>
      <c r="C46" s="146"/>
      <c r="D46" s="147"/>
      <c r="E46" s="147"/>
      <c r="F46" s="156"/>
      <c r="G46" s="156"/>
      <c r="H46" s="156"/>
      <c r="I46" s="147"/>
    </row>
    <row r="47" spans="2:9">
      <c r="B47" s="146"/>
      <c r="C47" s="146"/>
      <c r="D47" s="147"/>
      <c r="E47" s="147"/>
      <c r="F47" s="156"/>
      <c r="G47" s="156"/>
      <c r="H47" s="156"/>
      <c r="I47" s="147"/>
    </row>
    <row r="48" spans="2:9">
      <c r="B48" s="148" t="s">
        <v>2276</v>
      </c>
      <c r="F48" s="3"/>
      <c r="G48" s="3"/>
      <c r="H48" s="3"/>
    </row>
    <row r="49" spans="2:8">
      <c r="B49" s="148" t="s">
        <v>136</v>
      </c>
      <c r="F49" s="3"/>
      <c r="G49" s="3"/>
      <c r="H49" s="3"/>
    </row>
    <row r="50" spans="2:8">
      <c r="B50" s="101"/>
      <c r="F50" s="3"/>
      <c r="G50" s="3"/>
      <c r="H50" s="3"/>
    </row>
    <row r="51" spans="2:8">
      <c r="F51" s="3"/>
      <c r="G51" s="3"/>
      <c r="H51" s="3"/>
    </row>
    <row r="52" spans="2:8">
      <c r="F52" s="3"/>
      <c r="G52" s="3"/>
      <c r="H52" s="3"/>
    </row>
    <row r="53" spans="2:8">
      <c r="F53" s="3"/>
      <c r="G53" s="3"/>
      <c r="H53" s="3"/>
    </row>
    <row r="54" spans="2:8">
      <c r="F54" s="3"/>
      <c r="G54" s="3"/>
      <c r="H54" s="3"/>
    </row>
    <row r="55" spans="2:8">
      <c r="F55" s="3"/>
      <c r="G55" s="3"/>
      <c r="H55" s="3"/>
    </row>
    <row r="56" spans="2:8"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F59" s="3"/>
      <c r="G59" s="3"/>
      <c r="H59" s="3"/>
    </row>
    <row r="60" spans="2:8">
      <c r="F60" s="3"/>
      <c r="G60" s="3"/>
      <c r="H60" s="3"/>
    </row>
    <row r="61" spans="2:8">
      <c r="F61" s="3"/>
      <c r="G61" s="3"/>
      <c r="H61" s="3"/>
    </row>
    <row r="62" spans="2:8">
      <c r="F62" s="3"/>
      <c r="G62" s="3"/>
      <c r="H62" s="3"/>
    </row>
    <row r="63" spans="2:8">
      <c r="F63" s="3"/>
      <c r="G63" s="3"/>
      <c r="H63" s="3"/>
    </row>
    <row r="64" spans="2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3" type="noConversion"/>
  <dataValidations count="1">
    <dataValidation allowBlank="1" showInputMessage="1" showErrorMessage="1" sqref="W1:XFD2 C5:C1048576 B50:B1048576 A1:A1048576 B1:B47 D3:XFD1048576 D1:U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80" t="s" vm="1">
        <v>268</v>
      </c>
    </row>
    <row r="2" spans="2:60">
      <c r="B2" s="57" t="s">
        <v>202</v>
      </c>
      <c r="C2" s="80" t="s">
        <v>269</v>
      </c>
    </row>
    <row r="3" spans="2:60">
      <c r="B3" s="57" t="s">
        <v>204</v>
      </c>
      <c r="C3" s="80" t="s">
        <v>270</v>
      </c>
    </row>
    <row r="4" spans="2:60">
      <c r="B4" s="57" t="s">
        <v>205</v>
      </c>
      <c r="C4" s="80">
        <v>17012</v>
      </c>
    </row>
    <row r="6" spans="2:60" ht="26.25" customHeight="1">
      <c r="B6" s="170" t="s">
        <v>239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6">
      <c r="B7" s="60" t="s">
        <v>140</v>
      </c>
      <c r="C7" s="60" t="s">
        <v>141</v>
      </c>
      <c r="D7" s="60" t="s">
        <v>15</v>
      </c>
      <c r="E7" s="60" t="s">
        <v>16</v>
      </c>
      <c r="F7" s="60" t="s">
        <v>71</v>
      </c>
      <c r="G7" s="60" t="s">
        <v>125</v>
      </c>
      <c r="H7" s="60" t="s">
        <v>68</v>
      </c>
      <c r="I7" s="60" t="s">
        <v>134</v>
      </c>
      <c r="J7" s="79" t="s">
        <v>206</v>
      </c>
      <c r="K7" s="60" t="s">
        <v>207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1" bestFit="1" customWidth="1"/>
    <col min="4" max="4" width="6.7109375" style="1" customWidth="1"/>
    <col min="5" max="5" width="9" style="1" bestFit="1" customWidth="1"/>
    <col min="6" max="6" width="8.140625" style="1" customWidth="1"/>
    <col min="7" max="7" width="9" style="1" bestFit="1" customWidth="1"/>
    <col min="8" max="8" width="7.5703125" style="1" customWidth="1"/>
    <col min="9" max="9" width="6.85546875" style="1" bestFit="1" customWidth="1"/>
    <col min="10" max="10" width="9.42578125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80" t="s" vm="1">
        <v>268</v>
      </c>
    </row>
    <row r="2" spans="2:60">
      <c r="B2" s="57" t="s">
        <v>202</v>
      </c>
      <c r="C2" s="80" t="s">
        <v>269</v>
      </c>
    </row>
    <row r="3" spans="2:60">
      <c r="B3" s="57" t="s">
        <v>204</v>
      </c>
      <c r="C3" s="80" t="s">
        <v>270</v>
      </c>
    </row>
    <row r="4" spans="2:60">
      <c r="B4" s="57" t="s">
        <v>205</v>
      </c>
      <c r="C4" s="80">
        <v>17012</v>
      </c>
    </row>
    <row r="6" spans="2:60" ht="26.25" customHeight="1">
      <c r="B6" s="170" t="s">
        <v>240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3">
      <c r="B7" s="60" t="s">
        <v>140</v>
      </c>
      <c r="C7" s="78" t="s">
        <v>267</v>
      </c>
      <c r="D7" s="62" t="s">
        <v>15</v>
      </c>
      <c r="E7" s="62" t="s">
        <v>16</v>
      </c>
      <c r="F7" s="62" t="s">
        <v>71</v>
      </c>
      <c r="G7" s="62" t="s">
        <v>125</v>
      </c>
      <c r="H7" s="62" t="s">
        <v>68</v>
      </c>
      <c r="I7" s="62" t="s">
        <v>134</v>
      </c>
      <c r="J7" s="78" t="s">
        <v>206</v>
      </c>
      <c r="K7" s="64" t="s">
        <v>207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2278</v>
      </c>
      <c r="C10" s="102"/>
      <c r="D10" s="102"/>
      <c r="E10" s="102"/>
      <c r="F10" s="102"/>
      <c r="G10" s="102"/>
      <c r="H10" s="127">
        <v>0</v>
      </c>
      <c r="I10" s="126">
        <v>0</v>
      </c>
      <c r="J10" s="127">
        <v>1</v>
      </c>
      <c r="K10" s="132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83" t="s">
        <v>263</v>
      </c>
      <c r="C11" s="102"/>
      <c r="D11" s="102"/>
      <c r="E11" s="102"/>
      <c r="F11" s="102"/>
      <c r="G11" s="102"/>
      <c r="H11" s="127">
        <v>0</v>
      </c>
      <c r="I11" s="126">
        <v>0</v>
      </c>
      <c r="J11" s="127">
        <v>1</v>
      </c>
      <c r="K11" s="132">
        <v>0</v>
      </c>
    </row>
    <row r="12" spans="2:60">
      <c r="B12" s="89" t="s">
        <v>1779</v>
      </c>
      <c r="C12" s="86" t="s">
        <v>1780</v>
      </c>
      <c r="D12" s="86" t="s">
        <v>705</v>
      </c>
      <c r="E12" s="102"/>
      <c r="F12" s="100">
        <v>0</v>
      </c>
      <c r="G12" s="99" t="s">
        <v>188</v>
      </c>
      <c r="H12" s="97">
        <v>0</v>
      </c>
      <c r="I12" s="98">
        <v>0</v>
      </c>
      <c r="J12" s="97">
        <v>1</v>
      </c>
      <c r="K12" s="100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48" t="s">
        <v>2276</v>
      </c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48" t="s">
        <v>136</v>
      </c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R109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3.7109375" style="1" customWidth="1"/>
    <col min="4" max="4" width="14.7109375" style="1" customWidth="1"/>
    <col min="5" max="5" width="7.140625" style="3" customWidth="1"/>
    <col min="6" max="6" width="6.28515625" style="3" customWidth="1"/>
    <col min="7" max="7" width="8" style="3" customWidth="1"/>
    <col min="8" max="8" width="8.7109375" style="3" customWidth="1"/>
    <col min="9" max="9" width="10" style="3" customWidth="1"/>
    <col min="10" max="10" width="9.5703125" style="3" customWidth="1"/>
    <col min="11" max="11" width="6.140625" style="3" customWidth="1"/>
    <col min="12" max="13" width="5.7109375" style="3" customWidth="1"/>
    <col min="14" max="14" width="6.85546875" style="3" customWidth="1"/>
    <col min="15" max="15" width="6.4257812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4">
      <c r="B1" s="57" t="s">
        <v>203</v>
      </c>
      <c r="C1" s="80" t="s" vm="1">
        <v>268</v>
      </c>
    </row>
    <row r="2" spans="2:44">
      <c r="B2" s="57" t="s">
        <v>202</v>
      </c>
      <c r="C2" s="80" t="s">
        <v>269</v>
      </c>
    </row>
    <row r="3" spans="2:44">
      <c r="B3" s="57" t="s">
        <v>204</v>
      </c>
      <c r="C3" s="80" t="s">
        <v>270</v>
      </c>
    </row>
    <row r="4" spans="2:44">
      <c r="B4" s="57" t="s">
        <v>205</v>
      </c>
      <c r="C4" s="80">
        <v>17012</v>
      </c>
    </row>
    <row r="6" spans="2:44" ht="26.25" customHeight="1">
      <c r="B6" s="170" t="s">
        <v>241</v>
      </c>
      <c r="C6" s="171"/>
      <c r="D6" s="171"/>
    </row>
    <row r="7" spans="2:44" s="3" customFormat="1" ht="31.5">
      <c r="B7" s="60" t="s">
        <v>140</v>
      </c>
      <c r="C7" s="66" t="s">
        <v>131</v>
      </c>
      <c r="D7" s="67" t="s">
        <v>130</v>
      </c>
    </row>
    <row r="8" spans="2:44" s="3" customFormat="1">
      <c r="B8" s="16"/>
      <c r="C8" s="33" t="s">
        <v>23</v>
      </c>
      <c r="D8" s="18" t="s">
        <v>24</v>
      </c>
    </row>
    <row r="9" spans="2:44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2:44" s="4" customFormat="1" ht="18" customHeight="1">
      <c r="B10" s="133" t="s">
        <v>2280</v>
      </c>
      <c r="C10" s="135">
        <v>2328941.937778193</v>
      </c>
      <c r="D10" s="137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44">
      <c r="B11" s="133" t="s">
        <v>30</v>
      </c>
      <c r="C11" s="135">
        <v>1133196.0474858203</v>
      </c>
      <c r="D11" s="137"/>
    </row>
    <row r="12" spans="2:44">
      <c r="B12" s="134" t="s">
        <v>1827</v>
      </c>
      <c r="C12" s="136">
        <v>85517.466065212444</v>
      </c>
      <c r="D12" s="138">
        <v>45640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2:44">
      <c r="B13" s="134" t="s">
        <v>1828</v>
      </c>
      <c r="C13" s="136">
        <v>780.2110153456947</v>
      </c>
      <c r="D13" s="138">
        <v>43344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2:44">
      <c r="B14" s="134" t="s">
        <v>1829</v>
      </c>
      <c r="C14" s="136">
        <v>8310.1741259053015</v>
      </c>
      <c r="D14" s="138">
        <v>44516</v>
      </c>
    </row>
    <row r="15" spans="2:44">
      <c r="B15" s="134" t="s">
        <v>1830</v>
      </c>
      <c r="C15" s="136">
        <v>2245.6239470290993</v>
      </c>
      <c r="D15" s="138">
        <v>43109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2:44">
      <c r="B16" s="134" t="s">
        <v>2281</v>
      </c>
      <c r="C16" s="136">
        <v>88968.337662599995</v>
      </c>
      <c r="D16" s="138">
        <v>46054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2:4">
      <c r="B17" s="134" t="s">
        <v>1838</v>
      </c>
      <c r="C17" s="136">
        <v>4241.663550932798</v>
      </c>
      <c r="D17" s="138">
        <v>43009</v>
      </c>
    </row>
    <row r="18" spans="2:4">
      <c r="B18" s="134" t="s">
        <v>2282</v>
      </c>
      <c r="C18" s="136">
        <v>5443.2105320999999</v>
      </c>
      <c r="D18" s="138">
        <v>43191</v>
      </c>
    </row>
    <row r="19" spans="2:4">
      <c r="B19" s="134" t="s">
        <v>1840</v>
      </c>
      <c r="C19" s="136">
        <v>4054.2533618400003</v>
      </c>
      <c r="D19" s="138">
        <v>43100</v>
      </c>
    </row>
    <row r="20" spans="2:4">
      <c r="B20" s="134" t="s">
        <v>1832</v>
      </c>
      <c r="C20" s="136">
        <v>548.28896599098528</v>
      </c>
      <c r="D20" s="138">
        <v>42643</v>
      </c>
    </row>
    <row r="21" spans="2:4">
      <c r="B21" s="134" t="s">
        <v>1841</v>
      </c>
      <c r="C21" s="136">
        <v>54737.405867355737</v>
      </c>
      <c r="D21" s="138">
        <v>45534</v>
      </c>
    </row>
    <row r="22" spans="2:4">
      <c r="B22" s="134" t="s">
        <v>2283</v>
      </c>
      <c r="C22" s="136">
        <v>42565.002938231206</v>
      </c>
      <c r="D22" s="138">
        <v>46132</v>
      </c>
    </row>
    <row r="23" spans="2:4">
      <c r="B23" s="134" t="s">
        <v>1834</v>
      </c>
      <c r="C23" s="136">
        <v>3771.9572018303998</v>
      </c>
      <c r="D23" s="138">
        <v>44290</v>
      </c>
    </row>
    <row r="24" spans="2:4">
      <c r="B24" s="134" t="s">
        <v>1835</v>
      </c>
      <c r="C24" s="136">
        <v>5537.0589895500007</v>
      </c>
      <c r="D24" s="138">
        <v>43098</v>
      </c>
    </row>
    <row r="25" spans="2:4">
      <c r="B25" s="134" t="s">
        <v>1836</v>
      </c>
      <c r="C25" s="136">
        <v>1315.2223142106791</v>
      </c>
      <c r="D25" s="138">
        <v>42766</v>
      </c>
    </row>
    <row r="26" spans="2:4">
      <c r="B26" s="134" t="s">
        <v>1842</v>
      </c>
      <c r="C26" s="136">
        <v>7332.3574569387083</v>
      </c>
      <c r="D26" s="138">
        <v>42705</v>
      </c>
    </row>
    <row r="27" spans="2:4">
      <c r="B27" s="134" t="s">
        <v>1843</v>
      </c>
      <c r="C27" s="136">
        <v>42808.322343765001</v>
      </c>
      <c r="D27" s="138">
        <v>44727</v>
      </c>
    </row>
    <row r="28" spans="2:4">
      <c r="B28" s="134" t="s">
        <v>1844</v>
      </c>
      <c r="C28" s="136">
        <v>2500.3781742722617</v>
      </c>
      <c r="D28" s="138">
        <v>42948</v>
      </c>
    </row>
    <row r="29" spans="2:4">
      <c r="B29" s="134" t="s">
        <v>1845</v>
      </c>
      <c r="C29" s="136">
        <v>22029.810820142495</v>
      </c>
      <c r="D29" s="138">
        <v>44012</v>
      </c>
    </row>
    <row r="30" spans="2:4">
      <c r="B30" s="134" t="s">
        <v>2284</v>
      </c>
      <c r="C30" s="136">
        <v>51.905704846446852</v>
      </c>
      <c r="D30" s="138">
        <v>44927</v>
      </c>
    </row>
    <row r="31" spans="2:4">
      <c r="B31" s="134" t="s">
        <v>1847</v>
      </c>
      <c r="C31" s="136">
        <v>32270.866846717217</v>
      </c>
      <c r="D31" s="138">
        <v>45255</v>
      </c>
    </row>
    <row r="32" spans="2:4">
      <c r="B32" s="134" t="s">
        <v>2292</v>
      </c>
      <c r="C32" s="136">
        <v>22313.395408447952</v>
      </c>
      <c r="D32" s="138">
        <v>42735</v>
      </c>
    </row>
    <row r="33" spans="2:4">
      <c r="B33" s="134" t="s">
        <v>2308</v>
      </c>
      <c r="C33" s="136">
        <v>42358.848411964333</v>
      </c>
      <c r="D33" s="138">
        <v>42566</v>
      </c>
    </row>
    <row r="34" spans="2:4">
      <c r="B34" s="134" t="s">
        <v>2293</v>
      </c>
      <c r="C34" s="136">
        <v>30436.488919443407</v>
      </c>
      <c r="D34" s="138">
        <v>43100</v>
      </c>
    </row>
    <row r="35" spans="2:4">
      <c r="B35" s="134" t="s">
        <v>2302</v>
      </c>
      <c r="C35" s="136">
        <v>42025.44270878801</v>
      </c>
      <c r="D35" s="138">
        <v>43404</v>
      </c>
    </row>
    <row r="36" spans="2:4">
      <c r="B36" s="134" t="s">
        <v>2303</v>
      </c>
      <c r="C36" s="136">
        <v>1575.6192156258521</v>
      </c>
      <c r="D36" s="138">
        <v>43404</v>
      </c>
    </row>
    <row r="37" spans="2:4">
      <c r="B37" s="134" t="s">
        <v>2365</v>
      </c>
      <c r="C37" s="136">
        <v>4173.8638104241509</v>
      </c>
      <c r="D37" s="138">
        <v>43404</v>
      </c>
    </row>
    <row r="38" spans="2:4">
      <c r="B38" s="134" t="s">
        <v>2366</v>
      </c>
      <c r="C38" s="136">
        <v>2242.8768857323989</v>
      </c>
      <c r="D38" s="138">
        <v>45143</v>
      </c>
    </row>
    <row r="39" spans="2:4">
      <c r="B39" s="134" t="s">
        <v>2367</v>
      </c>
      <c r="C39" s="136">
        <v>7494.113892966142</v>
      </c>
      <c r="D39" s="138">
        <v>43011</v>
      </c>
    </row>
    <row r="40" spans="2:4">
      <c r="B40" s="134" t="s">
        <v>2368</v>
      </c>
      <c r="C40" s="136">
        <v>2635.5628724425001</v>
      </c>
      <c r="D40" s="138">
        <v>43948</v>
      </c>
    </row>
    <row r="41" spans="2:4">
      <c r="B41" s="134" t="s">
        <v>2364</v>
      </c>
      <c r="C41" s="136">
        <v>23087.629137057891</v>
      </c>
      <c r="D41" s="138">
        <v>42735</v>
      </c>
    </row>
    <row r="42" spans="2:4">
      <c r="B42" s="134" t="s">
        <v>2375</v>
      </c>
      <c r="C42" s="136">
        <v>1984.7739331299169</v>
      </c>
      <c r="D42" s="138">
        <v>42643</v>
      </c>
    </row>
    <row r="43" spans="2:4">
      <c r="B43" s="134" t="s">
        <v>2369</v>
      </c>
      <c r="C43" s="136">
        <v>54555.046800259501</v>
      </c>
      <c r="D43" s="138">
        <v>43908</v>
      </c>
    </row>
    <row r="44" spans="2:4">
      <c r="B44" s="134" t="s">
        <v>2370</v>
      </c>
      <c r="C44" s="136">
        <v>201100.39632823179</v>
      </c>
      <c r="D44" s="138">
        <v>42719</v>
      </c>
    </row>
    <row r="45" spans="2:4">
      <c r="B45" s="134" t="s">
        <v>2371</v>
      </c>
      <c r="C45" s="136">
        <v>79159.746854968995</v>
      </c>
      <c r="D45" s="138">
        <v>42901</v>
      </c>
    </row>
    <row r="46" spans="2:4">
      <c r="B46" s="134" t="s">
        <v>2372</v>
      </c>
      <c r="C46" s="136">
        <v>54087.755512626041</v>
      </c>
      <c r="D46" s="138">
        <v>43297</v>
      </c>
    </row>
    <row r="47" spans="2:4">
      <c r="B47" s="134" t="s">
        <v>2373</v>
      </c>
      <c r="C47" s="136">
        <v>24300.295753864404</v>
      </c>
      <c r="D47" s="138">
        <v>43297</v>
      </c>
    </row>
    <row r="48" spans="2:4">
      <c r="B48" s="134" t="s">
        <v>2374</v>
      </c>
      <c r="C48" s="136">
        <v>59994.853717248297</v>
      </c>
      <c r="D48" s="138">
        <v>42735</v>
      </c>
    </row>
    <row r="49" spans="2:4">
      <c r="B49" s="134" t="s">
        <v>2296</v>
      </c>
      <c r="C49" s="136">
        <v>34939.350594891548</v>
      </c>
      <c r="D49" s="138">
        <v>43830</v>
      </c>
    </row>
    <row r="50" spans="2:4">
      <c r="B50" s="134" t="s">
        <v>2376</v>
      </c>
      <c r="C50" s="136">
        <v>29700.468842890557</v>
      </c>
      <c r="D50" s="138">
        <v>42643</v>
      </c>
    </row>
    <row r="51" spans="2:4">
      <c r="B51" s="134"/>
      <c r="C51" s="136"/>
      <c r="D51" s="138"/>
    </row>
    <row r="52" spans="2:4">
      <c r="B52" s="133" t="s">
        <v>54</v>
      </c>
      <c r="C52" s="135">
        <v>1195745.890292373</v>
      </c>
      <c r="D52" s="139"/>
    </row>
    <row r="53" spans="2:4">
      <c r="B53" s="134" t="s">
        <v>2285</v>
      </c>
      <c r="C53" s="136">
        <v>62315.375746799997</v>
      </c>
      <c r="D53" s="138">
        <v>46054</v>
      </c>
    </row>
    <row r="54" spans="2:4">
      <c r="B54" s="134" t="s">
        <v>1882</v>
      </c>
      <c r="C54" s="136">
        <v>1246.0421242740185</v>
      </c>
      <c r="D54" s="138">
        <v>42856</v>
      </c>
    </row>
    <row r="55" spans="2:4">
      <c r="B55" s="134" t="s">
        <v>1883</v>
      </c>
      <c r="C55" s="136">
        <v>40713.024544808031</v>
      </c>
      <c r="D55" s="138">
        <v>44621</v>
      </c>
    </row>
    <row r="56" spans="2:4">
      <c r="B56" s="134" t="s">
        <v>1884</v>
      </c>
      <c r="C56" s="136">
        <v>15.286202309262059</v>
      </c>
      <c r="D56" s="138">
        <v>42736</v>
      </c>
    </row>
    <row r="57" spans="2:4">
      <c r="B57" s="134" t="s">
        <v>1885</v>
      </c>
      <c r="C57" s="136">
        <v>117.2782879431372</v>
      </c>
      <c r="D57" s="138">
        <v>42736</v>
      </c>
    </row>
    <row r="58" spans="2:4">
      <c r="B58" s="134" t="s">
        <v>1886</v>
      </c>
      <c r="C58" s="136">
        <v>72837.240788763243</v>
      </c>
      <c r="D58" s="138">
        <v>45748</v>
      </c>
    </row>
    <row r="59" spans="2:4">
      <c r="B59" s="134" t="s">
        <v>1887</v>
      </c>
      <c r="C59" s="136">
        <v>80110.631195220063</v>
      </c>
      <c r="D59" s="138">
        <v>46082</v>
      </c>
    </row>
    <row r="60" spans="2:4">
      <c r="B60" s="134" t="s">
        <v>1888</v>
      </c>
      <c r="C60" s="136">
        <v>70617.498069736917</v>
      </c>
      <c r="D60" s="138">
        <v>44727</v>
      </c>
    </row>
    <row r="61" spans="2:4">
      <c r="B61" s="134" t="s">
        <v>1889</v>
      </c>
      <c r="C61" s="136">
        <v>1319.3239047344614</v>
      </c>
      <c r="D61" s="138">
        <v>44196</v>
      </c>
    </row>
    <row r="62" spans="2:4">
      <c r="B62" s="134" t="s">
        <v>1891</v>
      </c>
      <c r="C62" s="136">
        <v>36.850388637605775</v>
      </c>
      <c r="D62" s="138">
        <v>42736</v>
      </c>
    </row>
    <row r="63" spans="2:4">
      <c r="B63" s="134" t="s">
        <v>1892</v>
      </c>
      <c r="C63" s="136">
        <v>1537.2390686915155</v>
      </c>
      <c r="D63" s="138">
        <v>42648</v>
      </c>
    </row>
    <row r="64" spans="2:4">
      <c r="B64" s="134" t="s">
        <v>1893</v>
      </c>
      <c r="C64" s="136">
        <v>11036.57859612</v>
      </c>
      <c r="D64" s="138">
        <v>44738</v>
      </c>
    </row>
    <row r="65" spans="2:4">
      <c r="B65" s="134" t="s">
        <v>1894</v>
      </c>
      <c r="C65" s="136">
        <v>698.23252342800004</v>
      </c>
      <c r="D65" s="138">
        <v>43282</v>
      </c>
    </row>
    <row r="66" spans="2:4">
      <c r="B66" s="134" t="s">
        <v>1895</v>
      </c>
      <c r="C66" s="136">
        <v>3153.2293376157395</v>
      </c>
      <c r="D66" s="138">
        <v>44378</v>
      </c>
    </row>
    <row r="67" spans="2:4">
      <c r="B67" s="134" t="s">
        <v>1897</v>
      </c>
      <c r="C67" s="136">
        <v>399.62576428927082</v>
      </c>
      <c r="D67" s="138">
        <v>44727</v>
      </c>
    </row>
    <row r="68" spans="2:4">
      <c r="B68" s="134" t="s">
        <v>1898</v>
      </c>
      <c r="C68" s="136">
        <v>5463.8501778523041</v>
      </c>
      <c r="D68" s="138">
        <v>42736</v>
      </c>
    </row>
    <row r="69" spans="2:4">
      <c r="B69" s="134" t="s">
        <v>1899</v>
      </c>
      <c r="C69" s="136">
        <v>388.14783516745172</v>
      </c>
      <c r="D69" s="138">
        <v>43009</v>
      </c>
    </row>
    <row r="70" spans="2:4">
      <c r="B70" s="134" t="s">
        <v>2286</v>
      </c>
      <c r="C70" s="136">
        <v>2393.1356649750005</v>
      </c>
      <c r="D70" s="138">
        <v>44008</v>
      </c>
    </row>
    <row r="71" spans="2:4">
      <c r="B71" s="134" t="s">
        <v>1852</v>
      </c>
      <c r="C71" s="136">
        <v>2627.7568086000001</v>
      </c>
      <c r="D71" s="138">
        <v>44305</v>
      </c>
    </row>
    <row r="72" spans="2:4">
      <c r="B72" s="134" t="s">
        <v>1900</v>
      </c>
      <c r="C72" s="136">
        <v>34783.075193151781</v>
      </c>
      <c r="D72" s="138">
        <v>42767</v>
      </c>
    </row>
    <row r="73" spans="2:4">
      <c r="B73" s="134" t="s">
        <v>1901</v>
      </c>
      <c r="C73" s="136">
        <v>48272.464207230085</v>
      </c>
      <c r="D73" s="138">
        <v>44836</v>
      </c>
    </row>
    <row r="74" spans="2:4">
      <c r="B74" s="134" t="s">
        <v>2287</v>
      </c>
      <c r="C74" s="136">
        <v>12561.08860135163</v>
      </c>
      <c r="D74" s="138">
        <v>44992</v>
      </c>
    </row>
    <row r="75" spans="2:4">
      <c r="B75" s="134" t="s">
        <v>2288</v>
      </c>
      <c r="C75" s="136">
        <v>169763.06519942</v>
      </c>
      <c r="D75" s="138">
        <v>51592</v>
      </c>
    </row>
    <row r="76" spans="2:4">
      <c r="B76" s="134" t="s">
        <v>1903</v>
      </c>
      <c r="C76" s="136">
        <v>10891.629653588472</v>
      </c>
      <c r="D76" s="138">
        <v>42948</v>
      </c>
    </row>
    <row r="77" spans="2:4">
      <c r="B77" s="134" t="s">
        <v>1904</v>
      </c>
      <c r="C77" s="136">
        <v>1306.2049116181472</v>
      </c>
      <c r="D77" s="138">
        <v>42736</v>
      </c>
    </row>
    <row r="78" spans="2:4">
      <c r="B78" s="134" t="s">
        <v>1905</v>
      </c>
      <c r="C78" s="136">
        <v>100.97473667211216</v>
      </c>
      <c r="D78" s="138">
        <v>42736</v>
      </c>
    </row>
    <row r="79" spans="2:4">
      <c r="B79" s="134" t="s">
        <v>1906</v>
      </c>
      <c r="C79" s="136">
        <v>78470.325908546773</v>
      </c>
      <c r="D79" s="138">
        <v>45838</v>
      </c>
    </row>
    <row r="80" spans="2:4">
      <c r="B80" s="134" t="s">
        <v>1907</v>
      </c>
      <c r="C80" s="136">
        <v>3976.8306787481592</v>
      </c>
      <c r="D80" s="138">
        <v>42551</v>
      </c>
    </row>
    <row r="81" spans="2:4">
      <c r="B81" s="134" t="s">
        <v>1879</v>
      </c>
      <c r="C81" s="136">
        <v>7526.4413142600006</v>
      </c>
      <c r="D81" s="138">
        <v>42718</v>
      </c>
    </row>
    <row r="82" spans="2:4">
      <c r="B82" s="134" t="s">
        <v>1908</v>
      </c>
      <c r="C82" s="136">
        <v>2218.5330499491661</v>
      </c>
      <c r="D82" s="138">
        <v>43076</v>
      </c>
    </row>
    <row r="83" spans="2:4">
      <c r="B83" s="134" t="s">
        <v>1909</v>
      </c>
      <c r="C83" s="136">
        <v>66682.283063836643</v>
      </c>
      <c r="D83" s="138">
        <v>45806</v>
      </c>
    </row>
    <row r="84" spans="2:4">
      <c r="B84" s="134" t="s">
        <v>2289</v>
      </c>
      <c r="C84" s="136">
        <v>532.46236212661756</v>
      </c>
      <c r="D84" s="138">
        <v>42948</v>
      </c>
    </row>
    <row r="85" spans="2:4">
      <c r="B85" s="134" t="s">
        <v>1910</v>
      </c>
      <c r="C85" s="136">
        <v>427.94758905748932</v>
      </c>
      <c r="D85" s="138">
        <v>42614</v>
      </c>
    </row>
    <row r="86" spans="2:4">
      <c r="B86" s="134" t="s">
        <v>1837</v>
      </c>
      <c r="C86" s="136">
        <v>80222.143358858695</v>
      </c>
      <c r="D86" s="138">
        <v>46054</v>
      </c>
    </row>
    <row r="87" spans="2:4">
      <c r="B87" s="134" t="s">
        <v>1911</v>
      </c>
      <c r="C87" s="136">
        <v>3888.0432994284133</v>
      </c>
      <c r="D87" s="138">
        <v>42863</v>
      </c>
    </row>
    <row r="88" spans="2:4">
      <c r="B88" s="134" t="s">
        <v>1912</v>
      </c>
      <c r="C88" s="136">
        <v>56297.97659269828</v>
      </c>
      <c r="D88" s="138">
        <v>45383</v>
      </c>
    </row>
    <row r="89" spans="2:4">
      <c r="B89" s="134" t="s">
        <v>1913</v>
      </c>
      <c r="C89" s="136">
        <v>9045.9320494104541</v>
      </c>
      <c r="D89" s="138">
        <v>44924</v>
      </c>
    </row>
    <row r="90" spans="2:4">
      <c r="B90" s="134" t="s">
        <v>1849</v>
      </c>
      <c r="C90" s="136">
        <v>104589.97649589721</v>
      </c>
      <c r="D90" s="138">
        <v>47177</v>
      </c>
    </row>
    <row r="91" spans="2:4">
      <c r="B91" s="134" t="s">
        <v>1914</v>
      </c>
      <c r="C91" s="136">
        <v>31050.74943310488</v>
      </c>
      <c r="D91" s="138">
        <v>45536</v>
      </c>
    </row>
    <row r="92" spans="2:4">
      <c r="B92" s="134" t="s">
        <v>2377</v>
      </c>
      <c r="C92" s="136">
        <v>5253.9000994407425</v>
      </c>
      <c r="D92" s="138">
        <v>43100</v>
      </c>
    </row>
    <row r="93" spans="2:4">
      <c r="B93" s="134" t="s">
        <v>2378</v>
      </c>
      <c r="C93" s="136">
        <v>49472.84786325902</v>
      </c>
      <c r="D93" s="138">
        <v>44678</v>
      </c>
    </row>
    <row r="94" spans="2:4">
      <c r="B94" s="134" t="s">
        <v>2380</v>
      </c>
      <c r="C94" s="136">
        <v>26618.998312807584</v>
      </c>
      <c r="D94" s="138">
        <v>44335</v>
      </c>
    </row>
    <row r="95" spans="2:4">
      <c r="B95" s="134" t="s">
        <v>2379</v>
      </c>
      <c r="C95" s="136">
        <v>34765.649287944332</v>
      </c>
      <c r="D95" s="138">
        <v>43374</v>
      </c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sortState ref="B53:D95">
    <sortCondition ref="B53"/>
  </sortState>
  <mergeCells count="1">
    <mergeCell ref="B6:D6"/>
  </mergeCells>
  <phoneticPr fontId="3" type="noConversion"/>
  <dataValidations count="1">
    <dataValidation allowBlank="1" showInputMessage="1" showErrorMessage="1" sqref="C5:C1048576 A1:B1048576 AE1:XFD2 D3:XFD1048576 D1:A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80" t="s" vm="1">
        <v>268</v>
      </c>
    </row>
    <row r="2" spans="2:18">
      <c r="B2" s="57" t="s">
        <v>202</v>
      </c>
      <c r="C2" s="80" t="s">
        <v>269</v>
      </c>
    </row>
    <row r="3" spans="2:18">
      <c r="B3" s="57" t="s">
        <v>204</v>
      </c>
      <c r="C3" s="80" t="s">
        <v>270</v>
      </c>
    </row>
    <row r="4" spans="2:18">
      <c r="B4" s="57" t="s">
        <v>205</v>
      </c>
      <c r="C4" s="80">
        <v>17012</v>
      </c>
    </row>
    <row r="6" spans="2:18" ht="26.25" customHeight="1">
      <c r="B6" s="170" t="s">
        <v>244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140</v>
      </c>
      <c r="C7" s="31" t="s">
        <v>59</v>
      </c>
      <c r="D7" s="72" t="s">
        <v>81</v>
      </c>
      <c r="E7" s="31" t="s">
        <v>15</v>
      </c>
      <c r="F7" s="31" t="s">
        <v>82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2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0"/>
  <sheetViews>
    <sheetView rightToLeft="1" zoomScale="85" zoomScaleNormal="85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5">
      <c r="B1" s="57" t="s">
        <v>203</v>
      </c>
      <c r="C1" s="80" t="s" vm="1">
        <v>268</v>
      </c>
    </row>
    <row r="2" spans="2:15">
      <c r="B2" s="57" t="s">
        <v>202</v>
      </c>
      <c r="C2" s="80" t="s">
        <v>269</v>
      </c>
    </row>
    <row r="3" spans="2:15">
      <c r="B3" s="57" t="s">
        <v>204</v>
      </c>
      <c r="C3" s="80" t="s">
        <v>270</v>
      </c>
    </row>
    <row r="4" spans="2:15">
      <c r="B4" s="57" t="s">
        <v>205</v>
      </c>
      <c r="C4" s="80">
        <v>17012</v>
      </c>
    </row>
    <row r="6" spans="2:15" ht="26.25" customHeight="1">
      <c r="B6" s="160" t="s">
        <v>233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</row>
    <row r="7" spans="2:15" s="3" customFormat="1" ht="63">
      <c r="B7" s="13" t="s">
        <v>139</v>
      </c>
      <c r="C7" s="14" t="s">
        <v>59</v>
      </c>
      <c r="D7" s="14" t="s">
        <v>141</v>
      </c>
      <c r="E7" s="14" t="s">
        <v>15</v>
      </c>
      <c r="F7" s="14" t="s">
        <v>82</v>
      </c>
      <c r="G7" s="14" t="s">
        <v>125</v>
      </c>
      <c r="H7" s="14" t="s">
        <v>17</v>
      </c>
      <c r="I7" s="14" t="s">
        <v>19</v>
      </c>
      <c r="J7" s="14" t="s">
        <v>76</v>
      </c>
      <c r="K7" s="14" t="s">
        <v>206</v>
      </c>
      <c r="L7" s="14" t="s">
        <v>207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81" t="s">
        <v>58</v>
      </c>
      <c r="C10" s="82"/>
      <c r="D10" s="82"/>
      <c r="E10" s="82"/>
      <c r="F10" s="82"/>
      <c r="G10" s="82"/>
      <c r="H10" s="82"/>
      <c r="I10" s="82"/>
      <c r="J10" s="90">
        <v>5806966.5954148863</v>
      </c>
      <c r="K10" s="91">
        <v>1</v>
      </c>
      <c r="L10" s="91">
        <v>0.10443777170767839</v>
      </c>
    </row>
    <row r="11" spans="2:15">
      <c r="B11" s="83" t="s">
        <v>263</v>
      </c>
      <c r="C11" s="84"/>
      <c r="D11" s="84"/>
      <c r="E11" s="84"/>
      <c r="F11" s="84"/>
      <c r="G11" s="84"/>
      <c r="H11" s="84"/>
      <c r="I11" s="84"/>
      <c r="J11" s="93">
        <v>3967727.2244993015</v>
      </c>
      <c r="K11" s="94">
        <v>0.68327019956205248</v>
      </c>
      <c r="L11" s="94">
        <v>7.1359217116521476E-2</v>
      </c>
    </row>
    <row r="12" spans="2:15">
      <c r="B12" s="103" t="s">
        <v>56</v>
      </c>
      <c r="C12" s="84"/>
      <c r="D12" s="84"/>
      <c r="E12" s="84"/>
      <c r="F12" s="84"/>
      <c r="G12" s="84"/>
      <c r="H12" s="84"/>
      <c r="I12" s="84"/>
      <c r="J12" s="93">
        <v>3747345.5075133331</v>
      </c>
      <c r="K12" s="94">
        <v>0.64531893647747063</v>
      </c>
      <c r="L12" s="94">
        <v>6.7395671766475887E-2</v>
      </c>
      <c r="N12" s="128"/>
      <c r="O12" s="128"/>
    </row>
    <row r="13" spans="2:15">
      <c r="B13" s="89" t="s">
        <v>2142</v>
      </c>
      <c r="C13" s="86" t="s">
        <v>2143</v>
      </c>
      <c r="D13" s="86">
        <v>23</v>
      </c>
      <c r="E13" s="86" t="s">
        <v>2144</v>
      </c>
      <c r="F13" s="86" t="s">
        <v>2145</v>
      </c>
      <c r="G13" s="99" t="s">
        <v>188</v>
      </c>
      <c r="H13" s="100">
        <v>0</v>
      </c>
      <c r="I13" s="100">
        <v>0</v>
      </c>
      <c r="J13" s="96">
        <v>44.476399369820001</v>
      </c>
      <c r="K13" s="97">
        <v>7.6591450353680444E-6</v>
      </c>
      <c r="L13" s="97">
        <v>7.9990404067976607E-7</v>
      </c>
    </row>
    <row r="14" spans="2:15">
      <c r="B14" s="89" t="s">
        <v>2146</v>
      </c>
      <c r="C14" s="86" t="s">
        <v>2147</v>
      </c>
      <c r="D14" s="86">
        <v>13</v>
      </c>
      <c r="E14" s="86" t="s">
        <v>2148</v>
      </c>
      <c r="F14" s="86" t="s">
        <v>184</v>
      </c>
      <c r="G14" s="99" t="s">
        <v>188</v>
      </c>
      <c r="H14" s="100">
        <v>0</v>
      </c>
      <c r="I14" s="100">
        <v>0</v>
      </c>
      <c r="J14" s="96">
        <v>724.13166212827014</v>
      </c>
      <c r="K14" s="97">
        <v>1.247005041668461E-4</v>
      </c>
      <c r="L14" s="97">
        <v>1.302344278600947E-5</v>
      </c>
    </row>
    <row r="15" spans="2:15">
      <c r="B15" s="89" t="s">
        <v>2149</v>
      </c>
      <c r="C15" s="86" t="s">
        <v>2150</v>
      </c>
      <c r="D15" s="86">
        <v>26</v>
      </c>
      <c r="E15" s="86" t="s">
        <v>2148</v>
      </c>
      <c r="F15" s="86" t="s">
        <v>184</v>
      </c>
      <c r="G15" s="99" t="s">
        <v>188</v>
      </c>
      <c r="H15" s="100">
        <v>0</v>
      </c>
      <c r="I15" s="100">
        <v>0</v>
      </c>
      <c r="J15" s="96">
        <v>31529.227942938989</v>
      </c>
      <c r="K15" s="97">
        <v>5.4295521465258824E-3</v>
      </c>
      <c r="L15" s="97">
        <v>5.6705032755380519E-4</v>
      </c>
    </row>
    <row r="16" spans="2:15">
      <c r="B16" s="89" t="s">
        <v>2151</v>
      </c>
      <c r="C16" s="86" t="s">
        <v>2152</v>
      </c>
      <c r="D16" s="86">
        <v>22</v>
      </c>
      <c r="E16" s="86" t="s">
        <v>2153</v>
      </c>
      <c r="F16" s="86" t="s">
        <v>2145</v>
      </c>
      <c r="G16" s="99" t="s">
        <v>188</v>
      </c>
      <c r="H16" s="100">
        <v>0</v>
      </c>
      <c r="I16" s="100">
        <v>0</v>
      </c>
      <c r="J16" s="96">
        <v>32.068969572090005</v>
      </c>
      <c r="K16" s="97">
        <v>5.5224994056985433E-6</v>
      </c>
      <c r="L16" s="97">
        <v>5.7675753218813399E-7</v>
      </c>
    </row>
    <row r="17" spans="2:15">
      <c r="B17" s="89" t="s">
        <v>2154</v>
      </c>
      <c r="C17" s="86" t="s">
        <v>2155</v>
      </c>
      <c r="D17" s="86">
        <v>12</v>
      </c>
      <c r="E17" s="86" t="s">
        <v>343</v>
      </c>
      <c r="F17" s="86" t="s">
        <v>186</v>
      </c>
      <c r="G17" s="99" t="s">
        <v>188</v>
      </c>
      <c r="H17" s="100">
        <v>0</v>
      </c>
      <c r="I17" s="100">
        <v>0</v>
      </c>
      <c r="J17" s="96">
        <v>1231208.7054687317</v>
      </c>
      <c r="K17" s="97">
        <v>0.21202269467864338</v>
      </c>
      <c r="L17" s="97">
        <v>2.2143177783694953E-2</v>
      </c>
    </row>
    <row r="18" spans="2:15">
      <c r="B18" s="89" t="s">
        <v>2156</v>
      </c>
      <c r="C18" s="86" t="s">
        <v>2157</v>
      </c>
      <c r="D18" s="86">
        <v>10</v>
      </c>
      <c r="E18" s="86" t="s">
        <v>343</v>
      </c>
      <c r="F18" s="86" t="s">
        <v>186</v>
      </c>
      <c r="G18" s="99" t="s">
        <v>188</v>
      </c>
      <c r="H18" s="100">
        <v>0</v>
      </c>
      <c r="I18" s="100">
        <v>0</v>
      </c>
      <c r="J18" s="96">
        <v>2215600.3330125604</v>
      </c>
      <c r="K18" s="97">
        <v>0.38154177342125112</v>
      </c>
      <c r="L18" s="97">
        <v>3.9847372629511373E-2</v>
      </c>
      <c r="N18" s="128"/>
      <c r="O18" s="128"/>
    </row>
    <row r="19" spans="2:15">
      <c r="B19" s="89" t="s">
        <v>2158</v>
      </c>
      <c r="C19" s="86" t="s">
        <v>2159</v>
      </c>
      <c r="D19" s="86">
        <v>20</v>
      </c>
      <c r="E19" s="86" t="s">
        <v>343</v>
      </c>
      <c r="F19" s="86" t="s">
        <v>186</v>
      </c>
      <c r="G19" s="99" t="s">
        <v>188</v>
      </c>
      <c r="H19" s="100">
        <v>0</v>
      </c>
      <c r="I19" s="100">
        <v>0</v>
      </c>
      <c r="J19" s="96">
        <v>267943.36048091348</v>
      </c>
      <c r="K19" s="97">
        <v>4.6141708597476426E-2</v>
      </c>
      <c r="L19" s="97">
        <v>4.818937228705464E-3</v>
      </c>
    </row>
    <row r="20" spans="2:15">
      <c r="B20" s="89" t="s">
        <v>2160</v>
      </c>
      <c r="C20" s="86" t="s">
        <v>2161</v>
      </c>
      <c r="D20" s="86">
        <v>31</v>
      </c>
      <c r="E20" s="86" t="s">
        <v>365</v>
      </c>
      <c r="F20" s="86" t="s">
        <v>186</v>
      </c>
      <c r="G20" s="99" t="s">
        <v>188</v>
      </c>
      <c r="H20" s="100">
        <v>0</v>
      </c>
      <c r="I20" s="100">
        <v>0</v>
      </c>
      <c r="J20" s="96">
        <v>18.258615142570001</v>
      </c>
      <c r="K20" s="97">
        <v>3.1442604055939966E-6</v>
      </c>
      <c r="L20" s="97">
        <v>3.283795504289181E-7</v>
      </c>
    </row>
    <row r="21" spans="2:15">
      <c r="B21" s="89" t="s">
        <v>2162</v>
      </c>
      <c r="C21" s="86" t="s">
        <v>2163</v>
      </c>
      <c r="D21" s="86">
        <v>11</v>
      </c>
      <c r="E21" s="86" t="s">
        <v>391</v>
      </c>
      <c r="F21" s="86" t="s">
        <v>186</v>
      </c>
      <c r="G21" s="99" t="s">
        <v>188</v>
      </c>
      <c r="H21" s="100">
        <v>0</v>
      </c>
      <c r="I21" s="100">
        <v>0</v>
      </c>
      <c r="J21" s="96">
        <v>244.944961976</v>
      </c>
      <c r="K21" s="97">
        <v>4.218122456041089E-5</v>
      </c>
      <c r="L21" s="97">
        <v>4.405313100990509E-6</v>
      </c>
    </row>
    <row r="22" spans="2:15">
      <c r="B22" s="85"/>
      <c r="C22" s="86"/>
      <c r="D22" s="86"/>
      <c r="E22" s="86"/>
      <c r="F22" s="86"/>
      <c r="G22" s="86"/>
      <c r="H22" s="86"/>
      <c r="I22" s="86"/>
      <c r="J22" s="96"/>
      <c r="K22" s="97"/>
      <c r="L22" s="97"/>
    </row>
    <row r="23" spans="2:15">
      <c r="B23" s="103" t="s">
        <v>57</v>
      </c>
      <c r="C23" s="84"/>
      <c r="D23" s="84"/>
      <c r="E23" s="84"/>
      <c r="F23" s="84"/>
      <c r="G23" s="84"/>
      <c r="H23" s="84"/>
      <c r="I23" s="84"/>
      <c r="J23" s="93">
        <v>220381.71698596832</v>
      </c>
      <c r="K23" s="94">
        <v>3.7951263084581743E-2</v>
      </c>
      <c r="L23" s="94">
        <v>3.9635453500455903E-3</v>
      </c>
    </row>
    <row r="24" spans="2:15">
      <c r="B24" s="89" t="s">
        <v>2146</v>
      </c>
      <c r="C24" s="86" t="s">
        <v>2165</v>
      </c>
      <c r="D24" s="86">
        <v>13</v>
      </c>
      <c r="E24" s="86" t="s">
        <v>2148</v>
      </c>
      <c r="F24" s="86" t="s">
        <v>184</v>
      </c>
      <c r="G24" s="99" t="s">
        <v>187</v>
      </c>
      <c r="H24" s="100">
        <v>0</v>
      </c>
      <c r="I24" s="100">
        <v>0</v>
      </c>
      <c r="J24" s="96">
        <v>34.452671588169999</v>
      </c>
      <c r="K24" s="97">
        <v>5.932989457072722E-6</v>
      </c>
      <c r="L24" s="97">
        <v>6.1962819846182362E-7</v>
      </c>
    </row>
    <row r="25" spans="2:15">
      <c r="B25" s="89" t="s">
        <v>2149</v>
      </c>
      <c r="C25" s="86" t="s">
        <v>2166</v>
      </c>
      <c r="D25" s="86">
        <v>26</v>
      </c>
      <c r="E25" s="86" t="s">
        <v>2148</v>
      </c>
      <c r="F25" s="86" t="s">
        <v>184</v>
      </c>
      <c r="G25" s="99" t="s">
        <v>190</v>
      </c>
      <c r="H25" s="100">
        <v>0</v>
      </c>
      <c r="I25" s="100">
        <v>0</v>
      </c>
      <c r="J25" s="96">
        <v>7.1908415729699993</v>
      </c>
      <c r="K25" s="97">
        <v>1.2383128876008698E-6</v>
      </c>
      <c r="L25" s="97">
        <v>1.2932663865793564E-7</v>
      </c>
    </row>
    <row r="26" spans="2:15">
      <c r="B26" s="89" t="s">
        <v>2149</v>
      </c>
      <c r="C26" s="86" t="s">
        <v>2167</v>
      </c>
      <c r="D26" s="86">
        <v>26</v>
      </c>
      <c r="E26" s="86" t="s">
        <v>2148</v>
      </c>
      <c r="F26" s="86" t="s">
        <v>184</v>
      </c>
      <c r="G26" s="99" t="s">
        <v>187</v>
      </c>
      <c r="H26" s="100">
        <v>0</v>
      </c>
      <c r="I26" s="100">
        <v>0</v>
      </c>
      <c r="J26" s="96">
        <v>-10926.953885991548</v>
      </c>
      <c r="K26" s="97">
        <v>-1.881697389928047E-3</v>
      </c>
      <c r="L26" s="97">
        <v>-1.9652028243223965E-4</v>
      </c>
    </row>
    <row r="27" spans="2:15">
      <c r="B27" s="89" t="s">
        <v>2149</v>
      </c>
      <c r="C27" s="86" t="s">
        <v>2168</v>
      </c>
      <c r="D27" s="86">
        <v>26</v>
      </c>
      <c r="E27" s="86" t="s">
        <v>2148</v>
      </c>
      <c r="F27" s="86" t="s">
        <v>184</v>
      </c>
      <c r="G27" s="99" t="s">
        <v>189</v>
      </c>
      <c r="H27" s="100">
        <v>0</v>
      </c>
      <c r="I27" s="100">
        <v>0</v>
      </c>
      <c r="J27" s="96">
        <v>0.21734970884000004</v>
      </c>
      <c r="K27" s="97">
        <v>3.7429130212599617E-8</v>
      </c>
      <c r="L27" s="97">
        <v>3.9090149563604459E-9</v>
      </c>
    </row>
    <row r="28" spans="2:15">
      <c r="B28" s="89" t="s">
        <v>2149</v>
      </c>
      <c r="C28" s="86" t="s">
        <v>2169</v>
      </c>
      <c r="D28" s="86">
        <v>26</v>
      </c>
      <c r="E28" s="86" t="s">
        <v>2148</v>
      </c>
      <c r="F28" s="86" t="s">
        <v>184</v>
      </c>
      <c r="G28" s="99" t="s">
        <v>196</v>
      </c>
      <c r="H28" s="100">
        <v>0</v>
      </c>
      <c r="I28" s="100">
        <v>0</v>
      </c>
      <c r="J28" s="96">
        <v>5.5667703472700003</v>
      </c>
      <c r="K28" s="97">
        <v>9.5863653695984015E-7</v>
      </c>
      <c r="L28" s="97">
        <v>1.0011786379765118E-7</v>
      </c>
    </row>
    <row r="29" spans="2:15">
      <c r="B29" s="89" t="s">
        <v>2149</v>
      </c>
      <c r="C29" s="86" t="s">
        <v>2170</v>
      </c>
      <c r="D29" s="86">
        <v>26</v>
      </c>
      <c r="E29" s="86" t="s">
        <v>2148</v>
      </c>
      <c r="F29" s="86" t="s">
        <v>184</v>
      </c>
      <c r="G29" s="99" t="s">
        <v>197</v>
      </c>
      <c r="H29" s="100">
        <v>0</v>
      </c>
      <c r="I29" s="100">
        <v>0</v>
      </c>
      <c r="J29" s="96">
        <v>1.2269111910000002E-2</v>
      </c>
      <c r="K29" s="97">
        <v>2.1128263282395235E-9</v>
      </c>
      <c r="L29" s="97">
        <v>2.2065887372665173E-10</v>
      </c>
    </row>
    <row r="30" spans="2:15">
      <c r="B30" s="89" t="s">
        <v>2149</v>
      </c>
      <c r="C30" s="86" t="s">
        <v>2171</v>
      </c>
      <c r="D30" s="86">
        <v>26</v>
      </c>
      <c r="E30" s="86" t="s">
        <v>2148</v>
      </c>
      <c r="F30" s="86" t="s">
        <v>184</v>
      </c>
      <c r="G30" s="99" t="s">
        <v>192</v>
      </c>
      <c r="H30" s="100">
        <v>0</v>
      </c>
      <c r="I30" s="100">
        <v>0</v>
      </c>
      <c r="J30" s="96">
        <v>0.40856045054000001</v>
      </c>
      <c r="K30" s="97">
        <v>7.0356948645544928E-8</v>
      </c>
      <c r="L30" s="97">
        <v>7.3479229406922727E-9</v>
      </c>
    </row>
    <row r="31" spans="2:15">
      <c r="B31" s="89" t="s">
        <v>2151</v>
      </c>
      <c r="C31" s="86" t="s">
        <v>2172</v>
      </c>
      <c r="D31" s="86">
        <v>22</v>
      </c>
      <c r="E31" s="86" t="s">
        <v>2153</v>
      </c>
      <c r="F31" s="86" t="s">
        <v>2145</v>
      </c>
      <c r="G31" s="99" t="s">
        <v>190</v>
      </c>
      <c r="H31" s="100">
        <v>0</v>
      </c>
      <c r="I31" s="100">
        <v>0</v>
      </c>
      <c r="J31" s="96">
        <v>2.5799882853800002</v>
      </c>
      <c r="K31" s="97">
        <v>4.4429191092938769E-7</v>
      </c>
      <c r="L31" s="97">
        <v>4.640085716521157E-8</v>
      </c>
    </row>
    <row r="32" spans="2:15">
      <c r="B32" s="89" t="s">
        <v>2151</v>
      </c>
      <c r="C32" s="86" t="s">
        <v>2173</v>
      </c>
      <c r="D32" s="86">
        <v>22</v>
      </c>
      <c r="E32" s="86" t="s">
        <v>2153</v>
      </c>
      <c r="F32" s="86" t="s">
        <v>2145</v>
      </c>
      <c r="G32" s="99" t="s">
        <v>187</v>
      </c>
      <c r="H32" s="100">
        <v>0</v>
      </c>
      <c r="I32" s="100">
        <v>0</v>
      </c>
      <c r="J32" s="96">
        <v>4.0005015724300002</v>
      </c>
      <c r="K32" s="97">
        <v>6.8891417002273609E-7</v>
      </c>
      <c r="L32" s="97">
        <v>7.1948660815019246E-8</v>
      </c>
    </row>
    <row r="33" spans="2:15">
      <c r="B33" s="89" t="s">
        <v>2151</v>
      </c>
      <c r="C33" s="86" t="s">
        <v>2174</v>
      </c>
      <c r="D33" s="86">
        <v>22</v>
      </c>
      <c r="E33" s="86" t="s">
        <v>2153</v>
      </c>
      <c r="F33" s="86" t="s">
        <v>2145</v>
      </c>
      <c r="G33" s="99" t="s">
        <v>197</v>
      </c>
      <c r="H33" s="100">
        <v>0</v>
      </c>
      <c r="I33" s="100">
        <v>0</v>
      </c>
      <c r="J33" s="96">
        <v>2.555332934E-2</v>
      </c>
      <c r="K33" s="97">
        <v>4.4004608809316408E-9</v>
      </c>
      <c r="L33" s="97">
        <v>4.5957432889130796E-10</v>
      </c>
    </row>
    <row r="34" spans="2:15">
      <c r="B34" s="89" t="s">
        <v>2151</v>
      </c>
      <c r="C34" s="86" t="s">
        <v>2175</v>
      </c>
      <c r="D34" s="86">
        <v>22</v>
      </c>
      <c r="E34" s="86" t="s">
        <v>2153</v>
      </c>
      <c r="F34" s="86" t="s">
        <v>2145</v>
      </c>
      <c r="G34" s="99" t="s">
        <v>189</v>
      </c>
      <c r="H34" s="100">
        <v>0</v>
      </c>
      <c r="I34" s="100">
        <v>0</v>
      </c>
      <c r="J34" s="96">
        <v>13.62436562487</v>
      </c>
      <c r="K34" s="97">
        <v>2.3462104355185446E-6</v>
      </c>
      <c r="L34" s="97">
        <v>2.4503298984285841E-7</v>
      </c>
    </row>
    <row r="35" spans="2:15">
      <c r="B35" s="89" t="s">
        <v>2151</v>
      </c>
      <c r="C35" s="86" t="s">
        <v>2176</v>
      </c>
      <c r="D35" s="86">
        <v>22</v>
      </c>
      <c r="E35" s="86" t="s">
        <v>2153</v>
      </c>
      <c r="F35" s="86" t="s">
        <v>2145</v>
      </c>
      <c r="G35" s="99" t="s">
        <v>196</v>
      </c>
      <c r="H35" s="100">
        <v>0</v>
      </c>
      <c r="I35" s="100">
        <v>0</v>
      </c>
      <c r="J35" s="96">
        <v>4.4703685400000002E-3</v>
      </c>
      <c r="K35" s="97">
        <v>7.6982852691623054E-10</v>
      </c>
      <c r="L35" s="97">
        <v>8.0399175948135625E-11</v>
      </c>
    </row>
    <row r="36" spans="2:15">
      <c r="B36" s="89" t="s">
        <v>2151</v>
      </c>
      <c r="C36" s="86" t="s">
        <v>2177</v>
      </c>
      <c r="D36" s="86">
        <v>22</v>
      </c>
      <c r="E36" s="86" t="s">
        <v>2153</v>
      </c>
      <c r="F36" s="86" t="s">
        <v>2145</v>
      </c>
      <c r="G36" s="99" t="s">
        <v>191</v>
      </c>
      <c r="H36" s="100">
        <v>0</v>
      </c>
      <c r="I36" s="100">
        <v>0</v>
      </c>
      <c r="J36" s="96">
        <v>2.2351842700000001E-3</v>
      </c>
      <c r="K36" s="97">
        <v>3.8491426345811527E-10</v>
      </c>
      <c r="L36" s="97">
        <v>4.0199587974067812E-11</v>
      </c>
    </row>
    <row r="37" spans="2:15">
      <c r="B37" s="89" t="s">
        <v>2154</v>
      </c>
      <c r="C37" s="86" t="s">
        <v>2178</v>
      </c>
      <c r="D37" s="86">
        <v>12</v>
      </c>
      <c r="E37" s="86" t="s">
        <v>343</v>
      </c>
      <c r="F37" s="86" t="s">
        <v>186</v>
      </c>
      <c r="G37" s="99" t="s">
        <v>190</v>
      </c>
      <c r="H37" s="100">
        <v>0</v>
      </c>
      <c r="I37" s="100">
        <v>0</v>
      </c>
      <c r="J37" s="96">
        <v>13.51810164606</v>
      </c>
      <c r="K37" s="97">
        <v>2.3279110399453198E-6</v>
      </c>
      <c r="L37" s="97">
        <v>2.4312184174559348E-7</v>
      </c>
    </row>
    <row r="38" spans="2:15">
      <c r="B38" s="89" t="s">
        <v>2154</v>
      </c>
      <c r="C38" s="86" t="s">
        <v>2179</v>
      </c>
      <c r="D38" s="86">
        <v>12</v>
      </c>
      <c r="E38" s="86" t="s">
        <v>343</v>
      </c>
      <c r="F38" s="86" t="s">
        <v>186</v>
      </c>
      <c r="G38" s="99" t="s">
        <v>187</v>
      </c>
      <c r="H38" s="100">
        <v>0</v>
      </c>
      <c r="I38" s="100">
        <v>0</v>
      </c>
      <c r="J38" s="96">
        <v>175175.09091885583</v>
      </c>
      <c r="K38" s="97">
        <v>3.0166367937637537E-2</v>
      </c>
      <c r="L38" s="97">
        <v>3.1505082479208178E-3</v>
      </c>
      <c r="N38" s="128"/>
      <c r="O38" s="128"/>
    </row>
    <row r="39" spans="2:15">
      <c r="B39" s="89" t="s">
        <v>2154</v>
      </c>
      <c r="C39" s="86" t="s">
        <v>2180</v>
      </c>
      <c r="D39" s="86">
        <v>12</v>
      </c>
      <c r="E39" s="86" t="s">
        <v>343</v>
      </c>
      <c r="F39" s="86" t="s">
        <v>186</v>
      </c>
      <c r="G39" s="99" t="s">
        <v>189</v>
      </c>
      <c r="H39" s="100">
        <v>0</v>
      </c>
      <c r="I39" s="100">
        <v>0</v>
      </c>
      <c r="J39" s="96">
        <v>-10293.801514842889</v>
      </c>
      <c r="K39" s="97">
        <v>-1.7726641518776354E-3</v>
      </c>
      <c r="L39" s="97">
        <v>-1.851330940081818E-4</v>
      </c>
    </row>
    <row r="40" spans="2:15">
      <c r="B40" s="89" t="s">
        <v>2154</v>
      </c>
      <c r="C40" s="86" t="s">
        <v>2181</v>
      </c>
      <c r="D40" s="86">
        <v>12</v>
      </c>
      <c r="E40" s="86" t="s">
        <v>343</v>
      </c>
      <c r="F40" s="86" t="s">
        <v>186</v>
      </c>
      <c r="G40" s="99" t="s">
        <v>197</v>
      </c>
      <c r="H40" s="100">
        <v>0</v>
      </c>
      <c r="I40" s="100">
        <v>0</v>
      </c>
      <c r="J40" s="96">
        <v>6.4322551700000022E-2</v>
      </c>
      <c r="K40" s="97">
        <v>1.1076790376371093E-8</v>
      </c>
      <c r="L40" s="97">
        <v>1.156835304581253E-9</v>
      </c>
    </row>
    <row r="41" spans="2:15">
      <c r="B41" s="89" t="s">
        <v>2156</v>
      </c>
      <c r="C41" s="86" t="s">
        <v>2182</v>
      </c>
      <c r="D41" s="86">
        <v>10</v>
      </c>
      <c r="E41" s="86" t="s">
        <v>343</v>
      </c>
      <c r="F41" s="86" t="s">
        <v>186</v>
      </c>
      <c r="G41" s="99" t="s">
        <v>190</v>
      </c>
      <c r="H41" s="100">
        <v>0</v>
      </c>
      <c r="I41" s="100">
        <v>0</v>
      </c>
      <c r="J41" s="96">
        <v>2.6094165848299999</v>
      </c>
      <c r="K41" s="97">
        <v>4.4935966859020081E-7</v>
      </c>
      <c r="L41" s="97">
        <v>4.6930122482861405E-8</v>
      </c>
    </row>
    <row r="42" spans="2:15">
      <c r="B42" s="89" t="s">
        <v>2156</v>
      </c>
      <c r="C42" s="86" t="s">
        <v>2183</v>
      </c>
      <c r="D42" s="86">
        <v>10</v>
      </c>
      <c r="E42" s="86" t="s">
        <v>343</v>
      </c>
      <c r="F42" s="86" t="s">
        <v>186</v>
      </c>
      <c r="G42" s="99" t="s">
        <v>187</v>
      </c>
      <c r="H42" s="100">
        <v>0</v>
      </c>
      <c r="I42" s="100">
        <v>0</v>
      </c>
      <c r="J42" s="96">
        <v>33905.752509030382</v>
      </c>
      <c r="K42" s="97">
        <v>5.8388061911363457E-3</v>
      </c>
      <c r="L42" s="97">
        <v>6.0979190803527679E-4</v>
      </c>
    </row>
    <row r="43" spans="2:15">
      <c r="B43" s="89" t="s">
        <v>2156</v>
      </c>
      <c r="C43" s="86" t="s">
        <v>2184</v>
      </c>
      <c r="D43" s="86">
        <v>10</v>
      </c>
      <c r="E43" s="86" t="s">
        <v>343</v>
      </c>
      <c r="F43" s="86" t="s">
        <v>186</v>
      </c>
      <c r="G43" s="99" t="s">
        <v>195</v>
      </c>
      <c r="H43" s="100">
        <v>0</v>
      </c>
      <c r="I43" s="100">
        <v>0</v>
      </c>
      <c r="J43" s="96">
        <v>6.4224945399999995E-3</v>
      </c>
      <c r="K43" s="97">
        <v>1.1059981893250646E-9</v>
      </c>
      <c r="L43" s="97">
        <v>1.1550798640583675E-10</v>
      </c>
    </row>
    <row r="44" spans="2:15">
      <c r="B44" s="89" t="s">
        <v>2156</v>
      </c>
      <c r="C44" s="86" t="s">
        <v>2185</v>
      </c>
      <c r="D44" s="86">
        <v>10</v>
      </c>
      <c r="E44" s="86" t="s">
        <v>343</v>
      </c>
      <c r="F44" s="86" t="s">
        <v>186</v>
      </c>
      <c r="G44" s="99" t="s">
        <v>196</v>
      </c>
      <c r="H44" s="100">
        <v>0</v>
      </c>
      <c r="I44" s="100">
        <v>0</v>
      </c>
      <c r="J44" s="96">
        <v>-17.581959467820003</v>
      </c>
      <c r="K44" s="97">
        <v>-3.027735596361535E-6</v>
      </c>
      <c r="L44" s="97">
        <v>-3.1620995900401743E-7</v>
      </c>
    </row>
    <row r="45" spans="2:15">
      <c r="B45" s="89" t="s">
        <v>2156</v>
      </c>
      <c r="C45" s="86" t="s">
        <v>2186</v>
      </c>
      <c r="D45" s="86">
        <v>10</v>
      </c>
      <c r="E45" s="86" t="s">
        <v>343</v>
      </c>
      <c r="F45" s="86" t="s">
        <v>186</v>
      </c>
      <c r="G45" s="99" t="s">
        <v>189</v>
      </c>
      <c r="H45" s="100">
        <v>0</v>
      </c>
      <c r="I45" s="100">
        <v>0</v>
      </c>
      <c r="J45" s="96">
        <v>16855.369874084503</v>
      </c>
      <c r="K45" s="97">
        <v>2.9026118192919015E-3</v>
      </c>
      <c r="L45" s="97">
        <v>3.0314231053921663E-4</v>
      </c>
    </row>
    <row r="46" spans="2:15">
      <c r="B46" s="89" t="s">
        <v>2156</v>
      </c>
      <c r="C46" s="86" t="s">
        <v>2187</v>
      </c>
      <c r="D46" s="86">
        <v>10</v>
      </c>
      <c r="E46" s="86" t="s">
        <v>343</v>
      </c>
      <c r="F46" s="86" t="s">
        <v>186</v>
      </c>
      <c r="G46" s="99" t="s">
        <v>197</v>
      </c>
      <c r="H46" s="100">
        <v>0</v>
      </c>
      <c r="I46" s="100">
        <v>0</v>
      </c>
      <c r="J46" s="96">
        <v>0.22095138131</v>
      </c>
      <c r="K46" s="97">
        <v>3.8049363239743906E-8</v>
      </c>
      <c r="L46" s="97">
        <v>3.9737907116549037E-9</v>
      </c>
    </row>
    <row r="47" spans="2:15">
      <c r="B47" s="89" t="s">
        <v>2158</v>
      </c>
      <c r="C47" s="86" t="s">
        <v>2188</v>
      </c>
      <c r="D47" s="86">
        <v>20</v>
      </c>
      <c r="E47" s="86" t="s">
        <v>343</v>
      </c>
      <c r="F47" s="86" t="s">
        <v>186</v>
      </c>
      <c r="G47" s="99" t="s">
        <v>187</v>
      </c>
      <c r="H47" s="100">
        <v>0</v>
      </c>
      <c r="I47" s="100">
        <v>0</v>
      </c>
      <c r="J47" s="96">
        <v>15559.56341287832</v>
      </c>
      <c r="K47" s="97">
        <v>2.6794649421892614E-3</v>
      </c>
      <c r="L47" s="97">
        <v>2.7983734793108971E-4</v>
      </c>
    </row>
    <row r="48" spans="2:15">
      <c r="B48" s="89" t="s">
        <v>2158</v>
      </c>
      <c r="C48" s="86" t="s">
        <v>2189</v>
      </c>
      <c r="D48" s="86">
        <v>20</v>
      </c>
      <c r="E48" s="86" t="s">
        <v>343</v>
      </c>
      <c r="F48" s="86" t="s">
        <v>186</v>
      </c>
      <c r="G48" s="99" t="s">
        <v>190</v>
      </c>
      <c r="H48" s="100">
        <v>0</v>
      </c>
      <c r="I48" s="100">
        <v>0</v>
      </c>
      <c r="J48" s="96">
        <v>16.152046694080003</v>
      </c>
      <c r="K48" s="97">
        <v>2.781494680343688E-6</v>
      </c>
      <c r="L48" s="97">
        <v>2.9049310643185593E-7</v>
      </c>
    </row>
    <row r="49" spans="2:15">
      <c r="B49" s="89" t="s">
        <v>2162</v>
      </c>
      <c r="C49" s="86" t="s">
        <v>2190</v>
      </c>
      <c r="D49" s="86">
        <v>11</v>
      </c>
      <c r="E49" s="86" t="s">
        <v>391</v>
      </c>
      <c r="F49" s="86" t="s">
        <v>186</v>
      </c>
      <c r="G49" s="99" t="s">
        <v>190</v>
      </c>
      <c r="H49" s="100">
        <v>0</v>
      </c>
      <c r="I49" s="100">
        <v>0</v>
      </c>
      <c r="J49" s="96">
        <v>7.3692756500000007E-3</v>
      </c>
      <c r="K49" s="97">
        <v>1.2690404755933494E-9</v>
      </c>
      <c r="L49" s="97">
        <v>1.3253575947782184E-10</v>
      </c>
    </row>
    <row r="50" spans="2:15">
      <c r="B50" s="89" t="s">
        <v>2162</v>
      </c>
      <c r="C50" s="86" t="s">
        <v>2191</v>
      </c>
      <c r="D50" s="86">
        <v>11</v>
      </c>
      <c r="E50" s="86" t="s">
        <v>391</v>
      </c>
      <c r="F50" s="86" t="s">
        <v>186</v>
      </c>
      <c r="G50" s="99" t="s">
        <v>187</v>
      </c>
      <c r="H50" s="100">
        <v>0</v>
      </c>
      <c r="I50" s="100">
        <v>0</v>
      </c>
      <c r="J50" s="96">
        <v>23.666101768870003</v>
      </c>
      <c r="K50" s="97">
        <v>4.0754671789495887E-6</v>
      </c>
      <c r="L50" s="97">
        <v>4.2563271083727319E-7</v>
      </c>
    </row>
    <row r="51" spans="2:15">
      <c r="B51" s="89" t="s">
        <v>2162</v>
      </c>
      <c r="C51" s="86" t="s">
        <v>2192</v>
      </c>
      <c r="D51" s="86">
        <v>11</v>
      </c>
      <c r="E51" s="86" t="s">
        <v>391</v>
      </c>
      <c r="F51" s="86" t="s">
        <v>186</v>
      </c>
      <c r="G51" s="99" t="s">
        <v>189</v>
      </c>
      <c r="H51" s="100">
        <v>0</v>
      </c>
      <c r="I51" s="100">
        <v>0</v>
      </c>
      <c r="J51" s="96">
        <v>1.2688819000000002E-4</v>
      </c>
      <c r="K51" s="97">
        <v>2.1851028056574233E-11</v>
      </c>
      <c r="L51" s="97">
        <v>2.2820726797505747E-12</v>
      </c>
    </row>
    <row r="52" spans="2:15">
      <c r="B52" s="89" t="s">
        <v>2162</v>
      </c>
      <c r="C52" s="86" t="s">
        <v>2193</v>
      </c>
      <c r="D52" s="86">
        <v>11</v>
      </c>
      <c r="E52" s="86" t="s">
        <v>391</v>
      </c>
      <c r="F52" s="86" t="s">
        <v>186</v>
      </c>
      <c r="G52" s="99" t="s">
        <v>198</v>
      </c>
      <c r="H52" s="100">
        <v>0</v>
      </c>
      <c r="I52" s="100">
        <v>0</v>
      </c>
      <c r="J52" s="96">
        <v>-5.2805008299999998E-2</v>
      </c>
      <c r="K52" s="97">
        <v>-9.0933893681589669E-9</v>
      </c>
      <c r="L52" s="97">
        <v>-9.4969332288081588E-10</v>
      </c>
    </row>
    <row r="53" spans="2:15">
      <c r="B53" s="85"/>
      <c r="C53" s="86"/>
      <c r="D53" s="86"/>
      <c r="E53" s="86"/>
      <c r="F53" s="86"/>
      <c r="G53" s="86"/>
      <c r="H53" s="86"/>
      <c r="I53" s="86"/>
      <c r="J53" s="86"/>
      <c r="K53" s="97"/>
      <c r="L53" s="86"/>
    </row>
    <row r="54" spans="2:15">
      <c r="B54" s="83" t="s">
        <v>262</v>
      </c>
      <c r="C54" s="84"/>
      <c r="D54" s="84"/>
      <c r="E54" s="84"/>
      <c r="F54" s="84"/>
      <c r="G54" s="84"/>
      <c r="H54" s="84"/>
      <c r="I54" s="84"/>
      <c r="J54" s="93">
        <v>1839239.3709155852</v>
      </c>
      <c r="K54" s="94">
        <v>0.31672980043794763</v>
      </c>
      <c r="L54" s="94">
        <v>3.3078554591156911E-2</v>
      </c>
    </row>
    <row r="55" spans="2:15">
      <c r="B55" s="103" t="s">
        <v>57</v>
      </c>
      <c r="C55" s="84"/>
      <c r="D55" s="84"/>
      <c r="E55" s="84"/>
      <c r="F55" s="84"/>
      <c r="G55" s="84"/>
      <c r="H55" s="84"/>
      <c r="I55" s="84"/>
      <c r="J55" s="93">
        <v>1839239.3709155852</v>
      </c>
      <c r="K55" s="94">
        <v>0.31672980043794763</v>
      </c>
      <c r="L55" s="94">
        <v>3.3078554591156911E-2</v>
      </c>
    </row>
    <row r="56" spans="2:15">
      <c r="B56" s="89" t="s">
        <v>2194</v>
      </c>
      <c r="C56" s="86" t="s">
        <v>2195</v>
      </c>
      <c r="D56" s="86">
        <v>91</v>
      </c>
      <c r="E56" s="86" t="s">
        <v>2148</v>
      </c>
      <c r="F56" s="86" t="s">
        <v>2145</v>
      </c>
      <c r="G56" s="99" t="s">
        <v>190</v>
      </c>
      <c r="H56" s="100">
        <v>0</v>
      </c>
      <c r="I56" s="100">
        <v>0</v>
      </c>
      <c r="J56" s="96">
        <v>54590.928974674949</v>
      </c>
      <c r="K56" s="97">
        <v>9.4009373185957902E-3</v>
      </c>
      <c r="L56" s="97">
        <v>9.8181294551770134E-4</v>
      </c>
    </row>
    <row r="57" spans="2:15">
      <c r="B57" s="89" t="s">
        <v>2194</v>
      </c>
      <c r="C57" s="86" t="s">
        <v>2196</v>
      </c>
      <c r="D57" s="86">
        <v>91</v>
      </c>
      <c r="E57" s="86" t="s">
        <v>2148</v>
      </c>
      <c r="F57" s="86" t="s">
        <v>2145</v>
      </c>
      <c r="G57" s="99" t="s">
        <v>187</v>
      </c>
      <c r="H57" s="100">
        <v>0</v>
      </c>
      <c r="I57" s="100">
        <v>0</v>
      </c>
      <c r="J57" s="96">
        <v>1021892.9520606574</v>
      </c>
      <c r="K57" s="97">
        <v>0.17597706741890548</v>
      </c>
      <c r="L57" s="97">
        <v>1.8378652792882377E-2</v>
      </c>
      <c r="N57" s="128"/>
      <c r="O57" s="128"/>
    </row>
    <row r="58" spans="2:15">
      <c r="B58" s="89" t="s">
        <v>2194</v>
      </c>
      <c r="C58" s="86" t="s">
        <v>2197</v>
      </c>
      <c r="D58" s="86">
        <v>91</v>
      </c>
      <c r="E58" s="86" t="s">
        <v>2148</v>
      </c>
      <c r="F58" s="86" t="s">
        <v>2145</v>
      </c>
      <c r="G58" s="99" t="s">
        <v>1468</v>
      </c>
      <c r="H58" s="100">
        <v>0</v>
      </c>
      <c r="I58" s="100">
        <v>0</v>
      </c>
      <c r="J58" s="96">
        <v>80.380066692530008</v>
      </c>
      <c r="K58" s="97">
        <v>1.384200604081263E-5</v>
      </c>
      <c r="L58" s="97">
        <v>1.4456282668666945E-6</v>
      </c>
    </row>
    <row r="59" spans="2:15">
      <c r="B59" s="89" t="s">
        <v>2194</v>
      </c>
      <c r="C59" s="86" t="s">
        <v>2198</v>
      </c>
      <c r="D59" s="86">
        <v>91</v>
      </c>
      <c r="E59" s="86" t="s">
        <v>2148</v>
      </c>
      <c r="F59" s="86" t="s">
        <v>2145</v>
      </c>
      <c r="G59" s="99" t="s">
        <v>196</v>
      </c>
      <c r="H59" s="100">
        <v>0</v>
      </c>
      <c r="I59" s="100">
        <v>0</v>
      </c>
      <c r="J59" s="96">
        <v>26.061272525200003</v>
      </c>
      <c r="K59" s="97">
        <v>4.4879322270904199E-6</v>
      </c>
      <c r="L59" s="97">
        <v>4.6870964137240189E-7</v>
      </c>
    </row>
    <row r="60" spans="2:15">
      <c r="B60" s="89" t="s">
        <v>2194</v>
      </c>
      <c r="C60" s="86" t="s">
        <v>2199</v>
      </c>
      <c r="D60" s="86">
        <v>91</v>
      </c>
      <c r="E60" s="86" t="s">
        <v>2148</v>
      </c>
      <c r="F60" s="86" t="s">
        <v>2145</v>
      </c>
      <c r="G60" s="99" t="s">
        <v>191</v>
      </c>
      <c r="H60" s="100">
        <v>0</v>
      </c>
      <c r="I60" s="100">
        <v>0</v>
      </c>
      <c r="J60" s="96">
        <v>-7.8455943939999995E-2</v>
      </c>
      <c r="K60" s="97">
        <v>-1.3510658732211048E-8</v>
      </c>
      <c r="L60" s="97">
        <v>-1.411023092295009E-9</v>
      </c>
    </row>
    <row r="61" spans="2:15">
      <c r="B61" s="89" t="s">
        <v>2194</v>
      </c>
      <c r="C61" s="86" t="s">
        <v>2200</v>
      </c>
      <c r="D61" s="86">
        <v>91</v>
      </c>
      <c r="E61" s="86" t="s">
        <v>2148</v>
      </c>
      <c r="F61" s="86" t="s">
        <v>2145</v>
      </c>
      <c r="G61" s="99" t="s">
        <v>197</v>
      </c>
      <c r="H61" s="100">
        <v>0</v>
      </c>
      <c r="I61" s="100">
        <v>0</v>
      </c>
      <c r="J61" s="96">
        <v>117536.79047874697</v>
      </c>
      <c r="K61" s="97">
        <v>2.024065207668883E-2</v>
      </c>
      <c r="L61" s="97">
        <v>2.113888600799774E-3</v>
      </c>
    </row>
    <row r="62" spans="2:15">
      <c r="B62" s="89" t="s">
        <v>2194</v>
      </c>
      <c r="C62" s="86" t="s">
        <v>2201</v>
      </c>
      <c r="D62" s="86">
        <v>91</v>
      </c>
      <c r="E62" s="86" t="s">
        <v>2148</v>
      </c>
      <c r="F62" s="86" t="s">
        <v>2145</v>
      </c>
      <c r="G62" s="99" t="s">
        <v>189</v>
      </c>
      <c r="H62" s="100">
        <v>0</v>
      </c>
      <c r="I62" s="100">
        <v>0</v>
      </c>
      <c r="J62" s="96">
        <v>644918.53037621209</v>
      </c>
      <c r="K62" s="97">
        <v>0.11105945243174506</v>
      </c>
      <c r="L62" s="97">
        <v>1.1598801739046356E-2</v>
      </c>
    </row>
    <row r="63" spans="2:15">
      <c r="B63" s="89" t="s">
        <v>2194</v>
      </c>
      <c r="C63" s="86" t="s">
        <v>2202</v>
      </c>
      <c r="D63" s="86">
        <v>91</v>
      </c>
      <c r="E63" s="86" t="s">
        <v>2148</v>
      </c>
      <c r="F63" s="86" t="s">
        <v>2145</v>
      </c>
      <c r="G63" s="99" t="s">
        <v>194</v>
      </c>
      <c r="H63" s="100">
        <v>0</v>
      </c>
      <c r="I63" s="100">
        <v>0</v>
      </c>
      <c r="J63" s="96">
        <v>8.0983361472200013</v>
      </c>
      <c r="K63" s="97">
        <v>1.3945897594131769E-6</v>
      </c>
      <c r="L63" s="97">
        <v>1.4564784691945948E-7</v>
      </c>
    </row>
    <row r="64" spans="2:15">
      <c r="B64" s="89" t="s">
        <v>2194</v>
      </c>
      <c r="C64" s="86" t="s">
        <v>2203</v>
      </c>
      <c r="D64" s="86">
        <v>91</v>
      </c>
      <c r="E64" s="86" t="s">
        <v>2148</v>
      </c>
      <c r="F64" s="86" t="s">
        <v>2145</v>
      </c>
      <c r="G64" s="99" t="s">
        <v>195</v>
      </c>
      <c r="H64" s="100">
        <v>0</v>
      </c>
      <c r="I64" s="100">
        <v>0</v>
      </c>
      <c r="J64" s="96">
        <v>1.31774361378</v>
      </c>
      <c r="K64" s="97">
        <v>2.2692460721583541E-7</v>
      </c>
      <c r="L64" s="97">
        <v>2.3699500323262005E-8</v>
      </c>
    </row>
    <row r="65" spans="2:12">
      <c r="B65" s="89" t="s">
        <v>2194</v>
      </c>
      <c r="C65" s="86" t="s">
        <v>2204</v>
      </c>
      <c r="D65" s="86">
        <v>91</v>
      </c>
      <c r="E65" s="86" t="s">
        <v>2148</v>
      </c>
      <c r="F65" s="86" t="s">
        <v>2145</v>
      </c>
      <c r="G65" s="99" t="s">
        <v>195</v>
      </c>
      <c r="H65" s="100">
        <v>0</v>
      </c>
      <c r="I65" s="100">
        <v>0</v>
      </c>
      <c r="J65" s="96">
        <v>53.570563792790011</v>
      </c>
      <c r="K65" s="97">
        <v>9.2252233438175298E-6</v>
      </c>
      <c r="L65" s="97">
        <v>9.6346176953396055E-7</v>
      </c>
    </row>
    <row r="66" spans="2:12">
      <c r="B66" s="89" t="s">
        <v>2194</v>
      </c>
      <c r="C66" s="86" t="s">
        <v>2205</v>
      </c>
      <c r="D66" s="86">
        <v>91</v>
      </c>
      <c r="E66" s="86" t="s">
        <v>2148</v>
      </c>
      <c r="F66" s="86" t="s">
        <v>2145</v>
      </c>
      <c r="G66" s="99" t="s">
        <v>2206</v>
      </c>
      <c r="H66" s="100">
        <v>0</v>
      </c>
      <c r="I66" s="100">
        <v>0</v>
      </c>
      <c r="J66" s="96">
        <v>74.605726787679998</v>
      </c>
      <c r="K66" s="97">
        <v>1.2847624583648856E-5</v>
      </c>
      <c r="L66" s="97">
        <v>1.3417772832530757E-6</v>
      </c>
    </row>
    <row r="67" spans="2:12">
      <c r="B67" s="89" t="s">
        <v>2194</v>
      </c>
      <c r="C67" s="86" t="s">
        <v>2207</v>
      </c>
      <c r="D67" s="86">
        <v>91</v>
      </c>
      <c r="E67" s="86" t="s">
        <v>2148</v>
      </c>
      <c r="F67" s="86" t="s">
        <v>2145</v>
      </c>
      <c r="G67" s="99" t="s">
        <v>192</v>
      </c>
      <c r="H67" s="100">
        <v>0</v>
      </c>
      <c r="I67" s="100">
        <v>0</v>
      </c>
      <c r="J67" s="96">
        <v>50.408822438150004</v>
      </c>
      <c r="K67" s="97">
        <v>8.6807495117936837E-6</v>
      </c>
      <c r="L67" s="97">
        <v>9.0659813576424928E-7</v>
      </c>
    </row>
    <row r="68" spans="2:12">
      <c r="B68" s="89" t="s">
        <v>2194</v>
      </c>
      <c r="C68" s="86" t="s">
        <v>2208</v>
      </c>
      <c r="D68" s="86">
        <v>91</v>
      </c>
      <c r="E68" s="86" t="s">
        <v>2148</v>
      </c>
      <c r="F68" s="86" t="s">
        <v>2145</v>
      </c>
      <c r="G68" s="99" t="s">
        <v>198</v>
      </c>
      <c r="H68" s="100">
        <v>0</v>
      </c>
      <c r="I68" s="100">
        <v>0</v>
      </c>
      <c r="J68" s="96">
        <v>5.8049492405300009</v>
      </c>
      <c r="K68" s="97">
        <v>9.9965259747034218E-7</v>
      </c>
      <c r="L68" s="97">
        <v>1.0440148976159531E-7</v>
      </c>
    </row>
    <row r="69" spans="2:12">
      <c r="B69" s="146"/>
      <c r="C69" s="146"/>
      <c r="D69" s="147"/>
      <c r="E69" s="147"/>
      <c r="F69" s="147"/>
      <c r="G69" s="147"/>
      <c r="H69" s="147"/>
      <c r="I69" s="147"/>
      <c r="J69" s="147"/>
      <c r="K69" s="147"/>
      <c r="L69" s="147"/>
    </row>
    <row r="70" spans="2:12">
      <c r="B70" s="146"/>
      <c r="C70" s="146"/>
      <c r="D70" s="147"/>
      <c r="E70" s="147"/>
      <c r="F70" s="147"/>
      <c r="G70" s="147"/>
      <c r="H70" s="147"/>
      <c r="I70" s="147"/>
      <c r="J70" s="147"/>
      <c r="K70" s="147"/>
      <c r="L70" s="147"/>
    </row>
    <row r="71" spans="2:12">
      <c r="B71" s="148" t="s">
        <v>2276</v>
      </c>
      <c r="C71" s="146"/>
      <c r="D71" s="147"/>
      <c r="E71" s="147"/>
      <c r="F71" s="147"/>
      <c r="G71" s="147"/>
      <c r="H71" s="147"/>
      <c r="I71" s="147"/>
      <c r="J71" s="147"/>
      <c r="K71" s="147"/>
      <c r="L71" s="147"/>
    </row>
    <row r="72" spans="2:12">
      <c r="B72" s="148" t="s">
        <v>136</v>
      </c>
      <c r="C72" s="146"/>
      <c r="D72" s="147"/>
      <c r="E72" s="147"/>
      <c r="F72" s="147"/>
      <c r="G72" s="147"/>
      <c r="H72" s="147"/>
      <c r="I72" s="147"/>
      <c r="J72" s="147"/>
      <c r="K72" s="147"/>
      <c r="L72" s="147"/>
    </row>
    <row r="73" spans="2:12">
      <c r="B73" s="149"/>
      <c r="C73" s="146"/>
      <c r="D73" s="147"/>
      <c r="E73" s="147"/>
      <c r="F73" s="147"/>
      <c r="G73" s="147"/>
      <c r="H73" s="147"/>
      <c r="I73" s="147"/>
      <c r="J73" s="147"/>
      <c r="K73" s="147"/>
      <c r="L73" s="147"/>
    </row>
    <row r="74" spans="2:12">
      <c r="B74" s="146"/>
      <c r="C74" s="146"/>
      <c r="D74" s="147"/>
      <c r="E74" s="147"/>
      <c r="F74" s="147"/>
      <c r="G74" s="147"/>
      <c r="H74" s="147"/>
      <c r="I74" s="147"/>
      <c r="J74" s="147"/>
      <c r="K74" s="147"/>
      <c r="L74" s="147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8.5703125" style="2" bestFit="1" customWidth="1"/>
    <col min="4" max="4" width="7.1406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6.140625" style="1" customWidth="1"/>
    <col min="9" max="9" width="9" style="1" bestFit="1" customWidth="1"/>
    <col min="10" max="10" width="6.85546875" style="1" bestFit="1" customWidth="1"/>
    <col min="11" max="11" width="10.7109375" style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10.42578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80" t="s" vm="1">
        <v>268</v>
      </c>
    </row>
    <row r="2" spans="2:18">
      <c r="B2" s="57" t="s">
        <v>202</v>
      </c>
      <c r="C2" s="80" t="s">
        <v>269</v>
      </c>
    </row>
    <row r="3" spans="2:18">
      <c r="B3" s="57" t="s">
        <v>204</v>
      </c>
      <c r="C3" s="80" t="s">
        <v>270</v>
      </c>
    </row>
    <row r="4" spans="2:18">
      <c r="B4" s="57" t="s">
        <v>205</v>
      </c>
      <c r="C4" s="80">
        <v>17012</v>
      </c>
    </row>
    <row r="6" spans="2:18" ht="26.25" customHeight="1">
      <c r="B6" s="170" t="s">
        <v>245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63">
      <c r="B7" s="23" t="s">
        <v>140</v>
      </c>
      <c r="C7" s="31" t="s">
        <v>59</v>
      </c>
      <c r="D7" s="72" t="s">
        <v>81</v>
      </c>
      <c r="E7" s="31" t="s">
        <v>15</v>
      </c>
      <c r="F7" s="31" t="s">
        <v>82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2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9" t="s">
        <v>248</v>
      </c>
      <c r="C10" s="124"/>
      <c r="D10" s="124"/>
      <c r="E10" s="124"/>
      <c r="F10" s="124"/>
      <c r="G10" s="124"/>
      <c r="H10" s="125">
        <v>3.2385161439436287</v>
      </c>
      <c r="I10" s="124"/>
      <c r="J10" s="124"/>
      <c r="K10" s="132">
        <v>7.0989070823093511E-2</v>
      </c>
      <c r="L10" s="125"/>
      <c r="M10" s="125">
        <v>743385.2373873546</v>
      </c>
      <c r="N10" s="124"/>
      <c r="O10" s="127">
        <v>1</v>
      </c>
      <c r="P10" s="127">
        <v>1.3369716604607389E-2</v>
      </c>
      <c r="Q10" s="5"/>
    </row>
    <row r="11" spans="2:18">
      <c r="B11" s="130" t="s">
        <v>263</v>
      </c>
      <c r="C11" s="124"/>
      <c r="D11" s="124"/>
      <c r="E11" s="124"/>
      <c r="F11" s="124"/>
      <c r="G11" s="124"/>
      <c r="H11" s="125">
        <v>3.2385161439436287</v>
      </c>
      <c r="I11" s="124"/>
      <c r="J11" s="124"/>
      <c r="K11" s="132">
        <v>7.0989070823093511E-2</v>
      </c>
      <c r="L11" s="125"/>
      <c r="M11" s="125">
        <v>743385.2373873546</v>
      </c>
      <c r="N11" s="124"/>
      <c r="O11" s="127">
        <v>1</v>
      </c>
      <c r="P11" s="127">
        <v>1.3369716604607389E-2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3.2385161439436287</v>
      </c>
      <c r="I12" s="84"/>
      <c r="J12" s="84"/>
      <c r="K12" s="105">
        <v>7.0989070823093511E-2</v>
      </c>
      <c r="L12" s="93"/>
      <c r="M12" s="93">
        <v>743385.2373873546</v>
      </c>
      <c r="N12" s="84"/>
      <c r="O12" s="94">
        <v>1</v>
      </c>
      <c r="P12" s="94">
        <v>1.3369716604607389E-2</v>
      </c>
    </row>
    <row r="13" spans="2:18">
      <c r="B13" s="89" t="s">
        <v>2267</v>
      </c>
      <c r="C13" s="86">
        <v>3987</v>
      </c>
      <c r="D13" s="99" t="s">
        <v>342</v>
      </c>
      <c r="E13" s="86" t="s">
        <v>391</v>
      </c>
      <c r="F13" s="86" t="s">
        <v>185</v>
      </c>
      <c r="G13" s="114">
        <v>39930</v>
      </c>
      <c r="H13" s="96">
        <v>2.65</v>
      </c>
      <c r="I13" s="99" t="s">
        <v>188</v>
      </c>
      <c r="J13" s="100">
        <v>6.2E-2</v>
      </c>
      <c r="K13" s="100">
        <v>6.1900000000000011E-2</v>
      </c>
      <c r="L13" s="96">
        <v>281849458.92127204</v>
      </c>
      <c r="M13" s="96">
        <v>316894.35801333451</v>
      </c>
      <c r="N13" s="86"/>
      <c r="O13" s="97">
        <v>0.42628551399146342</v>
      </c>
      <c r="P13" s="97">
        <v>5.6993165147152637E-3</v>
      </c>
    </row>
    <row r="14" spans="2:18">
      <c r="B14" s="89" t="s">
        <v>2268</v>
      </c>
      <c r="C14" s="86" t="s">
        <v>2269</v>
      </c>
      <c r="D14" s="99" t="s">
        <v>342</v>
      </c>
      <c r="E14" s="86" t="s">
        <v>433</v>
      </c>
      <c r="F14" s="86" t="s">
        <v>185</v>
      </c>
      <c r="G14" s="114">
        <v>40065</v>
      </c>
      <c r="H14" s="96">
        <v>2.8600000000000003</v>
      </c>
      <c r="I14" s="99" t="s">
        <v>188</v>
      </c>
      <c r="J14" s="100">
        <v>6.25E-2</v>
      </c>
      <c r="K14" s="100">
        <v>6.2400000000000004E-2</v>
      </c>
      <c r="L14" s="96">
        <v>164974168.25999999</v>
      </c>
      <c r="M14" s="96">
        <v>186533.07919380805</v>
      </c>
      <c r="N14" s="86"/>
      <c r="O14" s="97">
        <v>0.25092384111552052</v>
      </c>
      <c r="P14" s="97">
        <v>3.3547806450540405E-3</v>
      </c>
    </row>
    <row r="15" spans="2:18">
      <c r="B15" s="89" t="s">
        <v>2270</v>
      </c>
      <c r="C15" s="86" t="s">
        <v>2271</v>
      </c>
      <c r="D15" s="99" t="s">
        <v>589</v>
      </c>
      <c r="E15" s="86" t="s">
        <v>334</v>
      </c>
      <c r="F15" s="86" t="s">
        <v>184</v>
      </c>
      <c r="G15" s="114">
        <v>40174</v>
      </c>
      <c r="H15" s="96">
        <v>2.5899999999999994</v>
      </c>
      <c r="I15" s="99" t="s">
        <v>188</v>
      </c>
      <c r="J15" s="100">
        <v>7.0900000000000005E-2</v>
      </c>
      <c r="K15" s="100">
        <v>8.7899999999999978E-2</v>
      </c>
      <c r="L15" s="96">
        <v>3494517.89226628</v>
      </c>
      <c r="M15" s="96">
        <v>4117.9517505333906</v>
      </c>
      <c r="N15" s="97">
        <v>3.0877897219217527E-2</v>
      </c>
      <c r="O15" s="97">
        <v>5.5394586056161559E-3</v>
      </c>
      <c r="P15" s="97">
        <v>7.4060991700041618E-5</v>
      </c>
    </row>
    <row r="16" spans="2:18">
      <c r="B16" s="89" t="s">
        <v>2272</v>
      </c>
      <c r="C16" s="86">
        <v>8745</v>
      </c>
      <c r="D16" s="99" t="s">
        <v>342</v>
      </c>
      <c r="E16" s="86" t="s">
        <v>612</v>
      </c>
      <c r="F16" s="86" t="s">
        <v>185</v>
      </c>
      <c r="G16" s="114">
        <v>39902</v>
      </c>
      <c r="H16" s="96">
        <v>4.34</v>
      </c>
      <c r="I16" s="99" t="s">
        <v>188</v>
      </c>
      <c r="J16" s="100">
        <v>8.6999999999999994E-2</v>
      </c>
      <c r="K16" s="100">
        <v>8.970000000000003E-2</v>
      </c>
      <c r="L16" s="96">
        <v>206437324.5</v>
      </c>
      <c r="M16" s="96">
        <v>235839.84842967868</v>
      </c>
      <c r="N16" s="86"/>
      <c r="O16" s="97">
        <v>0.31725118628739996</v>
      </c>
      <c r="P16" s="97">
        <v>4.241558453138043E-3</v>
      </c>
    </row>
    <row r="17" spans="2:16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96"/>
      <c r="M17" s="86"/>
      <c r="N17" s="86"/>
      <c r="O17" s="97"/>
      <c r="P17" s="86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48" t="s">
        <v>2276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48" t="s">
        <v>136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49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8.5703125" style="2" bestFit="1" customWidth="1"/>
    <col min="4" max="4" width="7.140625" style="2" bestFit="1" customWidth="1"/>
    <col min="5" max="5" width="5.5703125" style="1" customWidth="1"/>
    <col min="6" max="6" width="6.28515625" style="1" bestFit="1" customWidth="1"/>
    <col min="7" max="7" width="11.28515625" style="1" bestFit="1" customWidth="1"/>
    <col min="8" max="8" width="6.85546875" style="1" customWidth="1"/>
    <col min="9" max="9" width="9" style="1" bestFit="1" customWidth="1"/>
    <col min="10" max="10" width="6.85546875" style="1" bestFit="1" customWidth="1"/>
    <col min="11" max="11" width="11.4257812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10.28515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80" t="s" vm="1">
        <v>268</v>
      </c>
    </row>
    <row r="2" spans="2:18">
      <c r="B2" s="57" t="s">
        <v>202</v>
      </c>
      <c r="C2" s="80" t="s">
        <v>269</v>
      </c>
    </row>
    <row r="3" spans="2:18">
      <c r="B3" s="57" t="s">
        <v>204</v>
      </c>
      <c r="C3" s="80" t="s">
        <v>270</v>
      </c>
    </row>
    <row r="4" spans="2:18">
      <c r="B4" s="57" t="s">
        <v>205</v>
      </c>
      <c r="C4" s="80">
        <v>17012</v>
      </c>
    </row>
    <row r="6" spans="2:18" ht="26.25" customHeight="1">
      <c r="B6" s="170" t="s">
        <v>250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63">
      <c r="B7" s="23" t="s">
        <v>140</v>
      </c>
      <c r="C7" s="31" t="s">
        <v>59</v>
      </c>
      <c r="D7" s="72" t="s">
        <v>81</v>
      </c>
      <c r="E7" s="31" t="s">
        <v>15</v>
      </c>
      <c r="F7" s="31" t="s">
        <v>82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2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9" t="s">
        <v>249</v>
      </c>
      <c r="C10" s="124"/>
      <c r="D10" s="124"/>
      <c r="E10" s="124"/>
      <c r="F10" s="124"/>
      <c r="G10" s="124"/>
      <c r="H10" s="125">
        <v>5.22</v>
      </c>
      <c r="I10" s="124"/>
      <c r="J10" s="124"/>
      <c r="K10" s="132">
        <v>8.8399999999999992E-2</v>
      </c>
      <c r="L10" s="125"/>
      <c r="M10" s="125">
        <v>35911.846984426382</v>
      </c>
      <c r="N10" s="124"/>
      <c r="O10" s="127">
        <v>1</v>
      </c>
      <c r="P10" s="127">
        <v>6.4587133666689153E-4</v>
      </c>
      <c r="Q10" s="5"/>
    </row>
    <row r="11" spans="2:18">
      <c r="B11" s="130" t="s">
        <v>37</v>
      </c>
      <c r="C11" s="124"/>
      <c r="D11" s="124"/>
      <c r="E11" s="124"/>
      <c r="F11" s="124"/>
      <c r="G11" s="124"/>
      <c r="H11" s="125">
        <v>5.22</v>
      </c>
      <c r="I11" s="124"/>
      <c r="J11" s="124"/>
      <c r="K11" s="132">
        <v>8.8399999999999992E-2</v>
      </c>
      <c r="L11" s="125"/>
      <c r="M11" s="125">
        <v>35911.846984426382</v>
      </c>
      <c r="N11" s="124"/>
      <c r="O11" s="127">
        <v>1</v>
      </c>
      <c r="P11" s="127">
        <v>6.4587133666689153E-4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5.22</v>
      </c>
      <c r="I12" s="84"/>
      <c r="J12" s="84"/>
      <c r="K12" s="105">
        <v>8.8399999999999992E-2</v>
      </c>
      <c r="L12" s="93"/>
      <c r="M12" s="93">
        <v>35911.846984426382</v>
      </c>
      <c r="N12" s="84"/>
      <c r="O12" s="94">
        <v>1</v>
      </c>
      <c r="P12" s="94">
        <v>6.4587133666689153E-4</v>
      </c>
    </row>
    <row r="13" spans="2:18">
      <c r="B13" s="89" t="s">
        <v>2381</v>
      </c>
      <c r="C13" s="86" t="s">
        <v>2273</v>
      </c>
      <c r="D13" s="99" t="s">
        <v>589</v>
      </c>
      <c r="E13" s="86" t="s">
        <v>334</v>
      </c>
      <c r="F13" s="86" t="s">
        <v>184</v>
      </c>
      <c r="G13" s="114">
        <v>40618</v>
      </c>
      <c r="H13" s="96">
        <v>5.22</v>
      </c>
      <c r="I13" s="99" t="s">
        <v>188</v>
      </c>
      <c r="J13" s="100">
        <v>7.1500000000000008E-2</v>
      </c>
      <c r="K13" s="100">
        <v>8.8399999999999992E-2</v>
      </c>
      <c r="L13" s="96">
        <v>36321344.201670006</v>
      </c>
      <c r="M13" s="96">
        <v>35911.846984426382</v>
      </c>
      <c r="N13" s="86"/>
      <c r="O13" s="97">
        <v>1</v>
      </c>
      <c r="P13" s="97">
        <v>6.4587133666689153E-4</v>
      </c>
    </row>
    <row r="14" spans="2:18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96"/>
      <c r="M14" s="96"/>
      <c r="N14" s="86"/>
      <c r="O14" s="97"/>
      <c r="P14" s="86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48" t="s">
        <v>2276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48" t="s">
        <v>136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49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7.5703125" style="2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85546875" style="1" bestFit="1" customWidth="1"/>
    <col min="12" max="12" width="17.285156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2851562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203</v>
      </c>
      <c r="C1" s="80" t="s" vm="1">
        <v>268</v>
      </c>
    </row>
    <row r="2" spans="2:48">
      <c r="B2" s="57" t="s">
        <v>202</v>
      </c>
      <c r="C2" s="80" t="s">
        <v>269</v>
      </c>
    </row>
    <row r="3" spans="2:48">
      <c r="B3" s="57" t="s">
        <v>204</v>
      </c>
      <c r="C3" s="80" t="s">
        <v>270</v>
      </c>
    </row>
    <row r="4" spans="2:48">
      <c r="B4" s="57" t="s">
        <v>205</v>
      </c>
      <c r="C4" s="80">
        <v>17012</v>
      </c>
    </row>
    <row r="6" spans="2:48" ht="21.75" customHeight="1">
      <c r="B6" s="162" t="s">
        <v>234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48" ht="27.75" customHeight="1">
      <c r="B7" s="165" t="s">
        <v>110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  <c r="AP7" s="3"/>
      <c r="AQ7" s="3"/>
    </row>
    <row r="8" spans="2:48" s="3" customFormat="1" ht="62.25" customHeight="1">
      <c r="B8" s="23" t="s">
        <v>139</v>
      </c>
      <c r="C8" s="31" t="s">
        <v>59</v>
      </c>
      <c r="D8" s="72" t="s">
        <v>143</v>
      </c>
      <c r="E8" s="31" t="s">
        <v>15</v>
      </c>
      <c r="F8" s="31" t="s">
        <v>82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2" t="s">
        <v>206</v>
      </c>
      <c r="Q8" s="73" t="s">
        <v>208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81" t="s">
        <v>31</v>
      </c>
      <c r="C11" s="82"/>
      <c r="D11" s="82"/>
      <c r="E11" s="82"/>
      <c r="F11" s="82"/>
      <c r="G11" s="82"/>
      <c r="H11" s="90">
        <v>4.8287613716300637</v>
      </c>
      <c r="I11" s="82"/>
      <c r="J11" s="82"/>
      <c r="K11" s="91">
        <v>2.366063853977174E-3</v>
      </c>
      <c r="L11" s="90"/>
      <c r="M11" s="92"/>
      <c r="N11" s="90">
        <v>8063112.4240063727</v>
      </c>
      <c r="O11" s="82"/>
      <c r="P11" s="91">
        <v>1</v>
      </c>
      <c r="Q11" s="91">
        <v>0.14501435142689301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263</v>
      </c>
      <c r="C12" s="84"/>
      <c r="D12" s="84"/>
      <c r="E12" s="84"/>
      <c r="F12" s="84"/>
      <c r="G12" s="84"/>
      <c r="H12" s="93">
        <v>4.8069714661377292</v>
      </c>
      <c r="I12" s="84"/>
      <c r="J12" s="84"/>
      <c r="K12" s="94">
        <v>2.2887727096785977E-3</v>
      </c>
      <c r="L12" s="93"/>
      <c r="M12" s="95"/>
      <c r="N12" s="93">
        <v>8042913.7448844248</v>
      </c>
      <c r="O12" s="84"/>
      <c r="P12" s="94">
        <v>0.99749492775744886</v>
      </c>
      <c r="Q12" s="94">
        <v>0.14465108000036195</v>
      </c>
      <c r="AR12" s="4"/>
    </row>
    <row r="13" spans="2:48">
      <c r="B13" s="85" t="s">
        <v>29</v>
      </c>
      <c r="C13" s="86"/>
      <c r="D13" s="86"/>
      <c r="E13" s="86"/>
      <c r="F13" s="86"/>
      <c r="G13" s="86"/>
      <c r="H13" s="96">
        <v>5.2223346031967495</v>
      </c>
      <c r="I13" s="86"/>
      <c r="J13" s="86"/>
      <c r="K13" s="97">
        <v>-1.0627003380582374E-4</v>
      </c>
      <c r="L13" s="96"/>
      <c r="M13" s="98"/>
      <c r="N13" s="96">
        <v>5455610.7790208319</v>
      </c>
      <c r="O13" s="86"/>
      <c r="P13" s="97">
        <v>0.67661350755544425</v>
      </c>
      <c r="Q13" s="97">
        <v>9.8118668964827918E-2</v>
      </c>
    </row>
    <row r="14" spans="2:48">
      <c r="B14" s="87" t="s">
        <v>28</v>
      </c>
      <c r="C14" s="84"/>
      <c r="D14" s="84"/>
      <c r="E14" s="84"/>
      <c r="F14" s="84"/>
      <c r="G14" s="84"/>
      <c r="H14" s="93">
        <v>5.2223346031967495</v>
      </c>
      <c r="I14" s="84"/>
      <c r="J14" s="84"/>
      <c r="K14" s="94">
        <v>-1.0627003380582374E-4</v>
      </c>
      <c r="L14" s="93"/>
      <c r="M14" s="95"/>
      <c r="N14" s="93">
        <v>5455610.7790208319</v>
      </c>
      <c r="O14" s="84"/>
      <c r="P14" s="94">
        <v>0.67661350755544425</v>
      </c>
      <c r="Q14" s="94">
        <v>9.8118668964827918E-2</v>
      </c>
    </row>
    <row r="15" spans="2:48">
      <c r="B15" s="88" t="s">
        <v>271</v>
      </c>
      <c r="C15" s="86" t="s">
        <v>272</v>
      </c>
      <c r="D15" s="99" t="s">
        <v>144</v>
      </c>
      <c r="E15" s="86" t="s">
        <v>273</v>
      </c>
      <c r="F15" s="86"/>
      <c r="G15" s="86"/>
      <c r="H15" s="96">
        <v>4.5999999999999996</v>
      </c>
      <c r="I15" s="99" t="s">
        <v>188</v>
      </c>
      <c r="J15" s="100">
        <v>0.04</v>
      </c>
      <c r="K15" s="97">
        <v>-2.2000000000000001E-3</v>
      </c>
      <c r="L15" s="96">
        <v>525317546.7946524</v>
      </c>
      <c r="M15" s="98">
        <v>161.43</v>
      </c>
      <c r="N15" s="96">
        <v>848020.12749052118</v>
      </c>
      <c r="O15" s="97">
        <v>3.3787243872698727E-2</v>
      </c>
      <c r="P15" s="97">
        <v>0.10517280212610006</v>
      </c>
      <c r="Q15" s="97">
        <v>1.5251565688065355E-2</v>
      </c>
    </row>
    <row r="16" spans="2:48" ht="20.25">
      <c r="B16" s="88" t="s">
        <v>274</v>
      </c>
      <c r="C16" s="86" t="s">
        <v>275</v>
      </c>
      <c r="D16" s="99" t="s">
        <v>144</v>
      </c>
      <c r="E16" s="86" t="s">
        <v>273</v>
      </c>
      <c r="F16" s="86"/>
      <c r="G16" s="86"/>
      <c r="H16" s="96">
        <v>7.02</v>
      </c>
      <c r="I16" s="99" t="s">
        <v>188</v>
      </c>
      <c r="J16" s="100">
        <v>0.04</v>
      </c>
      <c r="K16" s="97">
        <v>7.9999999999999993E-4</v>
      </c>
      <c r="L16" s="96">
        <v>480572449.00344902</v>
      </c>
      <c r="M16" s="98">
        <v>164.96</v>
      </c>
      <c r="N16" s="96">
        <v>792752.31027456548</v>
      </c>
      <c r="O16" s="97">
        <v>4.5455834751043533E-2</v>
      </c>
      <c r="P16" s="97">
        <v>9.8318399717991944E-2</v>
      </c>
      <c r="Q16" s="97">
        <v>1.4257578968434622E-2</v>
      </c>
      <c r="AP16" s="4"/>
    </row>
    <row r="17" spans="2:43" ht="20.25">
      <c r="B17" s="88" t="s">
        <v>276</v>
      </c>
      <c r="C17" s="86" t="s">
        <v>277</v>
      </c>
      <c r="D17" s="99" t="s">
        <v>144</v>
      </c>
      <c r="E17" s="86" t="s">
        <v>273</v>
      </c>
      <c r="F17" s="86"/>
      <c r="G17" s="86"/>
      <c r="H17" s="96">
        <v>0.32999999999999996</v>
      </c>
      <c r="I17" s="99" t="s">
        <v>188</v>
      </c>
      <c r="J17" s="100">
        <v>1E-3</v>
      </c>
      <c r="K17" s="97">
        <v>-6.0999999999999995E-3</v>
      </c>
      <c r="L17" s="96">
        <v>66842713.179858007</v>
      </c>
      <c r="M17" s="98">
        <v>98.81</v>
      </c>
      <c r="N17" s="96">
        <v>66047.287162754597</v>
      </c>
      <c r="O17" s="97">
        <v>8.0183304727256734E-3</v>
      </c>
      <c r="P17" s="97">
        <v>8.1912893792862734E-3</v>
      </c>
      <c r="Q17" s="97">
        <v>1.187854516687196E-3</v>
      </c>
      <c r="AQ17" s="4"/>
    </row>
    <row r="18" spans="2:43">
      <c r="B18" s="88" t="s">
        <v>278</v>
      </c>
      <c r="C18" s="86" t="s">
        <v>279</v>
      </c>
      <c r="D18" s="99" t="s">
        <v>144</v>
      </c>
      <c r="E18" s="86" t="s">
        <v>273</v>
      </c>
      <c r="F18" s="86"/>
      <c r="G18" s="86"/>
      <c r="H18" s="96">
        <v>1.8000000000000003</v>
      </c>
      <c r="I18" s="99" t="s">
        <v>188</v>
      </c>
      <c r="J18" s="100">
        <v>3.5000000000000003E-2</v>
      </c>
      <c r="K18" s="97">
        <v>-6.0000000000000006E-4</v>
      </c>
      <c r="L18" s="96">
        <v>1144198991.6039321</v>
      </c>
      <c r="M18" s="98">
        <v>124.29</v>
      </c>
      <c r="N18" s="96">
        <v>1422124.9555310046</v>
      </c>
      <c r="O18" s="97">
        <v>5.8219857426044616E-2</v>
      </c>
      <c r="P18" s="97">
        <v>0.17637419407633459</v>
      </c>
      <c r="Q18" s="97">
        <v>2.5576789362420617E-2</v>
      </c>
      <c r="AP18" s="3"/>
    </row>
    <row r="19" spans="2:43">
      <c r="B19" s="88" t="s">
        <v>280</v>
      </c>
      <c r="C19" s="86" t="s">
        <v>281</v>
      </c>
      <c r="D19" s="99" t="s">
        <v>144</v>
      </c>
      <c r="E19" s="86" t="s">
        <v>273</v>
      </c>
      <c r="F19" s="86"/>
      <c r="G19" s="86"/>
      <c r="H19" s="96">
        <v>15.4</v>
      </c>
      <c r="I19" s="99" t="s">
        <v>188</v>
      </c>
      <c r="J19" s="100">
        <v>0.04</v>
      </c>
      <c r="K19" s="97">
        <v>7.8000000000000005E-3</v>
      </c>
      <c r="L19" s="96">
        <v>157530000.272073</v>
      </c>
      <c r="M19" s="98">
        <v>187.36</v>
      </c>
      <c r="N19" s="96">
        <v>295148.20067626477</v>
      </c>
      <c r="O19" s="97">
        <v>9.7279754894338179E-3</v>
      </c>
      <c r="P19" s="97">
        <v>3.6604748285230096E-2</v>
      </c>
      <c r="Q19" s="97">
        <v>5.3082138317273172E-3</v>
      </c>
      <c r="AQ19" s="3"/>
    </row>
    <row r="20" spans="2:43">
      <c r="B20" s="88" t="s">
        <v>282</v>
      </c>
      <c r="C20" s="86" t="s">
        <v>283</v>
      </c>
      <c r="D20" s="99" t="s">
        <v>144</v>
      </c>
      <c r="E20" s="86" t="s">
        <v>273</v>
      </c>
      <c r="F20" s="86"/>
      <c r="G20" s="86"/>
      <c r="H20" s="96">
        <v>19.350000000000005</v>
      </c>
      <c r="I20" s="99" t="s">
        <v>188</v>
      </c>
      <c r="J20" s="100">
        <v>2.75E-2</v>
      </c>
      <c r="K20" s="97">
        <v>9.5999999999999992E-3</v>
      </c>
      <c r="L20" s="96">
        <v>45806392.574250005</v>
      </c>
      <c r="M20" s="98">
        <v>150.30000000000001</v>
      </c>
      <c r="N20" s="96">
        <v>68847.006897104045</v>
      </c>
      <c r="O20" s="97">
        <v>2.6014731127995232E-3</v>
      </c>
      <c r="P20" s="97">
        <v>8.5385150642480531E-3</v>
      </c>
      <c r="Q20" s="97">
        <v>1.2382072241906871E-3</v>
      </c>
    </row>
    <row r="21" spans="2:43">
      <c r="B21" s="88" t="s">
        <v>284</v>
      </c>
      <c r="C21" s="86" t="s">
        <v>285</v>
      </c>
      <c r="D21" s="99" t="s">
        <v>144</v>
      </c>
      <c r="E21" s="86" t="s">
        <v>273</v>
      </c>
      <c r="F21" s="86"/>
      <c r="G21" s="86"/>
      <c r="H21" s="96">
        <v>6.8200000000000012</v>
      </c>
      <c r="I21" s="99" t="s">
        <v>188</v>
      </c>
      <c r="J21" s="100">
        <v>1.7500000000000002E-2</v>
      </c>
      <c r="K21" s="97">
        <v>2.0000000000000001E-4</v>
      </c>
      <c r="L21" s="96">
        <v>268250385.040858</v>
      </c>
      <c r="M21" s="98">
        <v>114.42</v>
      </c>
      <c r="N21" s="96">
        <v>306932.09189392836</v>
      </c>
      <c r="O21" s="97">
        <v>1.9349984638396229E-2</v>
      </c>
      <c r="P21" s="97">
        <v>3.8066205176563936E-2</v>
      </c>
      <c r="Q21" s="97">
        <v>5.5201460549624565E-3</v>
      </c>
    </row>
    <row r="22" spans="2:43">
      <c r="B22" s="88" t="s">
        <v>286</v>
      </c>
      <c r="C22" s="86" t="s">
        <v>287</v>
      </c>
      <c r="D22" s="99" t="s">
        <v>144</v>
      </c>
      <c r="E22" s="86" t="s">
        <v>273</v>
      </c>
      <c r="F22" s="86"/>
      <c r="G22" s="86"/>
      <c r="H22" s="96">
        <v>3.17</v>
      </c>
      <c r="I22" s="99" t="s">
        <v>188</v>
      </c>
      <c r="J22" s="100">
        <v>0.03</v>
      </c>
      <c r="K22" s="97">
        <v>-3.1999999999999997E-3</v>
      </c>
      <c r="L22" s="96">
        <v>42663805.479922004</v>
      </c>
      <c r="M22" s="98">
        <v>123.1</v>
      </c>
      <c r="N22" s="96">
        <v>52519.146533048253</v>
      </c>
      <c r="O22" s="97">
        <v>2.7829800840234991E-3</v>
      </c>
      <c r="P22" s="97">
        <v>6.5135079075274403E-3</v>
      </c>
      <c r="Q22" s="97">
        <v>9.4455212472403078E-4</v>
      </c>
    </row>
    <row r="23" spans="2:43">
      <c r="B23" s="88" t="s">
        <v>288</v>
      </c>
      <c r="C23" s="86" t="s">
        <v>289</v>
      </c>
      <c r="D23" s="99" t="s">
        <v>144</v>
      </c>
      <c r="E23" s="86" t="s">
        <v>273</v>
      </c>
      <c r="F23" s="86"/>
      <c r="G23" s="86"/>
      <c r="H23" s="96">
        <v>9.02</v>
      </c>
      <c r="I23" s="99" t="s">
        <v>188</v>
      </c>
      <c r="J23" s="100">
        <v>7.4999999999999997E-3</v>
      </c>
      <c r="K23" s="97">
        <v>2.1000000000000003E-3</v>
      </c>
      <c r="L23" s="96">
        <v>167357433.97591901</v>
      </c>
      <c r="M23" s="98">
        <v>104.66</v>
      </c>
      <c r="N23" s="96">
        <v>175156.29450276089</v>
      </c>
      <c r="O23" s="97">
        <v>2.2843261779511237E-2</v>
      </c>
      <c r="P23" s="97">
        <v>2.1723161639327585E-2</v>
      </c>
      <c r="Q23" s="97">
        <v>3.1501701960686521E-3</v>
      </c>
    </row>
    <row r="24" spans="2:43">
      <c r="B24" s="88" t="s">
        <v>290</v>
      </c>
      <c r="C24" s="86" t="s">
        <v>291</v>
      </c>
      <c r="D24" s="99" t="s">
        <v>144</v>
      </c>
      <c r="E24" s="86" t="s">
        <v>273</v>
      </c>
      <c r="F24" s="86"/>
      <c r="G24" s="86"/>
      <c r="H24" s="96">
        <v>5.7700000000000005</v>
      </c>
      <c r="I24" s="99" t="s">
        <v>188</v>
      </c>
      <c r="J24" s="100">
        <v>2.75E-2</v>
      </c>
      <c r="K24" s="97">
        <v>-8.9999999999999998E-4</v>
      </c>
      <c r="L24" s="96">
        <v>909955753.21883106</v>
      </c>
      <c r="M24" s="98">
        <v>122.71</v>
      </c>
      <c r="N24" s="96">
        <v>1116606.7399592632</v>
      </c>
      <c r="O24" s="97">
        <v>5.6111419834639069E-2</v>
      </c>
      <c r="P24" s="97">
        <v>0.13848334008524804</v>
      </c>
      <c r="Q24" s="97">
        <v>2.0082071745892102E-2</v>
      </c>
    </row>
    <row r="25" spans="2:43">
      <c r="B25" s="88" t="s">
        <v>292</v>
      </c>
      <c r="C25" s="86" t="s">
        <v>293</v>
      </c>
      <c r="D25" s="99" t="s">
        <v>144</v>
      </c>
      <c r="E25" s="86" t="s">
        <v>273</v>
      </c>
      <c r="F25" s="86"/>
      <c r="G25" s="86"/>
      <c r="H25" s="96">
        <v>0.90999999999999992</v>
      </c>
      <c r="I25" s="99" t="s">
        <v>188</v>
      </c>
      <c r="J25" s="100">
        <v>0.01</v>
      </c>
      <c r="K25" s="97">
        <v>-1E-3</v>
      </c>
      <c r="L25" s="96">
        <v>302238353.03472799</v>
      </c>
      <c r="M25" s="98">
        <v>103.05</v>
      </c>
      <c r="N25" s="96">
        <v>311456.61809961568</v>
      </c>
      <c r="O25" s="97">
        <v>1.864633743963786E-2</v>
      </c>
      <c r="P25" s="97">
        <v>3.8627344097586093E-2</v>
      </c>
      <c r="Q25" s="97">
        <v>5.6015192516548715E-3</v>
      </c>
    </row>
    <row r="26" spans="2:43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3">
      <c r="B27" s="85" t="s">
        <v>60</v>
      </c>
      <c r="C27" s="86"/>
      <c r="D27" s="86"/>
      <c r="E27" s="86"/>
      <c r="F27" s="86"/>
      <c r="G27" s="86"/>
      <c r="H27" s="96">
        <v>3.9311329433032984</v>
      </c>
      <c r="I27" s="86"/>
      <c r="J27" s="86"/>
      <c r="K27" s="97">
        <v>7.338981819305577E-3</v>
      </c>
      <c r="L27" s="96"/>
      <c r="M27" s="98"/>
      <c r="N27" s="96">
        <v>2587302.9658635943</v>
      </c>
      <c r="O27" s="86"/>
      <c r="P27" s="97">
        <v>0.32088142020200477</v>
      </c>
      <c r="Q27" s="97">
        <v>4.6532411035534051E-2</v>
      </c>
    </row>
    <row r="28" spans="2:43">
      <c r="B28" s="87" t="s">
        <v>25</v>
      </c>
      <c r="C28" s="84"/>
      <c r="D28" s="84"/>
      <c r="E28" s="84"/>
      <c r="F28" s="84"/>
      <c r="G28" s="84"/>
      <c r="H28" s="93">
        <v>0.3480744589578697</v>
      </c>
      <c r="I28" s="84"/>
      <c r="J28" s="84"/>
      <c r="K28" s="94">
        <v>1.0558230116433857E-3</v>
      </c>
      <c r="L28" s="93"/>
      <c r="M28" s="95"/>
      <c r="N28" s="93">
        <v>1253341.5945736489</v>
      </c>
      <c r="O28" s="84"/>
      <c r="P28" s="94">
        <v>0.15544141376995618</v>
      </c>
      <c r="Q28" s="94">
        <v>2.2541235802729511E-2</v>
      </c>
    </row>
    <row r="29" spans="2:43">
      <c r="B29" s="88" t="s">
        <v>294</v>
      </c>
      <c r="C29" s="86" t="s">
        <v>295</v>
      </c>
      <c r="D29" s="99" t="s">
        <v>144</v>
      </c>
      <c r="E29" s="86" t="s">
        <v>273</v>
      </c>
      <c r="F29" s="86"/>
      <c r="G29" s="86"/>
      <c r="H29" s="96">
        <v>0.26999999999999996</v>
      </c>
      <c r="I29" s="99" t="s">
        <v>188</v>
      </c>
      <c r="J29" s="100">
        <v>0</v>
      </c>
      <c r="K29" s="97">
        <v>1.1000000000000001E-3</v>
      </c>
      <c r="L29" s="96">
        <v>695964036.86450303</v>
      </c>
      <c r="M29" s="98">
        <v>99.97</v>
      </c>
      <c r="N29" s="96">
        <v>695755.24765764084</v>
      </c>
      <c r="O29" s="97">
        <v>7.732933742938923E-2</v>
      </c>
      <c r="P29" s="97">
        <v>8.6288670065688633E-2</v>
      </c>
      <c r="Q29" s="97">
        <v>1.2513095525064997E-2</v>
      </c>
    </row>
    <row r="30" spans="2:43">
      <c r="B30" s="88" t="s">
        <v>296</v>
      </c>
      <c r="C30" s="86" t="s">
        <v>297</v>
      </c>
      <c r="D30" s="99" t="s">
        <v>144</v>
      </c>
      <c r="E30" s="86" t="s">
        <v>273</v>
      </c>
      <c r="F30" s="86"/>
      <c r="G30" s="86"/>
      <c r="H30" s="96">
        <v>0.34</v>
      </c>
      <c r="I30" s="99" t="s">
        <v>188</v>
      </c>
      <c r="J30" s="100">
        <v>0</v>
      </c>
      <c r="K30" s="97">
        <v>8.9999999999999998E-4</v>
      </c>
      <c r="L30" s="96">
        <v>367138108.374345</v>
      </c>
      <c r="M30" s="98">
        <v>99.97</v>
      </c>
      <c r="N30" s="96">
        <v>367027.96694622497</v>
      </c>
      <c r="O30" s="97">
        <v>4.0793123152705002E-2</v>
      </c>
      <c r="P30" s="97">
        <v>4.5519390980270781E-2</v>
      </c>
      <c r="Q30" s="97">
        <v>6.6009649603511319E-3</v>
      </c>
    </row>
    <row r="31" spans="2:43">
      <c r="B31" s="88" t="s">
        <v>298</v>
      </c>
      <c r="C31" s="86" t="s">
        <v>299</v>
      </c>
      <c r="D31" s="99" t="s">
        <v>144</v>
      </c>
      <c r="E31" s="86" t="s">
        <v>273</v>
      </c>
      <c r="F31" s="86"/>
      <c r="G31" s="86"/>
      <c r="H31" s="96">
        <v>0.44000000000000006</v>
      </c>
      <c r="I31" s="99" t="s">
        <v>188</v>
      </c>
      <c r="J31" s="100">
        <v>0</v>
      </c>
      <c r="K31" s="97">
        <v>8.9999999999999998E-4</v>
      </c>
      <c r="L31" s="96">
        <v>29929.019769000002</v>
      </c>
      <c r="M31" s="98">
        <v>99.96</v>
      </c>
      <c r="N31" s="96">
        <v>29.917043475990003</v>
      </c>
      <c r="O31" s="97">
        <v>3.3254466410000001E-6</v>
      </c>
      <c r="P31" s="97">
        <v>3.7103592140074515E-6</v>
      </c>
      <c r="Q31" s="97">
        <v>5.3805533498008716E-7</v>
      </c>
    </row>
    <row r="32" spans="2:43">
      <c r="B32" s="88" t="s">
        <v>300</v>
      </c>
      <c r="C32" s="86" t="s">
        <v>301</v>
      </c>
      <c r="D32" s="99" t="s">
        <v>144</v>
      </c>
      <c r="E32" s="86" t="s">
        <v>273</v>
      </c>
      <c r="F32" s="86"/>
      <c r="G32" s="86"/>
      <c r="H32" s="96">
        <v>0.67999999999999994</v>
      </c>
      <c r="I32" s="99" t="s">
        <v>188</v>
      </c>
      <c r="J32" s="100">
        <v>0</v>
      </c>
      <c r="K32" s="97">
        <v>1.1999999999999999E-3</v>
      </c>
      <c r="L32" s="96">
        <v>180571655</v>
      </c>
      <c r="M32" s="98">
        <v>99.92</v>
      </c>
      <c r="N32" s="96">
        <v>180427.19767600004</v>
      </c>
      <c r="O32" s="97">
        <v>2.2571456875E-2</v>
      </c>
      <c r="P32" s="97">
        <v>2.2376867416459757E-2</v>
      </c>
      <c r="Q32" s="97">
        <v>3.2449669153634866E-3</v>
      </c>
    </row>
    <row r="33" spans="2:17">
      <c r="B33" s="88" t="s">
        <v>302</v>
      </c>
      <c r="C33" s="86" t="s">
        <v>303</v>
      </c>
      <c r="D33" s="99" t="s">
        <v>144</v>
      </c>
      <c r="E33" s="86" t="s">
        <v>273</v>
      </c>
      <c r="F33" s="86"/>
      <c r="G33" s="86"/>
      <c r="H33" s="96">
        <v>0.09</v>
      </c>
      <c r="I33" s="99" t="s">
        <v>188</v>
      </c>
      <c r="J33" s="100">
        <v>0</v>
      </c>
      <c r="K33" s="97">
        <v>1.0999999999999998E-3</v>
      </c>
      <c r="L33" s="96">
        <v>10102275.475512</v>
      </c>
      <c r="M33" s="98">
        <v>99.99</v>
      </c>
      <c r="N33" s="96">
        <v>10101.265250307</v>
      </c>
      <c r="O33" s="97">
        <v>9.1838867959199999E-4</v>
      </c>
      <c r="P33" s="97">
        <v>1.2527749483229847E-3</v>
      </c>
      <c r="Q33" s="97">
        <v>1.8167034661491707E-4</v>
      </c>
    </row>
    <row r="34" spans="2:17">
      <c r="B34" s="89"/>
      <c r="C34" s="86"/>
      <c r="D34" s="86"/>
      <c r="E34" s="86"/>
      <c r="F34" s="86"/>
      <c r="G34" s="86"/>
      <c r="H34" s="86"/>
      <c r="I34" s="86"/>
      <c r="J34" s="86"/>
      <c r="K34" s="97"/>
      <c r="L34" s="96"/>
      <c r="M34" s="98"/>
      <c r="N34" s="86"/>
      <c r="O34" s="86"/>
      <c r="P34" s="97"/>
      <c r="Q34" s="86"/>
    </row>
    <row r="35" spans="2:17">
      <c r="B35" s="87" t="s">
        <v>26</v>
      </c>
      <c r="C35" s="84"/>
      <c r="D35" s="84"/>
      <c r="E35" s="84"/>
      <c r="F35" s="84"/>
      <c r="G35" s="84"/>
      <c r="H35" s="93">
        <v>3.0990798769872492</v>
      </c>
      <c r="I35" s="84"/>
      <c r="J35" s="84"/>
      <c r="K35" s="94">
        <v>2.0548599014934359E-3</v>
      </c>
      <c r="L35" s="93"/>
      <c r="M35" s="95"/>
      <c r="N35" s="93">
        <v>2080.09045562758</v>
      </c>
      <c r="O35" s="84"/>
      <c r="P35" s="94">
        <v>2.5797611967241199E-4</v>
      </c>
      <c r="Q35" s="94">
        <v>3.7410239677921366E-5</v>
      </c>
    </row>
    <row r="36" spans="2:17">
      <c r="B36" s="88" t="s">
        <v>304</v>
      </c>
      <c r="C36" s="86" t="s">
        <v>305</v>
      </c>
      <c r="D36" s="99" t="s">
        <v>144</v>
      </c>
      <c r="E36" s="86" t="s">
        <v>273</v>
      </c>
      <c r="F36" s="86"/>
      <c r="G36" s="86"/>
      <c r="H36" s="96">
        <v>1.17</v>
      </c>
      <c r="I36" s="99" t="s">
        <v>188</v>
      </c>
      <c r="J36" s="100">
        <v>1.1999999999999999E-3</v>
      </c>
      <c r="K36" s="97">
        <v>1.3999999999999998E-3</v>
      </c>
      <c r="L36" s="96">
        <v>741232.00283000013</v>
      </c>
      <c r="M36" s="98">
        <v>99.94</v>
      </c>
      <c r="N36" s="96">
        <v>740.78728900594012</v>
      </c>
      <c r="O36" s="97">
        <v>4.8216656133876764E-5</v>
      </c>
      <c r="P36" s="97">
        <v>9.1873615305224801E-5</v>
      </c>
      <c r="Q36" s="97">
        <v>1.3322992736731047E-5</v>
      </c>
    </row>
    <row r="37" spans="2:17">
      <c r="B37" s="88" t="s">
        <v>306</v>
      </c>
      <c r="C37" s="86" t="s">
        <v>307</v>
      </c>
      <c r="D37" s="99" t="s">
        <v>144</v>
      </c>
      <c r="E37" s="86" t="s">
        <v>273</v>
      </c>
      <c r="F37" s="86"/>
      <c r="G37" s="86"/>
      <c r="H37" s="96">
        <v>5.4099999999999993</v>
      </c>
      <c r="I37" s="99" t="s">
        <v>188</v>
      </c>
      <c r="J37" s="100">
        <v>1.1999999999999999E-3</v>
      </c>
      <c r="K37" s="97">
        <v>2.5000000000000001E-3</v>
      </c>
      <c r="L37" s="96">
        <v>230793.02453900001</v>
      </c>
      <c r="M37" s="98">
        <v>99.07</v>
      </c>
      <c r="N37" s="96">
        <v>228.64664248074004</v>
      </c>
      <c r="O37" s="97">
        <v>2.2977159785491859E-5</v>
      </c>
      <c r="P37" s="97">
        <v>2.8357119491474342E-5</v>
      </c>
      <c r="Q37" s="97">
        <v>4.1121892913910577E-6</v>
      </c>
    </row>
    <row r="38" spans="2:17">
      <c r="B38" s="88" t="s">
        <v>308</v>
      </c>
      <c r="C38" s="86" t="s">
        <v>309</v>
      </c>
      <c r="D38" s="99" t="s">
        <v>144</v>
      </c>
      <c r="E38" s="86" t="s">
        <v>273</v>
      </c>
      <c r="F38" s="86"/>
      <c r="G38" s="86"/>
      <c r="H38" s="96">
        <v>3.9100000000000006</v>
      </c>
      <c r="I38" s="99" t="s">
        <v>188</v>
      </c>
      <c r="J38" s="100">
        <v>1.1999999999999999E-3</v>
      </c>
      <c r="K38" s="97">
        <v>2.3999999999999998E-3</v>
      </c>
      <c r="L38" s="96">
        <v>1117923.0203570002</v>
      </c>
      <c r="M38" s="98">
        <v>99.35</v>
      </c>
      <c r="N38" s="96">
        <v>1110.6565241409</v>
      </c>
      <c r="O38" s="97">
        <v>6.067828229652601E-5</v>
      </c>
      <c r="P38" s="97">
        <v>1.3774538487571289E-4</v>
      </c>
      <c r="Q38" s="97">
        <v>1.9975057649799262E-5</v>
      </c>
    </row>
    <row r="39" spans="2:17">
      <c r="B39" s="89"/>
      <c r="C39" s="86"/>
      <c r="D39" s="86"/>
      <c r="E39" s="86"/>
      <c r="F39" s="86"/>
      <c r="G39" s="86"/>
      <c r="H39" s="86"/>
      <c r="I39" s="86"/>
      <c r="J39" s="86"/>
      <c r="K39" s="97"/>
      <c r="L39" s="96"/>
      <c r="M39" s="98"/>
      <c r="N39" s="86"/>
      <c r="O39" s="86"/>
      <c r="P39" s="97"/>
      <c r="Q39" s="86"/>
    </row>
    <row r="40" spans="2:17">
      <c r="B40" s="87" t="s">
        <v>27</v>
      </c>
      <c r="C40" s="84"/>
      <c r="D40" s="84"/>
      <c r="E40" s="84"/>
      <c r="F40" s="84"/>
      <c r="G40" s="84"/>
      <c r="H40" s="93">
        <v>7.304201582760224</v>
      </c>
      <c r="I40" s="84"/>
      <c r="J40" s="84"/>
      <c r="K40" s="94">
        <v>1.325988171030975E-2</v>
      </c>
      <c r="L40" s="93"/>
      <c r="M40" s="95"/>
      <c r="N40" s="93">
        <v>1331881.2808343181</v>
      </c>
      <c r="O40" s="84"/>
      <c r="P40" s="94">
        <v>0.16518203031237624</v>
      </c>
      <c r="Q40" s="94">
        <v>2.3953764993126625E-2</v>
      </c>
    </row>
    <row r="41" spans="2:17">
      <c r="B41" s="88" t="s">
        <v>310</v>
      </c>
      <c r="C41" s="86" t="s">
        <v>311</v>
      </c>
      <c r="D41" s="99" t="s">
        <v>144</v>
      </c>
      <c r="E41" s="86" t="s">
        <v>273</v>
      </c>
      <c r="F41" s="86"/>
      <c r="G41" s="86"/>
      <c r="H41" s="96">
        <v>0.65999999999999992</v>
      </c>
      <c r="I41" s="99" t="s">
        <v>188</v>
      </c>
      <c r="J41" s="100">
        <v>5.5E-2</v>
      </c>
      <c r="K41" s="97">
        <v>8.9999999999999987E-4</v>
      </c>
      <c r="L41" s="96">
        <v>22634848.262598</v>
      </c>
      <c r="M41" s="98">
        <v>105.44</v>
      </c>
      <c r="N41" s="96">
        <v>23866.183137044714</v>
      </c>
      <c r="O41" s="97">
        <v>1.2575547273373064E-3</v>
      </c>
      <c r="P41" s="97">
        <v>2.9599219112941702E-3</v>
      </c>
      <c r="Q41" s="97">
        <v>4.2923115624057373E-4</v>
      </c>
    </row>
    <row r="42" spans="2:17">
      <c r="B42" s="88" t="s">
        <v>312</v>
      </c>
      <c r="C42" s="86" t="s">
        <v>313</v>
      </c>
      <c r="D42" s="99" t="s">
        <v>144</v>
      </c>
      <c r="E42" s="86" t="s">
        <v>273</v>
      </c>
      <c r="F42" s="86"/>
      <c r="G42" s="86"/>
      <c r="H42" s="96">
        <v>8.120000000000001</v>
      </c>
      <c r="I42" s="99" t="s">
        <v>188</v>
      </c>
      <c r="J42" s="100">
        <v>6.25E-2</v>
      </c>
      <c r="K42" s="97">
        <v>1.6799999999999999E-2</v>
      </c>
      <c r="L42" s="96">
        <v>92663897.632569999</v>
      </c>
      <c r="M42" s="98">
        <v>147.25</v>
      </c>
      <c r="N42" s="96">
        <v>136447.58508152937</v>
      </c>
      <c r="O42" s="97">
        <v>5.5289859864400548E-3</v>
      </c>
      <c r="P42" s="97">
        <v>1.6922446061310371E-2</v>
      </c>
      <c r="Q42" s="97">
        <v>2.453997540137504E-3</v>
      </c>
    </row>
    <row r="43" spans="2:17">
      <c r="B43" s="88" t="s">
        <v>314</v>
      </c>
      <c r="C43" s="86" t="s">
        <v>315</v>
      </c>
      <c r="D43" s="99" t="s">
        <v>144</v>
      </c>
      <c r="E43" s="86" t="s">
        <v>273</v>
      </c>
      <c r="F43" s="86"/>
      <c r="G43" s="86"/>
      <c r="H43" s="96">
        <v>6.9</v>
      </c>
      <c r="I43" s="99" t="s">
        <v>188</v>
      </c>
      <c r="J43" s="100">
        <v>3.7499999999999999E-2</v>
      </c>
      <c r="K43" s="97">
        <v>1.37E-2</v>
      </c>
      <c r="L43" s="96">
        <v>32508898.735324003</v>
      </c>
      <c r="M43" s="98">
        <v>118.33</v>
      </c>
      <c r="N43" s="96">
        <v>38467.780363102094</v>
      </c>
      <c r="O43" s="97">
        <v>2.432264542331516E-3</v>
      </c>
      <c r="P43" s="97">
        <v>4.7708351738432481E-3</v>
      </c>
      <c r="Q43" s="97">
        <v>6.9183956849948693E-4</v>
      </c>
    </row>
    <row r="44" spans="2:17">
      <c r="B44" s="88" t="s">
        <v>316</v>
      </c>
      <c r="C44" s="86" t="s">
        <v>317</v>
      </c>
      <c r="D44" s="99" t="s">
        <v>144</v>
      </c>
      <c r="E44" s="86" t="s">
        <v>273</v>
      </c>
      <c r="F44" s="86"/>
      <c r="G44" s="86"/>
      <c r="H44" s="96">
        <v>2.3200000000000007</v>
      </c>
      <c r="I44" s="99" t="s">
        <v>188</v>
      </c>
      <c r="J44" s="100">
        <v>5.0000000000000001E-3</v>
      </c>
      <c r="K44" s="97">
        <v>2.3000000000000004E-3</v>
      </c>
      <c r="L44" s="96">
        <v>297880.76271799998</v>
      </c>
      <c r="M44" s="98">
        <v>100.97</v>
      </c>
      <c r="N44" s="96">
        <v>300.77019225626998</v>
      </c>
      <c r="O44" s="97">
        <v>3.5085606365663213E-5</v>
      </c>
      <c r="P44" s="97">
        <v>3.7301996603790908E-5</v>
      </c>
      <c r="Q44" s="97">
        <v>5.4093248444269045E-6</v>
      </c>
    </row>
    <row r="45" spans="2:17">
      <c r="B45" s="88" t="s">
        <v>318</v>
      </c>
      <c r="C45" s="86" t="s">
        <v>319</v>
      </c>
      <c r="D45" s="99" t="s">
        <v>144</v>
      </c>
      <c r="E45" s="86" t="s">
        <v>273</v>
      </c>
      <c r="F45" s="86"/>
      <c r="G45" s="86"/>
      <c r="H45" s="96">
        <v>1.5499999999999996</v>
      </c>
      <c r="I45" s="99" t="s">
        <v>188</v>
      </c>
      <c r="J45" s="100">
        <v>0.04</v>
      </c>
      <c r="K45" s="97">
        <v>1.2999999999999997E-3</v>
      </c>
      <c r="L45" s="96">
        <v>146958088.17985901</v>
      </c>
      <c r="M45" s="98">
        <v>107.79</v>
      </c>
      <c r="N45" s="96">
        <v>158406.12990123223</v>
      </c>
      <c r="O45" s="97">
        <v>8.7630732657469346E-3</v>
      </c>
      <c r="P45" s="97">
        <v>1.9645779640825586E-2</v>
      </c>
      <c r="Q45" s="97">
        <v>2.8489199928899813E-3</v>
      </c>
    </row>
    <row r="46" spans="2:17">
      <c r="B46" s="88" t="s">
        <v>320</v>
      </c>
      <c r="C46" s="86" t="s">
        <v>321</v>
      </c>
      <c r="D46" s="99" t="s">
        <v>144</v>
      </c>
      <c r="E46" s="86" t="s">
        <v>273</v>
      </c>
      <c r="F46" s="86"/>
      <c r="G46" s="86"/>
      <c r="H46" s="96">
        <v>4.9499999999999993</v>
      </c>
      <c r="I46" s="99" t="s">
        <v>188</v>
      </c>
      <c r="J46" s="100">
        <v>5.5E-2</v>
      </c>
      <c r="K46" s="97">
        <v>8.8999999999999999E-3</v>
      </c>
      <c r="L46" s="96">
        <v>21698313.861972004</v>
      </c>
      <c r="M46" s="98">
        <v>127.28</v>
      </c>
      <c r="N46" s="96">
        <v>27617.614417229212</v>
      </c>
      <c r="O46" s="97">
        <v>1.208328035387736E-3</v>
      </c>
      <c r="P46" s="97">
        <v>3.4251803726564763E-3</v>
      </c>
      <c r="Q46" s="97">
        <v>4.9670031026090267E-4</v>
      </c>
    </row>
    <row r="47" spans="2:17">
      <c r="B47" s="88" t="s">
        <v>322</v>
      </c>
      <c r="C47" s="86" t="s">
        <v>323</v>
      </c>
      <c r="D47" s="99" t="s">
        <v>144</v>
      </c>
      <c r="E47" s="86" t="s">
        <v>273</v>
      </c>
      <c r="F47" s="86"/>
      <c r="G47" s="86"/>
      <c r="H47" s="96">
        <v>6.03</v>
      </c>
      <c r="I47" s="99" t="s">
        <v>188</v>
      </c>
      <c r="J47" s="100">
        <v>4.2500000000000003E-2</v>
      </c>
      <c r="K47" s="97">
        <v>1.1700000000000002E-2</v>
      </c>
      <c r="L47" s="96">
        <v>234776878.38090202</v>
      </c>
      <c r="M47" s="98">
        <v>120.93</v>
      </c>
      <c r="N47" s="96">
        <v>283915.6857782334</v>
      </c>
      <c r="O47" s="97">
        <v>1.3689455853197233E-2</v>
      </c>
      <c r="P47" s="97">
        <v>3.52116739601607E-2</v>
      </c>
      <c r="Q47" s="97">
        <v>5.106198061987921E-3</v>
      </c>
    </row>
    <row r="48" spans="2:17">
      <c r="B48" s="88" t="s">
        <v>324</v>
      </c>
      <c r="C48" s="86" t="s">
        <v>325</v>
      </c>
      <c r="D48" s="99" t="s">
        <v>144</v>
      </c>
      <c r="E48" s="86" t="s">
        <v>273</v>
      </c>
      <c r="F48" s="86"/>
      <c r="G48" s="86"/>
      <c r="H48" s="96">
        <v>8.4400000000000013</v>
      </c>
      <c r="I48" s="99" t="s">
        <v>188</v>
      </c>
      <c r="J48" s="100">
        <v>1.7500000000000002E-2</v>
      </c>
      <c r="K48" s="97">
        <v>1.6299999999999999E-2</v>
      </c>
      <c r="L48" s="96">
        <v>136857717.00326002</v>
      </c>
      <c r="M48" s="98">
        <v>102.48</v>
      </c>
      <c r="N48" s="96">
        <v>140251.78670025611</v>
      </c>
      <c r="O48" s="97">
        <v>1.218984381876252E-2</v>
      </c>
      <c r="P48" s="97">
        <v>1.7394249183811859E-2</v>
      </c>
      <c r="Q48" s="97">
        <v>2.5224157639482402E-3</v>
      </c>
    </row>
    <row r="49" spans="2:17">
      <c r="B49" s="88" t="s">
        <v>326</v>
      </c>
      <c r="C49" s="86" t="s">
        <v>327</v>
      </c>
      <c r="D49" s="99" t="s">
        <v>144</v>
      </c>
      <c r="E49" s="86" t="s">
        <v>273</v>
      </c>
      <c r="F49" s="86"/>
      <c r="G49" s="86"/>
      <c r="H49" s="96">
        <v>3.3300000000000014</v>
      </c>
      <c r="I49" s="99" t="s">
        <v>188</v>
      </c>
      <c r="J49" s="100">
        <v>0.05</v>
      </c>
      <c r="K49" s="97">
        <v>4.9000000000000007E-3</v>
      </c>
      <c r="L49" s="96">
        <v>2144534.3710010001</v>
      </c>
      <c r="M49" s="98">
        <v>118.08</v>
      </c>
      <c r="N49" s="96">
        <v>2532.2662520406898</v>
      </c>
      <c r="O49" s="97">
        <v>1.194010262923583E-4</v>
      </c>
      <c r="P49" s="97">
        <v>3.140556796034931E-4</v>
      </c>
      <c r="Q49" s="97">
        <v>4.5542580689632662E-5</v>
      </c>
    </row>
    <row r="50" spans="2:17">
      <c r="B50" s="88" t="s">
        <v>328</v>
      </c>
      <c r="C50" s="86" t="s">
        <v>329</v>
      </c>
      <c r="D50" s="99" t="s">
        <v>144</v>
      </c>
      <c r="E50" s="86" t="s">
        <v>273</v>
      </c>
      <c r="F50" s="86"/>
      <c r="G50" s="86"/>
      <c r="H50" s="96">
        <v>16.18</v>
      </c>
      <c r="I50" s="99" t="s">
        <v>188</v>
      </c>
      <c r="J50" s="100">
        <v>5.5E-2</v>
      </c>
      <c r="K50" s="97">
        <v>2.7400000000000001E-2</v>
      </c>
      <c r="L50" s="96">
        <v>203115940.23320603</v>
      </c>
      <c r="M50" s="98">
        <v>152.63999999999999</v>
      </c>
      <c r="N50" s="96">
        <v>310036.17618229223</v>
      </c>
      <c r="O50" s="97">
        <v>1.3373866173674767E-2</v>
      </c>
      <c r="P50" s="97">
        <v>3.8451178636579458E-2</v>
      </c>
      <c r="Q50" s="97">
        <v>5.5759727315831745E-3</v>
      </c>
    </row>
    <row r="51" spans="2:17">
      <c r="B51" s="88" t="s">
        <v>330</v>
      </c>
      <c r="C51" s="86" t="s">
        <v>331</v>
      </c>
      <c r="D51" s="99" t="s">
        <v>144</v>
      </c>
      <c r="E51" s="86" t="s">
        <v>273</v>
      </c>
      <c r="F51" s="86"/>
      <c r="G51" s="86"/>
      <c r="H51" s="96">
        <v>0.16999999999999998</v>
      </c>
      <c r="I51" s="99" t="s">
        <v>188</v>
      </c>
      <c r="J51" s="100">
        <v>4.2500000000000003E-2</v>
      </c>
      <c r="K51" s="97">
        <v>1.1999999999999999E-3</v>
      </c>
      <c r="L51" s="96">
        <v>201495876.722184</v>
      </c>
      <c r="M51" s="98">
        <v>104.24</v>
      </c>
      <c r="N51" s="96">
        <v>210039.30282910171</v>
      </c>
      <c r="O51" s="97">
        <v>1.4926732827012986E-2</v>
      </c>
      <c r="P51" s="97">
        <v>2.6049407695687081E-2</v>
      </c>
      <c r="Q51" s="97">
        <v>3.7775379620447777E-3</v>
      </c>
    </row>
    <row r="52" spans="2:17">
      <c r="B52" s="89"/>
      <c r="C52" s="86"/>
      <c r="D52" s="86"/>
      <c r="E52" s="86"/>
      <c r="F52" s="86"/>
      <c r="G52" s="86"/>
      <c r="H52" s="86"/>
      <c r="I52" s="86"/>
      <c r="J52" s="86"/>
      <c r="K52" s="97"/>
      <c r="L52" s="96"/>
      <c r="M52" s="98"/>
      <c r="N52" s="86"/>
      <c r="O52" s="86"/>
      <c r="P52" s="97"/>
      <c r="Q52" s="86"/>
    </row>
    <row r="53" spans="2:17">
      <c r="B53" s="83" t="s">
        <v>262</v>
      </c>
      <c r="C53" s="84"/>
      <c r="D53" s="84"/>
      <c r="E53" s="84"/>
      <c r="F53" s="84"/>
      <c r="G53" s="84"/>
      <c r="H53" s="93">
        <v>13.505285679281901</v>
      </c>
      <c r="I53" s="84"/>
      <c r="J53" s="84"/>
      <c r="K53" s="94">
        <v>3.3142631127696755E-2</v>
      </c>
      <c r="L53" s="93"/>
      <c r="M53" s="95"/>
      <c r="N53" s="93">
        <v>20198.679121946712</v>
      </c>
      <c r="O53" s="84"/>
      <c r="P53" s="94">
        <v>2.5050722425510297E-3</v>
      </c>
      <c r="Q53" s="94">
        <v>3.6327142653104998E-4</v>
      </c>
    </row>
    <row r="54" spans="2:17">
      <c r="B54" s="87" t="s">
        <v>78</v>
      </c>
      <c r="C54" s="84"/>
      <c r="D54" s="84"/>
      <c r="E54" s="84"/>
      <c r="F54" s="84"/>
      <c r="G54" s="84"/>
      <c r="H54" s="93">
        <v>13.505285679281901</v>
      </c>
      <c r="I54" s="84"/>
      <c r="J54" s="84"/>
      <c r="K54" s="94">
        <v>3.3142631127696755E-2</v>
      </c>
      <c r="L54" s="93"/>
      <c r="M54" s="95"/>
      <c r="N54" s="93">
        <v>20198.679121946712</v>
      </c>
      <c r="O54" s="84"/>
      <c r="P54" s="94">
        <v>2.5050722425510297E-3</v>
      </c>
      <c r="Q54" s="94">
        <v>3.6327142653104998E-4</v>
      </c>
    </row>
    <row r="55" spans="2:17">
      <c r="B55" s="88" t="s">
        <v>332</v>
      </c>
      <c r="C55" s="86" t="s">
        <v>333</v>
      </c>
      <c r="D55" s="99" t="s">
        <v>32</v>
      </c>
      <c r="E55" s="86" t="s">
        <v>334</v>
      </c>
      <c r="F55" s="86" t="s">
        <v>335</v>
      </c>
      <c r="G55" s="86"/>
      <c r="H55" s="96">
        <v>8.48</v>
      </c>
      <c r="I55" s="99" t="s">
        <v>187</v>
      </c>
      <c r="J55" s="100">
        <v>2.8750000000000001E-2</v>
      </c>
      <c r="K55" s="97">
        <v>2.4799999999999999E-2</v>
      </c>
      <c r="L55" s="96">
        <v>1738368.2030000002</v>
      </c>
      <c r="M55" s="98">
        <v>102.81699999999999</v>
      </c>
      <c r="N55" s="96">
        <v>6930.1650131978004</v>
      </c>
      <c r="O55" s="97">
        <v>1.7383682030000002E-3</v>
      </c>
      <c r="P55" s="97">
        <v>8.5949006398131837E-4</v>
      </c>
      <c r="Q55" s="97">
        <v>1.2463839418610967E-4</v>
      </c>
    </row>
    <row r="56" spans="2:17">
      <c r="B56" s="88" t="s">
        <v>336</v>
      </c>
      <c r="C56" s="86" t="s">
        <v>337</v>
      </c>
      <c r="D56" s="99" t="s">
        <v>32</v>
      </c>
      <c r="E56" s="86" t="s">
        <v>334</v>
      </c>
      <c r="F56" s="86" t="s">
        <v>335</v>
      </c>
      <c r="G56" s="86"/>
      <c r="H56" s="96">
        <v>16.13</v>
      </c>
      <c r="I56" s="99" t="s">
        <v>187</v>
      </c>
      <c r="J56" s="100">
        <v>4.4999999999999998E-2</v>
      </c>
      <c r="K56" s="97">
        <v>3.7499999999999999E-2</v>
      </c>
      <c r="L56" s="96">
        <v>3027747.4260000004</v>
      </c>
      <c r="M56" s="98">
        <v>112.057</v>
      </c>
      <c r="N56" s="96">
        <v>13268.51410874891</v>
      </c>
      <c r="O56" s="97">
        <v>2.0184982840000002E-3</v>
      </c>
      <c r="P56" s="97">
        <v>1.6455821785697109E-3</v>
      </c>
      <c r="Q56" s="97">
        <v>2.3863303234494029E-4</v>
      </c>
    </row>
    <row r="57" spans="2:17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</row>
    <row r="58" spans="2:17">
      <c r="B58" s="146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</row>
    <row r="59" spans="2:17">
      <c r="B59" s="148" t="s">
        <v>2276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</row>
    <row r="60" spans="2:17">
      <c r="B60" s="148" t="s">
        <v>136</v>
      </c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</row>
    <row r="61" spans="2:17">
      <c r="B61" s="149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D1:XFD2 B61:B1048576 C5:C1048576 A1:A1048576 B1:B58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203</v>
      </c>
      <c r="C1" s="80" t="s" vm="1">
        <v>268</v>
      </c>
    </row>
    <row r="2" spans="2:67">
      <c r="B2" s="57" t="s">
        <v>202</v>
      </c>
      <c r="C2" s="80" t="s">
        <v>269</v>
      </c>
    </row>
    <row r="3" spans="2:67">
      <c r="B3" s="57" t="s">
        <v>204</v>
      </c>
      <c r="C3" s="80" t="s">
        <v>270</v>
      </c>
    </row>
    <row r="4" spans="2:67">
      <c r="B4" s="57" t="s">
        <v>205</v>
      </c>
      <c r="C4" s="80">
        <v>17012</v>
      </c>
    </row>
    <row r="6" spans="2:67" ht="26.25" customHeight="1">
      <c r="B6" s="165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BO6" s="3"/>
    </row>
    <row r="7" spans="2:67" ht="26.25" customHeight="1">
      <c r="B7" s="165" t="s">
        <v>111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44"/>
      <c r="BJ7" s="3"/>
      <c r="BO7" s="3"/>
    </row>
    <row r="8" spans="2:67" s="3" customFormat="1" ht="78.75">
      <c r="B8" s="38" t="s">
        <v>139</v>
      </c>
      <c r="C8" s="14" t="s">
        <v>59</v>
      </c>
      <c r="D8" s="76" t="s">
        <v>143</v>
      </c>
      <c r="E8" s="76" t="s">
        <v>253</v>
      </c>
      <c r="F8" s="76" t="s">
        <v>141</v>
      </c>
      <c r="G8" s="14" t="s">
        <v>81</v>
      </c>
      <c r="H8" s="14" t="s">
        <v>15</v>
      </c>
      <c r="I8" s="14" t="s">
        <v>82</v>
      </c>
      <c r="J8" s="14" t="s">
        <v>126</v>
      </c>
      <c r="K8" s="14" t="s">
        <v>18</v>
      </c>
      <c r="L8" s="14" t="s">
        <v>125</v>
      </c>
      <c r="M8" s="14" t="s">
        <v>17</v>
      </c>
      <c r="N8" s="14" t="s">
        <v>19</v>
      </c>
      <c r="O8" s="14" t="s">
        <v>0</v>
      </c>
      <c r="P8" s="14" t="s">
        <v>129</v>
      </c>
      <c r="Q8" s="14" t="s">
        <v>76</v>
      </c>
      <c r="R8" s="14" t="s">
        <v>73</v>
      </c>
      <c r="S8" s="76" t="s">
        <v>206</v>
      </c>
      <c r="T8" s="39" t="s">
        <v>208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0" t="s">
        <v>138</v>
      </c>
      <c r="S10" s="46" t="s">
        <v>209</v>
      </c>
      <c r="T10" s="75" t="s">
        <v>254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9.140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5.42578125" style="1" bestFit="1" customWidth="1"/>
    <col min="16" max="16" width="12.28515625" style="1" bestFit="1" customWidth="1"/>
    <col min="17" max="17" width="13.140625" style="1" bestFit="1" customWidth="1"/>
    <col min="18" max="18" width="13.140625" style="1" customWidth="1"/>
    <col min="19" max="19" width="11.85546875" style="1" bestFit="1" customWidth="1"/>
    <col min="20" max="20" width="10.7109375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203</v>
      </c>
      <c r="C1" s="80" t="s" vm="1">
        <v>268</v>
      </c>
    </row>
    <row r="2" spans="2:60">
      <c r="B2" s="57" t="s">
        <v>202</v>
      </c>
      <c r="C2" s="80" t="s">
        <v>269</v>
      </c>
    </row>
    <row r="3" spans="2:60">
      <c r="B3" s="57" t="s">
        <v>204</v>
      </c>
      <c r="C3" s="80" t="s">
        <v>270</v>
      </c>
    </row>
    <row r="4" spans="2:60">
      <c r="B4" s="57" t="s">
        <v>205</v>
      </c>
      <c r="C4" s="80">
        <v>17012</v>
      </c>
    </row>
    <row r="6" spans="2:60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2"/>
    </row>
    <row r="7" spans="2:60" ht="26.25" customHeight="1">
      <c r="B7" s="170" t="s">
        <v>112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BH7" s="3"/>
    </row>
    <row r="8" spans="2:60" s="3" customFormat="1" ht="61.5" customHeight="1">
      <c r="B8" s="23" t="s">
        <v>139</v>
      </c>
      <c r="C8" s="31" t="s">
        <v>59</v>
      </c>
      <c r="D8" s="76" t="s">
        <v>143</v>
      </c>
      <c r="E8" s="76" t="s">
        <v>253</v>
      </c>
      <c r="F8" s="72" t="s">
        <v>141</v>
      </c>
      <c r="G8" s="31" t="s">
        <v>81</v>
      </c>
      <c r="H8" s="31" t="s">
        <v>15</v>
      </c>
      <c r="I8" s="31" t="s">
        <v>82</v>
      </c>
      <c r="J8" s="31" t="s">
        <v>126</v>
      </c>
      <c r="K8" s="31" t="s">
        <v>18</v>
      </c>
      <c r="L8" s="31" t="s">
        <v>125</v>
      </c>
      <c r="M8" s="31" t="s">
        <v>17</v>
      </c>
      <c r="N8" s="31" t="s">
        <v>19</v>
      </c>
      <c r="O8" s="31" t="s">
        <v>0</v>
      </c>
      <c r="P8" s="31" t="s">
        <v>129</v>
      </c>
      <c r="Q8" s="31" t="s">
        <v>76</v>
      </c>
      <c r="R8" s="14" t="s">
        <v>73</v>
      </c>
      <c r="S8" s="76" t="s">
        <v>206</v>
      </c>
      <c r="T8" s="32" t="s">
        <v>208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137</v>
      </c>
      <c r="R10" s="20" t="s">
        <v>138</v>
      </c>
      <c r="S10" s="20" t="s">
        <v>209</v>
      </c>
      <c r="T10" s="21" t="s">
        <v>254</v>
      </c>
      <c r="U10" s="5"/>
      <c r="BC10" s="1"/>
      <c r="BD10" s="3"/>
      <c r="BE10" s="1"/>
    </row>
    <row r="11" spans="2:60" s="4" customFormat="1" ht="18" customHeight="1">
      <c r="B11" s="81" t="s">
        <v>41</v>
      </c>
      <c r="C11" s="82"/>
      <c r="D11" s="82"/>
      <c r="E11" s="82"/>
      <c r="F11" s="82"/>
      <c r="G11" s="82"/>
      <c r="H11" s="82"/>
      <c r="I11" s="82"/>
      <c r="J11" s="82"/>
      <c r="K11" s="90">
        <v>4.5496802260799427</v>
      </c>
      <c r="L11" s="82"/>
      <c r="M11" s="82"/>
      <c r="N11" s="104">
        <v>2.5582718674920225E-2</v>
      </c>
      <c r="O11" s="90"/>
      <c r="P11" s="92"/>
      <c r="Q11" s="90">
        <v>8317868.9876515362</v>
      </c>
      <c r="R11" s="82"/>
      <c r="S11" s="91">
        <v>1</v>
      </c>
      <c r="T11" s="91">
        <v>0.14959612530105551</v>
      </c>
      <c r="U11" s="5"/>
      <c r="BC11" s="1"/>
      <c r="BD11" s="3"/>
      <c r="BE11" s="1"/>
      <c r="BH11" s="1"/>
    </row>
    <row r="12" spans="2:60">
      <c r="B12" s="83" t="s">
        <v>263</v>
      </c>
      <c r="C12" s="84"/>
      <c r="D12" s="84"/>
      <c r="E12" s="84"/>
      <c r="F12" s="84"/>
      <c r="G12" s="84"/>
      <c r="H12" s="84"/>
      <c r="I12" s="84"/>
      <c r="J12" s="84"/>
      <c r="K12" s="93">
        <v>3.6889624808289194</v>
      </c>
      <c r="L12" s="84"/>
      <c r="M12" s="84"/>
      <c r="N12" s="105">
        <v>1.5740234363566651E-2</v>
      </c>
      <c r="O12" s="93"/>
      <c r="P12" s="95"/>
      <c r="Q12" s="93">
        <v>5864612.8014380923</v>
      </c>
      <c r="R12" s="84"/>
      <c r="S12" s="94">
        <v>0.70506193475089884</v>
      </c>
      <c r="T12" s="94">
        <v>0.10547453353600009</v>
      </c>
      <c r="BD12" s="3"/>
    </row>
    <row r="13" spans="2:60" ht="20.25">
      <c r="B13" s="103" t="s">
        <v>40</v>
      </c>
      <c r="C13" s="84"/>
      <c r="D13" s="84"/>
      <c r="E13" s="84"/>
      <c r="F13" s="84"/>
      <c r="G13" s="84"/>
      <c r="H13" s="84"/>
      <c r="I13" s="84"/>
      <c r="J13" s="84"/>
      <c r="K13" s="93">
        <v>3.6881840984380552</v>
      </c>
      <c r="L13" s="84"/>
      <c r="M13" s="84"/>
      <c r="N13" s="105">
        <v>1.3202041762907672E-2</v>
      </c>
      <c r="O13" s="93"/>
      <c r="P13" s="95"/>
      <c r="Q13" s="93">
        <v>4457208.2917362312</v>
      </c>
      <c r="R13" s="84"/>
      <c r="S13" s="94">
        <v>0.5358594008096631</v>
      </c>
      <c r="T13" s="94">
        <v>8.0162490067270886E-2</v>
      </c>
      <c r="BD13" s="4"/>
    </row>
    <row r="14" spans="2:60">
      <c r="B14" s="89" t="s">
        <v>338</v>
      </c>
      <c r="C14" s="86" t="s">
        <v>339</v>
      </c>
      <c r="D14" s="99" t="s">
        <v>144</v>
      </c>
      <c r="E14" s="99" t="s">
        <v>340</v>
      </c>
      <c r="F14" s="86" t="s">
        <v>341</v>
      </c>
      <c r="G14" s="99" t="s">
        <v>342</v>
      </c>
      <c r="H14" s="86" t="s">
        <v>343</v>
      </c>
      <c r="I14" s="86" t="s">
        <v>184</v>
      </c>
      <c r="J14" s="86"/>
      <c r="K14" s="96">
        <v>3.96</v>
      </c>
      <c r="L14" s="99" t="s">
        <v>188</v>
      </c>
      <c r="M14" s="100">
        <v>5.8999999999999999E-3</v>
      </c>
      <c r="N14" s="100">
        <v>4.2999999999999991E-3</v>
      </c>
      <c r="O14" s="96">
        <v>197273876.19710103</v>
      </c>
      <c r="P14" s="98">
        <v>99.53</v>
      </c>
      <c r="Q14" s="96">
        <v>196346.68897594884</v>
      </c>
      <c r="R14" s="97">
        <v>3.6955469449459377E-2</v>
      </c>
      <c r="S14" s="97">
        <v>2.3605407739342776E-2</v>
      </c>
      <c r="T14" s="97">
        <v>3.5312775339572276E-3</v>
      </c>
    </row>
    <row r="15" spans="2:60">
      <c r="B15" s="89" t="s">
        <v>344</v>
      </c>
      <c r="C15" s="86" t="s">
        <v>345</v>
      </c>
      <c r="D15" s="99" t="s">
        <v>144</v>
      </c>
      <c r="E15" s="99" t="s">
        <v>340</v>
      </c>
      <c r="F15" s="86" t="s">
        <v>346</v>
      </c>
      <c r="G15" s="99" t="s">
        <v>342</v>
      </c>
      <c r="H15" s="86" t="s">
        <v>343</v>
      </c>
      <c r="I15" s="86" t="s">
        <v>186</v>
      </c>
      <c r="J15" s="86"/>
      <c r="K15" s="96">
        <v>4.6899999999999995</v>
      </c>
      <c r="L15" s="99" t="s">
        <v>188</v>
      </c>
      <c r="M15" s="100">
        <v>0.04</v>
      </c>
      <c r="N15" s="100">
        <v>5.6000000000000008E-3</v>
      </c>
      <c r="O15" s="96">
        <v>54589715.093924999</v>
      </c>
      <c r="P15" s="98">
        <v>118.6</v>
      </c>
      <c r="Q15" s="96">
        <v>64743.399046317863</v>
      </c>
      <c r="R15" s="97">
        <v>2.6350253653974809E-2</v>
      </c>
      <c r="S15" s="97">
        <v>7.7836521761083287E-3</v>
      </c>
      <c r="T15" s="97">
        <v>1.164404206236935E-3</v>
      </c>
    </row>
    <row r="16" spans="2:60">
      <c r="B16" s="89" t="s">
        <v>347</v>
      </c>
      <c r="C16" s="86" t="s">
        <v>348</v>
      </c>
      <c r="D16" s="99" t="s">
        <v>144</v>
      </c>
      <c r="E16" s="99" t="s">
        <v>340</v>
      </c>
      <c r="F16" s="86" t="s">
        <v>346</v>
      </c>
      <c r="G16" s="99" t="s">
        <v>342</v>
      </c>
      <c r="H16" s="86" t="s">
        <v>343</v>
      </c>
      <c r="I16" s="86" t="s">
        <v>186</v>
      </c>
      <c r="J16" s="86"/>
      <c r="K16" s="96">
        <v>2.4900000000000007</v>
      </c>
      <c r="L16" s="99" t="s">
        <v>188</v>
      </c>
      <c r="M16" s="100">
        <v>2.58E-2</v>
      </c>
      <c r="N16" s="100">
        <v>3.9000000000000007E-3</v>
      </c>
      <c r="O16" s="96">
        <v>67428527.647260994</v>
      </c>
      <c r="P16" s="98">
        <v>108.77</v>
      </c>
      <c r="Q16" s="96">
        <v>73342.007109195649</v>
      </c>
      <c r="R16" s="97">
        <v>2.4757233065363753E-2</v>
      </c>
      <c r="S16" s="97">
        <v>8.817403498188903E-3</v>
      </c>
      <c r="T16" s="97">
        <v>1.3190493985450324E-3</v>
      </c>
    </row>
    <row r="17" spans="2:55" ht="20.25">
      <c r="B17" s="89" t="s">
        <v>349</v>
      </c>
      <c r="C17" s="86" t="s">
        <v>350</v>
      </c>
      <c r="D17" s="99" t="s">
        <v>144</v>
      </c>
      <c r="E17" s="99" t="s">
        <v>340</v>
      </c>
      <c r="F17" s="86" t="s">
        <v>346</v>
      </c>
      <c r="G17" s="99" t="s">
        <v>342</v>
      </c>
      <c r="H17" s="86" t="s">
        <v>343</v>
      </c>
      <c r="I17" s="86" t="s">
        <v>186</v>
      </c>
      <c r="J17" s="86"/>
      <c r="K17" s="96">
        <v>2.6799999999999997</v>
      </c>
      <c r="L17" s="99" t="s">
        <v>188</v>
      </c>
      <c r="M17" s="100">
        <v>4.0999999999999995E-3</v>
      </c>
      <c r="N17" s="100">
        <v>1.0999999999999998E-3</v>
      </c>
      <c r="O17" s="96">
        <v>32377673.897415005</v>
      </c>
      <c r="P17" s="98">
        <v>99.52</v>
      </c>
      <c r="Q17" s="96">
        <v>32222.262442860494</v>
      </c>
      <c r="R17" s="97">
        <v>1.3132134057610392E-2</v>
      </c>
      <c r="S17" s="97">
        <v>3.8738602989175134E-3</v>
      </c>
      <c r="T17" s="97">
        <v>5.7951449067564871E-4</v>
      </c>
      <c r="BC17" s="4"/>
    </row>
    <row r="18" spans="2:55">
      <c r="B18" s="89" t="s">
        <v>351</v>
      </c>
      <c r="C18" s="86" t="s">
        <v>352</v>
      </c>
      <c r="D18" s="99" t="s">
        <v>144</v>
      </c>
      <c r="E18" s="99" t="s">
        <v>340</v>
      </c>
      <c r="F18" s="86" t="s">
        <v>346</v>
      </c>
      <c r="G18" s="99" t="s">
        <v>342</v>
      </c>
      <c r="H18" s="86" t="s">
        <v>343</v>
      </c>
      <c r="I18" s="86" t="s">
        <v>186</v>
      </c>
      <c r="J18" s="86"/>
      <c r="K18" s="96">
        <v>3.5500000000000003</v>
      </c>
      <c r="L18" s="99" t="s">
        <v>188</v>
      </c>
      <c r="M18" s="100">
        <v>6.4000000000000003E-3</v>
      </c>
      <c r="N18" s="100">
        <v>3.8000000000000004E-3</v>
      </c>
      <c r="O18" s="96">
        <v>86596047.775116012</v>
      </c>
      <c r="P18" s="98">
        <v>99.86</v>
      </c>
      <c r="Q18" s="96">
        <v>86474.811702412</v>
      </c>
      <c r="R18" s="97">
        <v>2.7489979754615659E-2</v>
      </c>
      <c r="S18" s="97">
        <v>1.0396269985832906E-2</v>
      </c>
      <c r="T18" s="97">
        <v>1.5552417074642618E-3</v>
      </c>
    </row>
    <row r="19" spans="2:55">
      <c r="B19" s="89" t="s">
        <v>353</v>
      </c>
      <c r="C19" s="86" t="s">
        <v>354</v>
      </c>
      <c r="D19" s="99" t="s">
        <v>144</v>
      </c>
      <c r="E19" s="99" t="s">
        <v>340</v>
      </c>
      <c r="F19" s="86" t="s">
        <v>355</v>
      </c>
      <c r="G19" s="99" t="s">
        <v>342</v>
      </c>
      <c r="H19" s="86" t="s">
        <v>343</v>
      </c>
      <c r="I19" s="86" t="s">
        <v>184</v>
      </c>
      <c r="J19" s="86"/>
      <c r="K19" s="96">
        <v>3.6900000000000004</v>
      </c>
      <c r="L19" s="99" t="s">
        <v>188</v>
      </c>
      <c r="M19" s="100">
        <v>6.9999999999999993E-3</v>
      </c>
      <c r="N19" s="100">
        <v>3.8999999999999994E-3</v>
      </c>
      <c r="O19" s="96">
        <v>125607096.57580701</v>
      </c>
      <c r="P19" s="98">
        <v>101.65</v>
      </c>
      <c r="Q19" s="96">
        <v>127679.62005422394</v>
      </c>
      <c r="R19" s="97">
        <v>2.5237298896775836E-2</v>
      </c>
      <c r="S19" s="97">
        <v>1.535003980511996E-2</v>
      </c>
      <c r="T19" s="97">
        <v>2.2963064780629149E-3</v>
      </c>
      <c r="BC19" s="3"/>
    </row>
    <row r="20" spans="2:55">
      <c r="B20" s="89" t="s">
        <v>356</v>
      </c>
      <c r="C20" s="86" t="s">
        <v>357</v>
      </c>
      <c r="D20" s="99" t="s">
        <v>144</v>
      </c>
      <c r="E20" s="99" t="s">
        <v>340</v>
      </c>
      <c r="F20" s="86" t="s">
        <v>355</v>
      </c>
      <c r="G20" s="99" t="s">
        <v>342</v>
      </c>
      <c r="H20" s="86" t="s">
        <v>343</v>
      </c>
      <c r="I20" s="86" t="s">
        <v>184</v>
      </c>
      <c r="J20" s="86"/>
      <c r="K20" s="96">
        <v>3.1199999999999997</v>
      </c>
      <c r="L20" s="99" t="s">
        <v>188</v>
      </c>
      <c r="M20" s="100">
        <v>1.6E-2</v>
      </c>
      <c r="N20" s="100">
        <v>3.0999999999999995E-3</v>
      </c>
      <c r="O20" s="96">
        <v>15015442.803966001</v>
      </c>
      <c r="P20" s="98">
        <v>103.72</v>
      </c>
      <c r="Q20" s="96">
        <v>15574.017441813821</v>
      </c>
      <c r="R20" s="97">
        <v>4.7686037222468593E-3</v>
      </c>
      <c r="S20" s="97">
        <v>1.8723566655034539E-3</v>
      </c>
      <c r="T20" s="97">
        <v>2.8009730234092116E-4</v>
      </c>
    </row>
    <row r="21" spans="2:55">
      <c r="B21" s="89" t="s">
        <v>358</v>
      </c>
      <c r="C21" s="86" t="s">
        <v>359</v>
      </c>
      <c r="D21" s="99" t="s">
        <v>144</v>
      </c>
      <c r="E21" s="99" t="s">
        <v>340</v>
      </c>
      <c r="F21" s="86" t="s">
        <v>355</v>
      </c>
      <c r="G21" s="99" t="s">
        <v>342</v>
      </c>
      <c r="H21" s="86" t="s">
        <v>343</v>
      </c>
      <c r="I21" s="86" t="s">
        <v>184</v>
      </c>
      <c r="J21" s="86"/>
      <c r="K21" s="96">
        <v>1.0900000000000001</v>
      </c>
      <c r="L21" s="99" t="s">
        <v>188</v>
      </c>
      <c r="M21" s="100">
        <v>4.4999999999999998E-2</v>
      </c>
      <c r="N21" s="100">
        <v>1.6000000000000001E-3</v>
      </c>
      <c r="O21" s="96">
        <v>28879769.125102501</v>
      </c>
      <c r="P21" s="98">
        <v>108.63</v>
      </c>
      <c r="Q21" s="96">
        <v>31372.09228285561</v>
      </c>
      <c r="R21" s="97">
        <v>5.9759169707368102E-2</v>
      </c>
      <c r="S21" s="97">
        <v>3.77165020625231E-3</v>
      </c>
      <c r="T21" s="97">
        <v>5.6422425684627244E-4</v>
      </c>
    </row>
    <row r="22" spans="2:55">
      <c r="B22" s="89" t="s">
        <v>360</v>
      </c>
      <c r="C22" s="86" t="s">
        <v>361</v>
      </c>
      <c r="D22" s="99" t="s">
        <v>144</v>
      </c>
      <c r="E22" s="99" t="s">
        <v>340</v>
      </c>
      <c r="F22" s="86" t="s">
        <v>355</v>
      </c>
      <c r="G22" s="99" t="s">
        <v>342</v>
      </c>
      <c r="H22" s="86" t="s">
        <v>343</v>
      </c>
      <c r="I22" s="86" t="s">
        <v>184</v>
      </c>
      <c r="J22" s="86"/>
      <c r="K22" s="96">
        <v>5.3600000000000021</v>
      </c>
      <c r="L22" s="99" t="s">
        <v>188</v>
      </c>
      <c r="M22" s="100">
        <v>0.05</v>
      </c>
      <c r="N22" s="100">
        <v>6.6E-3</v>
      </c>
      <c r="O22" s="96">
        <v>77114462.474059999</v>
      </c>
      <c r="P22" s="98">
        <v>130.38999999999999</v>
      </c>
      <c r="Q22" s="96">
        <v>100549.54654820965</v>
      </c>
      <c r="R22" s="97">
        <v>2.4468299021438905E-2</v>
      </c>
      <c r="S22" s="97">
        <v>1.2088378248982106E-2</v>
      </c>
      <c r="T22" s="97">
        <v>1.8083745472212813E-3</v>
      </c>
    </row>
    <row r="23" spans="2:55">
      <c r="B23" s="89" t="s">
        <v>362</v>
      </c>
      <c r="C23" s="86" t="s">
        <v>363</v>
      </c>
      <c r="D23" s="99" t="s">
        <v>144</v>
      </c>
      <c r="E23" s="99" t="s">
        <v>340</v>
      </c>
      <c r="F23" s="86" t="s">
        <v>364</v>
      </c>
      <c r="G23" s="99" t="s">
        <v>342</v>
      </c>
      <c r="H23" s="86" t="s">
        <v>365</v>
      </c>
      <c r="I23" s="86" t="s">
        <v>184</v>
      </c>
      <c r="J23" s="86"/>
      <c r="K23" s="96">
        <v>3.7</v>
      </c>
      <c r="L23" s="99" t="s">
        <v>188</v>
      </c>
      <c r="M23" s="100">
        <v>8.0000000000000002E-3</v>
      </c>
      <c r="N23" s="100">
        <v>3.7999999999999996E-3</v>
      </c>
      <c r="O23" s="96">
        <v>26556195.02998</v>
      </c>
      <c r="P23" s="98">
        <v>102.07</v>
      </c>
      <c r="Q23" s="96">
        <v>27105.90783568074</v>
      </c>
      <c r="R23" s="97">
        <v>4.1201779610233656E-2</v>
      </c>
      <c r="S23" s="97">
        <v>3.2587562843225081E-3</v>
      </c>
      <c r="T23" s="97">
        <v>4.8749731343511194E-4</v>
      </c>
    </row>
    <row r="24" spans="2:55">
      <c r="B24" s="89" t="s">
        <v>366</v>
      </c>
      <c r="C24" s="86" t="s">
        <v>367</v>
      </c>
      <c r="D24" s="99" t="s">
        <v>144</v>
      </c>
      <c r="E24" s="99" t="s">
        <v>340</v>
      </c>
      <c r="F24" s="86" t="s">
        <v>346</v>
      </c>
      <c r="G24" s="99" t="s">
        <v>342</v>
      </c>
      <c r="H24" s="86" t="s">
        <v>365</v>
      </c>
      <c r="I24" s="86" t="s">
        <v>186</v>
      </c>
      <c r="J24" s="86"/>
      <c r="K24" s="96">
        <v>0.4200000000000001</v>
      </c>
      <c r="L24" s="99" t="s">
        <v>188</v>
      </c>
      <c r="M24" s="100">
        <v>5.5E-2</v>
      </c>
      <c r="N24" s="100">
        <v>-2.2000000000000001E-3</v>
      </c>
      <c r="O24" s="96">
        <v>25515239.457488004</v>
      </c>
      <c r="P24" s="98">
        <v>135.28</v>
      </c>
      <c r="Q24" s="96">
        <v>34517.015418043396</v>
      </c>
      <c r="R24" s="97">
        <v>0.12757619728744002</v>
      </c>
      <c r="S24" s="97">
        <v>4.1497426166829917E-3</v>
      </c>
      <c r="T24" s="97">
        <v>6.2078541645243883E-4</v>
      </c>
    </row>
    <row r="25" spans="2:55">
      <c r="B25" s="89" t="s">
        <v>368</v>
      </c>
      <c r="C25" s="86" t="s">
        <v>369</v>
      </c>
      <c r="D25" s="99" t="s">
        <v>144</v>
      </c>
      <c r="E25" s="99" t="s">
        <v>340</v>
      </c>
      <c r="F25" s="86" t="s">
        <v>355</v>
      </c>
      <c r="G25" s="99" t="s">
        <v>342</v>
      </c>
      <c r="H25" s="86" t="s">
        <v>365</v>
      </c>
      <c r="I25" s="86" t="s">
        <v>186</v>
      </c>
      <c r="J25" s="86"/>
      <c r="K25" s="96">
        <v>2.6600000000000006</v>
      </c>
      <c r="L25" s="99" t="s">
        <v>188</v>
      </c>
      <c r="M25" s="100">
        <v>4.0999999999999995E-2</v>
      </c>
      <c r="N25" s="100">
        <v>5.0000000000000001E-3</v>
      </c>
      <c r="O25" s="96">
        <v>142683851.69120499</v>
      </c>
      <c r="P25" s="98">
        <v>132.75</v>
      </c>
      <c r="Q25" s="96">
        <v>189412.81072628012</v>
      </c>
      <c r="R25" s="97">
        <v>3.6627329979051777E-2</v>
      </c>
      <c r="S25" s="97">
        <v>2.2771795397051434E-2</v>
      </c>
      <c r="T25" s="97">
        <v>3.4065723575473052E-3</v>
      </c>
    </row>
    <row r="26" spans="2:55">
      <c r="B26" s="89" t="s">
        <v>370</v>
      </c>
      <c r="C26" s="86" t="s">
        <v>371</v>
      </c>
      <c r="D26" s="99" t="s">
        <v>144</v>
      </c>
      <c r="E26" s="99" t="s">
        <v>340</v>
      </c>
      <c r="F26" s="86" t="s">
        <v>341</v>
      </c>
      <c r="G26" s="99" t="s">
        <v>342</v>
      </c>
      <c r="H26" s="86" t="s">
        <v>365</v>
      </c>
      <c r="I26" s="86" t="s">
        <v>184</v>
      </c>
      <c r="J26" s="86"/>
      <c r="K26" s="96">
        <v>1.17</v>
      </c>
      <c r="L26" s="99" t="s">
        <v>188</v>
      </c>
      <c r="M26" s="100">
        <v>2.6000000000000002E-2</v>
      </c>
      <c r="N26" s="100">
        <v>3.7000000000000006E-3</v>
      </c>
      <c r="O26" s="96">
        <v>100748974.939998</v>
      </c>
      <c r="P26" s="98">
        <v>110.74</v>
      </c>
      <c r="Q26" s="96">
        <v>111569.41149050665</v>
      </c>
      <c r="R26" s="97">
        <v>3.0794922053667156E-2</v>
      </c>
      <c r="S26" s="97">
        <v>1.3413220580432239E-2</v>
      </c>
      <c r="T26" s="97">
        <v>2.0065658266410378E-3</v>
      </c>
    </row>
    <row r="27" spans="2:55">
      <c r="B27" s="89" t="s">
        <v>372</v>
      </c>
      <c r="C27" s="86" t="s">
        <v>373</v>
      </c>
      <c r="D27" s="99" t="s">
        <v>144</v>
      </c>
      <c r="E27" s="99" t="s">
        <v>340</v>
      </c>
      <c r="F27" s="86" t="s">
        <v>341</v>
      </c>
      <c r="G27" s="99" t="s">
        <v>342</v>
      </c>
      <c r="H27" s="86" t="s">
        <v>365</v>
      </c>
      <c r="I27" s="86" t="s">
        <v>184</v>
      </c>
      <c r="J27" s="86"/>
      <c r="K27" s="96">
        <v>0.84</v>
      </c>
      <c r="L27" s="99" t="s">
        <v>188</v>
      </c>
      <c r="M27" s="100">
        <v>4.4000000000000004E-2</v>
      </c>
      <c r="N27" s="100">
        <v>2.7000000000000001E-3</v>
      </c>
      <c r="O27" s="96">
        <v>58054289.696381219</v>
      </c>
      <c r="P27" s="98">
        <v>124</v>
      </c>
      <c r="Q27" s="96">
        <v>71987.319706078255</v>
      </c>
      <c r="R27" s="97">
        <v>4.5141175894285741E-2</v>
      </c>
      <c r="S27" s="97">
        <v>8.6545387782554061E-3</v>
      </c>
      <c r="T27" s="97">
        <v>1.2946854674947396E-3</v>
      </c>
    </row>
    <row r="28" spans="2:55">
      <c r="B28" s="89" t="s">
        <v>374</v>
      </c>
      <c r="C28" s="86" t="s">
        <v>375</v>
      </c>
      <c r="D28" s="99" t="s">
        <v>144</v>
      </c>
      <c r="E28" s="99" t="s">
        <v>340</v>
      </c>
      <c r="F28" s="86" t="s">
        <v>346</v>
      </c>
      <c r="G28" s="99" t="s">
        <v>342</v>
      </c>
      <c r="H28" s="86" t="s">
        <v>365</v>
      </c>
      <c r="I28" s="86" t="s">
        <v>186</v>
      </c>
      <c r="J28" s="86"/>
      <c r="K28" s="96">
        <v>0.91</v>
      </c>
      <c r="L28" s="99" t="s">
        <v>188</v>
      </c>
      <c r="M28" s="100">
        <v>3.9E-2</v>
      </c>
      <c r="N28" s="100">
        <v>6.000000000000001E-3</v>
      </c>
      <c r="O28" s="96">
        <v>33025080.868306998</v>
      </c>
      <c r="P28" s="98">
        <v>122.91</v>
      </c>
      <c r="Q28" s="96">
        <v>40591.128066609337</v>
      </c>
      <c r="R28" s="97">
        <v>2.2757961024206349E-2</v>
      </c>
      <c r="S28" s="97">
        <v>4.8799912726288103E-3</v>
      </c>
      <c r="T28" s="97">
        <v>7.3002778588823693E-4</v>
      </c>
    </row>
    <row r="29" spans="2:55">
      <c r="B29" s="89" t="s">
        <v>376</v>
      </c>
      <c r="C29" s="86" t="s">
        <v>377</v>
      </c>
      <c r="D29" s="99" t="s">
        <v>144</v>
      </c>
      <c r="E29" s="99" t="s">
        <v>340</v>
      </c>
      <c r="F29" s="86" t="s">
        <v>346</v>
      </c>
      <c r="G29" s="99" t="s">
        <v>342</v>
      </c>
      <c r="H29" s="86" t="s">
        <v>365</v>
      </c>
      <c r="I29" s="86" t="s">
        <v>186</v>
      </c>
      <c r="J29" s="86"/>
      <c r="K29" s="96">
        <v>3.0600000000000014</v>
      </c>
      <c r="L29" s="99" t="s">
        <v>188</v>
      </c>
      <c r="M29" s="100">
        <v>0.03</v>
      </c>
      <c r="N29" s="100">
        <v>3.8000000000000004E-3</v>
      </c>
      <c r="O29" s="96">
        <v>49704260.146167003</v>
      </c>
      <c r="P29" s="98">
        <v>116.48</v>
      </c>
      <c r="Q29" s="96">
        <v>57895.52203944057</v>
      </c>
      <c r="R29" s="97">
        <v>0.10355054197118126</v>
      </c>
      <c r="S29" s="97">
        <v>6.9603791698799973E-3</v>
      </c>
      <c r="T29" s="97">
        <v>1.0412457544402248E-3</v>
      </c>
    </row>
    <row r="30" spans="2:55">
      <c r="B30" s="89" t="s">
        <v>378</v>
      </c>
      <c r="C30" s="86" t="s">
        <v>379</v>
      </c>
      <c r="D30" s="99" t="s">
        <v>144</v>
      </c>
      <c r="E30" s="99" t="s">
        <v>340</v>
      </c>
      <c r="F30" s="86" t="s">
        <v>380</v>
      </c>
      <c r="G30" s="99" t="s">
        <v>381</v>
      </c>
      <c r="H30" s="86" t="s">
        <v>365</v>
      </c>
      <c r="I30" s="86" t="s">
        <v>186</v>
      </c>
      <c r="J30" s="86"/>
      <c r="K30" s="96">
        <v>4.669999999999999</v>
      </c>
      <c r="L30" s="99" t="s">
        <v>188</v>
      </c>
      <c r="M30" s="100">
        <v>6.5000000000000006E-3</v>
      </c>
      <c r="N30" s="100">
        <v>5.3999999999999994E-3</v>
      </c>
      <c r="O30" s="96">
        <v>58886066.730001509</v>
      </c>
      <c r="P30" s="98">
        <v>99.39</v>
      </c>
      <c r="Q30" s="96">
        <v>58526.861724949427</v>
      </c>
      <c r="R30" s="97">
        <v>5.3473427570541021E-2</v>
      </c>
      <c r="S30" s="97">
        <v>7.0362807843976248E-3</v>
      </c>
      <c r="T30" s="97">
        <v>1.0526003418761562E-3</v>
      </c>
    </row>
    <row r="31" spans="2:55">
      <c r="B31" s="89" t="s">
        <v>382</v>
      </c>
      <c r="C31" s="86" t="s">
        <v>383</v>
      </c>
      <c r="D31" s="99" t="s">
        <v>144</v>
      </c>
      <c r="E31" s="99" t="s">
        <v>340</v>
      </c>
      <c r="F31" s="86" t="s">
        <v>380</v>
      </c>
      <c r="G31" s="99" t="s">
        <v>381</v>
      </c>
      <c r="H31" s="86" t="s">
        <v>365</v>
      </c>
      <c r="I31" s="86" t="s">
        <v>186</v>
      </c>
      <c r="J31" s="86"/>
      <c r="K31" s="96">
        <v>6.19</v>
      </c>
      <c r="L31" s="99" t="s">
        <v>188</v>
      </c>
      <c r="M31" s="100">
        <v>1.6399999999999998E-2</v>
      </c>
      <c r="N31" s="100">
        <v>0.01</v>
      </c>
      <c r="O31" s="96">
        <v>66723848.227718003</v>
      </c>
      <c r="P31" s="98">
        <v>102.65</v>
      </c>
      <c r="Q31" s="96">
        <v>69388.433113386753</v>
      </c>
      <c r="R31" s="97">
        <v>6.6384622805183521E-2</v>
      </c>
      <c r="S31" s="97">
        <v>8.3420925739992758E-3</v>
      </c>
      <c r="T31" s="97">
        <v>1.2479447259730002E-3</v>
      </c>
    </row>
    <row r="32" spans="2:55">
      <c r="B32" s="89" t="s">
        <v>384</v>
      </c>
      <c r="C32" s="86" t="s">
        <v>385</v>
      </c>
      <c r="D32" s="99" t="s">
        <v>144</v>
      </c>
      <c r="E32" s="99" t="s">
        <v>340</v>
      </c>
      <c r="F32" s="86" t="s">
        <v>355</v>
      </c>
      <c r="G32" s="99" t="s">
        <v>342</v>
      </c>
      <c r="H32" s="86" t="s">
        <v>365</v>
      </c>
      <c r="I32" s="86" t="s">
        <v>186</v>
      </c>
      <c r="J32" s="86"/>
      <c r="K32" s="96">
        <v>4.57</v>
      </c>
      <c r="L32" s="99" t="s">
        <v>188</v>
      </c>
      <c r="M32" s="100">
        <v>0.04</v>
      </c>
      <c r="N32" s="100">
        <v>5.9000000000000007E-3</v>
      </c>
      <c r="O32" s="96">
        <v>97747761.786652997</v>
      </c>
      <c r="P32" s="98">
        <v>122.21</v>
      </c>
      <c r="Q32" s="96">
        <v>119457.53420853791</v>
      </c>
      <c r="R32" s="97">
        <v>3.3651991464300701E-2</v>
      </c>
      <c r="S32" s="97">
        <v>1.4361555151431341E-2</v>
      </c>
      <c r="T32" s="97">
        <v>2.1484330039515422E-3</v>
      </c>
    </row>
    <row r="33" spans="2:20">
      <c r="B33" s="89" t="s">
        <v>386</v>
      </c>
      <c r="C33" s="86" t="s">
        <v>387</v>
      </c>
      <c r="D33" s="99" t="s">
        <v>144</v>
      </c>
      <c r="E33" s="99" t="s">
        <v>340</v>
      </c>
      <c r="F33" s="86" t="s">
        <v>355</v>
      </c>
      <c r="G33" s="99" t="s">
        <v>342</v>
      </c>
      <c r="H33" s="86" t="s">
        <v>365</v>
      </c>
      <c r="I33" s="86" t="s">
        <v>186</v>
      </c>
      <c r="J33" s="86"/>
      <c r="K33" s="96">
        <v>5.41</v>
      </c>
      <c r="L33" s="99" t="s">
        <v>188</v>
      </c>
      <c r="M33" s="100">
        <v>4.2000000000000003E-2</v>
      </c>
      <c r="N33" s="100">
        <v>7.000000000000001E-3</v>
      </c>
      <c r="O33" s="96">
        <v>5385915.6339999996</v>
      </c>
      <c r="P33" s="98">
        <v>121.37</v>
      </c>
      <c r="Q33" s="96">
        <v>6536.8856292944602</v>
      </c>
      <c r="R33" s="97">
        <v>5.3981478369986386E-3</v>
      </c>
      <c r="S33" s="97">
        <v>7.8588465855845152E-4</v>
      </c>
      <c r="T33" s="97">
        <v>1.1756529985388734E-4</v>
      </c>
    </row>
    <row r="34" spans="2:20">
      <c r="B34" s="89" t="s">
        <v>388</v>
      </c>
      <c r="C34" s="86" t="s">
        <v>389</v>
      </c>
      <c r="D34" s="99" t="s">
        <v>144</v>
      </c>
      <c r="E34" s="99" t="s">
        <v>340</v>
      </c>
      <c r="F34" s="86" t="s">
        <v>390</v>
      </c>
      <c r="G34" s="99" t="s">
        <v>381</v>
      </c>
      <c r="H34" s="86" t="s">
        <v>391</v>
      </c>
      <c r="I34" s="86" t="s">
        <v>186</v>
      </c>
      <c r="J34" s="86"/>
      <c r="K34" s="96">
        <v>3</v>
      </c>
      <c r="L34" s="99" t="s">
        <v>188</v>
      </c>
      <c r="M34" s="100">
        <v>1.6399999999999998E-2</v>
      </c>
      <c r="N34" s="100">
        <v>5.1000000000000012E-3</v>
      </c>
      <c r="O34" s="96">
        <v>15888370.116831632</v>
      </c>
      <c r="P34" s="98">
        <v>102.45</v>
      </c>
      <c r="Q34" s="96">
        <v>16277.63553925377</v>
      </c>
      <c r="R34" s="97">
        <v>2.8291053761900605E-2</v>
      </c>
      <c r="S34" s="97">
        <v>1.9569478148091859E-3</v>
      </c>
      <c r="T34" s="97">
        <v>2.9275181051182178E-4</v>
      </c>
    </row>
    <row r="35" spans="2:20">
      <c r="B35" s="89" t="s">
        <v>392</v>
      </c>
      <c r="C35" s="86" t="s">
        <v>393</v>
      </c>
      <c r="D35" s="99" t="s">
        <v>144</v>
      </c>
      <c r="E35" s="99" t="s">
        <v>340</v>
      </c>
      <c r="F35" s="86" t="s">
        <v>390</v>
      </c>
      <c r="G35" s="99" t="s">
        <v>381</v>
      </c>
      <c r="H35" s="86" t="s">
        <v>391</v>
      </c>
      <c r="I35" s="86" t="s">
        <v>186</v>
      </c>
      <c r="J35" s="86"/>
      <c r="K35" s="96">
        <v>7.15</v>
      </c>
      <c r="L35" s="99" t="s">
        <v>188</v>
      </c>
      <c r="M35" s="100">
        <v>2.3399999999999997E-2</v>
      </c>
      <c r="N35" s="100">
        <v>1.8300000000000004E-2</v>
      </c>
      <c r="O35" s="96">
        <v>17580396.790957</v>
      </c>
      <c r="P35" s="98">
        <v>102.87</v>
      </c>
      <c r="Q35" s="96">
        <v>18084.953984328109</v>
      </c>
      <c r="R35" s="97">
        <v>1.6782774232147558E-2</v>
      </c>
      <c r="S35" s="97">
        <v>2.1742292420302003E-3</v>
      </c>
      <c r="T35" s="97">
        <v>3.2525627012396877E-4</v>
      </c>
    </row>
    <row r="36" spans="2:20">
      <c r="B36" s="89" t="s">
        <v>394</v>
      </c>
      <c r="C36" s="86" t="s">
        <v>395</v>
      </c>
      <c r="D36" s="99" t="s">
        <v>144</v>
      </c>
      <c r="E36" s="99" t="s">
        <v>340</v>
      </c>
      <c r="F36" s="86" t="s">
        <v>396</v>
      </c>
      <c r="G36" s="99" t="s">
        <v>397</v>
      </c>
      <c r="H36" s="86" t="s">
        <v>391</v>
      </c>
      <c r="I36" s="86" t="s">
        <v>186</v>
      </c>
      <c r="J36" s="86"/>
      <c r="K36" s="96">
        <v>4.1500000000000004</v>
      </c>
      <c r="L36" s="99" t="s">
        <v>188</v>
      </c>
      <c r="M36" s="100">
        <v>3.7000000000000005E-2</v>
      </c>
      <c r="N36" s="100">
        <v>8.4000000000000012E-3</v>
      </c>
      <c r="O36" s="96">
        <v>41902456.818662003</v>
      </c>
      <c r="P36" s="98">
        <v>115.3</v>
      </c>
      <c r="Q36" s="96">
        <v>48313.53471089431</v>
      </c>
      <c r="R36" s="97">
        <v>1.4578663976644759E-2</v>
      </c>
      <c r="S36" s="97">
        <v>5.8084029434244712E-3</v>
      </c>
      <c r="T36" s="97">
        <v>8.6891457452354683E-4</v>
      </c>
    </row>
    <row r="37" spans="2:20">
      <c r="B37" s="89" t="s">
        <v>398</v>
      </c>
      <c r="C37" s="86" t="s">
        <v>399</v>
      </c>
      <c r="D37" s="99" t="s">
        <v>144</v>
      </c>
      <c r="E37" s="99" t="s">
        <v>340</v>
      </c>
      <c r="F37" s="86" t="s">
        <v>396</v>
      </c>
      <c r="G37" s="99" t="s">
        <v>397</v>
      </c>
      <c r="H37" s="86" t="s">
        <v>391</v>
      </c>
      <c r="I37" s="86" t="s">
        <v>186</v>
      </c>
      <c r="J37" s="86"/>
      <c r="K37" s="96">
        <v>7.58</v>
      </c>
      <c r="L37" s="99" t="s">
        <v>188</v>
      </c>
      <c r="M37" s="100">
        <v>2.2000000000000002E-2</v>
      </c>
      <c r="N37" s="100">
        <v>1.4500000000000002E-2</v>
      </c>
      <c r="O37" s="96">
        <v>30539059.144000001</v>
      </c>
      <c r="P37" s="98">
        <v>104.84</v>
      </c>
      <c r="Q37" s="96">
        <v>32017.150621675119</v>
      </c>
      <c r="R37" s="97">
        <v>7.6347647860000006E-2</v>
      </c>
      <c r="S37" s="97">
        <v>3.8492011198068689E-3</v>
      </c>
      <c r="T37" s="97">
        <v>5.7582557302759149E-4</v>
      </c>
    </row>
    <row r="38" spans="2:20">
      <c r="B38" s="89" t="s">
        <v>400</v>
      </c>
      <c r="C38" s="86" t="s">
        <v>401</v>
      </c>
      <c r="D38" s="99" t="s">
        <v>144</v>
      </c>
      <c r="E38" s="99" t="s">
        <v>340</v>
      </c>
      <c r="F38" s="86" t="s">
        <v>364</v>
      </c>
      <c r="G38" s="99" t="s">
        <v>342</v>
      </c>
      <c r="H38" s="86" t="s">
        <v>391</v>
      </c>
      <c r="I38" s="86" t="s">
        <v>184</v>
      </c>
      <c r="J38" s="86"/>
      <c r="K38" s="96">
        <v>0.94000000000000006</v>
      </c>
      <c r="L38" s="99" t="s">
        <v>188</v>
      </c>
      <c r="M38" s="100">
        <v>3.85E-2</v>
      </c>
      <c r="N38" s="100">
        <v>5.1999999999999998E-3</v>
      </c>
      <c r="O38" s="96">
        <v>18292902.771665502</v>
      </c>
      <c r="P38" s="98">
        <v>122.92</v>
      </c>
      <c r="Q38" s="96">
        <v>22485.637111602173</v>
      </c>
      <c r="R38" s="97">
        <v>4.9806151054681426E-2</v>
      </c>
      <c r="S38" s="97">
        <v>2.7032930123068407E-3</v>
      </c>
      <c r="T38" s="97">
        <v>4.0440216019452192E-4</v>
      </c>
    </row>
    <row r="39" spans="2:20">
      <c r="B39" s="89" t="s">
        <v>402</v>
      </c>
      <c r="C39" s="86" t="s">
        <v>403</v>
      </c>
      <c r="D39" s="99" t="s">
        <v>144</v>
      </c>
      <c r="E39" s="99" t="s">
        <v>340</v>
      </c>
      <c r="F39" s="86" t="s">
        <v>364</v>
      </c>
      <c r="G39" s="99" t="s">
        <v>342</v>
      </c>
      <c r="H39" s="86" t="s">
        <v>391</v>
      </c>
      <c r="I39" s="86" t="s">
        <v>184</v>
      </c>
      <c r="J39" s="86"/>
      <c r="K39" s="96">
        <v>2.5099999999999998</v>
      </c>
      <c r="L39" s="99" t="s">
        <v>188</v>
      </c>
      <c r="M39" s="100">
        <v>3.1E-2</v>
      </c>
      <c r="N39" s="100">
        <v>4.5999999999999999E-3</v>
      </c>
      <c r="O39" s="96">
        <v>26296060.575598001</v>
      </c>
      <c r="P39" s="98">
        <v>112.96</v>
      </c>
      <c r="Q39" s="96">
        <v>29704.029692772383</v>
      </c>
      <c r="R39" s="97">
        <v>3.0573721699779208E-2</v>
      </c>
      <c r="S39" s="97">
        <v>3.5711105496936909E-3</v>
      </c>
      <c r="T39" s="97">
        <v>5.3422430125589862E-4</v>
      </c>
    </row>
    <row r="40" spans="2:20">
      <c r="B40" s="89" t="s">
        <v>404</v>
      </c>
      <c r="C40" s="86" t="s">
        <v>405</v>
      </c>
      <c r="D40" s="99" t="s">
        <v>144</v>
      </c>
      <c r="E40" s="99" t="s">
        <v>340</v>
      </c>
      <c r="F40" s="86" t="s">
        <v>364</v>
      </c>
      <c r="G40" s="99" t="s">
        <v>342</v>
      </c>
      <c r="H40" s="86" t="s">
        <v>391</v>
      </c>
      <c r="I40" s="86" t="s">
        <v>184</v>
      </c>
      <c r="J40" s="86"/>
      <c r="K40" s="96">
        <v>2.9499999999999997</v>
      </c>
      <c r="L40" s="99" t="s">
        <v>188</v>
      </c>
      <c r="M40" s="100">
        <v>2.7999999999999997E-2</v>
      </c>
      <c r="N40" s="100">
        <v>3.8999999999999994E-3</v>
      </c>
      <c r="O40" s="96">
        <v>43132852.554572001</v>
      </c>
      <c r="P40" s="98">
        <v>107.89</v>
      </c>
      <c r="Q40" s="96">
        <v>47658.040648100854</v>
      </c>
      <c r="R40" s="97">
        <v>4.3855013054541127E-2</v>
      </c>
      <c r="S40" s="97">
        <v>5.729597414776859E-3</v>
      </c>
      <c r="T40" s="97">
        <v>8.5712557278556272E-4</v>
      </c>
    </row>
    <row r="41" spans="2:20">
      <c r="B41" s="89" t="s">
        <v>406</v>
      </c>
      <c r="C41" s="86" t="s">
        <v>407</v>
      </c>
      <c r="D41" s="99" t="s">
        <v>144</v>
      </c>
      <c r="E41" s="99" t="s">
        <v>340</v>
      </c>
      <c r="F41" s="86" t="s">
        <v>364</v>
      </c>
      <c r="G41" s="99" t="s">
        <v>342</v>
      </c>
      <c r="H41" s="86" t="s">
        <v>391</v>
      </c>
      <c r="I41" s="86" t="s">
        <v>184</v>
      </c>
      <c r="J41" s="86"/>
      <c r="K41" s="96">
        <v>2.61</v>
      </c>
      <c r="L41" s="99" t="s">
        <v>188</v>
      </c>
      <c r="M41" s="100">
        <v>4.2000000000000003E-2</v>
      </c>
      <c r="N41" s="100">
        <v>5.4000000000000003E-3</v>
      </c>
      <c r="O41" s="96">
        <v>0.19521260000000001</v>
      </c>
      <c r="P41" s="98">
        <v>133</v>
      </c>
      <c r="Q41" s="96">
        <v>2.5377638000000004E-4</v>
      </c>
      <c r="R41" s="97">
        <v>1.4968569566384236E-9</v>
      </c>
      <c r="S41" s="97">
        <v>3.0509783260201498E-11</v>
      </c>
      <c r="T41" s="97">
        <v>4.5641453595011494E-12</v>
      </c>
    </row>
    <row r="42" spans="2:20">
      <c r="B42" s="89" t="s">
        <v>408</v>
      </c>
      <c r="C42" s="86" t="s">
        <v>409</v>
      </c>
      <c r="D42" s="99" t="s">
        <v>144</v>
      </c>
      <c r="E42" s="99" t="s">
        <v>340</v>
      </c>
      <c r="F42" s="86" t="s">
        <v>341</v>
      </c>
      <c r="G42" s="99" t="s">
        <v>342</v>
      </c>
      <c r="H42" s="86" t="s">
        <v>391</v>
      </c>
      <c r="I42" s="86" t="s">
        <v>184</v>
      </c>
      <c r="J42" s="86"/>
      <c r="K42" s="96">
        <v>4.2300000000000004</v>
      </c>
      <c r="L42" s="99" t="s">
        <v>188</v>
      </c>
      <c r="M42" s="100">
        <v>0.04</v>
      </c>
      <c r="N42" s="100">
        <v>8.8999999999999999E-3</v>
      </c>
      <c r="O42" s="96">
        <v>87618896.402895018</v>
      </c>
      <c r="P42" s="98">
        <v>122.57</v>
      </c>
      <c r="Q42" s="96">
        <v>107394.48189641755</v>
      </c>
      <c r="R42" s="97">
        <v>6.4902982376933163E-2</v>
      </c>
      <c r="S42" s="97">
        <v>1.2911297599884327E-2</v>
      </c>
      <c r="T42" s="97">
        <v>1.9314800935515128E-3</v>
      </c>
    </row>
    <row r="43" spans="2:20">
      <c r="B43" s="89" t="s">
        <v>410</v>
      </c>
      <c r="C43" s="86" t="s">
        <v>411</v>
      </c>
      <c r="D43" s="99" t="s">
        <v>144</v>
      </c>
      <c r="E43" s="99" t="s">
        <v>340</v>
      </c>
      <c r="F43" s="86" t="s">
        <v>412</v>
      </c>
      <c r="G43" s="99" t="s">
        <v>413</v>
      </c>
      <c r="H43" s="86" t="s">
        <v>391</v>
      </c>
      <c r="I43" s="86" t="s">
        <v>186</v>
      </c>
      <c r="J43" s="86"/>
      <c r="K43" s="96">
        <v>2.8699999999999997</v>
      </c>
      <c r="L43" s="99" t="s">
        <v>188</v>
      </c>
      <c r="M43" s="100">
        <v>4.6500000000000007E-2</v>
      </c>
      <c r="N43" s="100">
        <v>5.6999999999999993E-3</v>
      </c>
      <c r="O43" s="96">
        <v>176389.24456625999</v>
      </c>
      <c r="P43" s="98">
        <v>136.16</v>
      </c>
      <c r="Q43" s="96">
        <v>240.17158443828004</v>
      </c>
      <c r="R43" s="97">
        <v>1.160485247982825E-3</v>
      </c>
      <c r="S43" s="97">
        <v>2.8874172554873336E-5</v>
      </c>
      <c r="T43" s="97">
        <v>4.3194643354831296E-6</v>
      </c>
    </row>
    <row r="44" spans="2:20">
      <c r="B44" s="89" t="s">
        <v>414</v>
      </c>
      <c r="C44" s="86" t="s">
        <v>415</v>
      </c>
      <c r="D44" s="99" t="s">
        <v>144</v>
      </c>
      <c r="E44" s="99" t="s">
        <v>340</v>
      </c>
      <c r="F44" s="86" t="s">
        <v>416</v>
      </c>
      <c r="G44" s="99" t="s">
        <v>381</v>
      </c>
      <c r="H44" s="86" t="s">
        <v>391</v>
      </c>
      <c r="I44" s="86" t="s">
        <v>186</v>
      </c>
      <c r="J44" s="86"/>
      <c r="K44" s="96">
        <v>3.03</v>
      </c>
      <c r="L44" s="99" t="s">
        <v>188</v>
      </c>
      <c r="M44" s="100">
        <v>3.6400000000000002E-2</v>
      </c>
      <c r="N44" s="100">
        <v>1.03E-2</v>
      </c>
      <c r="O44" s="96">
        <v>4638596.2873823103</v>
      </c>
      <c r="P44" s="98">
        <v>117.63</v>
      </c>
      <c r="Q44" s="96">
        <v>5456.3808234566404</v>
      </c>
      <c r="R44" s="97">
        <v>3.6062944897044202E-2</v>
      </c>
      <c r="S44" s="97">
        <v>6.5598302059782657E-4</v>
      </c>
      <c r="T44" s="97">
        <v>9.8132518144717333E-5</v>
      </c>
    </row>
    <row r="45" spans="2:20">
      <c r="B45" s="89" t="s">
        <v>417</v>
      </c>
      <c r="C45" s="86" t="s">
        <v>418</v>
      </c>
      <c r="D45" s="99" t="s">
        <v>144</v>
      </c>
      <c r="E45" s="99" t="s">
        <v>340</v>
      </c>
      <c r="F45" s="86" t="s">
        <v>341</v>
      </c>
      <c r="G45" s="99" t="s">
        <v>342</v>
      </c>
      <c r="H45" s="86" t="s">
        <v>391</v>
      </c>
      <c r="I45" s="86" t="s">
        <v>184</v>
      </c>
      <c r="J45" s="86"/>
      <c r="K45" s="96">
        <v>3.7499999999999996</v>
      </c>
      <c r="L45" s="99" t="s">
        <v>188</v>
      </c>
      <c r="M45" s="100">
        <v>0.05</v>
      </c>
      <c r="N45" s="100">
        <v>8.8000000000000005E-3</v>
      </c>
      <c r="O45" s="96">
        <v>37484237.372625999</v>
      </c>
      <c r="P45" s="98">
        <v>127.61</v>
      </c>
      <c r="Q45" s="96">
        <v>47833.638803366244</v>
      </c>
      <c r="R45" s="97">
        <v>3.7484274856900854E-2</v>
      </c>
      <c r="S45" s="97">
        <v>5.7507083694608146E-3</v>
      </c>
      <c r="T45" s="97">
        <v>8.6028368980768872E-4</v>
      </c>
    </row>
    <row r="46" spans="2:20">
      <c r="B46" s="89" t="s">
        <v>419</v>
      </c>
      <c r="C46" s="86" t="s">
        <v>420</v>
      </c>
      <c r="D46" s="99" t="s">
        <v>144</v>
      </c>
      <c r="E46" s="99" t="s">
        <v>340</v>
      </c>
      <c r="F46" s="86" t="s">
        <v>421</v>
      </c>
      <c r="G46" s="99" t="s">
        <v>381</v>
      </c>
      <c r="H46" s="86" t="s">
        <v>391</v>
      </c>
      <c r="I46" s="86" t="s">
        <v>186</v>
      </c>
      <c r="J46" s="86"/>
      <c r="K46" s="96">
        <v>5.92</v>
      </c>
      <c r="L46" s="99" t="s">
        <v>188</v>
      </c>
      <c r="M46" s="100">
        <v>3.0499999999999999E-2</v>
      </c>
      <c r="N46" s="100">
        <v>1.24E-2</v>
      </c>
      <c r="O46" s="96">
        <v>10929579.87612612</v>
      </c>
      <c r="P46" s="98">
        <v>112.05</v>
      </c>
      <c r="Q46" s="96">
        <v>12246.59488815851</v>
      </c>
      <c r="R46" s="97">
        <v>3.9585309208013182E-2</v>
      </c>
      <c r="S46" s="97">
        <v>1.4723236091286657E-3</v>
      </c>
      <c r="T46" s="97">
        <v>2.2025390711491414E-4</v>
      </c>
    </row>
    <row r="47" spans="2:20">
      <c r="B47" s="89" t="s">
        <v>422</v>
      </c>
      <c r="C47" s="86" t="s">
        <v>423</v>
      </c>
      <c r="D47" s="99" t="s">
        <v>144</v>
      </c>
      <c r="E47" s="99" t="s">
        <v>340</v>
      </c>
      <c r="F47" s="86" t="s">
        <v>421</v>
      </c>
      <c r="G47" s="99" t="s">
        <v>381</v>
      </c>
      <c r="H47" s="86" t="s">
        <v>391</v>
      </c>
      <c r="I47" s="86" t="s">
        <v>186</v>
      </c>
      <c r="J47" s="86"/>
      <c r="K47" s="96">
        <v>3.2200000000000006</v>
      </c>
      <c r="L47" s="99" t="s">
        <v>188</v>
      </c>
      <c r="M47" s="100">
        <v>0.03</v>
      </c>
      <c r="N47" s="100">
        <v>8.8000000000000005E-3</v>
      </c>
      <c r="O47" s="96">
        <v>54330673.937469929</v>
      </c>
      <c r="P47" s="98">
        <v>114.33</v>
      </c>
      <c r="Q47" s="96">
        <v>62116.259870862996</v>
      </c>
      <c r="R47" s="97">
        <v>4.7991610115453644E-2</v>
      </c>
      <c r="S47" s="97">
        <v>7.4678093587527009E-3</v>
      </c>
      <c r="T47" s="97">
        <v>1.117155344556364E-3</v>
      </c>
    </row>
    <row r="48" spans="2:20">
      <c r="B48" s="89" t="s">
        <v>424</v>
      </c>
      <c r="C48" s="86" t="s">
        <v>425</v>
      </c>
      <c r="D48" s="99" t="s">
        <v>144</v>
      </c>
      <c r="E48" s="99" t="s">
        <v>340</v>
      </c>
      <c r="F48" s="86" t="s">
        <v>355</v>
      </c>
      <c r="G48" s="99" t="s">
        <v>342</v>
      </c>
      <c r="H48" s="86" t="s">
        <v>391</v>
      </c>
      <c r="I48" s="86" t="s">
        <v>186</v>
      </c>
      <c r="J48" s="86"/>
      <c r="K48" s="96">
        <v>3.6100000000000003</v>
      </c>
      <c r="L48" s="99" t="s">
        <v>188</v>
      </c>
      <c r="M48" s="100">
        <v>6.5000000000000002E-2</v>
      </c>
      <c r="N48" s="100">
        <v>9.0999999999999987E-3</v>
      </c>
      <c r="O48" s="96">
        <v>156267131.89621601</v>
      </c>
      <c r="P48" s="98">
        <v>133.83000000000001</v>
      </c>
      <c r="Q48" s="96">
        <v>211918.98128497394</v>
      </c>
      <c r="R48" s="97">
        <v>9.9217226600772063E-2</v>
      </c>
      <c r="S48" s="97">
        <v>2.5477557004033442E-2</v>
      </c>
      <c r="T48" s="97">
        <v>3.8113438099401709E-3</v>
      </c>
    </row>
    <row r="49" spans="2:20">
      <c r="B49" s="89" t="s">
        <v>426</v>
      </c>
      <c r="C49" s="86" t="s">
        <v>427</v>
      </c>
      <c r="D49" s="99" t="s">
        <v>144</v>
      </c>
      <c r="E49" s="99" t="s">
        <v>340</v>
      </c>
      <c r="F49" s="86" t="s">
        <v>428</v>
      </c>
      <c r="G49" s="99" t="s">
        <v>413</v>
      </c>
      <c r="H49" s="86" t="s">
        <v>391</v>
      </c>
      <c r="I49" s="86" t="s">
        <v>184</v>
      </c>
      <c r="J49" s="86"/>
      <c r="K49" s="96">
        <v>1.1500000000000001</v>
      </c>
      <c r="L49" s="99" t="s">
        <v>188</v>
      </c>
      <c r="M49" s="100">
        <v>4.4000000000000004E-2</v>
      </c>
      <c r="N49" s="100">
        <v>8.0000000000000002E-3</v>
      </c>
      <c r="O49" s="96">
        <v>196160.35717300003</v>
      </c>
      <c r="P49" s="98">
        <v>113.7</v>
      </c>
      <c r="Q49" s="96">
        <v>223.03432903388997</v>
      </c>
      <c r="R49" s="97">
        <v>1.0913731001033504E-3</v>
      </c>
      <c r="S49" s="97">
        <v>2.6813878574548381E-5</v>
      </c>
      <c r="T49" s="97">
        <v>4.0112523390454273E-6</v>
      </c>
    </row>
    <row r="50" spans="2:20">
      <c r="B50" s="89" t="s">
        <v>429</v>
      </c>
      <c r="C50" s="86" t="s">
        <v>430</v>
      </c>
      <c r="D50" s="99" t="s">
        <v>144</v>
      </c>
      <c r="E50" s="99" t="s">
        <v>340</v>
      </c>
      <c r="F50" s="86" t="s">
        <v>431</v>
      </c>
      <c r="G50" s="99" t="s">
        <v>432</v>
      </c>
      <c r="H50" s="86" t="s">
        <v>433</v>
      </c>
      <c r="I50" s="86" t="s">
        <v>186</v>
      </c>
      <c r="J50" s="86"/>
      <c r="K50" s="96">
        <v>9.14</v>
      </c>
      <c r="L50" s="99" t="s">
        <v>188</v>
      </c>
      <c r="M50" s="100">
        <v>5.1500000000000004E-2</v>
      </c>
      <c r="N50" s="100">
        <v>4.53E-2</v>
      </c>
      <c r="O50" s="96">
        <v>63091806.533536002</v>
      </c>
      <c r="P50" s="98">
        <v>126.79</v>
      </c>
      <c r="Q50" s="96">
        <v>79994.099133208467</v>
      </c>
      <c r="R50" s="97">
        <v>1.7767224909768512E-2</v>
      </c>
      <c r="S50" s="97">
        <v>9.6171386267282343E-3</v>
      </c>
      <c r="T50" s="97">
        <v>1.438686675041658E-3</v>
      </c>
    </row>
    <row r="51" spans="2:20">
      <c r="B51" s="89" t="s">
        <v>434</v>
      </c>
      <c r="C51" s="86" t="s">
        <v>435</v>
      </c>
      <c r="D51" s="99" t="s">
        <v>144</v>
      </c>
      <c r="E51" s="99" t="s">
        <v>340</v>
      </c>
      <c r="F51" s="86" t="s">
        <v>436</v>
      </c>
      <c r="G51" s="99" t="s">
        <v>381</v>
      </c>
      <c r="H51" s="86" t="s">
        <v>433</v>
      </c>
      <c r="I51" s="86" t="s">
        <v>184</v>
      </c>
      <c r="J51" s="86"/>
      <c r="K51" s="96">
        <v>1.9799999999999998</v>
      </c>
      <c r="L51" s="99" t="s">
        <v>188</v>
      </c>
      <c r="M51" s="100">
        <v>4.9500000000000002E-2</v>
      </c>
      <c r="N51" s="100">
        <v>7.4999999999999997E-3</v>
      </c>
      <c r="O51" s="96">
        <v>973926.87636387011</v>
      </c>
      <c r="P51" s="98">
        <v>127.17</v>
      </c>
      <c r="Q51" s="96">
        <v>1295.15407045761</v>
      </c>
      <c r="R51" s="97">
        <v>2.5169118717352345E-3</v>
      </c>
      <c r="S51" s="97">
        <v>1.5570743809266023E-4</v>
      </c>
      <c r="T51" s="97">
        <v>2.3293229419215944E-5</v>
      </c>
    </row>
    <row r="52" spans="2:20">
      <c r="B52" s="89" t="s">
        <v>437</v>
      </c>
      <c r="C52" s="86" t="s">
        <v>438</v>
      </c>
      <c r="D52" s="99" t="s">
        <v>144</v>
      </c>
      <c r="E52" s="99" t="s">
        <v>340</v>
      </c>
      <c r="F52" s="86" t="s">
        <v>436</v>
      </c>
      <c r="G52" s="99" t="s">
        <v>381</v>
      </c>
      <c r="H52" s="86" t="s">
        <v>433</v>
      </c>
      <c r="I52" s="86" t="s">
        <v>184</v>
      </c>
      <c r="J52" s="86"/>
      <c r="K52" s="96">
        <v>4.45</v>
      </c>
      <c r="L52" s="99" t="s">
        <v>188</v>
      </c>
      <c r="M52" s="100">
        <v>4.8000000000000001E-2</v>
      </c>
      <c r="N52" s="100">
        <v>1.1900000000000001E-2</v>
      </c>
      <c r="O52" s="96">
        <v>46831608.154803999</v>
      </c>
      <c r="P52" s="98">
        <v>117.5</v>
      </c>
      <c r="Q52" s="96">
        <v>57220.857962678303</v>
      </c>
      <c r="R52" s="97">
        <v>4.0387882977306631E-2</v>
      </c>
      <c r="S52" s="97">
        <v>6.8792689627146936E-3</v>
      </c>
      <c r="T52" s="97">
        <v>1.0291119817259294E-3</v>
      </c>
    </row>
    <row r="53" spans="2:20">
      <c r="B53" s="89" t="s">
        <v>439</v>
      </c>
      <c r="C53" s="86" t="s">
        <v>440</v>
      </c>
      <c r="D53" s="99" t="s">
        <v>144</v>
      </c>
      <c r="E53" s="99" t="s">
        <v>340</v>
      </c>
      <c r="F53" s="86" t="s">
        <v>436</v>
      </c>
      <c r="G53" s="99" t="s">
        <v>381</v>
      </c>
      <c r="H53" s="86" t="s">
        <v>433</v>
      </c>
      <c r="I53" s="86" t="s">
        <v>184</v>
      </c>
      <c r="J53" s="86"/>
      <c r="K53" s="96">
        <v>2.4</v>
      </c>
      <c r="L53" s="99" t="s">
        <v>188</v>
      </c>
      <c r="M53" s="100">
        <v>4.9000000000000002E-2</v>
      </c>
      <c r="N53" s="100">
        <v>8.1000000000000013E-3</v>
      </c>
      <c r="O53" s="96">
        <v>20630575.159802519</v>
      </c>
      <c r="P53" s="98">
        <v>120.27</v>
      </c>
      <c r="Q53" s="96">
        <v>24812.393064737742</v>
      </c>
      <c r="R53" s="97">
        <v>4.1656105771564568E-2</v>
      </c>
      <c r="S53" s="97">
        <v>2.9830228273099147E-3</v>
      </c>
      <c r="T53" s="97">
        <v>4.4624865665016285E-4</v>
      </c>
    </row>
    <row r="54" spans="2:20">
      <c r="B54" s="89" t="s">
        <v>441</v>
      </c>
      <c r="C54" s="86" t="s">
        <v>442</v>
      </c>
      <c r="D54" s="99" t="s">
        <v>144</v>
      </c>
      <c r="E54" s="99" t="s">
        <v>340</v>
      </c>
      <c r="F54" s="86" t="s">
        <v>443</v>
      </c>
      <c r="G54" s="99" t="s">
        <v>381</v>
      </c>
      <c r="H54" s="86" t="s">
        <v>433</v>
      </c>
      <c r="I54" s="86" t="s">
        <v>186</v>
      </c>
      <c r="J54" s="86"/>
      <c r="K54" s="96">
        <v>1.9500000000000002</v>
      </c>
      <c r="L54" s="99" t="s">
        <v>188</v>
      </c>
      <c r="M54" s="100">
        <v>4.8000000000000001E-2</v>
      </c>
      <c r="N54" s="100">
        <v>1.1400000000000004E-2</v>
      </c>
      <c r="O54" s="96">
        <v>8765255.1055135</v>
      </c>
      <c r="P54" s="98">
        <v>113.85</v>
      </c>
      <c r="Q54" s="96">
        <v>9979.2425196281383</v>
      </c>
      <c r="R54" s="97">
        <v>3.0673485111679381E-2</v>
      </c>
      <c r="S54" s="97">
        <v>1.1997354772530114E-3</v>
      </c>
      <c r="T54" s="97">
        <v>1.7947577878326312E-4</v>
      </c>
    </row>
    <row r="55" spans="2:20">
      <c r="B55" s="89" t="s">
        <v>444</v>
      </c>
      <c r="C55" s="86" t="s">
        <v>445</v>
      </c>
      <c r="D55" s="99" t="s">
        <v>144</v>
      </c>
      <c r="E55" s="99" t="s">
        <v>340</v>
      </c>
      <c r="F55" s="86" t="s">
        <v>443</v>
      </c>
      <c r="G55" s="99" t="s">
        <v>381</v>
      </c>
      <c r="H55" s="86" t="s">
        <v>433</v>
      </c>
      <c r="I55" s="86" t="s">
        <v>186</v>
      </c>
      <c r="J55" s="86"/>
      <c r="K55" s="96">
        <v>5.2500000000000009</v>
      </c>
      <c r="L55" s="99" t="s">
        <v>188</v>
      </c>
      <c r="M55" s="100">
        <v>3.2899999999999999E-2</v>
      </c>
      <c r="N55" s="100">
        <v>1.6799999999999995E-2</v>
      </c>
      <c r="O55" s="96">
        <v>20281183.550716221</v>
      </c>
      <c r="P55" s="98">
        <v>108.53</v>
      </c>
      <c r="Q55" s="96">
        <v>22011.1685047793</v>
      </c>
      <c r="R55" s="97">
        <v>9.2187197957801004E-2</v>
      </c>
      <c r="S55" s="97">
        <v>2.6462509252617988E-3</v>
      </c>
      <c r="T55" s="97">
        <v>3.9586888499349815E-4</v>
      </c>
    </row>
    <row r="56" spans="2:20">
      <c r="B56" s="89" t="s">
        <v>446</v>
      </c>
      <c r="C56" s="86" t="s">
        <v>447</v>
      </c>
      <c r="D56" s="99" t="s">
        <v>144</v>
      </c>
      <c r="E56" s="99" t="s">
        <v>340</v>
      </c>
      <c r="F56" s="86" t="s">
        <v>448</v>
      </c>
      <c r="G56" s="99" t="s">
        <v>381</v>
      </c>
      <c r="H56" s="86" t="s">
        <v>433</v>
      </c>
      <c r="I56" s="86" t="s">
        <v>186</v>
      </c>
      <c r="J56" s="86"/>
      <c r="K56" s="96">
        <v>1.22</v>
      </c>
      <c r="L56" s="99" t="s">
        <v>188</v>
      </c>
      <c r="M56" s="100">
        <v>4.5499999999999999E-2</v>
      </c>
      <c r="N56" s="100">
        <v>6.5000000000000006E-3</v>
      </c>
      <c r="O56" s="96">
        <v>6073094.8295908002</v>
      </c>
      <c r="P56" s="98">
        <v>126.95</v>
      </c>
      <c r="Q56" s="96">
        <v>7709.7941534115698</v>
      </c>
      <c r="R56" s="97">
        <v>2.1471534943611321E-2</v>
      </c>
      <c r="S56" s="97">
        <v>9.2689535803669226E-4</v>
      </c>
      <c r="T56" s="97">
        <v>1.3865995412182372E-4</v>
      </c>
    </row>
    <row r="57" spans="2:20">
      <c r="B57" s="89" t="s">
        <v>449</v>
      </c>
      <c r="C57" s="86" t="s">
        <v>450</v>
      </c>
      <c r="D57" s="99" t="s">
        <v>144</v>
      </c>
      <c r="E57" s="99" t="s">
        <v>340</v>
      </c>
      <c r="F57" s="86" t="s">
        <v>448</v>
      </c>
      <c r="G57" s="99" t="s">
        <v>381</v>
      </c>
      <c r="H57" s="86" t="s">
        <v>433</v>
      </c>
      <c r="I57" s="86" t="s">
        <v>186</v>
      </c>
      <c r="J57" s="86"/>
      <c r="K57" s="96">
        <v>6.2800000000000011</v>
      </c>
      <c r="L57" s="99" t="s">
        <v>188</v>
      </c>
      <c r="M57" s="100">
        <v>4.7500000000000001E-2</v>
      </c>
      <c r="N57" s="100">
        <v>1.7000000000000005E-2</v>
      </c>
      <c r="O57" s="96">
        <v>19123812.026715003</v>
      </c>
      <c r="P57" s="98">
        <v>146</v>
      </c>
      <c r="Q57" s="96">
        <v>27920.766086077918</v>
      </c>
      <c r="R57" s="97">
        <v>1.2067803514940082E-2</v>
      </c>
      <c r="S57" s="97">
        <v>3.3567210697269057E-3</v>
      </c>
      <c r="T57" s="97">
        <v>5.0215246574755929E-4</v>
      </c>
    </row>
    <row r="58" spans="2:20">
      <c r="B58" s="89" t="s">
        <v>451</v>
      </c>
      <c r="C58" s="86" t="s">
        <v>452</v>
      </c>
      <c r="D58" s="99" t="s">
        <v>144</v>
      </c>
      <c r="E58" s="99" t="s">
        <v>340</v>
      </c>
      <c r="F58" s="86" t="s">
        <v>453</v>
      </c>
      <c r="G58" s="99" t="s">
        <v>381</v>
      </c>
      <c r="H58" s="86" t="s">
        <v>433</v>
      </c>
      <c r="I58" s="86" t="s">
        <v>186</v>
      </c>
      <c r="J58" s="86"/>
      <c r="K58" s="96">
        <v>1.7000000000000004</v>
      </c>
      <c r="L58" s="99" t="s">
        <v>188</v>
      </c>
      <c r="M58" s="100">
        <v>4.9500000000000002E-2</v>
      </c>
      <c r="N58" s="100">
        <v>1.1700000000000002E-2</v>
      </c>
      <c r="O58" s="96">
        <v>2008313.3984564203</v>
      </c>
      <c r="P58" s="98">
        <v>130.72</v>
      </c>
      <c r="Q58" s="96">
        <v>2625.2672915940898</v>
      </c>
      <c r="R58" s="97">
        <v>3.9648680768420708E-3</v>
      </c>
      <c r="S58" s="97">
        <v>3.1561777367394031E-4</v>
      </c>
      <c r="T58" s="97">
        <v>4.7215196017766961E-5</v>
      </c>
    </row>
    <row r="59" spans="2:20">
      <c r="B59" s="89" t="s">
        <v>454</v>
      </c>
      <c r="C59" s="86" t="s">
        <v>455</v>
      </c>
      <c r="D59" s="99" t="s">
        <v>144</v>
      </c>
      <c r="E59" s="99" t="s">
        <v>340</v>
      </c>
      <c r="F59" s="86" t="s">
        <v>453</v>
      </c>
      <c r="G59" s="99" t="s">
        <v>381</v>
      </c>
      <c r="H59" s="86" t="s">
        <v>433</v>
      </c>
      <c r="I59" s="86" t="s">
        <v>186</v>
      </c>
      <c r="J59" s="86"/>
      <c r="K59" s="96">
        <v>2.8799999999999994</v>
      </c>
      <c r="L59" s="99" t="s">
        <v>188</v>
      </c>
      <c r="M59" s="100">
        <v>6.5000000000000002E-2</v>
      </c>
      <c r="N59" s="100">
        <v>8.8999999999999999E-3</v>
      </c>
      <c r="O59" s="96">
        <v>36129521.195171364</v>
      </c>
      <c r="P59" s="98">
        <v>132.87</v>
      </c>
      <c r="Q59" s="96">
        <v>48005.294035015577</v>
      </c>
      <c r="R59" s="97">
        <v>5.1217753446623916E-2</v>
      </c>
      <c r="S59" s="97">
        <v>5.771345293642257E-3</v>
      </c>
      <c r="T59" s="97">
        <v>8.6337089370336405E-4</v>
      </c>
    </row>
    <row r="60" spans="2:20">
      <c r="B60" s="89" t="s">
        <v>456</v>
      </c>
      <c r="C60" s="86" t="s">
        <v>457</v>
      </c>
      <c r="D60" s="99" t="s">
        <v>144</v>
      </c>
      <c r="E60" s="99" t="s">
        <v>340</v>
      </c>
      <c r="F60" s="86" t="s">
        <v>453</v>
      </c>
      <c r="G60" s="99" t="s">
        <v>381</v>
      </c>
      <c r="H60" s="86" t="s">
        <v>433</v>
      </c>
      <c r="I60" s="86" t="s">
        <v>186</v>
      </c>
      <c r="J60" s="86"/>
      <c r="K60" s="96">
        <v>3.5799999999999996</v>
      </c>
      <c r="L60" s="99" t="s">
        <v>188</v>
      </c>
      <c r="M60" s="100">
        <v>5.0999999999999997E-2</v>
      </c>
      <c r="N60" s="100">
        <v>1.72E-2</v>
      </c>
      <c r="O60" s="96">
        <v>14183174.381189</v>
      </c>
      <c r="P60" s="98">
        <v>133.32</v>
      </c>
      <c r="Q60" s="96">
        <v>18909.007167892381</v>
      </c>
      <c r="R60" s="97">
        <v>6.8549286915344475E-3</v>
      </c>
      <c r="S60" s="97">
        <v>2.2732994708096676E-3</v>
      </c>
      <c r="T60" s="97">
        <v>3.4007679248206616E-4</v>
      </c>
    </row>
    <row r="61" spans="2:20">
      <c r="B61" s="89" t="s">
        <v>458</v>
      </c>
      <c r="C61" s="86" t="s">
        <v>459</v>
      </c>
      <c r="D61" s="99" t="s">
        <v>144</v>
      </c>
      <c r="E61" s="99" t="s">
        <v>340</v>
      </c>
      <c r="F61" s="86" t="s">
        <v>453</v>
      </c>
      <c r="G61" s="99" t="s">
        <v>381</v>
      </c>
      <c r="H61" s="86" t="s">
        <v>433</v>
      </c>
      <c r="I61" s="86" t="s">
        <v>186</v>
      </c>
      <c r="J61" s="86"/>
      <c r="K61" s="96">
        <v>1.9199999999999997</v>
      </c>
      <c r="L61" s="99" t="s">
        <v>188</v>
      </c>
      <c r="M61" s="100">
        <v>5.2999999999999999E-2</v>
      </c>
      <c r="N61" s="100">
        <v>1.1599999999999997E-2</v>
      </c>
      <c r="O61" s="96">
        <v>2128459.1014224999</v>
      </c>
      <c r="P61" s="98">
        <v>125.49</v>
      </c>
      <c r="Q61" s="96">
        <v>2671.0033295473004</v>
      </c>
      <c r="R61" s="97">
        <v>4.4392510275911264E-3</v>
      </c>
      <c r="S61" s="97">
        <v>3.2111630196539445E-4</v>
      </c>
      <c r="T61" s="97">
        <v>4.8037754545026721E-5</v>
      </c>
    </row>
    <row r="62" spans="2:20">
      <c r="B62" s="89" t="s">
        <v>460</v>
      </c>
      <c r="C62" s="86" t="s">
        <v>461</v>
      </c>
      <c r="D62" s="99" t="s">
        <v>144</v>
      </c>
      <c r="E62" s="99" t="s">
        <v>340</v>
      </c>
      <c r="F62" s="86" t="s">
        <v>462</v>
      </c>
      <c r="G62" s="99" t="s">
        <v>381</v>
      </c>
      <c r="H62" s="86" t="s">
        <v>433</v>
      </c>
      <c r="I62" s="86" t="s">
        <v>186</v>
      </c>
      <c r="J62" s="86"/>
      <c r="K62" s="96">
        <v>2.96</v>
      </c>
      <c r="L62" s="99" t="s">
        <v>188</v>
      </c>
      <c r="M62" s="100">
        <v>4.9500000000000002E-2</v>
      </c>
      <c r="N62" s="100">
        <v>1.5699999999999999E-2</v>
      </c>
      <c r="O62" s="96">
        <v>19111085.502401311</v>
      </c>
      <c r="P62" s="98">
        <v>112.52</v>
      </c>
      <c r="Q62" s="96">
        <v>21503.79360297916</v>
      </c>
      <c r="R62" s="97">
        <v>5.5736950251987022E-2</v>
      </c>
      <c r="S62" s="97">
        <v>2.5852527414056484E-3</v>
      </c>
      <c r="T62" s="97">
        <v>3.8674379303821663E-4</v>
      </c>
    </row>
    <row r="63" spans="2:20">
      <c r="B63" s="89" t="s">
        <v>463</v>
      </c>
      <c r="C63" s="86" t="s">
        <v>464</v>
      </c>
      <c r="D63" s="99" t="s">
        <v>144</v>
      </c>
      <c r="E63" s="99" t="s">
        <v>340</v>
      </c>
      <c r="F63" s="86" t="s">
        <v>465</v>
      </c>
      <c r="G63" s="99" t="s">
        <v>342</v>
      </c>
      <c r="H63" s="86" t="s">
        <v>433</v>
      </c>
      <c r="I63" s="86" t="s">
        <v>186</v>
      </c>
      <c r="J63" s="86"/>
      <c r="K63" s="96">
        <v>4.1599999999999993</v>
      </c>
      <c r="L63" s="99" t="s">
        <v>188</v>
      </c>
      <c r="M63" s="100">
        <v>3.85E-2</v>
      </c>
      <c r="N63" s="100">
        <v>5.8999999999999999E-3</v>
      </c>
      <c r="O63" s="96">
        <v>15688165.920889001</v>
      </c>
      <c r="P63" s="98">
        <v>121.97</v>
      </c>
      <c r="Q63" s="96">
        <v>19134.856345490713</v>
      </c>
      <c r="R63" s="97">
        <v>3.6832473466223564E-2</v>
      </c>
      <c r="S63" s="97">
        <v>2.3004517592063252E-3</v>
      </c>
      <c r="T63" s="97">
        <v>3.44138669619263E-4</v>
      </c>
    </row>
    <row r="64" spans="2:20">
      <c r="B64" s="89" t="s">
        <v>466</v>
      </c>
      <c r="C64" s="86" t="s">
        <v>467</v>
      </c>
      <c r="D64" s="99" t="s">
        <v>144</v>
      </c>
      <c r="E64" s="99" t="s">
        <v>340</v>
      </c>
      <c r="F64" s="86" t="s">
        <v>465</v>
      </c>
      <c r="G64" s="99" t="s">
        <v>342</v>
      </c>
      <c r="H64" s="86" t="s">
        <v>433</v>
      </c>
      <c r="I64" s="86" t="s">
        <v>184</v>
      </c>
      <c r="J64" s="86"/>
      <c r="K64" s="96">
        <v>0.69000000000000006</v>
      </c>
      <c r="L64" s="99" t="s">
        <v>188</v>
      </c>
      <c r="M64" s="100">
        <v>4.2900000000000001E-2</v>
      </c>
      <c r="N64" s="100">
        <v>6.5999999999999991E-3</v>
      </c>
      <c r="O64" s="96">
        <v>3978470.2102554203</v>
      </c>
      <c r="P64" s="98">
        <v>119.74</v>
      </c>
      <c r="Q64" s="96">
        <v>4763.8203973342406</v>
      </c>
      <c r="R64" s="97">
        <v>1.4014904256000283E-2</v>
      </c>
      <c r="S64" s="97">
        <v>5.7272125882319963E-4</v>
      </c>
      <c r="T64" s="97">
        <v>8.5676881197493607E-5</v>
      </c>
    </row>
    <row r="65" spans="2:20">
      <c r="B65" s="89" t="s">
        <v>468</v>
      </c>
      <c r="C65" s="86" t="s">
        <v>469</v>
      </c>
      <c r="D65" s="99" t="s">
        <v>144</v>
      </c>
      <c r="E65" s="99" t="s">
        <v>340</v>
      </c>
      <c r="F65" s="86" t="s">
        <v>465</v>
      </c>
      <c r="G65" s="99" t="s">
        <v>342</v>
      </c>
      <c r="H65" s="86" t="s">
        <v>433</v>
      </c>
      <c r="I65" s="86" t="s">
        <v>184</v>
      </c>
      <c r="J65" s="86"/>
      <c r="K65" s="96">
        <v>3.16</v>
      </c>
      <c r="L65" s="99" t="s">
        <v>188</v>
      </c>
      <c r="M65" s="100">
        <v>4.7500000000000001E-2</v>
      </c>
      <c r="N65" s="100">
        <v>3.8E-3</v>
      </c>
      <c r="O65" s="96">
        <v>13405561.582160002</v>
      </c>
      <c r="P65" s="98">
        <v>137.09</v>
      </c>
      <c r="Q65" s="96">
        <v>18377.683476957311</v>
      </c>
      <c r="R65" s="97">
        <v>2.6393166262027784E-2</v>
      </c>
      <c r="S65" s="97">
        <v>2.2094220892683305E-3</v>
      </c>
      <c r="T65" s="97">
        <v>3.30520983709105E-4</v>
      </c>
    </row>
    <row r="66" spans="2:20">
      <c r="B66" s="89" t="s">
        <v>470</v>
      </c>
      <c r="C66" s="86" t="s">
        <v>471</v>
      </c>
      <c r="D66" s="99" t="s">
        <v>144</v>
      </c>
      <c r="E66" s="99" t="s">
        <v>340</v>
      </c>
      <c r="F66" s="86" t="s">
        <v>472</v>
      </c>
      <c r="G66" s="99" t="s">
        <v>342</v>
      </c>
      <c r="H66" s="86" t="s">
        <v>433</v>
      </c>
      <c r="I66" s="86" t="s">
        <v>186</v>
      </c>
      <c r="J66" s="86"/>
      <c r="K66" s="96">
        <v>3.4000000000000004</v>
      </c>
      <c r="L66" s="99" t="s">
        <v>188</v>
      </c>
      <c r="M66" s="100">
        <v>3.5499999999999997E-2</v>
      </c>
      <c r="N66" s="100">
        <v>5.0000000000000001E-3</v>
      </c>
      <c r="O66" s="96">
        <v>18094693.755861804</v>
      </c>
      <c r="P66" s="98">
        <v>121.47</v>
      </c>
      <c r="Q66" s="96">
        <v>21979.624208112229</v>
      </c>
      <c r="R66" s="97">
        <v>3.173466556736966E-2</v>
      </c>
      <c r="S66" s="97">
        <v>2.6424585721105411E-3</v>
      </c>
      <c r="T66" s="97">
        <v>3.9530156365629669E-4</v>
      </c>
    </row>
    <row r="67" spans="2:20">
      <c r="B67" s="89" t="s">
        <v>473</v>
      </c>
      <c r="C67" s="86" t="s">
        <v>474</v>
      </c>
      <c r="D67" s="99" t="s">
        <v>144</v>
      </c>
      <c r="E67" s="99" t="s">
        <v>340</v>
      </c>
      <c r="F67" s="86" t="s">
        <v>472</v>
      </c>
      <c r="G67" s="99" t="s">
        <v>342</v>
      </c>
      <c r="H67" s="86" t="s">
        <v>433</v>
      </c>
      <c r="I67" s="86" t="s">
        <v>186</v>
      </c>
      <c r="J67" s="86"/>
      <c r="K67" s="96">
        <v>2.3499999999999992</v>
      </c>
      <c r="L67" s="99" t="s">
        <v>188</v>
      </c>
      <c r="M67" s="100">
        <v>4.6500000000000007E-2</v>
      </c>
      <c r="N67" s="100">
        <v>5.6999999999999993E-3</v>
      </c>
      <c r="O67" s="96">
        <v>22260992.600719072</v>
      </c>
      <c r="P67" s="98">
        <v>133.58000000000001</v>
      </c>
      <c r="Q67" s="96">
        <v>29736.233339517214</v>
      </c>
      <c r="R67" s="97">
        <v>3.3944639993969454E-2</v>
      </c>
      <c r="S67" s="97">
        <v>3.5749821719556719E-3</v>
      </c>
      <c r="T67" s="97">
        <v>5.3480348094492021E-4</v>
      </c>
    </row>
    <row r="68" spans="2:20">
      <c r="B68" s="89" t="s">
        <v>475</v>
      </c>
      <c r="C68" s="86" t="s">
        <v>476</v>
      </c>
      <c r="D68" s="99" t="s">
        <v>144</v>
      </c>
      <c r="E68" s="99" t="s">
        <v>340</v>
      </c>
      <c r="F68" s="86" t="s">
        <v>472</v>
      </c>
      <c r="G68" s="99" t="s">
        <v>342</v>
      </c>
      <c r="H68" s="86" t="s">
        <v>433</v>
      </c>
      <c r="I68" s="86" t="s">
        <v>186</v>
      </c>
      <c r="J68" s="86"/>
      <c r="K68" s="96">
        <v>6.7100000000000009</v>
      </c>
      <c r="L68" s="99" t="s">
        <v>188</v>
      </c>
      <c r="M68" s="100">
        <v>1.4999999999999999E-2</v>
      </c>
      <c r="N68" s="100">
        <v>1.01E-2</v>
      </c>
      <c r="O68" s="96">
        <v>43623917.716939785</v>
      </c>
      <c r="P68" s="98">
        <v>102.57</v>
      </c>
      <c r="Q68" s="96">
        <v>44745.051506295909</v>
      </c>
      <c r="R68" s="97">
        <v>6.707267243044876E-2</v>
      </c>
      <c r="S68" s="97">
        <v>5.3793888281629702E-3</v>
      </c>
      <c r="T68" s="97">
        <v>8.0473572518096584E-4</v>
      </c>
    </row>
    <row r="69" spans="2:20">
      <c r="B69" s="89" t="s">
        <v>477</v>
      </c>
      <c r="C69" s="86" t="s">
        <v>478</v>
      </c>
      <c r="D69" s="99" t="s">
        <v>144</v>
      </c>
      <c r="E69" s="99" t="s">
        <v>340</v>
      </c>
      <c r="F69" s="86" t="s">
        <v>412</v>
      </c>
      <c r="G69" s="99" t="s">
        <v>413</v>
      </c>
      <c r="H69" s="86" t="s">
        <v>433</v>
      </c>
      <c r="I69" s="86" t="s">
        <v>186</v>
      </c>
      <c r="J69" s="86"/>
      <c r="K69" s="96">
        <v>6.19</v>
      </c>
      <c r="L69" s="99" t="s">
        <v>188</v>
      </c>
      <c r="M69" s="100">
        <v>3.85E-2</v>
      </c>
      <c r="N69" s="100">
        <v>1.2600000000000002E-2</v>
      </c>
      <c r="O69" s="96">
        <v>16980140.495406002</v>
      </c>
      <c r="P69" s="98">
        <v>119.72</v>
      </c>
      <c r="Q69" s="96">
        <v>20328.624839054839</v>
      </c>
      <c r="R69" s="97">
        <v>7.0884415173372337E-2</v>
      </c>
      <c r="S69" s="97">
        <v>2.443970308889707E-3</v>
      </c>
      <c r="T69" s="97">
        <v>3.6560848856072395E-4</v>
      </c>
    </row>
    <row r="70" spans="2:20">
      <c r="B70" s="89" t="s">
        <v>479</v>
      </c>
      <c r="C70" s="86" t="s">
        <v>480</v>
      </c>
      <c r="D70" s="99" t="s">
        <v>144</v>
      </c>
      <c r="E70" s="99" t="s">
        <v>340</v>
      </c>
      <c r="F70" s="86" t="s">
        <v>412</v>
      </c>
      <c r="G70" s="99" t="s">
        <v>413</v>
      </c>
      <c r="H70" s="86" t="s">
        <v>433</v>
      </c>
      <c r="I70" s="86" t="s">
        <v>186</v>
      </c>
      <c r="J70" s="86"/>
      <c r="K70" s="96">
        <v>3.6799999999999997</v>
      </c>
      <c r="L70" s="99" t="s">
        <v>188</v>
      </c>
      <c r="M70" s="100">
        <v>3.9E-2</v>
      </c>
      <c r="N70" s="100">
        <v>7.6999999999999994E-3</v>
      </c>
      <c r="O70" s="96">
        <v>16911182.620519001</v>
      </c>
      <c r="P70" s="98">
        <v>120.18</v>
      </c>
      <c r="Q70" s="96">
        <v>20323.859435951832</v>
      </c>
      <c r="R70" s="97">
        <v>8.4966940678125435E-2</v>
      </c>
      <c r="S70" s="97">
        <v>2.4433973973531004E-3</v>
      </c>
      <c r="T70" s="97">
        <v>3.6552278321470735E-4</v>
      </c>
    </row>
    <row r="71" spans="2:20">
      <c r="B71" s="89" t="s">
        <v>481</v>
      </c>
      <c r="C71" s="86" t="s">
        <v>482</v>
      </c>
      <c r="D71" s="99" t="s">
        <v>144</v>
      </c>
      <c r="E71" s="99" t="s">
        <v>340</v>
      </c>
      <c r="F71" s="86" t="s">
        <v>412</v>
      </c>
      <c r="G71" s="99" t="s">
        <v>413</v>
      </c>
      <c r="H71" s="86" t="s">
        <v>433</v>
      </c>
      <c r="I71" s="86" t="s">
        <v>186</v>
      </c>
      <c r="J71" s="86"/>
      <c r="K71" s="96">
        <v>4.54</v>
      </c>
      <c r="L71" s="99" t="s">
        <v>188</v>
      </c>
      <c r="M71" s="100">
        <v>3.9E-2</v>
      </c>
      <c r="N71" s="100">
        <v>9.8999999999999991E-3</v>
      </c>
      <c r="O71" s="96">
        <v>16608616.755401</v>
      </c>
      <c r="P71" s="98">
        <v>122.19</v>
      </c>
      <c r="Q71" s="96">
        <v>20294.068880480008</v>
      </c>
      <c r="R71" s="97">
        <v>4.1622215622539517E-2</v>
      </c>
      <c r="S71" s="97">
        <v>2.4398158844059683E-3</v>
      </c>
      <c r="T71" s="97">
        <v>3.6498700275510077E-4</v>
      </c>
    </row>
    <row r="72" spans="2:20">
      <c r="B72" s="89" t="s">
        <v>483</v>
      </c>
      <c r="C72" s="86" t="s">
        <v>484</v>
      </c>
      <c r="D72" s="99" t="s">
        <v>144</v>
      </c>
      <c r="E72" s="99" t="s">
        <v>340</v>
      </c>
      <c r="F72" s="86" t="s">
        <v>412</v>
      </c>
      <c r="G72" s="99" t="s">
        <v>413</v>
      </c>
      <c r="H72" s="86" t="s">
        <v>433</v>
      </c>
      <c r="I72" s="86" t="s">
        <v>186</v>
      </c>
      <c r="J72" s="86"/>
      <c r="K72" s="96">
        <v>6.9799999999999995</v>
      </c>
      <c r="L72" s="99" t="s">
        <v>188</v>
      </c>
      <c r="M72" s="100">
        <v>3.85E-2</v>
      </c>
      <c r="N72" s="100">
        <v>1.46E-2</v>
      </c>
      <c r="O72" s="96">
        <v>11837337.753131</v>
      </c>
      <c r="P72" s="98">
        <v>120.46</v>
      </c>
      <c r="Q72" s="96">
        <v>14259.257447651591</v>
      </c>
      <c r="R72" s="97">
        <v>4.7349351012524001E-2</v>
      </c>
      <c r="S72" s="97">
        <v>1.7142921424730859E-3</v>
      </c>
      <c r="T72" s="97">
        <v>2.5645146214801868E-4</v>
      </c>
    </row>
    <row r="73" spans="2:20">
      <c r="B73" s="89" t="s">
        <v>485</v>
      </c>
      <c r="C73" s="86" t="s">
        <v>486</v>
      </c>
      <c r="D73" s="99" t="s">
        <v>144</v>
      </c>
      <c r="E73" s="99" t="s">
        <v>340</v>
      </c>
      <c r="F73" s="86" t="s">
        <v>487</v>
      </c>
      <c r="G73" s="99" t="s">
        <v>488</v>
      </c>
      <c r="H73" s="86" t="s">
        <v>433</v>
      </c>
      <c r="I73" s="86" t="s">
        <v>186</v>
      </c>
      <c r="J73" s="86"/>
      <c r="K73" s="96">
        <v>0.73999999999999988</v>
      </c>
      <c r="L73" s="99" t="s">
        <v>188</v>
      </c>
      <c r="M73" s="100">
        <v>1.2800000000000001E-2</v>
      </c>
      <c r="N73" s="100">
        <v>4.1999999999999989E-3</v>
      </c>
      <c r="O73" s="96">
        <v>4092671.24056252</v>
      </c>
      <c r="P73" s="98">
        <v>100.7</v>
      </c>
      <c r="Q73" s="96">
        <v>4121.3199389731608</v>
      </c>
      <c r="R73" s="97">
        <v>3.410559367135433E-2</v>
      </c>
      <c r="S73" s="97">
        <v>4.9547786158829282E-4</v>
      </c>
      <c r="T73" s="97">
        <v>7.4121568266061286E-5</v>
      </c>
    </row>
    <row r="74" spans="2:20">
      <c r="B74" s="89" t="s">
        <v>489</v>
      </c>
      <c r="C74" s="86" t="s">
        <v>490</v>
      </c>
      <c r="D74" s="99" t="s">
        <v>144</v>
      </c>
      <c r="E74" s="99" t="s">
        <v>340</v>
      </c>
      <c r="F74" s="86" t="s">
        <v>491</v>
      </c>
      <c r="G74" s="99" t="s">
        <v>413</v>
      </c>
      <c r="H74" s="86" t="s">
        <v>433</v>
      </c>
      <c r="I74" s="86" t="s">
        <v>184</v>
      </c>
      <c r="J74" s="86"/>
      <c r="K74" s="96">
        <v>4.6499999999999995</v>
      </c>
      <c r="L74" s="99" t="s">
        <v>188</v>
      </c>
      <c r="M74" s="100">
        <v>3.7499999999999999E-2</v>
      </c>
      <c r="N74" s="100">
        <v>1.1299999999999998E-2</v>
      </c>
      <c r="O74" s="96">
        <v>55950740.269314006</v>
      </c>
      <c r="P74" s="98">
        <v>121.57</v>
      </c>
      <c r="Q74" s="96">
        <v>68019.312695970249</v>
      </c>
      <c r="R74" s="97">
        <v>7.2222338994658089E-2</v>
      </c>
      <c r="S74" s="97">
        <v>8.1774926723358742E-3</v>
      </c>
      <c r="T74" s="97">
        <v>1.2233212184592206E-3</v>
      </c>
    </row>
    <row r="75" spans="2:20">
      <c r="B75" s="89" t="s">
        <v>492</v>
      </c>
      <c r="C75" s="86" t="s">
        <v>493</v>
      </c>
      <c r="D75" s="99" t="s">
        <v>144</v>
      </c>
      <c r="E75" s="99" t="s">
        <v>340</v>
      </c>
      <c r="F75" s="86" t="s">
        <v>491</v>
      </c>
      <c r="G75" s="99" t="s">
        <v>413</v>
      </c>
      <c r="H75" s="86" t="s">
        <v>433</v>
      </c>
      <c r="I75" s="86" t="s">
        <v>184</v>
      </c>
      <c r="J75" s="86"/>
      <c r="K75" s="96">
        <v>8.14</v>
      </c>
      <c r="L75" s="99" t="s">
        <v>188</v>
      </c>
      <c r="M75" s="100">
        <v>2.4799999999999999E-2</v>
      </c>
      <c r="N75" s="100">
        <v>1.8799999999999997E-2</v>
      </c>
      <c r="O75" s="96">
        <v>16956657.395688999</v>
      </c>
      <c r="P75" s="98">
        <v>104.94</v>
      </c>
      <c r="Q75" s="96">
        <v>17794.316838909494</v>
      </c>
      <c r="R75" s="97">
        <v>6.5972024042863037E-2</v>
      </c>
      <c r="S75" s="97">
        <v>2.1392879432612383E-3</v>
      </c>
      <c r="T75" s="97">
        <v>3.2002918721514556E-4</v>
      </c>
    </row>
    <row r="76" spans="2:20">
      <c r="B76" s="89" t="s">
        <v>494</v>
      </c>
      <c r="C76" s="86" t="s">
        <v>495</v>
      </c>
      <c r="D76" s="99" t="s">
        <v>144</v>
      </c>
      <c r="E76" s="99" t="s">
        <v>340</v>
      </c>
      <c r="F76" s="86" t="s">
        <v>496</v>
      </c>
      <c r="G76" s="99" t="s">
        <v>381</v>
      </c>
      <c r="H76" s="86" t="s">
        <v>433</v>
      </c>
      <c r="I76" s="86" t="s">
        <v>186</v>
      </c>
      <c r="J76" s="86"/>
      <c r="K76" s="96">
        <v>3.5900000000000003</v>
      </c>
      <c r="L76" s="99" t="s">
        <v>188</v>
      </c>
      <c r="M76" s="100">
        <v>5.0999999999999997E-2</v>
      </c>
      <c r="N76" s="100">
        <v>8.9000000000000017E-3</v>
      </c>
      <c r="O76" s="96">
        <v>67062932.962906979</v>
      </c>
      <c r="P76" s="98">
        <v>127.1</v>
      </c>
      <c r="Q76" s="96">
        <v>87113.657966353028</v>
      </c>
      <c r="R76" s="97">
        <v>5.8416714737914308E-2</v>
      </c>
      <c r="S76" s="97">
        <v>1.0473074064484474E-2</v>
      </c>
      <c r="T76" s="97">
        <v>1.566731300037854E-3</v>
      </c>
    </row>
    <row r="77" spans="2:20">
      <c r="B77" s="89" t="s">
        <v>497</v>
      </c>
      <c r="C77" s="86" t="s">
        <v>498</v>
      </c>
      <c r="D77" s="99" t="s">
        <v>144</v>
      </c>
      <c r="E77" s="99" t="s">
        <v>340</v>
      </c>
      <c r="F77" s="86" t="s">
        <v>496</v>
      </c>
      <c r="G77" s="99" t="s">
        <v>381</v>
      </c>
      <c r="H77" s="86" t="s">
        <v>433</v>
      </c>
      <c r="I77" s="86" t="s">
        <v>186</v>
      </c>
      <c r="J77" s="86"/>
      <c r="K77" s="96">
        <v>3.88</v>
      </c>
      <c r="L77" s="99" t="s">
        <v>188</v>
      </c>
      <c r="M77" s="100">
        <v>3.4000000000000002E-2</v>
      </c>
      <c r="N77" s="100">
        <v>9.8999999999999991E-3</v>
      </c>
      <c r="O77" s="96">
        <v>23594283.687770948</v>
      </c>
      <c r="P77" s="98">
        <v>111.3</v>
      </c>
      <c r="Q77" s="96">
        <v>26260.43884407284</v>
      </c>
      <c r="R77" s="97">
        <v>6.825829501899007E-2</v>
      </c>
      <c r="S77" s="97">
        <v>3.1571113806983875E-3</v>
      </c>
      <c r="T77" s="97">
        <v>4.7229162969634434E-4</v>
      </c>
    </row>
    <row r="78" spans="2:20">
      <c r="B78" s="89" t="s">
        <v>499</v>
      </c>
      <c r="C78" s="86" t="s">
        <v>500</v>
      </c>
      <c r="D78" s="99" t="s">
        <v>144</v>
      </c>
      <c r="E78" s="99" t="s">
        <v>340</v>
      </c>
      <c r="F78" s="86" t="s">
        <v>496</v>
      </c>
      <c r="G78" s="99" t="s">
        <v>381</v>
      </c>
      <c r="H78" s="86" t="s">
        <v>433</v>
      </c>
      <c r="I78" s="86" t="s">
        <v>186</v>
      </c>
      <c r="J78" s="86"/>
      <c r="K78" s="96">
        <v>4.9300000000000006</v>
      </c>
      <c r="L78" s="99" t="s">
        <v>188</v>
      </c>
      <c r="M78" s="100">
        <v>2.5499999999999998E-2</v>
      </c>
      <c r="N78" s="100">
        <v>1.1199999999999998E-2</v>
      </c>
      <c r="O78" s="96">
        <v>24193152.617134381</v>
      </c>
      <c r="P78" s="98">
        <v>107.11</v>
      </c>
      <c r="Q78" s="96">
        <v>26221.748458321352</v>
      </c>
      <c r="R78" s="97">
        <v>2.64128922970845E-2</v>
      </c>
      <c r="S78" s="97">
        <v>3.1524599025603058E-3</v>
      </c>
      <c r="T78" s="97">
        <v>4.7159578658996477E-4</v>
      </c>
    </row>
    <row r="79" spans="2:20">
      <c r="B79" s="89" t="s">
        <v>501</v>
      </c>
      <c r="C79" s="86" t="s">
        <v>502</v>
      </c>
      <c r="D79" s="99" t="s">
        <v>144</v>
      </c>
      <c r="E79" s="99" t="s">
        <v>340</v>
      </c>
      <c r="F79" s="86" t="s">
        <v>496</v>
      </c>
      <c r="G79" s="99" t="s">
        <v>381</v>
      </c>
      <c r="H79" s="86" t="s">
        <v>433</v>
      </c>
      <c r="I79" s="86" t="s">
        <v>186</v>
      </c>
      <c r="J79" s="86"/>
      <c r="K79" s="96">
        <v>3.6900000000000004</v>
      </c>
      <c r="L79" s="99" t="s">
        <v>188</v>
      </c>
      <c r="M79" s="100">
        <v>4.9000000000000002E-2</v>
      </c>
      <c r="N79" s="100">
        <v>1.2200000000000003E-2</v>
      </c>
      <c r="O79" s="96">
        <v>28355781.016122669</v>
      </c>
      <c r="P79" s="98">
        <v>117.21</v>
      </c>
      <c r="Q79" s="96">
        <v>33235.810390806982</v>
      </c>
      <c r="R79" s="97">
        <v>2.8052250504054705E-2</v>
      </c>
      <c r="S79" s="97">
        <v>3.9957121758166531E-3</v>
      </c>
      <c r="T79" s="97">
        <v>5.9774305932042116E-4</v>
      </c>
    </row>
    <row r="80" spans="2:20">
      <c r="B80" s="89" t="s">
        <v>503</v>
      </c>
      <c r="C80" s="86" t="s">
        <v>504</v>
      </c>
      <c r="D80" s="99" t="s">
        <v>144</v>
      </c>
      <c r="E80" s="99" t="s">
        <v>340</v>
      </c>
      <c r="F80" s="86" t="s">
        <v>496</v>
      </c>
      <c r="G80" s="99" t="s">
        <v>381</v>
      </c>
      <c r="H80" s="86" t="s">
        <v>433</v>
      </c>
      <c r="I80" s="86" t="s">
        <v>186</v>
      </c>
      <c r="J80" s="86"/>
      <c r="K80" s="96">
        <v>7.6799999999999988</v>
      </c>
      <c r="L80" s="99" t="s">
        <v>188</v>
      </c>
      <c r="M80" s="100">
        <v>1.7600000000000001E-2</v>
      </c>
      <c r="N80" s="100">
        <v>1.8600000000000002E-2</v>
      </c>
      <c r="O80" s="96">
        <v>9760630</v>
      </c>
      <c r="P80" s="98">
        <v>99.52</v>
      </c>
      <c r="Q80" s="96">
        <v>9799.9337535013201</v>
      </c>
      <c r="R80" s="97">
        <v>3.0920287385520748E-2</v>
      </c>
      <c r="S80" s="97">
        <v>1.1781784214262108E-3</v>
      </c>
      <c r="T80" s="97">
        <v>1.762509267586752E-4</v>
      </c>
    </row>
    <row r="81" spans="2:20">
      <c r="B81" s="89" t="s">
        <v>505</v>
      </c>
      <c r="C81" s="86" t="s">
        <v>506</v>
      </c>
      <c r="D81" s="99" t="s">
        <v>144</v>
      </c>
      <c r="E81" s="99" t="s">
        <v>340</v>
      </c>
      <c r="F81" s="86" t="s">
        <v>496</v>
      </c>
      <c r="G81" s="99" t="s">
        <v>381</v>
      </c>
      <c r="H81" s="86" t="s">
        <v>433</v>
      </c>
      <c r="I81" s="86" t="s">
        <v>186</v>
      </c>
      <c r="J81" s="86"/>
      <c r="K81" s="96">
        <v>7.5200000000000005</v>
      </c>
      <c r="L81" s="99" t="s">
        <v>188</v>
      </c>
      <c r="M81" s="100">
        <v>2.3E-2</v>
      </c>
      <c r="N81" s="100">
        <v>2.4399999999999995E-2</v>
      </c>
      <c r="O81" s="96">
        <v>4175463.7933689998</v>
      </c>
      <c r="P81" s="98">
        <v>99.33</v>
      </c>
      <c r="Q81" s="96">
        <v>4195.6524754877701</v>
      </c>
      <c r="R81" s="97">
        <v>7.6015236403072445E-3</v>
      </c>
      <c r="S81" s="97">
        <v>5.0441434960282641E-4</v>
      </c>
      <c r="T81" s="97">
        <v>7.545843224683485E-5</v>
      </c>
    </row>
    <row r="82" spans="2:20">
      <c r="B82" s="89" t="s">
        <v>507</v>
      </c>
      <c r="C82" s="86" t="s">
        <v>508</v>
      </c>
      <c r="D82" s="99" t="s">
        <v>144</v>
      </c>
      <c r="E82" s="99" t="s">
        <v>340</v>
      </c>
      <c r="F82" s="86" t="s">
        <v>496</v>
      </c>
      <c r="G82" s="99" t="s">
        <v>381</v>
      </c>
      <c r="H82" s="86" t="s">
        <v>433</v>
      </c>
      <c r="I82" s="86" t="s">
        <v>186</v>
      </c>
      <c r="J82" s="86"/>
      <c r="K82" s="96">
        <v>1.1499999999999999</v>
      </c>
      <c r="L82" s="99" t="s">
        <v>188</v>
      </c>
      <c r="M82" s="100">
        <v>5.5E-2</v>
      </c>
      <c r="N82" s="100">
        <v>6.9999999999999993E-3</v>
      </c>
      <c r="O82" s="96">
        <v>427674.1066312</v>
      </c>
      <c r="P82" s="98">
        <v>126.1</v>
      </c>
      <c r="Q82" s="96">
        <v>539.29705197577005</v>
      </c>
      <c r="R82" s="97">
        <v>7.1470415544695361E-3</v>
      </c>
      <c r="S82" s="97">
        <v>6.4835963727776264E-5</v>
      </c>
      <c r="T82" s="97">
        <v>9.6992089538351067E-6</v>
      </c>
    </row>
    <row r="83" spans="2:20">
      <c r="B83" s="89" t="s">
        <v>509</v>
      </c>
      <c r="C83" s="86" t="s">
        <v>510</v>
      </c>
      <c r="D83" s="99" t="s">
        <v>144</v>
      </c>
      <c r="E83" s="99" t="s">
        <v>340</v>
      </c>
      <c r="F83" s="86" t="s">
        <v>496</v>
      </c>
      <c r="G83" s="99" t="s">
        <v>381</v>
      </c>
      <c r="H83" s="86" t="s">
        <v>433</v>
      </c>
      <c r="I83" s="86" t="s">
        <v>186</v>
      </c>
      <c r="J83" s="86"/>
      <c r="K83" s="96">
        <v>3.4199999999999995</v>
      </c>
      <c r="L83" s="99" t="s">
        <v>188</v>
      </c>
      <c r="M83" s="100">
        <v>5.8499999999999996E-2</v>
      </c>
      <c r="N83" s="100">
        <v>1.26E-2</v>
      </c>
      <c r="O83" s="96">
        <v>15113923.822344711</v>
      </c>
      <c r="P83" s="98">
        <v>124.91</v>
      </c>
      <c r="Q83" s="96">
        <v>18878.801678278633</v>
      </c>
      <c r="R83" s="97">
        <v>9.1700496339930503E-3</v>
      </c>
      <c r="S83" s="97">
        <v>2.269668073193452E-3</v>
      </c>
      <c r="T83" s="97">
        <v>3.3953354946925291E-4</v>
      </c>
    </row>
    <row r="84" spans="2:20">
      <c r="B84" s="89" t="s">
        <v>511</v>
      </c>
      <c r="C84" s="86" t="s">
        <v>512</v>
      </c>
      <c r="D84" s="99" t="s">
        <v>144</v>
      </c>
      <c r="E84" s="99" t="s">
        <v>340</v>
      </c>
      <c r="F84" s="86" t="s">
        <v>496</v>
      </c>
      <c r="G84" s="99" t="s">
        <v>381</v>
      </c>
      <c r="H84" s="86" t="s">
        <v>433</v>
      </c>
      <c r="I84" s="86" t="s">
        <v>186</v>
      </c>
      <c r="J84" s="86"/>
      <c r="K84" s="96">
        <v>8.0399999999999991</v>
      </c>
      <c r="L84" s="99" t="s">
        <v>188</v>
      </c>
      <c r="M84" s="100">
        <v>2.1499999999999998E-2</v>
      </c>
      <c r="N84" s="100">
        <v>2.2199999999999998E-2</v>
      </c>
      <c r="O84" s="96">
        <v>26392717.166299</v>
      </c>
      <c r="P84" s="98">
        <v>100.45</v>
      </c>
      <c r="Q84" s="96">
        <v>26511.48377033112</v>
      </c>
      <c r="R84" s="97">
        <v>4.8462483848356872E-2</v>
      </c>
      <c r="S84" s="97">
        <v>3.1872927801206404E-3</v>
      </c>
      <c r="T84" s="97">
        <v>4.7680665010607686E-4</v>
      </c>
    </row>
    <row r="85" spans="2:20">
      <c r="B85" s="89" t="s">
        <v>513</v>
      </c>
      <c r="C85" s="86" t="s">
        <v>514</v>
      </c>
      <c r="D85" s="99" t="s">
        <v>144</v>
      </c>
      <c r="E85" s="99" t="s">
        <v>340</v>
      </c>
      <c r="F85" s="86" t="s">
        <v>515</v>
      </c>
      <c r="G85" s="99" t="s">
        <v>413</v>
      </c>
      <c r="H85" s="86" t="s">
        <v>433</v>
      </c>
      <c r="I85" s="86" t="s">
        <v>184</v>
      </c>
      <c r="J85" s="86"/>
      <c r="K85" s="96">
        <v>3.3800000000000003</v>
      </c>
      <c r="L85" s="99" t="s">
        <v>188</v>
      </c>
      <c r="M85" s="100">
        <v>4.0500000000000001E-2</v>
      </c>
      <c r="N85" s="100">
        <v>5.8000000000000005E-3</v>
      </c>
      <c r="O85" s="96">
        <v>2455124.6257333402</v>
      </c>
      <c r="P85" s="98">
        <v>133.18</v>
      </c>
      <c r="Q85" s="96">
        <v>3387.9936755392196</v>
      </c>
      <c r="R85" s="97">
        <v>1.1252645157406845E-2</v>
      </c>
      <c r="S85" s="97">
        <v>4.0731510445390944E-4</v>
      </c>
      <c r="T85" s="97">
        <v>6.093276140289955E-5</v>
      </c>
    </row>
    <row r="86" spans="2:20">
      <c r="B86" s="89" t="s">
        <v>516</v>
      </c>
      <c r="C86" s="86" t="s">
        <v>517</v>
      </c>
      <c r="D86" s="99" t="s">
        <v>144</v>
      </c>
      <c r="E86" s="99" t="s">
        <v>340</v>
      </c>
      <c r="F86" s="86" t="s">
        <v>515</v>
      </c>
      <c r="G86" s="99" t="s">
        <v>413</v>
      </c>
      <c r="H86" s="86" t="s">
        <v>433</v>
      </c>
      <c r="I86" s="86" t="s">
        <v>184</v>
      </c>
      <c r="J86" s="86"/>
      <c r="K86" s="96">
        <v>1.48</v>
      </c>
      <c r="L86" s="99" t="s">
        <v>188</v>
      </c>
      <c r="M86" s="100">
        <v>4.2800000000000005E-2</v>
      </c>
      <c r="N86" s="100">
        <v>9.2999999999999992E-3</v>
      </c>
      <c r="O86" s="96">
        <v>2361920.4869909002</v>
      </c>
      <c r="P86" s="98">
        <v>129.86000000000001</v>
      </c>
      <c r="Q86" s="96">
        <v>3067.1897706866903</v>
      </c>
      <c r="R86" s="97">
        <v>8.2552449945812213E-3</v>
      </c>
      <c r="S86" s="97">
        <v>3.6874706433103838E-4</v>
      </c>
      <c r="T86" s="97">
        <v>5.5163132040062396E-5</v>
      </c>
    </row>
    <row r="87" spans="2:20">
      <c r="B87" s="89" t="s">
        <v>518</v>
      </c>
      <c r="C87" s="86" t="s">
        <v>519</v>
      </c>
      <c r="D87" s="99" t="s">
        <v>144</v>
      </c>
      <c r="E87" s="99" t="s">
        <v>340</v>
      </c>
      <c r="F87" s="86" t="s">
        <v>465</v>
      </c>
      <c r="G87" s="99" t="s">
        <v>342</v>
      </c>
      <c r="H87" s="86" t="s">
        <v>433</v>
      </c>
      <c r="I87" s="86" t="s">
        <v>184</v>
      </c>
      <c r="J87" s="86"/>
      <c r="K87" s="96">
        <v>1.8500000000000003</v>
      </c>
      <c r="L87" s="99" t="s">
        <v>188</v>
      </c>
      <c r="M87" s="100">
        <v>5.2499999999999998E-2</v>
      </c>
      <c r="N87" s="100">
        <v>6.3000000000000009E-3</v>
      </c>
      <c r="O87" s="96">
        <v>17792066.7892</v>
      </c>
      <c r="P87" s="98">
        <v>136.38999999999999</v>
      </c>
      <c r="Q87" s="96">
        <v>24266.598956769398</v>
      </c>
      <c r="R87" s="97">
        <v>3.7066805810833332E-2</v>
      </c>
      <c r="S87" s="97">
        <v>2.9174057673660016E-3</v>
      </c>
      <c r="T87" s="97">
        <v>4.364325987289064E-4</v>
      </c>
    </row>
    <row r="88" spans="2:20">
      <c r="B88" s="89" t="s">
        <v>520</v>
      </c>
      <c r="C88" s="86" t="s">
        <v>521</v>
      </c>
      <c r="D88" s="99" t="s">
        <v>144</v>
      </c>
      <c r="E88" s="99" t="s">
        <v>340</v>
      </c>
      <c r="F88" s="86" t="s">
        <v>465</v>
      </c>
      <c r="G88" s="99" t="s">
        <v>342</v>
      </c>
      <c r="H88" s="86" t="s">
        <v>433</v>
      </c>
      <c r="I88" s="86" t="s">
        <v>184</v>
      </c>
      <c r="J88" s="86"/>
      <c r="K88" s="96">
        <v>1.2400000000000002</v>
      </c>
      <c r="L88" s="99" t="s">
        <v>188</v>
      </c>
      <c r="M88" s="100">
        <v>5.5E-2</v>
      </c>
      <c r="N88" s="100">
        <v>4.5999999999999999E-3</v>
      </c>
      <c r="O88" s="96">
        <v>3378145.6879007202</v>
      </c>
      <c r="P88" s="98">
        <v>132.88</v>
      </c>
      <c r="Q88" s="96">
        <v>4488.88005306587</v>
      </c>
      <c r="R88" s="97">
        <v>2.1113410549379499E-2</v>
      </c>
      <c r="S88" s="97">
        <v>5.3966707815787066E-4</v>
      </c>
      <c r="T88" s="97">
        <v>8.0732103844959337E-5</v>
      </c>
    </row>
    <row r="89" spans="2:20">
      <c r="B89" s="89" t="s">
        <v>522</v>
      </c>
      <c r="C89" s="86" t="s">
        <v>523</v>
      </c>
      <c r="D89" s="99" t="s">
        <v>144</v>
      </c>
      <c r="E89" s="99" t="s">
        <v>340</v>
      </c>
      <c r="F89" s="86" t="s">
        <v>428</v>
      </c>
      <c r="G89" s="99" t="s">
        <v>413</v>
      </c>
      <c r="H89" s="86" t="s">
        <v>433</v>
      </c>
      <c r="I89" s="86" t="s">
        <v>184</v>
      </c>
      <c r="J89" s="86"/>
      <c r="K89" s="96">
        <v>3.08</v>
      </c>
      <c r="L89" s="99" t="s">
        <v>188</v>
      </c>
      <c r="M89" s="100">
        <v>3.6000000000000004E-2</v>
      </c>
      <c r="N89" s="100">
        <v>6.9999999999999993E-3</v>
      </c>
      <c r="O89" s="96">
        <v>28732867.251319002</v>
      </c>
      <c r="P89" s="98">
        <v>115.95</v>
      </c>
      <c r="Q89" s="96">
        <v>33315.758549622013</v>
      </c>
      <c r="R89" s="97">
        <v>6.9451374993519652E-2</v>
      </c>
      <c r="S89" s="97">
        <v>4.0053237913558878E-3</v>
      </c>
      <c r="T89" s="97">
        <v>5.9918091976297416E-4</v>
      </c>
    </row>
    <row r="90" spans="2:20">
      <c r="B90" s="89" t="s">
        <v>524</v>
      </c>
      <c r="C90" s="86" t="s">
        <v>525</v>
      </c>
      <c r="D90" s="99" t="s">
        <v>144</v>
      </c>
      <c r="E90" s="99" t="s">
        <v>340</v>
      </c>
      <c r="F90" s="86" t="s">
        <v>526</v>
      </c>
      <c r="G90" s="99" t="s">
        <v>381</v>
      </c>
      <c r="H90" s="86" t="s">
        <v>433</v>
      </c>
      <c r="I90" s="86" t="s">
        <v>186</v>
      </c>
      <c r="J90" s="86"/>
      <c r="K90" s="96">
        <v>2.8099999999999996</v>
      </c>
      <c r="L90" s="99" t="s">
        <v>188</v>
      </c>
      <c r="M90" s="100">
        <v>3.9E-2</v>
      </c>
      <c r="N90" s="100">
        <v>6.7999999999999996E-3</v>
      </c>
      <c r="O90" s="96">
        <v>8227229.1511007408</v>
      </c>
      <c r="P90" s="98">
        <v>117.34</v>
      </c>
      <c r="Q90" s="96">
        <v>9653.8305042250504</v>
      </c>
      <c r="R90" s="97">
        <v>1.8509624188895436E-2</v>
      </c>
      <c r="S90" s="97">
        <v>1.1606134357918889E-3</v>
      </c>
      <c r="T90" s="97">
        <v>1.7362327296681197E-4</v>
      </c>
    </row>
    <row r="91" spans="2:20">
      <c r="B91" s="89" t="s">
        <v>527</v>
      </c>
      <c r="C91" s="86" t="s">
        <v>528</v>
      </c>
      <c r="D91" s="99" t="s">
        <v>144</v>
      </c>
      <c r="E91" s="99" t="s">
        <v>340</v>
      </c>
      <c r="F91" s="86" t="s">
        <v>526</v>
      </c>
      <c r="G91" s="99" t="s">
        <v>381</v>
      </c>
      <c r="H91" s="86" t="s">
        <v>433</v>
      </c>
      <c r="I91" s="86" t="s">
        <v>186</v>
      </c>
      <c r="J91" s="86"/>
      <c r="K91" s="96">
        <v>5.43</v>
      </c>
      <c r="L91" s="99" t="s">
        <v>188</v>
      </c>
      <c r="M91" s="100">
        <v>0.04</v>
      </c>
      <c r="N91" s="100">
        <v>1.1599999999999999E-2</v>
      </c>
      <c r="O91" s="96">
        <v>29521878.231003731</v>
      </c>
      <c r="P91" s="98">
        <v>115.69</v>
      </c>
      <c r="Q91" s="96">
        <v>34153.861574433482</v>
      </c>
      <c r="R91" s="97">
        <v>5.0176666003443823E-2</v>
      </c>
      <c r="S91" s="97">
        <v>4.1060831356128959E-3</v>
      </c>
      <c r="T91" s="97">
        <v>6.1425412725169763E-4</v>
      </c>
    </row>
    <row r="92" spans="2:20">
      <c r="B92" s="89" t="s">
        <v>529</v>
      </c>
      <c r="C92" s="86" t="s">
        <v>530</v>
      </c>
      <c r="D92" s="99" t="s">
        <v>144</v>
      </c>
      <c r="E92" s="99" t="s">
        <v>340</v>
      </c>
      <c r="F92" s="86" t="s">
        <v>526</v>
      </c>
      <c r="G92" s="99" t="s">
        <v>381</v>
      </c>
      <c r="H92" s="86" t="s">
        <v>433</v>
      </c>
      <c r="I92" s="86" t="s">
        <v>186</v>
      </c>
      <c r="J92" s="86"/>
      <c r="K92" s="96">
        <v>6.99</v>
      </c>
      <c r="L92" s="99" t="s">
        <v>188</v>
      </c>
      <c r="M92" s="100">
        <v>0.04</v>
      </c>
      <c r="N92" s="100">
        <v>1.6500000000000001E-2</v>
      </c>
      <c r="O92" s="96">
        <v>12715172.701000001</v>
      </c>
      <c r="P92" s="98">
        <v>119.28</v>
      </c>
      <c r="Q92" s="96">
        <v>15166.658612672491</v>
      </c>
      <c r="R92" s="97">
        <v>8.8339072233492674E-2</v>
      </c>
      <c r="S92" s="97">
        <v>1.8233827240112181E-3</v>
      </c>
      <c r="T92" s="97">
        <v>2.7277099045296208E-4</v>
      </c>
    </row>
    <row r="93" spans="2:20">
      <c r="B93" s="89" t="s">
        <v>531</v>
      </c>
      <c r="C93" s="86" t="s">
        <v>532</v>
      </c>
      <c r="D93" s="99" t="s">
        <v>144</v>
      </c>
      <c r="E93" s="99" t="s">
        <v>340</v>
      </c>
      <c r="F93" s="86" t="s">
        <v>355</v>
      </c>
      <c r="G93" s="99" t="s">
        <v>342</v>
      </c>
      <c r="H93" s="86" t="s">
        <v>533</v>
      </c>
      <c r="I93" s="86" t="s">
        <v>186</v>
      </c>
      <c r="J93" s="86"/>
      <c r="K93" s="96">
        <v>0.49</v>
      </c>
      <c r="L93" s="99" t="s">
        <v>188</v>
      </c>
      <c r="M93" s="100">
        <v>6.5000000000000002E-2</v>
      </c>
      <c r="N93" s="100">
        <v>1.0999999999999998E-3</v>
      </c>
      <c r="O93" s="96">
        <v>23157004.877204005</v>
      </c>
      <c r="P93" s="98">
        <v>132.19999999999999</v>
      </c>
      <c r="Q93" s="96">
        <v>30613.560988402591</v>
      </c>
      <c r="R93" s="97">
        <v>3.4255924374562138E-2</v>
      </c>
      <c r="S93" s="97">
        <v>3.6804572221383366E-3</v>
      </c>
      <c r="T93" s="97">
        <v>5.5058213976818128E-4</v>
      </c>
    </row>
    <row r="94" spans="2:20">
      <c r="B94" s="89" t="s">
        <v>534</v>
      </c>
      <c r="C94" s="86" t="s">
        <v>535</v>
      </c>
      <c r="D94" s="99" t="s">
        <v>144</v>
      </c>
      <c r="E94" s="99" t="s">
        <v>340</v>
      </c>
      <c r="F94" s="86" t="s">
        <v>536</v>
      </c>
      <c r="G94" s="99" t="s">
        <v>342</v>
      </c>
      <c r="H94" s="86" t="s">
        <v>533</v>
      </c>
      <c r="I94" s="86" t="s">
        <v>184</v>
      </c>
      <c r="J94" s="86"/>
      <c r="K94" s="96">
        <v>3.8000000000000003</v>
      </c>
      <c r="L94" s="99" t="s">
        <v>188</v>
      </c>
      <c r="M94" s="100">
        <v>4.1500000000000002E-2</v>
      </c>
      <c r="N94" s="100">
        <v>7.0999999999999995E-3</v>
      </c>
      <c r="O94" s="96">
        <v>2806137.2021649997</v>
      </c>
      <c r="P94" s="98">
        <v>116.14</v>
      </c>
      <c r="Q94" s="96">
        <v>3378.2187462162701</v>
      </c>
      <c r="R94" s="97">
        <v>9.3259682020804587E-3</v>
      </c>
      <c r="S94" s="97">
        <v>4.0613993214265269E-4</v>
      </c>
      <c r="T94" s="97">
        <v>6.0756960178574452E-5</v>
      </c>
    </row>
    <row r="95" spans="2:20">
      <c r="B95" s="89" t="s">
        <v>537</v>
      </c>
      <c r="C95" s="86" t="s">
        <v>538</v>
      </c>
      <c r="D95" s="99" t="s">
        <v>144</v>
      </c>
      <c r="E95" s="99" t="s">
        <v>340</v>
      </c>
      <c r="F95" s="86" t="s">
        <v>539</v>
      </c>
      <c r="G95" s="99" t="s">
        <v>381</v>
      </c>
      <c r="H95" s="86" t="s">
        <v>533</v>
      </c>
      <c r="I95" s="86" t="s">
        <v>186</v>
      </c>
      <c r="J95" s="86"/>
      <c r="K95" s="96">
        <v>4.3499999999999996</v>
      </c>
      <c r="L95" s="99" t="s">
        <v>188</v>
      </c>
      <c r="M95" s="100">
        <v>2.8500000000000001E-2</v>
      </c>
      <c r="N95" s="100">
        <v>1.2799999999999999E-2</v>
      </c>
      <c r="O95" s="96">
        <v>17956841.167124528</v>
      </c>
      <c r="P95" s="98">
        <v>107.91</v>
      </c>
      <c r="Q95" s="96">
        <v>19377.227312208153</v>
      </c>
      <c r="R95" s="97">
        <v>3.2624065902795776E-2</v>
      </c>
      <c r="S95" s="97">
        <v>2.3295903483181828E-3</v>
      </c>
      <c r="T95" s="97">
        <v>3.4849768964713646E-4</v>
      </c>
    </row>
    <row r="96" spans="2:20">
      <c r="B96" s="89" t="s">
        <v>540</v>
      </c>
      <c r="C96" s="86" t="s">
        <v>541</v>
      </c>
      <c r="D96" s="99" t="s">
        <v>144</v>
      </c>
      <c r="E96" s="99" t="s">
        <v>340</v>
      </c>
      <c r="F96" s="86" t="s">
        <v>539</v>
      </c>
      <c r="G96" s="99" t="s">
        <v>381</v>
      </c>
      <c r="H96" s="86" t="s">
        <v>533</v>
      </c>
      <c r="I96" s="86" t="s">
        <v>186</v>
      </c>
      <c r="J96" s="86"/>
      <c r="K96" s="96">
        <v>3.07</v>
      </c>
      <c r="L96" s="99" t="s">
        <v>188</v>
      </c>
      <c r="M96" s="100">
        <v>3.7699999999999997E-2</v>
      </c>
      <c r="N96" s="100">
        <v>7.4999999999999997E-3</v>
      </c>
      <c r="O96" s="96">
        <v>4031093.21208781</v>
      </c>
      <c r="P96" s="98">
        <v>117.81</v>
      </c>
      <c r="Q96" s="96">
        <v>4830.8220174747503</v>
      </c>
      <c r="R96" s="97">
        <v>9.9438308704333234E-3</v>
      </c>
      <c r="S96" s="97">
        <v>5.8077640134107027E-4</v>
      </c>
      <c r="T96" s="97">
        <v>8.688189930691485E-5</v>
      </c>
    </row>
    <row r="97" spans="2:20">
      <c r="B97" s="89" t="s">
        <v>542</v>
      </c>
      <c r="C97" s="86" t="s">
        <v>543</v>
      </c>
      <c r="D97" s="99" t="s">
        <v>144</v>
      </c>
      <c r="E97" s="99" t="s">
        <v>340</v>
      </c>
      <c r="F97" s="86" t="s">
        <v>465</v>
      </c>
      <c r="G97" s="99" t="s">
        <v>342</v>
      </c>
      <c r="H97" s="86" t="s">
        <v>533</v>
      </c>
      <c r="I97" s="86" t="s">
        <v>186</v>
      </c>
      <c r="J97" s="86"/>
      <c r="K97" s="96">
        <v>3.41</v>
      </c>
      <c r="L97" s="99" t="s">
        <v>188</v>
      </c>
      <c r="M97" s="100">
        <v>6.4000000000000001E-2</v>
      </c>
      <c r="N97" s="100">
        <v>1.1399999999999999E-2</v>
      </c>
      <c r="O97" s="96">
        <v>114422156.403687</v>
      </c>
      <c r="P97" s="98">
        <v>135.09</v>
      </c>
      <c r="Q97" s="96">
        <v>154572.89550330432</v>
      </c>
      <c r="R97" s="97">
        <v>9.1392922177052277E-2</v>
      </c>
      <c r="S97" s="97">
        <v>1.858323276463944E-2</v>
      </c>
      <c r="T97" s="97">
        <v>2.7799796171576819E-3</v>
      </c>
    </row>
    <row r="98" spans="2:20">
      <c r="B98" s="89" t="s">
        <v>544</v>
      </c>
      <c r="C98" s="86" t="s">
        <v>545</v>
      </c>
      <c r="D98" s="99" t="s">
        <v>144</v>
      </c>
      <c r="E98" s="99" t="s">
        <v>340</v>
      </c>
      <c r="F98" s="86" t="s">
        <v>546</v>
      </c>
      <c r="G98" s="99" t="s">
        <v>342</v>
      </c>
      <c r="H98" s="86" t="s">
        <v>533</v>
      </c>
      <c r="I98" s="86" t="s">
        <v>186</v>
      </c>
      <c r="J98" s="86"/>
      <c r="K98" s="96">
        <v>3.4000000000000004</v>
      </c>
      <c r="L98" s="99" t="s">
        <v>188</v>
      </c>
      <c r="M98" s="100">
        <v>0.02</v>
      </c>
      <c r="N98" s="100">
        <v>6.1999999999999998E-3</v>
      </c>
      <c r="O98" s="96">
        <v>9489578.2809629999</v>
      </c>
      <c r="P98" s="98">
        <v>106.25</v>
      </c>
      <c r="Q98" s="96">
        <v>10082.677399353901</v>
      </c>
      <c r="R98" s="97">
        <v>1.3342545039717277E-2</v>
      </c>
      <c r="S98" s="97">
        <v>1.2121707392028353E-3</v>
      </c>
      <c r="T98" s="97">
        <v>1.8133604578806042E-4</v>
      </c>
    </row>
    <row r="99" spans="2:20">
      <c r="B99" s="89" t="s">
        <v>547</v>
      </c>
      <c r="C99" s="86" t="s">
        <v>548</v>
      </c>
      <c r="D99" s="99" t="s">
        <v>144</v>
      </c>
      <c r="E99" s="99" t="s">
        <v>340</v>
      </c>
      <c r="F99" s="86" t="s">
        <v>346</v>
      </c>
      <c r="G99" s="99" t="s">
        <v>342</v>
      </c>
      <c r="H99" s="86" t="s">
        <v>533</v>
      </c>
      <c r="I99" s="86" t="s">
        <v>186</v>
      </c>
      <c r="J99" s="86"/>
      <c r="K99" s="96">
        <v>4.9600000000000009</v>
      </c>
      <c r="L99" s="99" t="s">
        <v>188</v>
      </c>
      <c r="M99" s="100">
        <v>4.4999999999999998E-2</v>
      </c>
      <c r="N99" s="100">
        <v>1.5100000000000002E-2</v>
      </c>
      <c r="O99" s="96">
        <v>103674932.65998001</v>
      </c>
      <c r="P99" s="98">
        <v>137.81</v>
      </c>
      <c r="Q99" s="96">
        <v>144262.64030901843</v>
      </c>
      <c r="R99" s="97">
        <v>6.0914153284581829E-2</v>
      </c>
      <c r="S99" s="97">
        <v>1.7343701917304361E-2</v>
      </c>
      <c r="T99" s="97">
        <v>2.5945506052052199E-3</v>
      </c>
    </row>
    <row r="100" spans="2:20">
      <c r="B100" s="89" t="s">
        <v>549</v>
      </c>
      <c r="C100" s="86" t="s">
        <v>550</v>
      </c>
      <c r="D100" s="99" t="s">
        <v>144</v>
      </c>
      <c r="E100" s="99" t="s">
        <v>340</v>
      </c>
      <c r="F100" s="86" t="s">
        <v>551</v>
      </c>
      <c r="G100" s="99" t="s">
        <v>381</v>
      </c>
      <c r="H100" s="86" t="s">
        <v>533</v>
      </c>
      <c r="I100" s="86" t="s">
        <v>184</v>
      </c>
      <c r="J100" s="86"/>
      <c r="K100" s="96">
        <v>3.7899999999999987</v>
      </c>
      <c r="L100" s="99" t="s">
        <v>188</v>
      </c>
      <c r="M100" s="100">
        <v>4.9500000000000002E-2</v>
      </c>
      <c r="N100" s="100">
        <v>1.61E-2</v>
      </c>
      <c r="O100" s="96">
        <v>19384770.473481599</v>
      </c>
      <c r="P100" s="98">
        <v>113.5</v>
      </c>
      <c r="Q100" s="96">
        <v>22001.714514731386</v>
      </c>
      <c r="R100" s="97">
        <v>1.990504454683794E-2</v>
      </c>
      <c r="S100" s="97">
        <v>2.6451143372652882E-3</v>
      </c>
      <c r="T100" s="97">
        <v>3.9569885583315645E-4</v>
      </c>
    </row>
    <row r="101" spans="2:20">
      <c r="B101" s="89" t="s">
        <v>552</v>
      </c>
      <c r="C101" s="86" t="s">
        <v>553</v>
      </c>
      <c r="D101" s="99" t="s">
        <v>144</v>
      </c>
      <c r="E101" s="99" t="s">
        <v>340</v>
      </c>
      <c r="F101" s="86" t="s">
        <v>554</v>
      </c>
      <c r="G101" s="99" t="s">
        <v>397</v>
      </c>
      <c r="H101" s="86" t="s">
        <v>533</v>
      </c>
      <c r="I101" s="86" t="s">
        <v>186</v>
      </c>
      <c r="J101" s="86"/>
      <c r="K101" s="96">
        <v>0.51999999999999991</v>
      </c>
      <c r="L101" s="99" t="s">
        <v>188</v>
      </c>
      <c r="M101" s="100">
        <v>5.2999999999999999E-2</v>
      </c>
      <c r="N101" s="100">
        <v>5.7999999999999996E-3</v>
      </c>
      <c r="O101" s="96">
        <v>3658784.0634686006</v>
      </c>
      <c r="P101" s="98">
        <v>124.84</v>
      </c>
      <c r="Q101" s="96">
        <v>4567.6258779562404</v>
      </c>
      <c r="R101" s="97">
        <v>1.9775024143106123E-2</v>
      </c>
      <c r="S101" s="97">
        <v>5.4913414538473784E-4</v>
      </c>
      <c r="T101" s="97">
        <v>8.2148340420063273E-5</v>
      </c>
    </row>
    <row r="102" spans="2:20">
      <c r="B102" s="89" t="s">
        <v>555</v>
      </c>
      <c r="C102" s="86" t="s">
        <v>556</v>
      </c>
      <c r="D102" s="99" t="s">
        <v>144</v>
      </c>
      <c r="E102" s="99" t="s">
        <v>340</v>
      </c>
      <c r="F102" s="86" t="s">
        <v>554</v>
      </c>
      <c r="G102" s="99" t="s">
        <v>397</v>
      </c>
      <c r="H102" s="86" t="s">
        <v>533</v>
      </c>
      <c r="I102" s="86" t="s">
        <v>186</v>
      </c>
      <c r="J102" s="86"/>
      <c r="K102" s="96">
        <v>1</v>
      </c>
      <c r="L102" s="99" t="s">
        <v>188</v>
      </c>
      <c r="M102" s="100">
        <v>5.1900000000000002E-2</v>
      </c>
      <c r="N102" s="100">
        <v>5.6999999999999993E-3</v>
      </c>
      <c r="O102" s="96">
        <v>15555410.95781805</v>
      </c>
      <c r="P102" s="98">
        <v>121.34</v>
      </c>
      <c r="Q102" s="96">
        <v>19811.56013038598</v>
      </c>
      <c r="R102" s="97">
        <v>5.1920334254841959E-2</v>
      </c>
      <c r="S102" s="97">
        <v>2.3818071864076772E-3</v>
      </c>
      <c r="T102" s="97">
        <v>3.5630912630079737E-4</v>
      </c>
    </row>
    <row r="103" spans="2:20">
      <c r="B103" s="89" t="s">
        <v>557</v>
      </c>
      <c r="C103" s="86" t="s">
        <v>558</v>
      </c>
      <c r="D103" s="99" t="s">
        <v>144</v>
      </c>
      <c r="E103" s="99" t="s">
        <v>340</v>
      </c>
      <c r="F103" s="86" t="s">
        <v>554</v>
      </c>
      <c r="G103" s="99" t="s">
        <v>397</v>
      </c>
      <c r="H103" s="86" t="s">
        <v>533</v>
      </c>
      <c r="I103" s="86" t="s">
        <v>186</v>
      </c>
      <c r="J103" s="86"/>
      <c r="K103" s="96">
        <v>2.2400000000000002</v>
      </c>
      <c r="L103" s="99" t="s">
        <v>188</v>
      </c>
      <c r="M103" s="100">
        <v>4.5999999999999999E-2</v>
      </c>
      <c r="N103" s="100">
        <v>1.1800000000000001E-2</v>
      </c>
      <c r="O103" s="96">
        <v>1742390.558623</v>
      </c>
      <c r="P103" s="98">
        <v>109.8</v>
      </c>
      <c r="Q103" s="96">
        <v>1953.99676138832</v>
      </c>
      <c r="R103" s="97">
        <v>2.4375848957095812E-3</v>
      </c>
      <c r="S103" s="97">
        <v>2.3491554919765701E-4</v>
      </c>
      <c r="T103" s="97">
        <v>3.5142455932938969E-5</v>
      </c>
    </row>
    <row r="104" spans="2:20">
      <c r="B104" s="89" t="s">
        <v>559</v>
      </c>
      <c r="C104" s="86" t="s">
        <v>560</v>
      </c>
      <c r="D104" s="99" t="s">
        <v>144</v>
      </c>
      <c r="E104" s="99" t="s">
        <v>340</v>
      </c>
      <c r="F104" s="86" t="s">
        <v>554</v>
      </c>
      <c r="G104" s="99" t="s">
        <v>397</v>
      </c>
      <c r="H104" s="86" t="s">
        <v>533</v>
      </c>
      <c r="I104" s="86" t="s">
        <v>186</v>
      </c>
      <c r="J104" s="86"/>
      <c r="K104" s="96">
        <v>4.9900000000000011</v>
      </c>
      <c r="L104" s="99" t="s">
        <v>188</v>
      </c>
      <c r="M104" s="100">
        <v>1.9799999999999998E-2</v>
      </c>
      <c r="N104" s="100">
        <v>1.7400000000000002E-2</v>
      </c>
      <c r="O104" s="96">
        <v>40898459.871665001</v>
      </c>
      <c r="P104" s="98">
        <v>100</v>
      </c>
      <c r="Q104" s="96">
        <v>41303.354620002196</v>
      </c>
      <c r="R104" s="97">
        <v>4.3068070469966066E-2</v>
      </c>
      <c r="S104" s="97">
        <v>4.9656173572004969E-3</v>
      </c>
      <c r="T104" s="97">
        <v>7.4283711636486164E-4</v>
      </c>
    </row>
    <row r="105" spans="2:20">
      <c r="B105" s="89" t="s">
        <v>561</v>
      </c>
      <c r="C105" s="86" t="s">
        <v>562</v>
      </c>
      <c r="D105" s="99" t="s">
        <v>144</v>
      </c>
      <c r="E105" s="99" t="s">
        <v>340</v>
      </c>
      <c r="F105" s="86" t="s">
        <v>428</v>
      </c>
      <c r="G105" s="99" t="s">
        <v>413</v>
      </c>
      <c r="H105" s="86" t="s">
        <v>533</v>
      </c>
      <c r="I105" s="86" t="s">
        <v>186</v>
      </c>
      <c r="J105" s="86"/>
      <c r="K105" s="96">
        <v>1.7000000000000002</v>
      </c>
      <c r="L105" s="99" t="s">
        <v>188</v>
      </c>
      <c r="M105" s="100">
        <v>4.4999999999999998E-2</v>
      </c>
      <c r="N105" s="100">
        <v>6.7000000000000002E-3</v>
      </c>
      <c r="O105" s="96">
        <v>2042769.1544036702</v>
      </c>
      <c r="P105" s="98">
        <v>129.08000000000001</v>
      </c>
      <c r="Q105" s="96">
        <v>2636.8064645501699</v>
      </c>
      <c r="R105" s="97">
        <v>1.3053192443567814E-2</v>
      </c>
      <c r="S105" s="97">
        <v>3.1700504882496889E-4</v>
      </c>
      <c r="T105" s="97">
        <v>4.7422727005087269E-5</v>
      </c>
    </row>
    <row r="106" spans="2:20">
      <c r="B106" s="89" t="s">
        <v>563</v>
      </c>
      <c r="C106" s="86" t="s">
        <v>564</v>
      </c>
      <c r="D106" s="99" t="s">
        <v>144</v>
      </c>
      <c r="E106" s="99" t="s">
        <v>340</v>
      </c>
      <c r="F106" s="86" t="s">
        <v>565</v>
      </c>
      <c r="G106" s="99" t="s">
        <v>397</v>
      </c>
      <c r="H106" s="86" t="s">
        <v>533</v>
      </c>
      <c r="I106" s="86" t="s">
        <v>186</v>
      </c>
      <c r="J106" s="86"/>
      <c r="K106" s="96">
        <v>1.48</v>
      </c>
      <c r="L106" s="99" t="s">
        <v>188</v>
      </c>
      <c r="M106" s="100">
        <v>3.3500000000000002E-2</v>
      </c>
      <c r="N106" s="100">
        <v>9.6999999999999986E-3</v>
      </c>
      <c r="O106" s="96">
        <v>25951774.849671002</v>
      </c>
      <c r="P106" s="98">
        <v>111.66</v>
      </c>
      <c r="Q106" s="96">
        <v>28977.751921883493</v>
      </c>
      <c r="R106" s="97">
        <v>4.4032349828827422E-2</v>
      </c>
      <c r="S106" s="97">
        <v>3.4837951841875619E-3</v>
      </c>
      <c r="T106" s="97">
        <v>5.2116226089693625E-4</v>
      </c>
    </row>
    <row r="107" spans="2:20">
      <c r="B107" s="89" t="s">
        <v>566</v>
      </c>
      <c r="C107" s="86" t="s">
        <v>567</v>
      </c>
      <c r="D107" s="99" t="s">
        <v>144</v>
      </c>
      <c r="E107" s="99" t="s">
        <v>340</v>
      </c>
      <c r="F107" s="86" t="s">
        <v>565</v>
      </c>
      <c r="G107" s="99" t="s">
        <v>397</v>
      </c>
      <c r="H107" s="86" t="s">
        <v>533</v>
      </c>
      <c r="I107" s="86" t="s">
        <v>186</v>
      </c>
      <c r="J107" s="86"/>
      <c r="K107" s="96">
        <v>0.4200000000000001</v>
      </c>
      <c r="L107" s="99" t="s">
        <v>188</v>
      </c>
      <c r="M107" s="100">
        <v>3.4000000000000002E-2</v>
      </c>
      <c r="N107" s="100">
        <v>4.5000000000000005E-3</v>
      </c>
      <c r="O107" s="96">
        <v>75839.119037000011</v>
      </c>
      <c r="P107" s="98">
        <v>108.85</v>
      </c>
      <c r="Q107" s="96">
        <v>82.55088936831001</v>
      </c>
      <c r="R107" s="97">
        <v>1.1007069923862529E-3</v>
      </c>
      <c r="S107" s="97">
        <v>9.9245238763513385E-6</v>
      </c>
      <c r="T107" s="97">
        <v>1.484670317359972E-6</v>
      </c>
    </row>
    <row r="108" spans="2:20">
      <c r="B108" s="89" t="s">
        <v>568</v>
      </c>
      <c r="C108" s="86" t="s">
        <v>569</v>
      </c>
      <c r="D108" s="99" t="s">
        <v>144</v>
      </c>
      <c r="E108" s="99" t="s">
        <v>340</v>
      </c>
      <c r="F108" s="86" t="s">
        <v>570</v>
      </c>
      <c r="G108" s="99" t="s">
        <v>381</v>
      </c>
      <c r="H108" s="86" t="s">
        <v>533</v>
      </c>
      <c r="I108" s="86" t="s">
        <v>184</v>
      </c>
      <c r="J108" s="86"/>
      <c r="K108" s="96">
        <v>5.5000000000000009</v>
      </c>
      <c r="L108" s="99" t="s">
        <v>188</v>
      </c>
      <c r="M108" s="100">
        <v>4.0899999999999999E-2</v>
      </c>
      <c r="N108" s="100">
        <v>3.2400000000000005E-2</v>
      </c>
      <c r="O108" s="96">
        <v>247574.86612320002</v>
      </c>
      <c r="P108" s="98">
        <v>104.51</v>
      </c>
      <c r="Q108" s="96">
        <v>258.74049000855001</v>
      </c>
      <c r="R108" s="97">
        <v>1.4085053763101711E-4</v>
      </c>
      <c r="S108" s="97">
        <v>3.1106583957101096E-5</v>
      </c>
      <c r="T108" s="97">
        <v>4.6534244313342989E-6</v>
      </c>
    </row>
    <row r="109" spans="2:20">
      <c r="B109" s="89" t="s">
        <v>571</v>
      </c>
      <c r="C109" s="86" t="s">
        <v>572</v>
      </c>
      <c r="D109" s="99" t="s">
        <v>144</v>
      </c>
      <c r="E109" s="99" t="s">
        <v>340</v>
      </c>
      <c r="F109" s="86" t="s">
        <v>536</v>
      </c>
      <c r="G109" s="99" t="s">
        <v>342</v>
      </c>
      <c r="H109" s="86" t="s">
        <v>334</v>
      </c>
      <c r="I109" s="86" t="s">
        <v>184</v>
      </c>
      <c r="J109" s="86"/>
      <c r="K109" s="96">
        <v>3.8200000000000003</v>
      </c>
      <c r="L109" s="99" t="s">
        <v>188</v>
      </c>
      <c r="M109" s="100">
        <v>5.2999999999999999E-2</v>
      </c>
      <c r="N109" s="100">
        <v>1.2300000000000002E-2</v>
      </c>
      <c r="O109" s="96">
        <v>21337049.520160001</v>
      </c>
      <c r="P109" s="98">
        <v>125.84</v>
      </c>
      <c r="Q109" s="96">
        <v>26850.545001923063</v>
      </c>
      <c r="R109" s="97">
        <v>8.2063681300277691E-2</v>
      </c>
      <c r="S109" s="97">
        <v>3.2280557726726152E-3</v>
      </c>
      <c r="T109" s="97">
        <v>4.829046358475281E-4</v>
      </c>
    </row>
    <row r="110" spans="2:20">
      <c r="B110" s="89" t="s">
        <v>573</v>
      </c>
      <c r="C110" s="86" t="s">
        <v>574</v>
      </c>
      <c r="D110" s="99" t="s">
        <v>144</v>
      </c>
      <c r="E110" s="99" t="s">
        <v>340</v>
      </c>
      <c r="F110" s="86" t="s">
        <v>575</v>
      </c>
      <c r="G110" s="99" t="s">
        <v>381</v>
      </c>
      <c r="H110" s="86" t="s">
        <v>334</v>
      </c>
      <c r="I110" s="86" t="s">
        <v>186</v>
      </c>
      <c r="J110" s="86"/>
      <c r="K110" s="96">
        <v>2.65</v>
      </c>
      <c r="L110" s="99" t="s">
        <v>188</v>
      </c>
      <c r="M110" s="100">
        <v>4.2500000000000003E-2</v>
      </c>
      <c r="N110" s="100">
        <v>1.11E-2</v>
      </c>
      <c r="O110" s="96">
        <v>701325.12047971995</v>
      </c>
      <c r="P110" s="98">
        <v>115.2</v>
      </c>
      <c r="Q110" s="96">
        <v>823.75618711463005</v>
      </c>
      <c r="R110" s="97">
        <v>2.7333697255623214E-3</v>
      </c>
      <c r="S110" s="97">
        <v>9.9034522945426804E-5</v>
      </c>
      <c r="T110" s="97">
        <v>1.4815180903674324E-5</v>
      </c>
    </row>
    <row r="111" spans="2:20">
      <c r="B111" s="89" t="s">
        <v>576</v>
      </c>
      <c r="C111" s="86" t="s">
        <v>577</v>
      </c>
      <c r="D111" s="99" t="s">
        <v>144</v>
      </c>
      <c r="E111" s="99" t="s">
        <v>340</v>
      </c>
      <c r="F111" s="86" t="s">
        <v>575</v>
      </c>
      <c r="G111" s="99" t="s">
        <v>381</v>
      </c>
      <c r="H111" s="86" t="s">
        <v>334</v>
      </c>
      <c r="I111" s="86" t="s">
        <v>186</v>
      </c>
      <c r="J111" s="86"/>
      <c r="K111" s="96">
        <v>3.2300000000000004</v>
      </c>
      <c r="L111" s="99" t="s">
        <v>188</v>
      </c>
      <c r="M111" s="100">
        <v>4.5999999999999999E-2</v>
      </c>
      <c r="N111" s="100">
        <v>1.37E-2</v>
      </c>
      <c r="O111" s="96">
        <v>37784374.793000005</v>
      </c>
      <c r="P111" s="98">
        <v>111.1</v>
      </c>
      <c r="Q111" s="96">
        <v>41978.44143941041</v>
      </c>
      <c r="R111" s="97">
        <v>7.4087009398039222E-2</v>
      </c>
      <c r="S111" s="97">
        <v>5.0467783877974478E-3</v>
      </c>
      <c r="T111" s="97">
        <v>7.5497849206760596E-4</v>
      </c>
    </row>
    <row r="112" spans="2:20">
      <c r="B112" s="89" t="s">
        <v>578</v>
      </c>
      <c r="C112" s="86" t="s">
        <v>579</v>
      </c>
      <c r="D112" s="99" t="s">
        <v>144</v>
      </c>
      <c r="E112" s="99" t="s">
        <v>340</v>
      </c>
      <c r="F112" s="86" t="s">
        <v>580</v>
      </c>
      <c r="G112" s="99" t="s">
        <v>381</v>
      </c>
      <c r="H112" s="86" t="s">
        <v>334</v>
      </c>
      <c r="I112" s="86" t="s">
        <v>184</v>
      </c>
      <c r="J112" s="86"/>
      <c r="K112" s="96">
        <v>2.2699999999999996</v>
      </c>
      <c r="L112" s="99" t="s">
        <v>188</v>
      </c>
      <c r="M112" s="100">
        <v>4.4500000000000005E-2</v>
      </c>
      <c r="N112" s="100">
        <v>1.6499999999999997E-2</v>
      </c>
      <c r="O112" s="96">
        <v>7891126.2102917209</v>
      </c>
      <c r="P112" s="98">
        <v>110.5</v>
      </c>
      <c r="Q112" s="96">
        <v>8719.6941732624909</v>
      </c>
      <c r="R112" s="97">
        <v>7.4370733243380407E-2</v>
      </c>
      <c r="S112" s="97">
        <v>1.0483086697094524E-3</v>
      </c>
      <c r="T112" s="97">
        <v>1.5682291510803805E-4</v>
      </c>
    </row>
    <row r="113" spans="2:20">
      <c r="B113" s="89" t="s">
        <v>581</v>
      </c>
      <c r="C113" s="86" t="s">
        <v>582</v>
      </c>
      <c r="D113" s="99" t="s">
        <v>144</v>
      </c>
      <c r="E113" s="99" t="s">
        <v>340</v>
      </c>
      <c r="F113" s="86" t="s">
        <v>580</v>
      </c>
      <c r="G113" s="99" t="s">
        <v>381</v>
      </c>
      <c r="H113" s="86" t="s">
        <v>334</v>
      </c>
      <c r="I113" s="86" t="s">
        <v>184</v>
      </c>
      <c r="J113" s="86"/>
      <c r="K113" s="96">
        <v>4.8499999999999988</v>
      </c>
      <c r="L113" s="99" t="s">
        <v>188</v>
      </c>
      <c r="M113" s="100">
        <v>3.2500000000000001E-2</v>
      </c>
      <c r="N113" s="100">
        <v>1.9400000000000001E-2</v>
      </c>
      <c r="O113" s="96">
        <v>10892863.070239371</v>
      </c>
      <c r="P113" s="98">
        <v>104.57</v>
      </c>
      <c r="Q113" s="96">
        <v>11390.666912995372</v>
      </c>
      <c r="R113" s="97">
        <v>7.8120824307617395E-2</v>
      </c>
      <c r="S113" s="97">
        <v>1.3694212940725107E-3</v>
      </c>
      <c r="T113" s="97">
        <v>2.048601194980049E-4</v>
      </c>
    </row>
    <row r="114" spans="2:20">
      <c r="B114" s="89" t="s">
        <v>583</v>
      </c>
      <c r="C114" s="86" t="s">
        <v>584</v>
      </c>
      <c r="D114" s="99" t="s">
        <v>144</v>
      </c>
      <c r="E114" s="99" t="s">
        <v>340</v>
      </c>
      <c r="F114" s="86" t="s">
        <v>585</v>
      </c>
      <c r="G114" s="99" t="s">
        <v>488</v>
      </c>
      <c r="H114" s="86" t="s">
        <v>334</v>
      </c>
      <c r="I114" s="86" t="s">
        <v>186</v>
      </c>
      <c r="J114" s="86"/>
      <c r="K114" s="96">
        <v>3.94</v>
      </c>
      <c r="L114" s="99" t="s">
        <v>188</v>
      </c>
      <c r="M114" s="100">
        <v>4.4999999999999998E-2</v>
      </c>
      <c r="N114" s="100">
        <v>1.9699999999999999E-2</v>
      </c>
      <c r="O114" s="96">
        <v>0.60515905999999997</v>
      </c>
      <c r="P114" s="98">
        <v>131.15</v>
      </c>
      <c r="Q114" s="96">
        <v>7.8085040000000006E-4</v>
      </c>
      <c r="R114" s="97">
        <v>1.6137574933333334E-9</v>
      </c>
      <c r="S114" s="97">
        <v>9.3876256185235376E-11</v>
      </c>
      <c r="T114" s="97">
        <v>1.404352418308046E-11</v>
      </c>
    </row>
    <row r="115" spans="2:20">
      <c r="B115" s="89" t="s">
        <v>586</v>
      </c>
      <c r="C115" s="86" t="s">
        <v>587</v>
      </c>
      <c r="D115" s="99" t="s">
        <v>144</v>
      </c>
      <c r="E115" s="99" t="s">
        <v>340</v>
      </c>
      <c r="F115" s="86" t="s">
        <v>588</v>
      </c>
      <c r="G115" s="99" t="s">
        <v>589</v>
      </c>
      <c r="H115" s="86" t="s">
        <v>334</v>
      </c>
      <c r="I115" s="86" t="s">
        <v>186</v>
      </c>
      <c r="J115" s="86"/>
      <c r="K115" s="96">
        <v>0.71000000000000019</v>
      </c>
      <c r="L115" s="99" t="s">
        <v>188</v>
      </c>
      <c r="M115" s="100">
        <v>5.1500000000000004E-2</v>
      </c>
      <c r="N115" s="100">
        <v>2.0700000000000003E-2</v>
      </c>
      <c r="O115" s="96">
        <v>3371892.0717809801</v>
      </c>
      <c r="P115" s="98">
        <v>124.14</v>
      </c>
      <c r="Q115" s="96">
        <v>4185.8667606686695</v>
      </c>
      <c r="R115" s="97">
        <v>4.4087377333843748E-2</v>
      </c>
      <c r="S115" s="97">
        <v>5.0323788062578098E-4</v>
      </c>
      <c r="T115" s="97">
        <v>7.5282437046331947E-5</v>
      </c>
    </row>
    <row r="116" spans="2:20">
      <c r="B116" s="89" t="s">
        <v>590</v>
      </c>
      <c r="C116" s="86" t="s">
        <v>591</v>
      </c>
      <c r="D116" s="99" t="s">
        <v>144</v>
      </c>
      <c r="E116" s="99" t="s">
        <v>340</v>
      </c>
      <c r="F116" s="86" t="s">
        <v>592</v>
      </c>
      <c r="G116" s="99" t="s">
        <v>381</v>
      </c>
      <c r="H116" s="86" t="s">
        <v>334</v>
      </c>
      <c r="I116" s="86" t="s">
        <v>184</v>
      </c>
      <c r="J116" s="86"/>
      <c r="K116" s="96">
        <v>0.42</v>
      </c>
      <c r="L116" s="99" t="s">
        <v>188</v>
      </c>
      <c r="M116" s="100">
        <v>6.5000000000000002E-2</v>
      </c>
      <c r="N116" s="100">
        <v>1.03E-2</v>
      </c>
      <c r="O116" s="96">
        <v>2117108.7576143998</v>
      </c>
      <c r="P116" s="98">
        <v>110.24</v>
      </c>
      <c r="Q116" s="96">
        <v>2333.9007733380899</v>
      </c>
      <c r="R116" s="97">
        <v>2.4670438835246871E-2</v>
      </c>
      <c r="S116" s="97">
        <v>2.8058878744098163E-4</v>
      </c>
      <c r="T116" s="97">
        <v>4.1974995404092318E-5</v>
      </c>
    </row>
    <row r="117" spans="2:20">
      <c r="B117" s="89" t="s">
        <v>593</v>
      </c>
      <c r="C117" s="86" t="s">
        <v>594</v>
      </c>
      <c r="D117" s="99" t="s">
        <v>144</v>
      </c>
      <c r="E117" s="99" t="s">
        <v>340</v>
      </c>
      <c r="F117" s="86" t="s">
        <v>592</v>
      </c>
      <c r="G117" s="99" t="s">
        <v>381</v>
      </c>
      <c r="H117" s="86" t="s">
        <v>334</v>
      </c>
      <c r="I117" s="86" t="s">
        <v>184</v>
      </c>
      <c r="J117" s="86"/>
      <c r="K117" s="96">
        <v>2.9</v>
      </c>
      <c r="L117" s="99" t="s">
        <v>188</v>
      </c>
      <c r="M117" s="100">
        <v>4.5999999999999999E-2</v>
      </c>
      <c r="N117" s="100">
        <v>1.8300000000000004E-2</v>
      </c>
      <c r="O117" s="96">
        <v>15013435.832986031</v>
      </c>
      <c r="P117" s="98">
        <v>128.38999999999999</v>
      </c>
      <c r="Q117" s="96">
        <v>20097.12836591174</v>
      </c>
      <c r="R117" s="97">
        <v>3.1267701899718246E-2</v>
      </c>
      <c r="S117" s="97">
        <v>2.4161390851127067E-3</v>
      </c>
      <c r="T117" s="97">
        <v>3.614450453212981E-4</v>
      </c>
    </row>
    <row r="118" spans="2:20">
      <c r="B118" s="89" t="s">
        <v>595</v>
      </c>
      <c r="C118" s="86" t="s">
        <v>596</v>
      </c>
      <c r="D118" s="99" t="s">
        <v>144</v>
      </c>
      <c r="E118" s="99" t="s">
        <v>340</v>
      </c>
      <c r="F118" s="86" t="s">
        <v>597</v>
      </c>
      <c r="G118" s="99" t="s">
        <v>381</v>
      </c>
      <c r="H118" s="86" t="s">
        <v>334</v>
      </c>
      <c r="I118" s="86" t="s">
        <v>186</v>
      </c>
      <c r="J118" s="86"/>
      <c r="K118" s="96">
        <v>2.42</v>
      </c>
      <c r="L118" s="99" t="s">
        <v>188</v>
      </c>
      <c r="M118" s="100">
        <v>5.4000000000000006E-2</v>
      </c>
      <c r="N118" s="100">
        <v>9.2000000000000016E-3</v>
      </c>
      <c r="O118" s="96">
        <v>12904982.509236731</v>
      </c>
      <c r="P118" s="98">
        <v>131.99</v>
      </c>
      <c r="Q118" s="96">
        <v>17447.599974304609</v>
      </c>
      <c r="R118" s="97">
        <v>5.0663356818091948E-2</v>
      </c>
      <c r="S118" s="97">
        <v>2.0976045667714656E-3</v>
      </c>
      <c r="T118" s="97">
        <v>3.1379351560281043E-4</v>
      </c>
    </row>
    <row r="119" spans="2:20">
      <c r="B119" s="89" t="s">
        <v>598</v>
      </c>
      <c r="C119" s="86" t="s">
        <v>599</v>
      </c>
      <c r="D119" s="99" t="s">
        <v>144</v>
      </c>
      <c r="E119" s="99" t="s">
        <v>340</v>
      </c>
      <c r="F119" s="86" t="s">
        <v>600</v>
      </c>
      <c r="G119" s="99" t="s">
        <v>381</v>
      </c>
      <c r="H119" s="86" t="s">
        <v>334</v>
      </c>
      <c r="I119" s="86" t="s">
        <v>186</v>
      </c>
      <c r="J119" s="86"/>
      <c r="K119" s="96">
        <v>3.1699999999999995</v>
      </c>
      <c r="L119" s="99" t="s">
        <v>188</v>
      </c>
      <c r="M119" s="100">
        <v>4.4000000000000004E-2</v>
      </c>
      <c r="N119" s="100">
        <v>6.6E-3</v>
      </c>
      <c r="O119" s="96">
        <v>11358640.75354646</v>
      </c>
      <c r="P119" s="98">
        <v>112.36</v>
      </c>
      <c r="Q119" s="96">
        <v>12762.56878786109</v>
      </c>
      <c r="R119" s="97">
        <v>6.2149155871590055E-2</v>
      </c>
      <c r="S119" s="97">
        <v>1.5343555911746176E-3</v>
      </c>
      <c r="T119" s="97">
        <v>2.2953365127373318E-4</v>
      </c>
    </row>
    <row r="120" spans="2:20">
      <c r="B120" s="89" t="s">
        <v>601</v>
      </c>
      <c r="C120" s="86" t="s">
        <v>602</v>
      </c>
      <c r="D120" s="99" t="s">
        <v>144</v>
      </c>
      <c r="E120" s="99" t="s">
        <v>340</v>
      </c>
      <c r="F120" s="86" t="s">
        <v>551</v>
      </c>
      <c r="G120" s="99" t="s">
        <v>381</v>
      </c>
      <c r="H120" s="86" t="s">
        <v>334</v>
      </c>
      <c r="I120" s="86" t="s">
        <v>186</v>
      </c>
      <c r="J120" s="86"/>
      <c r="K120" s="96">
        <v>6.08</v>
      </c>
      <c r="L120" s="99" t="s">
        <v>188</v>
      </c>
      <c r="M120" s="100">
        <v>4.9500000000000002E-2</v>
      </c>
      <c r="N120" s="100">
        <v>2.6399999999999996E-2</v>
      </c>
      <c r="O120" s="96">
        <v>4375964.702703</v>
      </c>
      <c r="P120" s="98">
        <v>136.82</v>
      </c>
      <c r="Q120" s="96">
        <v>5987.1948923781501</v>
      </c>
      <c r="R120" s="97">
        <v>2.7084715131957889E-3</v>
      </c>
      <c r="S120" s="97">
        <v>7.1979913380056397E-4</v>
      </c>
      <c r="T120" s="97">
        <v>1.0767916141162039E-4</v>
      </c>
    </row>
    <row r="121" spans="2:20">
      <c r="B121" s="89" t="s">
        <v>603</v>
      </c>
      <c r="C121" s="86" t="s">
        <v>604</v>
      </c>
      <c r="D121" s="99" t="s">
        <v>144</v>
      </c>
      <c r="E121" s="99" t="s">
        <v>340</v>
      </c>
      <c r="F121" s="86" t="s">
        <v>551</v>
      </c>
      <c r="G121" s="99" t="s">
        <v>381</v>
      </c>
      <c r="H121" s="86" t="s">
        <v>334</v>
      </c>
      <c r="I121" s="86" t="s">
        <v>186</v>
      </c>
      <c r="J121" s="86"/>
      <c r="K121" s="96">
        <v>0.89000000000000012</v>
      </c>
      <c r="L121" s="99" t="s">
        <v>188</v>
      </c>
      <c r="M121" s="100">
        <v>0.05</v>
      </c>
      <c r="N121" s="100">
        <v>4.7999999999999996E-3</v>
      </c>
      <c r="O121" s="96">
        <v>21650502.909293395</v>
      </c>
      <c r="P121" s="98">
        <v>127.16</v>
      </c>
      <c r="Q121" s="96">
        <v>27530.778679615312</v>
      </c>
      <c r="R121" s="97">
        <v>3.8495882203212636E-2</v>
      </c>
      <c r="S121" s="97">
        <v>3.309835574530772E-3</v>
      </c>
      <c r="T121" s="97">
        <v>4.9513857733339637E-4</v>
      </c>
    </row>
    <row r="122" spans="2:20">
      <c r="B122" s="89" t="s">
        <v>605</v>
      </c>
      <c r="C122" s="86" t="s">
        <v>606</v>
      </c>
      <c r="D122" s="99" t="s">
        <v>144</v>
      </c>
      <c r="E122" s="99" t="s">
        <v>340</v>
      </c>
      <c r="F122" s="86" t="s">
        <v>585</v>
      </c>
      <c r="G122" s="99" t="s">
        <v>488</v>
      </c>
      <c r="H122" s="86" t="s">
        <v>334</v>
      </c>
      <c r="I122" s="86" t="s">
        <v>186</v>
      </c>
      <c r="J122" s="86"/>
      <c r="K122" s="96">
        <v>3.68</v>
      </c>
      <c r="L122" s="99" t="s">
        <v>188</v>
      </c>
      <c r="M122" s="100">
        <v>4.5999999999999999E-2</v>
      </c>
      <c r="N122" s="100">
        <v>1.9400000000000001E-2</v>
      </c>
      <c r="O122" s="96">
        <v>0.94678110999999998</v>
      </c>
      <c r="P122" s="98">
        <v>133.41</v>
      </c>
      <c r="Q122" s="96">
        <v>1.25912127E-3</v>
      </c>
      <c r="R122" s="97">
        <v>1.7278423197307309E-9</v>
      </c>
      <c r="S122" s="97">
        <v>1.5137546309869203E-10</v>
      </c>
      <c r="T122" s="97">
        <v>2.2645182745217239E-11</v>
      </c>
    </row>
    <row r="123" spans="2:20">
      <c r="B123" s="89" t="s">
        <v>607</v>
      </c>
      <c r="C123" s="86" t="s">
        <v>608</v>
      </c>
      <c r="D123" s="99" t="s">
        <v>144</v>
      </c>
      <c r="E123" s="99" t="s">
        <v>340</v>
      </c>
      <c r="F123" s="86" t="s">
        <v>588</v>
      </c>
      <c r="G123" s="99" t="s">
        <v>589</v>
      </c>
      <c r="H123" s="86" t="s">
        <v>334</v>
      </c>
      <c r="I123" s="86" t="s">
        <v>186</v>
      </c>
      <c r="J123" s="86"/>
      <c r="K123" s="96">
        <v>0.33</v>
      </c>
      <c r="L123" s="99" t="s">
        <v>188</v>
      </c>
      <c r="M123" s="100">
        <v>5.2999999999999999E-2</v>
      </c>
      <c r="N123" s="100">
        <v>3.8E-3</v>
      </c>
      <c r="O123" s="96">
        <v>3347092.6144596599</v>
      </c>
      <c r="P123" s="98">
        <v>121.2</v>
      </c>
      <c r="Q123" s="96">
        <v>4056.6764479981298</v>
      </c>
      <c r="R123" s="97">
        <v>2.3219687619552828E-2</v>
      </c>
      <c r="S123" s="97">
        <v>4.8770622067028854E-4</v>
      </c>
      <c r="T123" s="97">
        <v>7.2958960897496718E-5</v>
      </c>
    </row>
    <row r="124" spans="2:20">
      <c r="B124" s="89" t="s">
        <v>609</v>
      </c>
      <c r="C124" s="86" t="s">
        <v>610</v>
      </c>
      <c r="D124" s="99" t="s">
        <v>144</v>
      </c>
      <c r="E124" s="99" t="s">
        <v>340</v>
      </c>
      <c r="F124" s="86" t="s">
        <v>611</v>
      </c>
      <c r="G124" s="99" t="s">
        <v>381</v>
      </c>
      <c r="H124" s="86" t="s">
        <v>612</v>
      </c>
      <c r="I124" s="86" t="s">
        <v>184</v>
      </c>
      <c r="J124" s="86"/>
      <c r="K124" s="96">
        <v>0.82000000000000006</v>
      </c>
      <c r="L124" s="99" t="s">
        <v>188</v>
      </c>
      <c r="M124" s="100">
        <v>6.0999999999999999E-2</v>
      </c>
      <c r="N124" s="100">
        <v>1.2500000000000001E-2</v>
      </c>
      <c r="O124" s="96">
        <v>3491889.7840750003</v>
      </c>
      <c r="P124" s="98">
        <v>113.27</v>
      </c>
      <c r="Q124" s="96">
        <v>3955.2633363674199</v>
      </c>
      <c r="R124" s="97">
        <v>6.9837795681500003E-2</v>
      </c>
      <c r="S124" s="97">
        <v>4.7551402194952668E-4</v>
      </c>
      <c r="T124" s="97">
        <v>7.1135055209970251E-5</v>
      </c>
    </row>
    <row r="125" spans="2:20">
      <c r="B125" s="89" t="s">
        <v>613</v>
      </c>
      <c r="C125" s="86" t="s">
        <v>614</v>
      </c>
      <c r="D125" s="99" t="s">
        <v>144</v>
      </c>
      <c r="E125" s="99" t="s">
        <v>340</v>
      </c>
      <c r="F125" s="86" t="s">
        <v>611</v>
      </c>
      <c r="G125" s="99" t="s">
        <v>381</v>
      </c>
      <c r="H125" s="86" t="s">
        <v>612</v>
      </c>
      <c r="I125" s="86" t="s">
        <v>184</v>
      </c>
      <c r="J125" s="86"/>
      <c r="K125" s="96">
        <v>1.9500000000000002</v>
      </c>
      <c r="L125" s="99" t="s">
        <v>188</v>
      </c>
      <c r="M125" s="100">
        <v>5.5999999999999994E-2</v>
      </c>
      <c r="N125" s="100">
        <v>1.1799999999999998E-2</v>
      </c>
      <c r="O125" s="96">
        <v>13541919.047354501</v>
      </c>
      <c r="P125" s="98">
        <v>113.61</v>
      </c>
      <c r="Q125" s="96">
        <v>15781.35654115889</v>
      </c>
      <c r="R125" s="97">
        <v>5.3476334141634947E-2</v>
      </c>
      <c r="S125" s="97">
        <v>1.8972836149003343E-3</v>
      </c>
      <c r="T125" s="97">
        <v>2.8382627738626992E-4</v>
      </c>
    </row>
    <row r="126" spans="2:20">
      <c r="B126" s="89" t="s">
        <v>615</v>
      </c>
      <c r="C126" s="86" t="s">
        <v>616</v>
      </c>
      <c r="D126" s="99" t="s">
        <v>144</v>
      </c>
      <c r="E126" s="99" t="s">
        <v>340</v>
      </c>
      <c r="F126" s="86" t="s">
        <v>617</v>
      </c>
      <c r="G126" s="99" t="s">
        <v>381</v>
      </c>
      <c r="H126" s="86" t="s">
        <v>612</v>
      </c>
      <c r="I126" s="86" t="s">
        <v>184</v>
      </c>
      <c r="J126" s="86"/>
      <c r="K126" s="96">
        <v>2.85</v>
      </c>
      <c r="L126" s="99" t="s">
        <v>188</v>
      </c>
      <c r="M126" s="100">
        <v>5.3499999999999999E-2</v>
      </c>
      <c r="N126" s="100">
        <v>1.7200000000000003E-2</v>
      </c>
      <c r="O126" s="96">
        <v>16207849.250416782</v>
      </c>
      <c r="P126" s="98">
        <v>111.02</v>
      </c>
      <c r="Q126" s="96">
        <v>17993.954586450698</v>
      </c>
      <c r="R126" s="97">
        <v>4.5991750324494228E-2</v>
      </c>
      <c r="S126" s="97">
        <v>2.1632890122655207E-3</v>
      </c>
      <c r="T126" s="97">
        <v>3.2361965414126945E-4</v>
      </c>
    </row>
    <row r="127" spans="2:20">
      <c r="B127" s="89" t="s">
        <v>618</v>
      </c>
      <c r="C127" s="86" t="s">
        <v>619</v>
      </c>
      <c r="D127" s="99" t="s">
        <v>144</v>
      </c>
      <c r="E127" s="99" t="s">
        <v>340</v>
      </c>
      <c r="F127" s="86" t="s">
        <v>617</v>
      </c>
      <c r="G127" s="99" t="s">
        <v>381</v>
      </c>
      <c r="H127" s="86" t="s">
        <v>612</v>
      </c>
      <c r="I127" s="86" t="s">
        <v>184</v>
      </c>
      <c r="J127" s="86"/>
      <c r="K127" s="96">
        <v>0.98999999999999988</v>
      </c>
      <c r="L127" s="99" t="s">
        <v>188</v>
      </c>
      <c r="M127" s="100">
        <v>5.5E-2</v>
      </c>
      <c r="N127" s="100">
        <v>1.5699999999999995E-2</v>
      </c>
      <c r="O127" s="96">
        <v>5676442.3476507999</v>
      </c>
      <c r="P127" s="98">
        <v>123.55</v>
      </c>
      <c r="Q127" s="96">
        <v>7013.2445090050214</v>
      </c>
      <c r="R127" s="97">
        <v>4.7323404315554811E-2</v>
      </c>
      <c r="S127" s="97">
        <v>8.4315400007101311E-4</v>
      </c>
      <c r="T127" s="97">
        <v>1.2613257144270944E-4</v>
      </c>
    </row>
    <row r="128" spans="2:20">
      <c r="B128" s="89" t="s">
        <v>620</v>
      </c>
      <c r="C128" s="86" t="s">
        <v>621</v>
      </c>
      <c r="D128" s="99" t="s">
        <v>144</v>
      </c>
      <c r="E128" s="99" t="s">
        <v>340</v>
      </c>
      <c r="F128" s="86" t="s">
        <v>622</v>
      </c>
      <c r="G128" s="99" t="s">
        <v>589</v>
      </c>
      <c r="H128" s="86" t="s">
        <v>612</v>
      </c>
      <c r="I128" s="86" t="s">
        <v>184</v>
      </c>
      <c r="J128" s="86"/>
      <c r="K128" s="96">
        <v>1.37</v>
      </c>
      <c r="L128" s="99" t="s">
        <v>188</v>
      </c>
      <c r="M128" s="100">
        <v>4.2000000000000003E-2</v>
      </c>
      <c r="N128" s="100">
        <v>1.5900000000000001E-2</v>
      </c>
      <c r="O128" s="96">
        <v>9476484.8252857197</v>
      </c>
      <c r="P128" s="98">
        <v>104.84</v>
      </c>
      <c r="Q128" s="96">
        <v>9935.1468043495806</v>
      </c>
      <c r="R128" s="97">
        <v>1.7568254125798363E-2</v>
      </c>
      <c r="S128" s="97">
        <v>1.1944341536394727E-3</v>
      </c>
      <c r="T128" s="97">
        <v>1.7868272131171074E-4</v>
      </c>
    </row>
    <row r="129" spans="2:20">
      <c r="B129" s="89" t="s">
        <v>623</v>
      </c>
      <c r="C129" s="86" t="s">
        <v>624</v>
      </c>
      <c r="D129" s="99" t="s">
        <v>144</v>
      </c>
      <c r="E129" s="99" t="s">
        <v>340</v>
      </c>
      <c r="F129" s="86" t="s">
        <v>625</v>
      </c>
      <c r="G129" s="99" t="s">
        <v>381</v>
      </c>
      <c r="H129" s="86" t="s">
        <v>612</v>
      </c>
      <c r="I129" s="86" t="s">
        <v>184</v>
      </c>
      <c r="J129" s="86"/>
      <c r="K129" s="96">
        <v>2.6</v>
      </c>
      <c r="L129" s="99" t="s">
        <v>188</v>
      </c>
      <c r="M129" s="100">
        <v>4.8000000000000001E-2</v>
      </c>
      <c r="N129" s="100">
        <v>1.6400000000000001E-2</v>
      </c>
      <c r="O129" s="96">
        <v>16457666.660325</v>
      </c>
      <c r="P129" s="98">
        <v>106.85</v>
      </c>
      <c r="Q129" s="96">
        <v>17980.001375440501</v>
      </c>
      <c r="R129" s="97">
        <v>5.2854640885376523E-2</v>
      </c>
      <c r="S129" s="97">
        <v>2.161611513974683E-3</v>
      </c>
      <c r="T129" s="97">
        <v>3.23368706896761E-4</v>
      </c>
    </row>
    <row r="130" spans="2:20">
      <c r="B130" s="89" t="s">
        <v>626</v>
      </c>
      <c r="C130" s="86" t="s">
        <v>627</v>
      </c>
      <c r="D130" s="99" t="s">
        <v>144</v>
      </c>
      <c r="E130" s="99" t="s">
        <v>340</v>
      </c>
      <c r="F130" s="86" t="s">
        <v>628</v>
      </c>
      <c r="G130" s="99" t="s">
        <v>381</v>
      </c>
      <c r="H130" s="86" t="s">
        <v>612</v>
      </c>
      <c r="I130" s="86" t="s">
        <v>186</v>
      </c>
      <c r="J130" s="86"/>
      <c r="K130" s="96">
        <v>2.4299999999999997</v>
      </c>
      <c r="L130" s="99" t="s">
        <v>188</v>
      </c>
      <c r="M130" s="100">
        <v>5.4000000000000006E-2</v>
      </c>
      <c r="N130" s="100">
        <v>3.85E-2</v>
      </c>
      <c r="O130" s="96">
        <v>8027065.9790860005</v>
      </c>
      <c r="P130" s="98">
        <v>105.86</v>
      </c>
      <c r="Q130" s="96">
        <v>8497.4523390601917</v>
      </c>
      <c r="R130" s="97">
        <v>8.9189621989844453E-2</v>
      </c>
      <c r="S130" s="97">
        <v>1.0215900673207596E-3</v>
      </c>
      <c r="T130" s="97">
        <v>1.5282591571723009E-4</v>
      </c>
    </row>
    <row r="131" spans="2:20">
      <c r="B131" s="89" t="s">
        <v>629</v>
      </c>
      <c r="C131" s="86" t="s">
        <v>630</v>
      </c>
      <c r="D131" s="99" t="s">
        <v>144</v>
      </c>
      <c r="E131" s="99" t="s">
        <v>340</v>
      </c>
      <c r="F131" s="86" t="s">
        <v>628</v>
      </c>
      <c r="G131" s="99" t="s">
        <v>381</v>
      </c>
      <c r="H131" s="86" t="s">
        <v>612</v>
      </c>
      <c r="I131" s="86" t="s">
        <v>186</v>
      </c>
      <c r="J131" s="86"/>
      <c r="K131" s="96">
        <v>1.8400000000000003</v>
      </c>
      <c r="L131" s="99" t="s">
        <v>188</v>
      </c>
      <c r="M131" s="100">
        <v>6.4000000000000001E-2</v>
      </c>
      <c r="N131" s="100">
        <v>3.9100000000000003E-2</v>
      </c>
      <c r="O131" s="96">
        <v>7250119.3137726104</v>
      </c>
      <c r="P131" s="98">
        <v>113.43</v>
      </c>
      <c r="Q131" s="96">
        <v>8223.81083206529</v>
      </c>
      <c r="R131" s="97">
        <v>7.0427525089005433E-2</v>
      </c>
      <c r="S131" s="97">
        <v>9.8869203689960945E-4</v>
      </c>
      <c r="T131" s="97">
        <v>1.4790449783618978E-4</v>
      </c>
    </row>
    <row r="132" spans="2:20">
      <c r="B132" s="89" t="s">
        <v>631</v>
      </c>
      <c r="C132" s="86" t="s">
        <v>632</v>
      </c>
      <c r="D132" s="99" t="s">
        <v>144</v>
      </c>
      <c r="E132" s="99" t="s">
        <v>340</v>
      </c>
      <c r="F132" s="86" t="s">
        <v>628</v>
      </c>
      <c r="G132" s="99" t="s">
        <v>381</v>
      </c>
      <c r="H132" s="86" t="s">
        <v>612</v>
      </c>
      <c r="I132" s="86" t="s">
        <v>186</v>
      </c>
      <c r="J132" s="86"/>
      <c r="K132" s="96">
        <v>4.0200000000000005</v>
      </c>
      <c r="L132" s="99" t="s">
        <v>188</v>
      </c>
      <c r="M132" s="100">
        <v>2.5000000000000001E-2</v>
      </c>
      <c r="N132" s="100">
        <v>4.5400000000000003E-2</v>
      </c>
      <c r="O132" s="96">
        <v>17129905.649999999</v>
      </c>
      <c r="P132" s="98">
        <v>91.84</v>
      </c>
      <c r="Q132" s="96">
        <v>15732.104782843462</v>
      </c>
      <c r="R132" s="97">
        <v>9.3610134049575924E-2</v>
      </c>
      <c r="S132" s="97">
        <v>1.8913624158061256E-3</v>
      </c>
      <c r="T132" s="97">
        <v>2.8294048894464023E-4</v>
      </c>
    </row>
    <row r="133" spans="2:20">
      <c r="B133" s="89" t="s">
        <v>633</v>
      </c>
      <c r="C133" s="86" t="s">
        <v>634</v>
      </c>
      <c r="D133" s="99" t="s">
        <v>144</v>
      </c>
      <c r="E133" s="99" t="s">
        <v>340</v>
      </c>
      <c r="F133" s="86" t="s">
        <v>465</v>
      </c>
      <c r="G133" s="99" t="s">
        <v>342</v>
      </c>
      <c r="H133" s="86" t="s">
        <v>612</v>
      </c>
      <c r="I133" s="86" t="s">
        <v>186</v>
      </c>
      <c r="J133" s="86"/>
      <c r="K133" s="96">
        <v>4.9000000000000004</v>
      </c>
      <c r="L133" s="99" t="s">
        <v>188</v>
      </c>
      <c r="M133" s="100">
        <v>5.0999999999999997E-2</v>
      </c>
      <c r="N133" s="100">
        <v>1.7600000000000001E-2</v>
      </c>
      <c r="O133" s="96">
        <v>88905718.340835005</v>
      </c>
      <c r="P133" s="98">
        <v>140.15</v>
      </c>
      <c r="Q133" s="96">
        <v>125953.17141545237</v>
      </c>
      <c r="R133" s="97">
        <v>7.7495147663023636E-2</v>
      </c>
      <c r="S133" s="97">
        <v>1.5142480796756806E-2</v>
      </c>
      <c r="T133" s="97">
        <v>2.2652564546404579E-3</v>
      </c>
    </row>
    <row r="134" spans="2:20">
      <c r="B134" s="89" t="s">
        <v>635</v>
      </c>
      <c r="C134" s="86" t="s">
        <v>636</v>
      </c>
      <c r="D134" s="99" t="s">
        <v>144</v>
      </c>
      <c r="E134" s="99" t="s">
        <v>340</v>
      </c>
      <c r="F134" s="86" t="s">
        <v>546</v>
      </c>
      <c r="G134" s="99" t="s">
        <v>342</v>
      </c>
      <c r="H134" s="86" t="s">
        <v>612</v>
      </c>
      <c r="I134" s="86" t="s">
        <v>186</v>
      </c>
      <c r="J134" s="86"/>
      <c r="K134" s="96">
        <v>3.8399999999999994</v>
      </c>
      <c r="L134" s="99" t="s">
        <v>188</v>
      </c>
      <c r="M134" s="100">
        <v>2.4E-2</v>
      </c>
      <c r="N134" s="100">
        <v>1.2199999999999999E-2</v>
      </c>
      <c r="O134" s="96">
        <v>4924290.5424020002</v>
      </c>
      <c r="P134" s="98">
        <v>105.12</v>
      </c>
      <c r="Q134" s="96">
        <v>5176.4141939666206</v>
      </c>
      <c r="R134" s="97">
        <v>3.7719286274344892E-2</v>
      </c>
      <c r="S134" s="97">
        <v>6.2232456433869942E-4</v>
      </c>
      <c r="T134" s="97">
        <v>9.3097343504736855E-5</v>
      </c>
    </row>
    <row r="135" spans="2:20">
      <c r="B135" s="89" t="s">
        <v>637</v>
      </c>
      <c r="C135" s="86" t="s">
        <v>638</v>
      </c>
      <c r="D135" s="99" t="s">
        <v>144</v>
      </c>
      <c r="E135" s="99" t="s">
        <v>340</v>
      </c>
      <c r="F135" s="86" t="s">
        <v>639</v>
      </c>
      <c r="G135" s="99" t="s">
        <v>381</v>
      </c>
      <c r="H135" s="86" t="s">
        <v>612</v>
      </c>
      <c r="I135" s="86" t="s">
        <v>186</v>
      </c>
      <c r="J135" s="86"/>
      <c r="K135" s="96">
        <v>0.17</v>
      </c>
      <c r="L135" s="99" t="s">
        <v>188</v>
      </c>
      <c r="M135" s="100">
        <v>6.25E-2</v>
      </c>
      <c r="N135" s="100">
        <v>1.3299999999999999E-2</v>
      </c>
      <c r="O135" s="96">
        <v>146701.29283700002</v>
      </c>
      <c r="P135" s="98">
        <v>120.6</v>
      </c>
      <c r="Q135" s="96">
        <v>176.9217650178</v>
      </c>
      <c r="R135" s="97">
        <v>5.8680517134800008E-3</v>
      </c>
      <c r="S135" s="97">
        <v>2.1270083152361842E-5</v>
      </c>
      <c r="T135" s="97">
        <v>3.181922024424592E-6</v>
      </c>
    </row>
    <row r="136" spans="2:20">
      <c r="B136" s="89" t="s">
        <v>640</v>
      </c>
      <c r="C136" s="86" t="s">
        <v>641</v>
      </c>
      <c r="D136" s="99" t="s">
        <v>144</v>
      </c>
      <c r="E136" s="99" t="s">
        <v>340</v>
      </c>
      <c r="F136" s="86" t="s">
        <v>639</v>
      </c>
      <c r="G136" s="99" t="s">
        <v>381</v>
      </c>
      <c r="H136" s="86" t="s">
        <v>612</v>
      </c>
      <c r="I136" s="86" t="s">
        <v>184</v>
      </c>
      <c r="J136" s="86"/>
      <c r="K136" s="96">
        <v>2.3899999999999997</v>
      </c>
      <c r="L136" s="99" t="s">
        <v>188</v>
      </c>
      <c r="M136" s="100">
        <v>4.8499999999999995E-2</v>
      </c>
      <c r="N136" s="100">
        <v>1.8100000000000002E-2</v>
      </c>
      <c r="O136" s="96">
        <v>28692395.775086999</v>
      </c>
      <c r="P136" s="98">
        <v>114.4</v>
      </c>
      <c r="Q136" s="96">
        <v>32824.100926773855</v>
      </c>
      <c r="R136" s="97">
        <v>4.1284022697966903E-2</v>
      </c>
      <c r="S136" s="97">
        <v>3.946215187508189E-3</v>
      </c>
      <c r="T136" s="97">
        <v>5.9033850165540324E-4</v>
      </c>
    </row>
    <row r="137" spans="2:20">
      <c r="B137" s="89" t="s">
        <v>642</v>
      </c>
      <c r="C137" s="86" t="s">
        <v>643</v>
      </c>
      <c r="D137" s="99" t="s">
        <v>144</v>
      </c>
      <c r="E137" s="99" t="s">
        <v>340</v>
      </c>
      <c r="F137" s="86" t="s">
        <v>639</v>
      </c>
      <c r="G137" s="99" t="s">
        <v>381</v>
      </c>
      <c r="H137" s="86" t="s">
        <v>612</v>
      </c>
      <c r="I137" s="86" t="s">
        <v>184</v>
      </c>
      <c r="J137" s="86"/>
      <c r="K137" s="96">
        <v>0.16999999999999998</v>
      </c>
      <c r="L137" s="99" t="s">
        <v>188</v>
      </c>
      <c r="M137" s="100">
        <v>4.7E-2</v>
      </c>
      <c r="N137" s="100">
        <v>5.3999999999999994E-3</v>
      </c>
      <c r="O137" s="96">
        <v>4597894.0308145899</v>
      </c>
      <c r="P137" s="98">
        <v>119.85</v>
      </c>
      <c r="Q137" s="96">
        <v>5510.5761261332109</v>
      </c>
      <c r="R137" s="97">
        <v>3.6180149845570934E-2</v>
      </c>
      <c r="S137" s="97">
        <v>6.6249854792303775E-4</v>
      </c>
      <c r="T137" s="97">
        <v>9.9107215786862091E-5</v>
      </c>
    </row>
    <row r="138" spans="2:20">
      <c r="B138" s="89" t="s">
        <v>644</v>
      </c>
      <c r="C138" s="86" t="s">
        <v>645</v>
      </c>
      <c r="D138" s="99" t="s">
        <v>144</v>
      </c>
      <c r="E138" s="99" t="s">
        <v>340</v>
      </c>
      <c r="F138" s="86" t="s">
        <v>639</v>
      </c>
      <c r="G138" s="99" t="s">
        <v>381</v>
      </c>
      <c r="H138" s="86" t="s">
        <v>612</v>
      </c>
      <c r="I138" s="86" t="s">
        <v>184</v>
      </c>
      <c r="J138" s="86"/>
      <c r="K138" s="96">
        <v>1.6099999999999999</v>
      </c>
      <c r="L138" s="99" t="s">
        <v>188</v>
      </c>
      <c r="M138" s="100">
        <v>4.2000000000000003E-2</v>
      </c>
      <c r="N138" s="100">
        <v>1.5299999999999998E-2</v>
      </c>
      <c r="O138" s="96">
        <v>5530996.6622569999</v>
      </c>
      <c r="P138" s="98">
        <v>112.52</v>
      </c>
      <c r="Q138" s="96">
        <v>6223.4772757078908</v>
      </c>
      <c r="R138" s="97">
        <v>2.9498648865370666E-2</v>
      </c>
      <c r="S138" s="97">
        <v>7.4820573453934921E-4</v>
      </c>
      <c r="T138" s="97">
        <v>1.1192867881511676E-4</v>
      </c>
    </row>
    <row r="139" spans="2:20">
      <c r="B139" s="89" t="s">
        <v>646</v>
      </c>
      <c r="C139" s="86" t="s">
        <v>647</v>
      </c>
      <c r="D139" s="99" t="s">
        <v>144</v>
      </c>
      <c r="E139" s="99" t="s">
        <v>340</v>
      </c>
      <c r="F139" s="86" t="s">
        <v>639</v>
      </c>
      <c r="G139" s="99" t="s">
        <v>381</v>
      </c>
      <c r="H139" s="86" t="s">
        <v>612</v>
      </c>
      <c r="I139" s="86" t="s">
        <v>184</v>
      </c>
      <c r="J139" s="86"/>
      <c r="K139" s="96">
        <v>5.0200000000000005</v>
      </c>
      <c r="L139" s="99" t="s">
        <v>188</v>
      </c>
      <c r="M139" s="100">
        <v>3.7999999999999999E-2</v>
      </c>
      <c r="N139" s="100">
        <v>2.5100000000000001E-2</v>
      </c>
      <c r="O139" s="96">
        <v>6609635.5382183501</v>
      </c>
      <c r="P139" s="98">
        <v>105.35</v>
      </c>
      <c r="Q139" s="96">
        <v>6963.2508159213994</v>
      </c>
      <c r="R139" s="97">
        <v>1.7069281703144305E-2</v>
      </c>
      <c r="S139" s="97">
        <v>8.3714360327853644E-4</v>
      </c>
      <c r="T139" s="97">
        <v>1.2523343937103306E-4</v>
      </c>
    </row>
    <row r="140" spans="2:20">
      <c r="B140" s="89" t="s">
        <v>648</v>
      </c>
      <c r="C140" s="86" t="s">
        <v>649</v>
      </c>
      <c r="D140" s="99" t="s">
        <v>144</v>
      </c>
      <c r="E140" s="99" t="s">
        <v>340</v>
      </c>
      <c r="F140" s="86" t="s">
        <v>650</v>
      </c>
      <c r="G140" s="99" t="s">
        <v>432</v>
      </c>
      <c r="H140" s="86" t="s">
        <v>651</v>
      </c>
      <c r="I140" s="86" t="s">
        <v>186</v>
      </c>
      <c r="J140" s="86"/>
      <c r="K140" s="96">
        <v>2.1700000000000004</v>
      </c>
      <c r="L140" s="99" t="s">
        <v>188</v>
      </c>
      <c r="M140" s="100">
        <v>4.8000000000000001E-2</v>
      </c>
      <c r="N140" s="100">
        <v>1.9100000000000002E-2</v>
      </c>
      <c r="O140" s="96">
        <v>33211587.259644642</v>
      </c>
      <c r="P140" s="98">
        <v>123.85</v>
      </c>
      <c r="Q140" s="96">
        <v>41132.550886192803</v>
      </c>
      <c r="R140" s="97">
        <v>4.0584052067650249E-2</v>
      </c>
      <c r="S140" s="97">
        <v>4.9450828027295191E-3</v>
      </c>
      <c r="T140" s="97">
        <v>7.397652265812198E-4</v>
      </c>
    </row>
    <row r="141" spans="2:20">
      <c r="B141" s="89" t="s">
        <v>652</v>
      </c>
      <c r="C141" s="86" t="s">
        <v>653</v>
      </c>
      <c r="D141" s="99" t="s">
        <v>144</v>
      </c>
      <c r="E141" s="99" t="s">
        <v>340</v>
      </c>
      <c r="F141" s="86" t="s">
        <v>654</v>
      </c>
      <c r="G141" s="99" t="s">
        <v>488</v>
      </c>
      <c r="H141" s="86" t="s">
        <v>651</v>
      </c>
      <c r="I141" s="86" t="s">
        <v>184</v>
      </c>
      <c r="J141" s="86"/>
      <c r="K141" s="96">
        <v>1.2999999999999998</v>
      </c>
      <c r="L141" s="99" t="s">
        <v>188</v>
      </c>
      <c r="M141" s="100">
        <v>5.2999999999999999E-2</v>
      </c>
      <c r="N141" s="100">
        <v>2.0299999999999999E-2</v>
      </c>
      <c r="O141" s="96">
        <v>3054263.6414895002</v>
      </c>
      <c r="P141" s="98">
        <v>125.71</v>
      </c>
      <c r="Q141" s="96">
        <v>3839.5146508068901</v>
      </c>
      <c r="R141" s="97">
        <v>3.0174458832767342E-2</v>
      </c>
      <c r="S141" s="97">
        <v>4.6159835608217928E-4</v>
      </c>
      <c r="T141" s="97">
        <v>6.9053325515230931E-5</v>
      </c>
    </row>
    <row r="142" spans="2:20">
      <c r="B142" s="89" t="s">
        <v>655</v>
      </c>
      <c r="C142" s="86" t="s">
        <v>656</v>
      </c>
      <c r="D142" s="99" t="s">
        <v>144</v>
      </c>
      <c r="E142" s="99" t="s">
        <v>340</v>
      </c>
      <c r="F142" s="86" t="s">
        <v>654</v>
      </c>
      <c r="G142" s="99" t="s">
        <v>488</v>
      </c>
      <c r="H142" s="86" t="s">
        <v>651</v>
      </c>
      <c r="I142" s="86" t="s">
        <v>186</v>
      </c>
      <c r="J142" s="86"/>
      <c r="K142" s="96">
        <v>3.03</v>
      </c>
      <c r="L142" s="99" t="s">
        <v>188</v>
      </c>
      <c r="M142" s="100">
        <v>0.05</v>
      </c>
      <c r="N142" s="100">
        <v>2.1899999999999999E-2</v>
      </c>
      <c r="O142" s="96">
        <v>8033.974553</v>
      </c>
      <c r="P142" s="98">
        <v>107.29</v>
      </c>
      <c r="Q142" s="96">
        <v>8.61965139552</v>
      </c>
      <c r="R142" s="97">
        <v>3.9047453708158968E-5</v>
      </c>
      <c r="S142" s="97">
        <v>1.0362812167775762E-6</v>
      </c>
      <c r="T142" s="97">
        <v>1.5502365475218857E-7</v>
      </c>
    </row>
    <row r="143" spans="2:20">
      <c r="B143" s="89" t="s">
        <v>657</v>
      </c>
      <c r="C143" s="86" t="s">
        <v>658</v>
      </c>
      <c r="D143" s="99" t="s">
        <v>144</v>
      </c>
      <c r="E143" s="99" t="s">
        <v>340</v>
      </c>
      <c r="F143" s="86" t="s">
        <v>654</v>
      </c>
      <c r="G143" s="99" t="s">
        <v>488</v>
      </c>
      <c r="H143" s="86" t="s">
        <v>651</v>
      </c>
      <c r="I143" s="86" t="s">
        <v>184</v>
      </c>
      <c r="J143" s="86"/>
      <c r="K143" s="96">
        <v>0.68</v>
      </c>
      <c r="L143" s="99" t="s">
        <v>188</v>
      </c>
      <c r="M143" s="100">
        <v>5.2499999999999998E-2</v>
      </c>
      <c r="N143" s="100">
        <v>1.23E-2</v>
      </c>
      <c r="O143" s="96">
        <v>4400749.83141948</v>
      </c>
      <c r="P143" s="98">
        <v>124.65</v>
      </c>
      <c r="Q143" s="96">
        <v>5485.534683272931</v>
      </c>
      <c r="R143" s="97">
        <v>4.3003765485577439E-2</v>
      </c>
      <c r="S143" s="97">
        <v>6.5948798801911818E-4</v>
      </c>
      <c r="T143" s="97">
        <v>9.8656847690248994E-5</v>
      </c>
    </row>
    <row r="144" spans="2:20">
      <c r="B144" s="89" t="s">
        <v>659</v>
      </c>
      <c r="C144" s="86" t="s">
        <v>660</v>
      </c>
      <c r="D144" s="99" t="s">
        <v>144</v>
      </c>
      <c r="E144" s="99" t="s">
        <v>340</v>
      </c>
      <c r="F144" s="86" t="s">
        <v>661</v>
      </c>
      <c r="G144" s="99" t="s">
        <v>381</v>
      </c>
      <c r="H144" s="86" t="s">
        <v>651</v>
      </c>
      <c r="I144" s="86" t="s">
        <v>184</v>
      </c>
      <c r="J144" s="86"/>
      <c r="K144" s="96">
        <v>3.24</v>
      </c>
      <c r="L144" s="99" t="s">
        <v>188</v>
      </c>
      <c r="M144" s="100">
        <v>7.2499999999999995E-2</v>
      </c>
      <c r="N144" s="100">
        <v>2.0600000000000004E-2</v>
      </c>
      <c r="O144" s="96">
        <v>21254192.957141981</v>
      </c>
      <c r="P144" s="98">
        <v>122.52</v>
      </c>
      <c r="Q144" s="96">
        <v>26040.638016545348</v>
      </c>
      <c r="R144" s="97">
        <v>4.3151406599729838E-2</v>
      </c>
      <c r="S144" s="97">
        <v>3.1306862437007021E-3</v>
      </c>
      <c r="T144" s="97">
        <v>4.6833853159094103E-4</v>
      </c>
    </row>
    <row r="145" spans="2:20">
      <c r="B145" s="89" t="s">
        <v>662</v>
      </c>
      <c r="C145" s="86" t="s">
        <v>663</v>
      </c>
      <c r="D145" s="99" t="s">
        <v>144</v>
      </c>
      <c r="E145" s="99" t="s">
        <v>340</v>
      </c>
      <c r="F145" s="86" t="s">
        <v>661</v>
      </c>
      <c r="G145" s="99" t="s">
        <v>381</v>
      </c>
      <c r="H145" s="86" t="s">
        <v>651</v>
      </c>
      <c r="I145" s="86" t="s">
        <v>184</v>
      </c>
      <c r="J145" s="86"/>
      <c r="K145" s="96">
        <v>4.9400000000000004</v>
      </c>
      <c r="L145" s="99" t="s">
        <v>188</v>
      </c>
      <c r="M145" s="100">
        <v>4.9000000000000002E-2</v>
      </c>
      <c r="N145" s="100">
        <v>3.6900000000000016E-2</v>
      </c>
      <c r="O145" s="96">
        <v>1120603.7285833501</v>
      </c>
      <c r="P145" s="98">
        <v>104.98</v>
      </c>
      <c r="Q145" s="96">
        <v>1176.4098182681898</v>
      </c>
      <c r="R145" s="97">
        <v>6.9131036288636238E-3</v>
      </c>
      <c r="S145" s="97">
        <v>1.4143163591716259E-4</v>
      </c>
      <c r="T145" s="97">
        <v>2.1157624728197116E-5</v>
      </c>
    </row>
    <row r="146" spans="2:20">
      <c r="B146" s="89" t="s">
        <v>664</v>
      </c>
      <c r="C146" s="86" t="s">
        <v>665</v>
      </c>
      <c r="D146" s="99" t="s">
        <v>144</v>
      </c>
      <c r="E146" s="99" t="s">
        <v>340</v>
      </c>
      <c r="F146" s="86" t="s">
        <v>661</v>
      </c>
      <c r="G146" s="99" t="s">
        <v>381</v>
      </c>
      <c r="H146" s="86" t="s">
        <v>651</v>
      </c>
      <c r="I146" s="86" t="s">
        <v>184</v>
      </c>
      <c r="J146" s="86"/>
      <c r="K146" s="96">
        <v>0.9900000000000001</v>
      </c>
      <c r="L146" s="99" t="s">
        <v>188</v>
      </c>
      <c r="M146" s="100">
        <v>5.3499999999999999E-2</v>
      </c>
      <c r="N146" s="100">
        <v>1.9300000000000001E-2</v>
      </c>
      <c r="O146" s="96">
        <v>3697367.6386460001</v>
      </c>
      <c r="P146" s="98">
        <v>126.41</v>
      </c>
      <c r="Q146" s="96">
        <v>4673.8425762745201</v>
      </c>
      <c r="R146" s="97">
        <v>1.0288537335839607E-2</v>
      </c>
      <c r="S146" s="97">
        <v>5.619038461910339E-4</v>
      </c>
      <c r="T146" s="97">
        <v>8.4058638181938936E-5</v>
      </c>
    </row>
    <row r="147" spans="2:20">
      <c r="B147" s="89" t="s">
        <v>666</v>
      </c>
      <c r="C147" s="86" t="s">
        <v>667</v>
      </c>
      <c r="D147" s="99" t="s">
        <v>144</v>
      </c>
      <c r="E147" s="99" t="s">
        <v>340</v>
      </c>
      <c r="F147" s="86" t="s">
        <v>668</v>
      </c>
      <c r="G147" s="99" t="s">
        <v>381</v>
      </c>
      <c r="H147" s="86" t="s">
        <v>651</v>
      </c>
      <c r="I147" s="86" t="s">
        <v>186</v>
      </c>
      <c r="J147" s="86"/>
      <c r="K147" s="96">
        <v>6.8</v>
      </c>
      <c r="L147" s="99" t="s">
        <v>188</v>
      </c>
      <c r="M147" s="100">
        <v>2.8500000000000001E-2</v>
      </c>
      <c r="N147" s="100">
        <v>2.1000000000000001E-2</v>
      </c>
      <c r="O147" s="96">
        <v>35626299.5</v>
      </c>
      <c r="P147" s="98">
        <v>106.38</v>
      </c>
      <c r="Q147" s="96">
        <v>37899.256451558264</v>
      </c>
      <c r="R147" s="97">
        <v>5.2161492679355784E-2</v>
      </c>
      <c r="S147" s="97">
        <v>4.5563661206761471E-3</v>
      </c>
      <c r="T147" s="97">
        <v>6.816147171061532E-4</v>
      </c>
    </row>
    <row r="148" spans="2:20">
      <c r="B148" s="89" t="s">
        <v>669</v>
      </c>
      <c r="C148" s="86" t="s">
        <v>670</v>
      </c>
      <c r="D148" s="99" t="s">
        <v>144</v>
      </c>
      <c r="E148" s="99" t="s">
        <v>340</v>
      </c>
      <c r="F148" s="86" t="s">
        <v>671</v>
      </c>
      <c r="G148" s="99" t="s">
        <v>413</v>
      </c>
      <c r="H148" s="86" t="s">
        <v>672</v>
      </c>
      <c r="I148" s="86" t="s">
        <v>184</v>
      </c>
      <c r="J148" s="86"/>
      <c r="K148" s="96">
        <v>2.5200000000000005</v>
      </c>
      <c r="L148" s="99" t="s">
        <v>188</v>
      </c>
      <c r="M148" s="100">
        <v>3.85E-2</v>
      </c>
      <c r="N148" s="100">
        <v>2.69E-2</v>
      </c>
      <c r="O148" s="96">
        <v>899669.47717900004</v>
      </c>
      <c r="P148" s="98">
        <v>103.05</v>
      </c>
      <c r="Q148" s="96">
        <v>927.10936060665995</v>
      </c>
      <c r="R148" s="97">
        <v>2.2491736929475002E-2</v>
      </c>
      <c r="S148" s="97">
        <v>1.114599619184937E-4</v>
      </c>
      <c r="T148" s="97">
        <v>1.667397842920986E-5</v>
      </c>
    </row>
    <row r="149" spans="2:20">
      <c r="B149" s="89" t="s">
        <v>673</v>
      </c>
      <c r="C149" s="86" t="s">
        <v>674</v>
      </c>
      <c r="D149" s="99" t="s">
        <v>144</v>
      </c>
      <c r="E149" s="99" t="s">
        <v>340</v>
      </c>
      <c r="F149" s="86" t="s">
        <v>668</v>
      </c>
      <c r="G149" s="99" t="s">
        <v>381</v>
      </c>
      <c r="H149" s="86" t="s">
        <v>672</v>
      </c>
      <c r="I149" s="86" t="s">
        <v>186</v>
      </c>
      <c r="J149" s="86"/>
      <c r="K149" s="96">
        <v>1.1399999999999999</v>
      </c>
      <c r="L149" s="99" t="s">
        <v>188</v>
      </c>
      <c r="M149" s="100">
        <v>4.6500000000000007E-2</v>
      </c>
      <c r="N149" s="100">
        <v>1.8200000000000001E-2</v>
      </c>
      <c r="O149" s="96">
        <v>23800414.372318868</v>
      </c>
      <c r="P149" s="98">
        <v>125.82</v>
      </c>
      <c r="Q149" s="96">
        <v>29945.68085206984</v>
      </c>
      <c r="R149" s="97">
        <v>6.8409525853492623E-2</v>
      </c>
      <c r="S149" s="97">
        <v>3.6001626013256903E-3</v>
      </c>
      <c r="T149" s="97">
        <v>5.3857037561209193E-4</v>
      </c>
    </row>
    <row r="150" spans="2:20">
      <c r="B150" s="89" t="s">
        <v>675</v>
      </c>
      <c r="C150" s="86" t="s">
        <v>676</v>
      </c>
      <c r="D150" s="99" t="s">
        <v>144</v>
      </c>
      <c r="E150" s="99" t="s">
        <v>340</v>
      </c>
      <c r="F150" s="86" t="s">
        <v>668</v>
      </c>
      <c r="G150" s="99" t="s">
        <v>381</v>
      </c>
      <c r="H150" s="86" t="s">
        <v>672</v>
      </c>
      <c r="I150" s="86" t="s">
        <v>186</v>
      </c>
      <c r="J150" s="86"/>
      <c r="K150" s="96">
        <v>2.2800000000000002</v>
      </c>
      <c r="L150" s="99" t="s">
        <v>188</v>
      </c>
      <c r="M150" s="100">
        <v>6.8499999999999991E-2</v>
      </c>
      <c r="N150" s="100">
        <v>2.5799999999999997E-2</v>
      </c>
      <c r="O150" s="96">
        <v>71735425.605009973</v>
      </c>
      <c r="P150" s="98">
        <v>111.02</v>
      </c>
      <c r="Q150" s="96">
        <v>79640.674978401468</v>
      </c>
      <c r="R150" s="97">
        <v>5.7462682622785546E-2</v>
      </c>
      <c r="S150" s="97">
        <v>9.5746488790138043E-3</v>
      </c>
      <c r="T150" s="97">
        <v>1.4323303734185596E-3</v>
      </c>
    </row>
    <row r="151" spans="2:20">
      <c r="B151" s="89" t="s">
        <v>677</v>
      </c>
      <c r="C151" s="86" t="s">
        <v>678</v>
      </c>
      <c r="D151" s="99" t="s">
        <v>144</v>
      </c>
      <c r="E151" s="99" t="s">
        <v>340</v>
      </c>
      <c r="F151" s="86" t="s">
        <v>668</v>
      </c>
      <c r="G151" s="99" t="s">
        <v>381</v>
      </c>
      <c r="H151" s="86" t="s">
        <v>672</v>
      </c>
      <c r="I151" s="86" t="s">
        <v>186</v>
      </c>
      <c r="J151" s="86"/>
      <c r="K151" s="96">
        <v>0.98999999999999977</v>
      </c>
      <c r="L151" s="99" t="s">
        <v>188</v>
      </c>
      <c r="M151" s="100">
        <v>5.0499999999999996E-2</v>
      </c>
      <c r="N151" s="100">
        <v>1.8099999999999995E-2</v>
      </c>
      <c r="O151" s="96">
        <v>7343558.9862775803</v>
      </c>
      <c r="P151" s="98">
        <v>126.03</v>
      </c>
      <c r="Q151" s="96">
        <v>9255.0874222272414</v>
      </c>
      <c r="R151" s="97">
        <v>2.2651486708070566E-2</v>
      </c>
      <c r="S151" s="97">
        <v>1.1126753061351498E-3</v>
      </c>
      <c r="T151" s="97">
        <v>1.6645191451598415E-4</v>
      </c>
    </row>
    <row r="152" spans="2:20">
      <c r="B152" s="89" t="s">
        <v>679</v>
      </c>
      <c r="C152" s="86" t="s">
        <v>680</v>
      </c>
      <c r="D152" s="99" t="s">
        <v>144</v>
      </c>
      <c r="E152" s="99" t="s">
        <v>340</v>
      </c>
      <c r="F152" s="86" t="s">
        <v>681</v>
      </c>
      <c r="G152" s="99" t="s">
        <v>488</v>
      </c>
      <c r="H152" s="86" t="s">
        <v>682</v>
      </c>
      <c r="I152" s="86" t="s">
        <v>186</v>
      </c>
      <c r="J152" s="86"/>
      <c r="K152" s="96">
        <v>1.9299999999999997</v>
      </c>
      <c r="L152" s="99" t="s">
        <v>188</v>
      </c>
      <c r="M152" s="100">
        <v>4.4500000000000005E-2</v>
      </c>
      <c r="N152" s="100">
        <v>5.1299999999999998E-2</v>
      </c>
      <c r="O152" s="96">
        <v>5513935.9594737003</v>
      </c>
      <c r="P152" s="98">
        <v>117.49</v>
      </c>
      <c r="Q152" s="96">
        <v>6478.3228448787213</v>
      </c>
      <c r="R152" s="97">
        <v>5.8953741543877648E-2</v>
      </c>
      <c r="S152" s="97">
        <v>7.7884405903678566E-4</v>
      </c>
      <c r="T152" s="97">
        <v>1.1651205344564965E-4</v>
      </c>
    </row>
    <row r="153" spans="2:20">
      <c r="B153" s="89" t="s">
        <v>683</v>
      </c>
      <c r="C153" s="86" t="s">
        <v>684</v>
      </c>
      <c r="D153" s="99" t="s">
        <v>144</v>
      </c>
      <c r="E153" s="99" t="s">
        <v>340</v>
      </c>
      <c r="F153" s="86" t="s">
        <v>685</v>
      </c>
      <c r="G153" s="99" t="s">
        <v>381</v>
      </c>
      <c r="H153" s="86" t="s">
        <v>682</v>
      </c>
      <c r="I153" s="86" t="s">
        <v>186</v>
      </c>
      <c r="J153" s="86"/>
      <c r="K153" s="96">
        <v>2.75</v>
      </c>
      <c r="L153" s="99" t="s">
        <v>188</v>
      </c>
      <c r="M153" s="100">
        <v>5.4000000000000006E-2</v>
      </c>
      <c r="N153" s="100">
        <v>0.1852</v>
      </c>
      <c r="O153" s="96">
        <v>2796364.3616168704</v>
      </c>
      <c r="P153" s="98">
        <v>86.85</v>
      </c>
      <c r="Q153" s="96">
        <v>2485.7391247866103</v>
      </c>
      <c r="R153" s="97">
        <v>6.0872851662974606E-3</v>
      </c>
      <c r="S153" s="97">
        <v>2.9884326484065399E-4</v>
      </c>
      <c r="T153" s="97">
        <v>4.4705794492478988E-5</v>
      </c>
    </row>
    <row r="154" spans="2:20">
      <c r="B154" s="89" t="s">
        <v>686</v>
      </c>
      <c r="C154" s="86" t="s">
        <v>687</v>
      </c>
      <c r="D154" s="99" t="s">
        <v>144</v>
      </c>
      <c r="E154" s="99" t="s">
        <v>340</v>
      </c>
      <c r="F154" s="86" t="s">
        <v>688</v>
      </c>
      <c r="G154" s="99" t="s">
        <v>488</v>
      </c>
      <c r="H154" s="86" t="s">
        <v>689</v>
      </c>
      <c r="I154" s="86" t="s">
        <v>186</v>
      </c>
      <c r="J154" s="86"/>
      <c r="K154" s="96">
        <v>1.1000000000000001</v>
      </c>
      <c r="L154" s="99" t="s">
        <v>188</v>
      </c>
      <c r="M154" s="100">
        <v>4.4500000000000005E-2</v>
      </c>
      <c r="N154" s="100">
        <v>0.24950000000000003</v>
      </c>
      <c r="O154" s="96">
        <v>5373652.6712868996</v>
      </c>
      <c r="P154" s="98">
        <v>101.75</v>
      </c>
      <c r="Q154" s="96">
        <v>5467.6911974848899</v>
      </c>
      <c r="R154" s="97">
        <v>9.3772066490069219E-3</v>
      </c>
      <c r="S154" s="97">
        <v>6.5734278883233961E-4</v>
      </c>
      <c r="T154" s="97">
        <v>9.8335934203907943E-5</v>
      </c>
    </row>
    <row r="155" spans="2:20">
      <c r="B155" s="89" t="s">
        <v>690</v>
      </c>
      <c r="C155" s="86" t="s">
        <v>691</v>
      </c>
      <c r="D155" s="99" t="s">
        <v>144</v>
      </c>
      <c r="E155" s="99" t="s">
        <v>340</v>
      </c>
      <c r="F155" s="86" t="s">
        <v>688</v>
      </c>
      <c r="G155" s="99" t="s">
        <v>488</v>
      </c>
      <c r="H155" s="86" t="s">
        <v>689</v>
      </c>
      <c r="I155" s="86" t="s">
        <v>186</v>
      </c>
      <c r="J155" s="86"/>
      <c r="K155" s="96">
        <v>2.0599999999999996</v>
      </c>
      <c r="L155" s="99" t="s">
        <v>188</v>
      </c>
      <c r="M155" s="100">
        <v>4.9000000000000002E-2</v>
      </c>
      <c r="N155" s="100">
        <v>0.24309999999999996</v>
      </c>
      <c r="O155" s="96">
        <v>28844509.093243252</v>
      </c>
      <c r="P155" s="98">
        <v>88.27</v>
      </c>
      <c r="Q155" s="96">
        <v>25461.048088345324</v>
      </c>
      <c r="R155" s="97">
        <v>2.5540942544561022E-2</v>
      </c>
      <c r="S155" s="97">
        <v>3.0610061454615415E-3</v>
      </c>
      <c r="T155" s="97">
        <v>4.5791465888376571E-4</v>
      </c>
    </row>
    <row r="156" spans="2:20">
      <c r="B156" s="89" t="s">
        <v>692</v>
      </c>
      <c r="C156" s="86" t="s">
        <v>693</v>
      </c>
      <c r="D156" s="99" t="s">
        <v>144</v>
      </c>
      <c r="E156" s="99" t="s">
        <v>340</v>
      </c>
      <c r="F156" s="86" t="s">
        <v>694</v>
      </c>
      <c r="G156" s="99" t="s">
        <v>381</v>
      </c>
      <c r="H156" s="86" t="s">
        <v>695</v>
      </c>
      <c r="I156" s="86" t="s">
        <v>186</v>
      </c>
      <c r="J156" s="86"/>
      <c r="K156" s="96">
        <v>1.0100000000000002</v>
      </c>
      <c r="L156" s="99" t="s">
        <v>188</v>
      </c>
      <c r="M156" s="100">
        <v>5.3499999999999999E-2</v>
      </c>
      <c r="N156" s="100">
        <v>4.7200000000000006E-2</v>
      </c>
      <c r="O156" s="96">
        <v>5830015.62179993</v>
      </c>
      <c r="P156" s="98">
        <v>104.2</v>
      </c>
      <c r="Q156" s="96">
        <v>6236.4947155987293</v>
      </c>
      <c r="R156" s="97">
        <v>6.0751452414842713E-2</v>
      </c>
      <c r="S156" s="97">
        <v>7.4977073152477465E-4</v>
      </c>
      <c r="T156" s="97">
        <v>1.1216279630024424E-4</v>
      </c>
    </row>
    <row r="157" spans="2:20">
      <c r="B157" s="89" t="s">
        <v>696</v>
      </c>
      <c r="C157" s="86" t="s">
        <v>697</v>
      </c>
      <c r="D157" s="99" t="s">
        <v>144</v>
      </c>
      <c r="E157" s="99" t="s">
        <v>340</v>
      </c>
      <c r="F157" s="86" t="s">
        <v>698</v>
      </c>
      <c r="G157" s="99" t="s">
        <v>381</v>
      </c>
      <c r="H157" s="86" t="s">
        <v>699</v>
      </c>
      <c r="I157" s="86" t="s">
        <v>184</v>
      </c>
      <c r="J157" s="86"/>
      <c r="K157" s="96">
        <v>3.0500000000000003</v>
      </c>
      <c r="L157" s="99" t="s">
        <v>188</v>
      </c>
      <c r="M157" s="100">
        <v>7.4999999999999997E-2</v>
      </c>
      <c r="N157" s="100">
        <v>0.27580000000000005</v>
      </c>
      <c r="O157" s="96">
        <v>7043758.9030370107</v>
      </c>
      <c r="P157" s="98">
        <v>61.71</v>
      </c>
      <c r="Q157" s="96">
        <v>4346.7034857173403</v>
      </c>
      <c r="R157" s="97">
        <v>4.9663762198880902E-3</v>
      </c>
      <c r="S157" s="97">
        <v>5.2257417039993401E-4</v>
      </c>
      <c r="T157" s="97">
        <v>7.8175071074243661E-5</v>
      </c>
    </row>
    <row r="158" spans="2:20">
      <c r="B158" s="89" t="s">
        <v>700</v>
      </c>
      <c r="C158" s="86" t="s">
        <v>701</v>
      </c>
      <c r="D158" s="99" t="s">
        <v>144</v>
      </c>
      <c r="E158" s="99" t="s">
        <v>340</v>
      </c>
      <c r="F158" s="86" t="s">
        <v>698</v>
      </c>
      <c r="G158" s="99" t="s">
        <v>381</v>
      </c>
      <c r="H158" s="86" t="s">
        <v>699</v>
      </c>
      <c r="I158" s="86" t="s">
        <v>184</v>
      </c>
      <c r="J158" s="86"/>
      <c r="K158" s="96">
        <v>3.08</v>
      </c>
      <c r="L158" s="99" t="s">
        <v>188</v>
      </c>
      <c r="M158" s="100">
        <v>6.7000000000000004E-2</v>
      </c>
      <c r="N158" s="100">
        <v>0.31690000000000007</v>
      </c>
      <c r="O158" s="96">
        <v>18308320.05765444</v>
      </c>
      <c r="P158" s="98">
        <v>49.11</v>
      </c>
      <c r="Q158" s="96">
        <v>8991.2159740009192</v>
      </c>
      <c r="R158" s="97">
        <v>3.1123704102207654E-2</v>
      </c>
      <c r="S158" s="97">
        <v>1.0809518624721084E-3</v>
      </c>
      <c r="T158" s="97">
        <v>1.6170621026278685E-4</v>
      </c>
    </row>
    <row r="159" spans="2:20">
      <c r="B159" s="89" t="s">
        <v>702</v>
      </c>
      <c r="C159" s="86" t="s">
        <v>703</v>
      </c>
      <c r="D159" s="99" t="s">
        <v>144</v>
      </c>
      <c r="E159" s="99" t="s">
        <v>340</v>
      </c>
      <c r="F159" s="86" t="s">
        <v>704</v>
      </c>
      <c r="G159" s="99" t="s">
        <v>488</v>
      </c>
      <c r="H159" s="86" t="s">
        <v>705</v>
      </c>
      <c r="I159" s="86"/>
      <c r="J159" s="86"/>
      <c r="K159" s="96">
        <v>1.8299999999999998</v>
      </c>
      <c r="L159" s="99" t="s">
        <v>188</v>
      </c>
      <c r="M159" s="100">
        <v>0.06</v>
      </c>
      <c r="N159" s="100">
        <v>0.10179999999999997</v>
      </c>
      <c r="O159" s="96">
        <v>0.70276536000000012</v>
      </c>
      <c r="P159" s="98">
        <v>92.05</v>
      </c>
      <c r="Q159" s="96">
        <v>6.4420158000000002E-4</v>
      </c>
      <c r="R159" s="97">
        <v>2.0247553057823218E-9</v>
      </c>
      <c r="S159" s="97">
        <v>7.7447911352819186E-11</v>
      </c>
      <c r="T159" s="97">
        <v>1.1585907451041378E-11</v>
      </c>
    </row>
    <row r="160" spans="2:20">
      <c r="B160" s="89" t="s">
        <v>706</v>
      </c>
      <c r="C160" s="86" t="s">
        <v>707</v>
      </c>
      <c r="D160" s="99" t="s">
        <v>144</v>
      </c>
      <c r="E160" s="99" t="s">
        <v>340</v>
      </c>
      <c r="F160" s="86" t="s">
        <v>704</v>
      </c>
      <c r="G160" s="99" t="s">
        <v>488</v>
      </c>
      <c r="H160" s="86" t="s">
        <v>705</v>
      </c>
      <c r="I160" s="86"/>
      <c r="J160" s="86"/>
      <c r="K160" s="96">
        <v>3.42</v>
      </c>
      <c r="L160" s="99" t="s">
        <v>188</v>
      </c>
      <c r="M160" s="100">
        <v>0.06</v>
      </c>
      <c r="N160" s="100">
        <v>0.20559999999999998</v>
      </c>
      <c r="O160" s="96">
        <v>1302.5463128700001</v>
      </c>
      <c r="P160" s="98">
        <v>73.91</v>
      </c>
      <c r="Q160" s="96">
        <v>0.96271045816000012</v>
      </c>
      <c r="R160" s="97">
        <v>5.9948124135710533E-6</v>
      </c>
      <c r="S160" s="97">
        <v>1.157400362507767E-7</v>
      </c>
      <c r="T160" s="97">
        <v>1.7314260965319899E-8</v>
      </c>
    </row>
    <row r="161" spans="2:20">
      <c r="B161" s="89" t="s">
        <v>708</v>
      </c>
      <c r="C161" s="86" t="s">
        <v>709</v>
      </c>
      <c r="D161" s="99" t="s">
        <v>144</v>
      </c>
      <c r="E161" s="99" t="s">
        <v>340</v>
      </c>
      <c r="F161" s="86" t="s">
        <v>710</v>
      </c>
      <c r="G161" s="99" t="s">
        <v>488</v>
      </c>
      <c r="H161" s="86" t="s">
        <v>705</v>
      </c>
      <c r="I161" s="86"/>
      <c r="J161" s="86"/>
      <c r="K161" s="96">
        <v>3.29</v>
      </c>
      <c r="L161" s="99" t="s">
        <v>188</v>
      </c>
      <c r="M161" s="100">
        <v>7.400000000000001E-2</v>
      </c>
      <c r="N161" s="100">
        <v>3.7699999999999997E-2</v>
      </c>
      <c r="O161" s="96">
        <v>0.86869607000000004</v>
      </c>
      <c r="P161" s="98">
        <v>113.27</v>
      </c>
      <c r="Q161" s="96">
        <v>9.8582363000000012E-4</v>
      </c>
      <c r="R161" s="97">
        <v>5.0800725868288741E-9</v>
      </c>
      <c r="S161" s="97">
        <v>1.1851877343385967E-10</v>
      </c>
      <c r="T161" s="97">
        <v>1.772994928113908E-11</v>
      </c>
    </row>
    <row r="162" spans="2:20">
      <c r="B162" s="89" t="s">
        <v>711</v>
      </c>
      <c r="C162" s="86" t="s">
        <v>712</v>
      </c>
      <c r="D162" s="99" t="s">
        <v>144</v>
      </c>
      <c r="E162" s="99" t="s">
        <v>340</v>
      </c>
      <c r="F162" s="86" t="s">
        <v>713</v>
      </c>
      <c r="G162" s="99" t="s">
        <v>397</v>
      </c>
      <c r="H162" s="86" t="s">
        <v>705</v>
      </c>
      <c r="I162" s="86"/>
      <c r="J162" s="86"/>
      <c r="K162" s="96">
        <v>3.4599999999999995</v>
      </c>
      <c r="L162" s="99" t="s">
        <v>188</v>
      </c>
      <c r="M162" s="100">
        <v>3.85E-2</v>
      </c>
      <c r="N162" s="100">
        <v>2.5000000000000005E-2</v>
      </c>
      <c r="O162" s="96">
        <v>27573779.75</v>
      </c>
      <c r="P162" s="98">
        <v>103.78</v>
      </c>
      <c r="Q162" s="96">
        <v>28616.069854389381</v>
      </c>
      <c r="R162" s="97">
        <v>9.9186258093525173E-2</v>
      </c>
      <c r="S162" s="97">
        <v>3.4403126446054823E-3</v>
      </c>
      <c r="T162" s="97">
        <v>5.1465744145720734E-4</v>
      </c>
    </row>
    <row r="163" spans="2:20">
      <c r="B163" s="89" t="s">
        <v>714</v>
      </c>
      <c r="C163" s="86" t="s">
        <v>715</v>
      </c>
      <c r="D163" s="99" t="s">
        <v>144</v>
      </c>
      <c r="E163" s="99" t="s">
        <v>340</v>
      </c>
      <c r="F163" s="86" t="s">
        <v>716</v>
      </c>
      <c r="G163" s="99" t="s">
        <v>717</v>
      </c>
      <c r="H163" s="86" t="s">
        <v>705</v>
      </c>
      <c r="I163" s="86"/>
      <c r="J163" s="86"/>
      <c r="K163" s="96">
        <v>0.08</v>
      </c>
      <c r="L163" s="99" t="s">
        <v>188</v>
      </c>
      <c r="M163" s="100">
        <v>4.1599999999999998E-2</v>
      </c>
      <c r="N163" s="100">
        <v>5.3399999999999989E-2</v>
      </c>
      <c r="O163" s="96">
        <v>2147338.6</v>
      </c>
      <c r="P163" s="98">
        <v>103.6</v>
      </c>
      <c r="Q163" s="96">
        <v>2224.6427896000005</v>
      </c>
      <c r="R163" s="97">
        <v>4.2946772000000001E-2</v>
      </c>
      <c r="S163" s="97">
        <v>2.6745345387173562E-4</v>
      </c>
      <c r="T163" s="97">
        <v>4.0010000397596234E-5</v>
      </c>
    </row>
    <row r="164" spans="2:20"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96"/>
      <c r="P164" s="98"/>
      <c r="Q164" s="86"/>
      <c r="R164" s="86"/>
      <c r="S164" s="97"/>
      <c r="T164" s="86"/>
    </row>
    <row r="165" spans="2:20">
      <c r="B165" s="103" t="s">
        <v>60</v>
      </c>
      <c r="C165" s="84"/>
      <c r="D165" s="84"/>
      <c r="E165" s="84"/>
      <c r="F165" s="84"/>
      <c r="G165" s="84"/>
      <c r="H165" s="84"/>
      <c r="I165" s="84"/>
      <c r="J165" s="84"/>
      <c r="K165" s="93">
        <v>3.64701030211859</v>
      </c>
      <c r="L165" s="84"/>
      <c r="M165" s="84"/>
      <c r="N165" s="105">
        <v>2.2703970615447648E-2</v>
      </c>
      <c r="O165" s="93"/>
      <c r="P165" s="95"/>
      <c r="Q165" s="93">
        <v>1357261.6812585387</v>
      </c>
      <c r="R165" s="84"/>
      <c r="S165" s="94">
        <v>0.1631742076334082</v>
      </c>
      <c r="T165" s="94">
        <v>2.4410229211027784E-2</v>
      </c>
    </row>
    <row r="166" spans="2:20">
      <c r="B166" s="89" t="s">
        <v>718</v>
      </c>
      <c r="C166" s="86" t="s">
        <v>719</v>
      </c>
      <c r="D166" s="99" t="s">
        <v>144</v>
      </c>
      <c r="E166" s="99" t="s">
        <v>340</v>
      </c>
      <c r="F166" s="86" t="s">
        <v>341</v>
      </c>
      <c r="G166" s="99" t="s">
        <v>342</v>
      </c>
      <c r="H166" s="86" t="s">
        <v>343</v>
      </c>
      <c r="I166" s="86" t="s">
        <v>184</v>
      </c>
      <c r="J166" s="86"/>
      <c r="K166" s="96">
        <v>6.96</v>
      </c>
      <c r="L166" s="99" t="s">
        <v>188</v>
      </c>
      <c r="M166" s="100">
        <v>3.0099999999999998E-2</v>
      </c>
      <c r="N166" s="100">
        <v>2.0299999999999999E-2</v>
      </c>
      <c r="O166" s="96">
        <v>23812325.766899999</v>
      </c>
      <c r="P166" s="98">
        <v>107.84</v>
      </c>
      <c r="Q166" s="96">
        <v>25679.212370561971</v>
      </c>
      <c r="R166" s="97">
        <v>2.0706370232086956E-2</v>
      </c>
      <c r="S166" s="97">
        <v>3.0872345319077005E-3</v>
      </c>
      <c r="T166" s="97">
        <v>4.6183832386900985E-4</v>
      </c>
    </row>
    <row r="167" spans="2:20">
      <c r="B167" s="89" t="s">
        <v>720</v>
      </c>
      <c r="C167" s="86" t="s">
        <v>721</v>
      </c>
      <c r="D167" s="99" t="s">
        <v>144</v>
      </c>
      <c r="E167" s="99" t="s">
        <v>340</v>
      </c>
      <c r="F167" s="86" t="s">
        <v>355</v>
      </c>
      <c r="G167" s="99" t="s">
        <v>342</v>
      </c>
      <c r="H167" s="86" t="s">
        <v>343</v>
      </c>
      <c r="I167" s="86" t="s">
        <v>184</v>
      </c>
      <c r="J167" s="86"/>
      <c r="K167" s="96">
        <v>0.4200000000000001</v>
      </c>
      <c r="L167" s="99" t="s">
        <v>188</v>
      </c>
      <c r="M167" s="100">
        <v>8.199999999999999E-3</v>
      </c>
      <c r="N167" s="100">
        <v>2.8000000000000004E-3</v>
      </c>
      <c r="O167" s="96">
        <v>15929777.62772</v>
      </c>
      <c r="P167" s="98">
        <v>100.28</v>
      </c>
      <c r="Q167" s="96">
        <v>15974.381539960141</v>
      </c>
      <c r="R167" s="97">
        <v>2.0080445970770126E-2</v>
      </c>
      <c r="S167" s="97">
        <v>1.9204896787476742E-3</v>
      </c>
      <c r="T167" s="97">
        <v>2.8729781462132092E-4</v>
      </c>
    </row>
    <row r="168" spans="2:20">
      <c r="B168" s="89" t="s">
        <v>722</v>
      </c>
      <c r="C168" s="86" t="s">
        <v>723</v>
      </c>
      <c r="D168" s="99" t="s">
        <v>144</v>
      </c>
      <c r="E168" s="99" t="s">
        <v>340</v>
      </c>
      <c r="F168" s="86" t="s">
        <v>355</v>
      </c>
      <c r="G168" s="99" t="s">
        <v>342</v>
      </c>
      <c r="H168" s="86" t="s">
        <v>343</v>
      </c>
      <c r="I168" s="86" t="s">
        <v>184</v>
      </c>
      <c r="J168" s="86"/>
      <c r="K168" s="96">
        <v>1.8499999999999999</v>
      </c>
      <c r="L168" s="99" t="s">
        <v>188</v>
      </c>
      <c r="M168" s="100">
        <v>5.9000000000000004E-2</v>
      </c>
      <c r="N168" s="100">
        <v>7.4999999999999989E-3</v>
      </c>
      <c r="O168" s="96">
        <v>33048555.183457002</v>
      </c>
      <c r="P168" s="98">
        <v>110.26</v>
      </c>
      <c r="Q168" s="96">
        <v>36439.335840962012</v>
      </c>
      <c r="R168" s="97">
        <v>2.0421987491345456E-2</v>
      </c>
      <c r="S168" s="97">
        <v>4.3808499382544707E-3</v>
      </c>
      <c r="T168" s="97">
        <v>6.5535817628823714E-4</v>
      </c>
    </row>
    <row r="169" spans="2:20">
      <c r="B169" s="89" t="s">
        <v>724</v>
      </c>
      <c r="C169" s="86" t="s">
        <v>725</v>
      </c>
      <c r="D169" s="99" t="s">
        <v>144</v>
      </c>
      <c r="E169" s="99" t="s">
        <v>340</v>
      </c>
      <c r="F169" s="86" t="s">
        <v>355</v>
      </c>
      <c r="G169" s="99" t="s">
        <v>342</v>
      </c>
      <c r="H169" s="86" t="s">
        <v>343</v>
      </c>
      <c r="I169" s="86" t="s">
        <v>184</v>
      </c>
      <c r="J169" s="86"/>
      <c r="K169" s="96">
        <v>2.37</v>
      </c>
      <c r="L169" s="99" t="s">
        <v>188</v>
      </c>
      <c r="M169" s="100">
        <v>1.8200000000000001E-2</v>
      </c>
      <c r="N169" s="100">
        <v>8.6E-3</v>
      </c>
      <c r="O169" s="96">
        <v>2130827.5182920001</v>
      </c>
      <c r="P169" s="98">
        <v>102.35</v>
      </c>
      <c r="Q169" s="96">
        <v>2180.9018927432003</v>
      </c>
      <c r="R169" s="97">
        <v>3.3912932015730765E-3</v>
      </c>
      <c r="S169" s="97">
        <v>2.6219478762900725E-4</v>
      </c>
      <c r="T169" s="97">
        <v>3.9223324303432613E-5</v>
      </c>
    </row>
    <row r="170" spans="2:20">
      <c r="B170" s="89" t="s">
        <v>726</v>
      </c>
      <c r="C170" s="86" t="s">
        <v>727</v>
      </c>
      <c r="D170" s="99" t="s">
        <v>144</v>
      </c>
      <c r="E170" s="99" t="s">
        <v>340</v>
      </c>
      <c r="F170" s="86" t="s">
        <v>728</v>
      </c>
      <c r="G170" s="99" t="s">
        <v>729</v>
      </c>
      <c r="H170" s="86" t="s">
        <v>365</v>
      </c>
      <c r="I170" s="86" t="s">
        <v>184</v>
      </c>
      <c r="J170" s="86"/>
      <c r="K170" s="96">
        <v>2.4099999999999997</v>
      </c>
      <c r="L170" s="99" t="s">
        <v>188</v>
      </c>
      <c r="M170" s="100">
        <v>4.8399999999999999E-2</v>
      </c>
      <c r="N170" s="100">
        <v>8.0999999999999996E-3</v>
      </c>
      <c r="O170" s="96">
        <v>2792076.5656610201</v>
      </c>
      <c r="P170" s="98">
        <v>109.94</v>
      </c>
      <c r="Q170" s="96">
        <v>3069.6091087629002</v>
      </c>
      <c r="R170" s="97">
        <v>3.3239006734059762E-3</v>
      </c>
      <c r="S170" s="97">
        <v>3.6903792465593674E-4</v>
      </c>
      <c r="T170" s="97">
        <v>5.5206643617670993E-5</v>
      </c>
    </row>
    <row r="171" spans="2:20">
      <c r="B171" s="89" t="s">
        <v>730</v>
      </c>
      <c r="C171" s="86" t="s">
        <v>731</v>
      </c>
      <c r="D171" s="99" t="s">
        <v>144</v>
      </c>
      <c r="E171" s="99" t="s">
        <v>340</v>
      </c>
      <c r="F171" s="86" t="s">
        <v>364</v>
      </c>
      <c r="G171" s="99" t="s">
        <v>342</v>
      </c>
      <c r="H171" s="86" t="s">
        <v>365</v>
      </c>
      <c r="I171" s="86" t="s">
        <v>184</v>
      </c>
      <c r="J171" s="86"/>
      <c r="K171" s="96">
        <v>3.4299999999999993</v>
      </c>
      <c r="L171" s="99" t="s">
        <v>188</v>
      </c>
      <c r="M171" s="100">
        <v>1.95E-2</v>
      </c>
      <c r="N171" s="100">
        <v>1.15E-2</v>
      </c>
      <c r="O171" s="96">
        <v>26339060.055</v>
      </c>
      <c r="P171" s="98">
        <v>103.67</v>
      </c>
      <c r="Q171" s="96">
        <v>27305.703559018504</v>
      </c>
      <c r="R171" s="97">
        <v>3.8451182562043794E-2</v>
      </c>
      <c r="S171" s="97">
        <v>3.2827763456668708E-3</v>
      </c>
      <c r="T171" s="97">
        <v>4.9109062154172229E-4</v>
      </c>
    </row>
    <row r="172" spans="2:20">
      <c r="B172" s="89" t="s">
        <v>732</v>
      </c>
      <c r="C172" s="86" t="s">
        <v>733</v>
      </c>
      <c r="D172" s="99" t="s">
        <v>144</v>
      </c>
      <c r="E172" s="99" t="s">
        <v>340</v>
      </c>
      <c r="F172" s="86" t="s">
        <v>341</v>
      </c>
      <c r="G172" s="99" t="s">
        <v>342</v>
      </c>
      <c r="H172" s="86" t="s">
        <v>365</v>
      </c>
      <c r="I172" s="86" t="s">
        <v>184</v>
      </c>
      <c r="J172" s="86"/>
      <c r="K172" s="96">
        <v>1.1499999999999999</v>
      </c>
      <c r="L172" s="99" t="s">
        <v>188</v>
      </c>
      <c r="M172" s="100">
        <v>5.4000000000000006E-2</v>
      </c>
      <c r="N172" s="100">
        <v>6.6999999999999994E-3</v>
      </c>
      <c r="O172" s="96">
        <v>45977134.298776999</v>
      </c>
      <c r="P172" s="98">
        <v>109.96</v>
      </c>
      <c r="Q172" s="96">
        <v>50556.456876496894</v>
      </c>
      <c r="R172" s="97">
        <v>2.0841487525278111E-2</v>
      </c>
      <c r="S172" s="97">
        <v>6.0780540005560945E-3</v>
      </c>
      <c r="T172" s="97">
        <v>9.0925332785377121E-4</v>
      </c>
    </row>
    <row r="173" spans="2:20">
      <c r="B173" s="89" t="s">
        <v>734</v>
      </c>
      <c r="C173" s="86" t="s">
        <v>735</v>
      </c>
      <c r="D173" s="99" t="s">
        <v>144</v>
      </c>
      <c r="E173" s="99" t="s">
        <v>340</v>
      </c>
      <c r="F173" s="86" t="s">
        <v>355</v>
      </c>
      <c r="G173" s="99" t="s">
        <v>342</v>
      </c>
      <c r="H173" s="86" t="s">
        <v>365</v>
      </c>
      <c r="I173" s="86" t="s">
        <v>186</v>
      </c>
      <c r="J173" s="86"/>
      <c r="K173" s="96">
        <v>1.1499999999999999</v>
      </c>
      <c r="L173" s="99" t="s">
        <v>188</v>
      </c>
      <c r="M173" s="100">
        <v>2.4199999999999999E-2</v>
      </c>
      <c r="N173" s="100">
        <v>6.7999999999999996E-3</v>
      </c>
      <c r="O173" s="96">
        <v>3614009.9063200001</v>
      </c>
      <c r="P173" s="98">
        <v>102.17</v>
      </c>
      <c r="Q173" s="96">
        <v>3692.4337963510807</v>
      </c>
      <c r="R173" s="97">
        <v>3.7389352095411905E-3</v>
      </c>
      <c r="S173" s="97">
        <v>4.4391583972202008E-4</v>
      </c>
      <c r="T173" s="97">
        <v>6.6408089582178594E-5</v>
      </c>
    </row>
    <row r="174" spans="2:20">
      <c r="B174" s="89" t="s">
        <v>736</v>
      </c>
      <c r="C174" s="86" t="s">
        <v>737</v>
      </c>
      <c r="D174" s="99" t="s">
        <v>144</v>
      </c>
      <c r="E174" s="99" t="s">
        <v>340</v>
      </c>
      <c r="F174" s="86" t="s">
        <v>355</v>
      </c>
      <c r="G174" s="99" t="s">
        <v>342</v>
      </c>
      <c r="H174" s="86" t="s">
        <v>365</v>
      </c>
      <c r="I174" s="86" t="s">
        <v>186</v>
      </c>
      <c r="J174" s="86"/>
      <c r="K174" s="96">
        <v>2.62</v>
      </c>
      <c r="L174" s="99" t="s">
        <v>188</v>
      </c>
      <c r="M174" s="100">
        <v>6.0999999999999999E-2</v>
      </c>
      <c r="N174" s="100">
        <v>9.7000000000000003E-3</v>
      </c>
      <c r="O174" s="96">
        <v>72870959.281087011</v>
      </c>
      <c r="P174" s="98">
        <v>115.33</v>
      </c>
      <c r="Q174" s="96">
        <v>84042.076546607306</v>
      </c>
      <c r="R174" s="97">
        <v>4.2539723669449747E-2</v>
      </c>
      <c r="S174" s="97">
        <v>1.0103799022486853E-2</v>
      </c>
      <c r="T174" s="97">
        <v>1.5114891845846256E-3</v>
      </c>
    </row>
    <row r="175" spans="2:20">
      <c r="B175" s="89" t="s">
        <v>738</v>
      </c>
      <c r="C175" s="86" t="s">
        <v>739</v>
      </c>
      <c r="D175" s="99" t="s">
        <v>144</v>
      </c>
      <c r="E175" s="99" t="s">
        <v>340</v>
      </c>
      <c r="F175" s="86" t="s">
        <v>396</v>
      </c>
      <c r="G175" s="99" t="s">
        <v>397</v>
      </c>
      <c r="H175" s="86" t="s">
        <v>391</v>
      </c>
      <c r="I175" s="86" t="s">
        <v>186</v>
      </c>
      <c r="J175" s="86"/>
      <c r="K175" s="96">
        <v>0.90000000000000013</v>
      </c>
      <c r="L175" s="99" t="s">
        <v>188</v>
      </c>
      <c r="M175" s="100">
        <v>5.7000000000000002E-2</v>
      </c>
      <c r="N175" s="100">
        <v>4.5999999999999999E-3</v>
      </c>
      <c r="O175" s="96">
        <v>5065631.1605941812</v>
      </c>
      <c r="P175" s="98">
        <v>105.26</v>
      </c>
      <c r="Q175" s="96">
        <v>5332.0833584350212</v>
      </c>
      <c r="R175" s="97">
        <v>1.1429425008591829E-2</v>
      </c>
      <c r="S175" s="97">
        <v>6.410395939574037E-4</v>
      </c>
      <c r="T175" s="97">
        <v>9.5897039420589507E-5</v>
      </c>
    </row>
    <row r="176" spans="2:20">
      <c r="B176" s="89" t="s">
        <v>740</v>
      </c>
      <c r="C176" s="86" t="s">
        <v>741</v>
      </c>
      <c r="D176" s="99" t="s">
        <v>144</v>
      </c>
      <c r="E176" s="99" t="s">
        <v>340</v>
      </c>
      <c r="F176" s="86" t="s">
        <v>396</v>
      </c>
      <c r="G176" s="99" t="s">
        <v>397</v>
      </c>
      <c r="H176" s="86" t="s">
        <v>391</v>
      </c>
      <c r="I176" s="86" t="s">
        <v>186</v>
      </c>
      <c r="J176" s="86"/>
      <c r="K176" s="96">
        <v>7.19</v>
      </c>
      <c r="L176" s="99" t="s">
        <v>188</v>
      </c>
      <c r="M176" s="100">
        <v>3.6499999999999998E-2</v>
      </c>
      <c r="N176" s="100">
        <v>2.7199999999999998E-2</v>
      </c>
      <c r="O176" s="96">
        <v>15347614.612</v>
      </c>
      <c r="P176" s="98">
        <v>107.25</v>
      </c>
      <c r="Q176" s="96">
        <v>16460.316163817242</v>
      </c>
      <c r="R176" s="97">
        <v>1.3920726250588435E-2</v>
      </c>
      <c r="S176" s="97">
        <v>1.978910245911993E-3</v>
      </c>
      <c r="T176" s="97">
        <v>2.9603730510699308E-4</v>
      </c>
    </row>
    <row r="177" spans="2:20">
      <c r="B177" s="89" t="s">
        <v>742</v>
      </c>
      <c r="C177" s="86" t="s">
        <v>743</v>
      </c>
      <c r="D177" s="99" t="s">
        <v>144</v>
      </c>
      <c r="E177" s="99" t="s">
        <v>340</v>
      </c>
      <c r="F177" s="86" t="s">
        <v>341</v>
      </c>
      <c r="G177" s="99" t="s">
        <v>342</v>
      </c>
      <c r="H177" s="86" t="s">
        <v>391</v>
      </c>
      <c r="I177" s="86" t="s">
        <v>184</v>
      </c>
      <c r="J177" s="86"/>
      <c r="K177" s="96">
        <v>4.45</v>
      </c>
      <c r="L177" s="99" t="s">
        <v>188</v>
      </c>
      <c r="M177" s="100">
        <v>1.508E-2</v>
      </c>
      <c r="N177" s="100">
        <v>1.5199999999999997E-2</v>
      </c>
      <c r="O177" s="96">
        <v>60834064.471543007</v>
      </c>
      <c r="P177" s="98">
        <v>100.06</v>
      </c>
      <c r="Q177" s="96">
        <v>60870.563078546103</v>
      </c>
      <c r="R177" s="97">
        <v>6.4035857338466326E-2</v>
      </c>
      <c r="S177" s="97">
        <v>7.318047827984878E-3</v>
      </c>
      <c r="T177" s="97">
        <v>1.0947515998343429E-3</v>
      </c>
    </row>
    <row r="178" spans="2:20">
      <c r="B178" s="89" t="s">
        <v>744</v>
      </c>
      <c r="C178" s="86" t="s">
        <v>745</v>
      </c>
      <c r="D178" s="99" t="s">
        <v>144</v>
      </c>
      <c r="E178" s="99" t="s">
        <v>340</v>
      </c>
      <c r="F178" s="86" t="s">
        <v>416</v>
      </c>
      <c r="G178" s="99" t="s">
        <v>381</v>
      </c>
      <c r="H178" s="86" t="s">
        <v>391</v>
      </c>
      <c r="I178" s="86" t="s">
        <v>186</v>
      </c>
      <c r="J178" s="86"/>
      <c r="K178" s="96">
        <v>1.1500000000000001</v>
      </c>
      <c r="L178" s="99" t="s">
        <v>188</v>
      </c>
      <c r="M178" s="100">
        <v>5.2499999999999998E-2</v>
      </c>
      <c r="N178" s="100">
        <v>1.2E-2</v>
      </c>
      <c r="O178" s="96">
        <v>1731872.0059428702</v>
      </c>
      <c r="P178" s="98">
        <v>106.4</v>
      </c>
      <c r="Q178" s="96">
        <v>1842.7117583362399</v>
      </c>
      <c r="R178" s="97">
        <v>2.5410538631030918E-2</v>
      </c>
      <c r="S178" s="97">
        <v>2.2153652108152647E-4</v>
      </c>
      <c r="T178" s="97">
        <v>3.3141005166471959E-5</v>
      </c>
    </row>
    <row r="179" spans="2:20">
      <c r="B179" s="89" t="s">
        <v>746</v>
      </c>
      <c r="C179" s="86" t="s">
        <v>747</v>
      </c>
      <c r="D179" s="99" t="s">
        <v>144</v>
      </c>
      <c r="E179" s="99" t="s">
        <v>340</v>
      </c>
      <c r="F179" s="86" t="s">
        <v>341</v>
      </c>
      <c r="G179" s="99" t="s">
        <v>342</v>
      </c>
      <c r="H179" s="86" t="s">
        <v>391</v>
      </c>
      <c r="I179" s="86" t="s">
        <v>186</v>
      </c>
      <c r="J179" s="86"/>
      <c r="K179" s="96">
        <v>4.26</v>
      </c>
      <c r="L179" s="99" t="s">
        <v>188</v>
      </c>
      <c r="M179" s="100">
        <v>3.2500000000000001E-2</v>
      </c>
      <c r="N179" s="100">
        <v>2.8300000000000002E-2</v>
      </c>
      <c r="O179" s="96">
        <v>654.93827299999998</v>
      </c>
      <c r="P179" s="98">
        <v>5094983</v>
      </c>
      <c r="Q179" s="96">
        <v>33368.992947556966</v>
      </c>
      <c r="R179" s="97">
        <v>3.5373387685660194E-2</v>
      </c>
      <c r="S179" s="97">
        <v>4.0117237957336899E-3</v>
      </c>
      <c r="T179" s="97">
        <v>6.0013833561980306E-4</v>
      </c>
    </row>
    <row r="180" spans="2:20">
      <c r="B180" s="89" t="s">
        <v>748</v>
      </c>
      <c r="C180" s="86" t="s">
        <v>749</v>
      </c>
      <c r="D180" s="99" t="s">
        <v>144</v>
      </c>
      <c r="E180" s="99" t="s">
        <v>340</v>
      </c>
      <c r="F180" s="86" t="s">
        <v>341</v>
      </c>
      <c r="G180" s="99" t="s">
        <v>342</v>
      </c>
      <c r="H180" s="86" t="s">
        <v>391</v>
      </c>
      <c r="I180" s="86" t="s">
        <v>184</v>
      </c>
      <c r="J180" s="86"/>
      <c r="K180" s="96">
        <v>3.9400000000000004</v>
      </c>
      <c r="L180" s="99" t="s">
        <v>188</v>
      </c>
      <c r="M180" s="100">
        <v>2.1179999999999997E-2</v>
      </c>
      <c r="N180" s="100">
        <v>1.5000000000000003E-2</v>
      </c>
      <c r="O180" s="96">
        <v>3808879.9082069998</v>
      </c>
      <c r="P180" s="98">
        <v>102.58</v>
      </c>
      <c r="Q180" s="96">
        <v>3907.1490233084101</v>
      </c>
      <c r="R180" s="97">
        <v>3.808883717090717E-3</v>
      </c>
      <c r="S180" s="97">
        <v>4.697295700507965E-4</v>
      </c>
      <c r="T180" s="97">
        <v>7.0269723618929887E-5</v>
      </c>
    </row>
    <row r="181" spans="2:20">
      <c r="B181" s="89" t="s">
        <v>750</v>
      </c>
      <c r="C181" s="86" t="s">
        <v>751</v>
      </c>
      <c r="D181" s="99" t="s">
        <v>144</v>
      </c>
      <c r="E181" s="99" t="s">
        <v>340</v>
      </c>
      <c r="F181" s="86" t="s">
        <v>752</v>
      </c>
      <c r="G181" s="99" t="s">
        <v>342</v>
      </c>
      <c r="H181" s="86" t="s">
        <v>391</v>
      </c>
      <c r="I181" s="86" t="s">
        <v>186</v>
      </c>
      <c r="J181" s="86"/>
      <c r="K181" s="96">
        <v>5.46</v>
      </c>
      <c r="L181" s="99" t="s">
        <v>188</v>
      </c>
      <c r="M181" s="100">
        <v>2.07E-2</v>
      </c>
      <c r="N181" s="100">
        <v>1.4999999999999999E-2</v>
      </c>
      <c r="O181" s="96">
        <v>15522329.889</v>
      </c>
      <c r="P181" s="98">
        <v>103.65</v>
      </c>
      <c r="Q181" s="96">
        <v>16088.894695693381</v>
      </c>
      <c r="R181" s="97">
        <v>6.1241009097974856E-2</v>
      </c>
      <c r="S181" s="97">
        <v>1.934256805388313E-3</v>
      </c>
      <c r="T181" s="97">
        <v>2.8935732342328941E-4</v>
      </c>
    </row>
    <row r="182" spans="2:20">
      <c r="B182" s="89" t="s">
        <v>753</v>
      </c>
      <c r="C182" s="86" t="s">
        <v>754</v>
      </c>
      <c r="D182" s="99" t="s">
        <v>144</v>
      </c>
      <c r="E182" s="99" t="s">
        <v>340</v>
      </c>
      <c r="F182" s="86" t="s">
        <v>431</v>
      </c>
      <c r="G182" s="99" t="s">
        <v>432</v>
      </c>
      <c r="H182" s="86" t="s">
        <v>433</v>
      </c>
      <c r="I182" s="86" t="s">
        <v>186</v>
      </c>
      <c r="J182" s="86"/>
      <c r="K182" s="96">
        <v>0.42</v>
      </c>
      <c r="L182" s="99" t="s">
        <v>188</v>
      </c>
      <c r="M182" s="100">
        <v>6.5000000000000002E-2</v>
      </c>
      <c r="N182" s="100">
        <v>6.9999999999999993E-3</v>
      </c>
      <c r="O182" s="96">
        <v>423994.31007867999</v>
      </c>
      <c r="P182" s="98">
        <v>102.95</v>
      </c>
      <c r="Q182" s="96">
        <v>436.50213771659003</v>
      </c>
      <c r="R182" s="97">
        <v>1.0912322026581079E-3</v>
      </c>
      <c r="S182" s="97">
        <v>5.2477640410615779E-5</v>
      </c>
      <c r="T182" s="97">
        <v>7.8504516703702126E-6</v>
      </c>
    </row>
    <row r="183" spans="2:20">
      <c r="B183" s="89" t="s">
        <v>755</v>
      </c>
      <c r="C183" s="86" t="s">
        <v>756</v>
      </c>
      <c r="D183" s="99" t="s">
        <v>144</v>
      </c>
      <c r="E183" s="99" t="s">
        <v>340</v>
      </c>
      <c r="F183" s="86" t="s">
        <v>448</v>
      </c>
      <c r="G183" s="99" t="s">
        <v>381</v>
      </c>
      <c r="H183" s="86" t="s">
        <v>433</v>
      </c>
      <c r="I183" s="86" t="s">
        <v>186</v>
      </c>
      <c r="J183" s="86"/>
      <c r="K183" s="96">
        <v>0.82000000000000006</v>
      </c>
      <c r="L183" s="99" t="s">
        <v>188</v>
      </c>
      <c r="M183" s="100">
        <v>6.4100000000000004E-2</v>
      </c>
      <c r="N183" s="100">
        <v>7.000000000000001E-3</v>
      </c>
      <c r="O183" s="96">
        <v>1667830.0918766302</v>
      </c>
      <c r="P183" s="98">
        <v>105.8</v>
      </c>
      <c r="Q183" s="96">
        <v>1764.56419174046</v>
      </c>
      <c r="R183" s="97">
        <v>7.769780914004874E-3</v>
      </c>
      <c r="S183" s="97">
        <v>2.1214137832178894E-4</v>
      </c>
      <c r="T183" s="97">
        <v>3.1735528212964958E-5</v>
      </c>
    </row>
    <row r="184" spans="2:20">
      <c r="B184" s="89" t="s">
        <v>757</v>
      </c>
      <c r="C184" s="86" t="s">
        <v>758</v>
      </c>
      <c r="D184" s="99" t="s">
        <v>144</v>
      </c>
      <c r="E184" s="99" t="s">
        <v>340</v>
      </c>
      <c r="F184" s="86" t="s">
        <v>453</v>
      </c>
      <c r="G184" s="99" t="s">
        <v>381</v>
      </c>
      <c r="H184" s="86" t="s">
        <v>433</v>
      </c>
      <c r="I184" s="86" t="s">
        <v>186</v>
      </c>
      <c r="J184" s="86"/>
      <c r="K184" s="96">
        <v>0.5</v>
      </c>
      <c r="L184" s="99" t="s">
        <v>188</v>
      </c>
      <c r="M184" s="100">
        <v>6.4000000000000001E-2</v>
      </c>
      <c r="N184" s="100">
        <v>8.7000000000000011E-3</v>
      </c>
      <c r="O184" s="96">
        <v>3706950.0981059801</v>
      </c>
      <c r="P184" s="98">
        <v>105.94</v>
      </c>
      <c r="Q184" s="96">
        <v>3927.1429418161601</v>
      </c>
      <c r="R184" s="97">
        <v>1.3190303605436663E-2</v>
      </c>
      <c r="S184" s="97">
        <v>4.7213330092674952E-4</v>
      </c>
      <c r="T184" s="97">
        <v>7.062931244423897E-5</v>
      </c>
    </row>
    <row r="185" spans="2:20">
      <c r="B185" s="89" t="s">
        <v>759</v>
      </c>
      <c r="C185" s="86" t="s">
        <v>760</v>
      </c>
      <c r="D185" s="99" t="s">
        <v>144</v>
      </c>
      <c r="E185" s="99" t="s">
        <v>340</v>
      </c>
      <c r="F185" s="86" t="s">
        <v>453</v>
      </c>
      <c r="G185" s="99" t="s">
        <v>381</v>
      </c>
      <c r="H185" s="86" t="s">
        <v>433</v>
      </c>
      <c r="I185" s="86" t="s">
        <v>186</v>
      </c>
      <c r="J185" s="86"/>
      <c r="K185" s="96">
        <v>1.25</v>
      </c>
      <c r="L185" s="99" t="s">
        <v>188</v>
      </c>
      <c r="M185" s="100">
        <v>7.7400000000000004E-3</v>
      </c>
      <c r="N185" s="100">
        <v>1.4000000000000002E-2</v>
      </c>
      <c r="O185" s="96">
        <v>13367901.167368</v>
      </c>
      <c r="P185" s="98">
        <v>99.23</v>
      </c>
      <c r="Q185" s="96">
        <v>13264.96832564629</v>
      </c>
      <c r="R185" s="97">
        <v>2.4061650853609486E-2</v>
      </c>
      <c r="S185" s="97">
        <v>1.5947556213423261E-3</v>
      </c>
      <c r="T185" s="97">
        <v>2.3856926175488925E-4</v>
      </c>
    </row>
    <row r="186" spans="2:20">
      <c r="B186" s="89" t="s">
        <v>761</v>
      </c>
      <c r="C186" s="86" t="s">
        <v>762</v>
      </c>
      <c r="D186" s="99" t="s">
        <v>144</v>
      </c>
      <c r="E186" s="99" t="s">
        <v>340</v>
      </c>
      <c r="F186" s="86" t="s">
        <v>462</v>
      </c>
      <c r="G186" s="99" t="s">
        <v>381</v>
      </c>
      <c r="H186" s="86" t="s">
        <v>433</v>
      </c>
      <c r="I186" s="86" t="s">
        <v>186</v>
      </c>
      <c r="J186" s="86"/>
      <c r="K186" s="96">
        <v>3.96</v>
      </c>
      <c r="L186" s="99" t="s">
        <v>188</v>
      </c>
      <c r="M186" s="100">
        <v>5.0499999999999996E-2</v>
      </c>
      <c r="N186" s="100">
        <v>3.0499999999999999E-2</v>
      </c>
      <c r="O186" s="96">
        <v>10171156.241421999</v>
      </c>
      <c r="P186" s="98">
        <v>110.52</v>
      </c>
      <c r="Q186" s="96">
        <v>11241.1619865578</v>
      </c>
      <c r="R186" s="97">
        <v>1.6583334813906243E-2</v>
      </c>
      <c r="S186" s="97">
        <v>1.3514473482626498E-3</v>
      </c>
      <c r="T186" s="97">
        <v>2.0217128684847855E-4</v>
      </c>
    </row>
    <row r="187" spans="2:20">
      <c r="B187" s="89" t="s">
        <v>763</v>
      </c>
      <c r="C187" s="86" t="s">
        <v>764</v>
      </c>
      <c r="D187" s="99" t="s">
        <v>144</v>
      </c>
      <c r="E187" s="99" t="s">
        <v>340</v>
      </c>
      <c r="F187" s="86" t="s">
        <v>462</v>
      </c>
      <c r="G187" s="99" t="s">
        <v>381</v>
      </c>
      <c r="H187" s="86" t="s">
        <v>433</v>
      </c>
      <c r="I187" s="86" t="s">
        <v>186</v>
      </c>
      <c r="J187" s="86"/>
      <c r="K187" s="96">
        <v>6.0699999999999994</v>
      </c>
      <c r="L187" s="99" t="s">
        <v>188</v>
      </c>
      <c r="M187" s="100">
        <v>4.3499999999999997E-2</v>
      </c>
      <c r="N187" s="100">
        <v>4.2500000000000003E-2</v>
      </c>
      <c r="O187" s="96">
        <v>6839583.8290340006</v>
      </c>
      <c r="P187" s="98">
        <v>101.42</v>
      </c>
      <c r="Q187" s="96">
        <v>6936.7061481954506</v>
      </c>
      <c r="R187" s="97">
        <v>2.6737804352718119E-2</v>
      </c>
      <c r="S187" s="97">
        <v>8.3395232102038161E-4</v>
      </c>
      <c r="T187" s="97">
        <v>1.2475603591047109E-4</v>
      </c>
    </row>
    <row r="188" spans="2:20">
      <c r="B188" s="89" t="s">
        <v>765</v>
      </c>
      <c r="C188" s="86" t="s">
        <v>766</v>
      </c>
      <c r="D188" s="99" t="s">
        <v>144</v>
      </c>
      <c r="E188" s="99" t="s">
        <v>340</v>
      </c>
      <c r="F188" s="86" t="s">
        <v>465</v>
      </c>
      <c r="G188" s="99" t="s">
        <v>342</v>
      </c>
      <c r="H188" s="86" t="s">
        <v>433</v>
      </c>
      <c r="I188" s="86" t="s">
        <v>186</v>
      </c>
      <c r="J188" s="86"/>
      <c r="K188" s="96">
        <v>4</v>
      </c>
      <c r="L188" s="99" t="s">
        <v>188</v>
      </c>
      <c r="M188" s="100">
        <v>6.4000000000000001E-2</v>
      </c>
      <c r="N188" s="100">
        <v>1.38E-2</v>
      </c>
      <c r="O188" s="96">
        <v>11624978.654409999</v>
      </c>
      <c r="P188" s="98">
        <v>121.9</v>
      </c>
      <c r="Q188" s="96">
        <v>14170.849340869101</v>
      </c>
      <c r="R188" s="97">
        <v>3.5723439088459076E-2</v>
      </c>
      <c r="S188" s="97">
        <v>1.7036634457583701E-3</v>
      </c>
      <c r="T188" s="97">
        <v>2.5486145030249711E-4</v>
      </c>
    </row>
    <row r="189" spans="2:20">
      <c r="B189" s="89" t="s">
        <v>767</v>
      </c>
      <c r="C189" s="86" t="s">
        <v>768</v>
      </c>
      <c r="D189" s="99" t="s">
        <v>144</v>
      </c>
      <c r="E189" s="99" t="s">
        <v>340</v>
      </c>
      <c r="F189" s="86" t="s">
        <v>465</v>
      </c>
      <c r="G189" s="99" t="s">
        <v>342</v>
      </c>
      <c r="H189" s="86" t="s">
        <v>433</v>
      </c>
      <c r="I189" s="86" t="s">
        <v>184</v>
      </c>
      <c r="J189" s="86"/>
      <c r="K189" s="96">
        <v>1.1499999999999999</v>
      </c>
      <c r="L189" s="99" t="s">
        <v>188</v>
      </c>
      <c r="M189" s="100">
        <v>2.1219999999999999E-2</v>
      </c>
      <c r="N189" s="100">
        <v>7.6999999999999994E-3</v>
      </c>
      <c r="O189" s="96">
        <v>30750631.535943002</v>
      </c>
      <c r="P189" s="98">
        <v>101.7</v>
      </c>
      <c r="Q189" s="96">
        <v>31273.391435568043</v>
      </c>
      <c r="R189" s="97">
        <v>4.0207363138833503E-2</v>
      </c>
      <c r="S189" s="97">
        <v>3.7597840843605016E-3</v>
      </c>
      <c r="T189" s="97">
        <v>5.6244913098890778E-4</v>
      </c>
    </row>
    <row r="190" spans="2:20">
      <c r="B190" s="89" t="s">
        <v>769</v>
      </c>
      <c r="C190" s="86" t="s">
        <v>770</v>
      </c>
      <c r="D190" s="99" t="s">
        <v>144</v>
      </c>
      <c r="E190" s="99" t="s">
        <v>340</v>
      </c>
      <c r="F190" s="86" t="s">
        <v>472</v>
      </c>
      <c r="G190" s="99" t="s">
        <v>342</v>
      </c>
      <c r="H190" s="86" t="s">
        <v>433</v>
      </c>
      <c r="I190" s="86" t="s">
        <v>186</v>
      </c>
      <c r="J190" s="86"/>
      <c r="K190" s="96">
        <v>0.75</v>
      </c>
      <c r="L190" s="99" t="s">
        <v>188</v>
      </c>
      <c r="M190" s="100">
        <v>1.3100000000000001E-2</v>
      </c>
      <c r="N190" s="100">
        <v>5.6999999999999993E-3</v>
      </c>
      <c r="O190" s="96">
        <v>7712258.3513432601</v>
      </c>
      <c r="P190" s="98">
        <v>100.55</v>
      </c>
      <c r="Q190" s="96">
        <v>7779.8640959169916</v>
      </c>
      <c r="R190" s="97">
        <v>0.10507782980762055</v>
      </c>
      <c r="S190" s="97">
        <v>9.3531938378288351E-4</v>
      </c>
      <c r="T190" s="97">
        <v>1.3992015573289026E-4</v>
      </c>
    </row>
    <row r="191" spans="2:20">
      <c r="B191" s="89" t="s">
        <v>771</v>
      </c>
      <c r="C191" s="86" t="s">
        <v>772</v>
      </c>
      <c r="D191" s="99" t="s">
        <v>144</v>
      </c>
      <c r="E191" s="99" t="s">
        <v>340</v>
      </c>
      <c r="F191" s="86" t="s">
        <v>472</v>
      </c>
      <c r="G191" s="99" t="s">
        <v>342</v>
      </c>
      <c r="H191" s="86" t="s">
        <v>433</v>
      </c>
      <c r="I191" s="86" t="s">
        <v>186</v>
      </c>
      <c r="J191" s="86"/>
      <c r="K191" s="96">
        <v>3.69</v>
      </c>
      <c r="L191" s="99" t="s">
        <v>188</v>
      </c>
      <c r="M191" s="100">
        <v>1.0500000000000001E-2</v>
      </c>
      <c r="N191" s="100">
        <v>1.2400000000000001E-2</v>
      </c>
      <c r="O191" s="96">
        <v>9799086.8822000008</v>
      </c>
      <c r="P191" s="98">
        <v>99.31</v>
      </c>
      <c r="Q191" s="96">
        <v>9757.1252310646396</v>
      </c>
      <c r="R191" s="97">
        <v>3.2663622940666673E-2</v>
      </c>
      <c r="S191" s="97">
        <v>1.1730318481271802E-3</v>
      </c>
      <c r="T191" s="97">
        <v>1.7548101933456239E-4</v>
      </c>
    </row>
    <row r="192" spans="2:20">
      <c r="B192" s="89" t="s">
        <v>773</v>
      </c>
      <c r="C192" s="86" t="s">
        <v>774</v>
      </c>
      <c r="D192" s="99" t="s">
        <v>144</v>
      </c>
      <c r="E192" s="99" t="s">
        <v>340</v>
      </c>
      <c r="F192" s="86" t="s">
        <v>428</v>
      </c>
      <c r="G192" s="99" t="s">
        <v>413</v>
      </c>
      <c r="H192" s="86" t="s">
        <v>433</v>
      </c>
      <c r="I192" s="86" t="s">
        <v>184</v>
      </c>
      <c r="J192" s="86"/>
      <c r="K192" s="96">
        <v>1.21</v>
      </c>
      <c r="L192" s="99" t="s">
        <v>188</v>
      </c>
      <c r="M192" s="100">
        <v>0.06</v>
      </c>
      <c r="N192" s="100">
        <v>8.9000000000000017E-3</v>
      </c>
      <c r="O192" s="96">
        <v>7969924.322877001</v>
      </c>
      <c r="P192" s="98">
        <v>107.84</v>
      </c>
      <c r="Q192" s="96">
        <v>8594.7666498137387</v>
      </c>
      <c r="R192" s="97">
        <v>5.0834295162264044E-2</v>
      </c>
      <c r="S192" s="97">
        <v>1.0332894954913664E-3</v>
      </c>
      <c r="T192" s="97">
        <v>1.5457610483979089E-4</v>
      </c>
    </row>
    <row r="193" spans="2:20">
      <c r="B193" s="89" t="s">
        <v>775</v>
      </c>
      <c r="C193" s="86" t="s">
        <v>776</v>
      </c>
      <c r="D193" s="99" t="s">
        <v>144</v>
      </c>
      <c r="E193" s="99" t="s">
        <v>340</v>
      </c>
      <c r="F193" s="86" t="s">
        <v>412</v>
      </c>
      <c r="G193" s="99" t="s">
        <v>413</v>
      </c>
      <c r="H193" s="86" t="s">
        <v>433</v>
      </c>
      <c r="I193" s="86" t="s">
        <v>186</v>
      </c>
      <c r="J193" s="86"/>
      <c r="K193" s="96">
        <v>1.88</v>
      </c>
      <c r="L193" s="99" t="s">
        <v>188</v>
      </c>
      <c r="M193" s="100">
        <v>1.9220000000000001E-2</v>
      </c>
      <c r="N193" s="100">
        <v>1.1900000000000001E-2</v>
      </c>
      <c r="O193" s="96">
        <v>12797553.394263001</v>
      </c>
      <c r="P193" s="98">
        <v>101.47</v>
      </c>
      <c r="Q193" s="96">
        <v>12985.67695606093</v>
      </c>
      <c r="R193" s="97">
        <v>8.5272112649091486E-2</v>
      </c>
      <c r="S193" s="97">
        <v>1.5611783469226413E-3</v>
      </c>
      <c r="T193" s="97">
        <v>2.3354623160353418E-4</v>
      </c>
    </row>
    <row r="194" spans="2:20">
      <c r="B194" s="89" t="s">
        <v>777</v>
      </c>
      <c r="C194" s="86" t="s">
        <v>778</v>
      </c>
      <c r="D194" s="99" t="s">
        <v>144</v>
      </c>
      <c r="E194" s="99" t="s">
        <v>340</v>
      </c>
      <c r="F194" s="86" t="s">
        <v>412</v>
      </c>
      <c r="G194" s="99" t="s">
        <v>413</v>
      </c>
      <c r="H194" s="86" t="s">
        <v>433</v>
      </c>
      <c r="I194" s="86" t="s">
        <v>186</v>
      </c>
      <c r="J194" s="86"/>
      <c r="K194" s="96">
        <v>2.8400000000000003</v>
      </c>
      <c r="L194" s="99" t="s">
        <v>188</v>
      </c>
      <c r="M194" s="100">
        <v>1.9220000000000001E-2</v>
      </c>
      <c r="N194" s="100">
        <v>1.06E-2</v>
      </c>
      <c r="O194" s="96">
        <v>15014746.871047001</v>
      </c>
      <c r="P194" s="98">
        <v>102.5</v>
      </c>
      <c r="Q194" s="96">
        <v>15390.11499134758</v>
      </c>
      <c r="R194" s="97">
        <v>0.10004562177950947</v>
      </c>
      <c r="S194" s="97">
        <v>1.8502473427022344E-3</v>
      </c>
      <c r="T194" s="97">
        <v>2.7678983331682846E-4</v>
      </c>
    </row>
    <row r="195" spans="2:20">
      <c r="B195" s="89" t="s">
        <v>779</v>
      </c>
      <c r="C195" s="86" t="s">
        <v>780</v>
      </c>
      <c r="D195" s="99" t="s">
        <v>144</v>
      </c>
      <c r="E195" s="99" t="s">
        <v>340</v>
      </c>
      <c r="F195" s="86" t="s">
        <v>412</v>
      </c>
      <c r="G195" s="99" t="s">
        <v>413</v>
      </c>
      <c r="H195" s="86" t="s">
        <v>433</v>
      </c>
      <c r="I195" s="86" t="s">
        <v>186</v>
      </c>
      <c r="J195" s="86"/>
      <c r="K195" s="96">
        <v>9.9300000000000015</v>
      </c>
      <c r="L195" s="99" t="s">
        <v>188</v>
      </c>
      <c r="M195" s="100">
        <v>3.95E-2</v>
      </c>
      <c r="N195" s="100">
        <v>3.8100000000000002E-2</v>
      </c>
      <c r="O195" s="96">
        <v>9087634.5615000017</v>
      </c>
      <c r="P195" s="98">
        <v>102.69</v>
      </c>
      <c r="Q195" s="96">
        <v>9332.0918238374197</v>
      </c>
      <c r="R195" s="97">
        <v>8.6456268869068875E-2</v>
      </c>
      <c r="S195" s="97">
        <v>1.1219330140558319E-3</v>
      </c>
      <c r="T195" s="97">
        <v>1.6783683175008711E-4</v>
      </c>
    </row>
    <row r="196" spans="2:20">
      <c r="B196" s="89" t="s">
        <v>781</v>
      </c>
      <c r="C196" s="86" t="s">
        <v>782</v>
      </c>
      <c r="D196" s="99" t="s">
        <v>144</v>
      </c>
      <c r="E196" s="99" t="s">
        <v>340</v>
      </c>
      <c r="F196" s="86" t="s">
        <v>412</v>
      </c>
      <c r="G196" s="99" t="s">
        <v>413</v>
      </c>
      <c r="H196" s="86" t="s">
        <v>433</v>
      </c>
      <c r="I196" s="86" t="s">
        <v>186</v>
      </c>
      <c r="J196" s="86"/>
      <c r="K196" s="96">
        <v>10.54</v>
      </c>
      <c r="L196" s="99" t="s">
        <v>188</v>
      </c>
      <c r="M196" s="100">
        <v>3.95E-2</v>
      </c>
      <c r="N196" s="100">
        <v>3.8200000000000005E-2</v>
      </c>
      <c r="O196" s="96">
        <v>9087634.5615000017</v>
      </c>
      <c r="P196" s="98">
        <v>102.7</v>
      </c>
      <c r="Q196" s="96">
        <v>9333.0005872935708</v>
      </c>
      <c r="R196" s="97">
        <v>8.6456268869068875E-2</v>
      </c>
      <c r="S196" s="97">
        <v>1.1220422684162336E-3</v>
      </c>
      <c r="T196" s="97">
        <v>1.6785317577907544E-4</v>
      </c>
    </row>
    <row r="197" spans="2:20">
      <c r="B197" s="89" t="s">
        <v>783</v>
      </c>
      <c r="C197" s="86" t="s">
        <v>784</v>
      </c>
      <c r="D197" s="99" t="s">
        <v>144</v>
      </c>
      <c r="E197" s="99" t="s">
        <v>340</v>
      </c>
      <c r="F197" s="86" t="s">
        <v>491</v>
      </c>
      <c r="G197" s="99" t="s">
        <v>413</v>
      </c>
      <c r="H197" s="86" t="s">
        <v>433</v>
      </c>
      <c r="I197" s="86" t="s">
        <v>184</v>
      </c>
      <c r="J197" s="86"/>
      <c r="K197" s="96">
        <v>1.05</v>
      </c>
      <c r="L197" s="99" t="s">
        <v>188</v>
      </c>
      <c r="M197" s="100">
        <v>5.7000000000000002E-2</v>
      </c>
      <c r="N197" s="100">
        <v>8.2000000000000007E-3</v>
      </c>
      <c r="O197" s="96">
        <v>2139467.4522766601</v>
      </c>
      <c r="P197" s="98">
        <v>107.62</v>
      </c>
      <c r="Q197" s="96">
        <v>2302.4948628831598</v>
      </c>
      <c r="R197" s="97">
        <v>1.491666517190967E-2</v>
      </c>
      <c r="S197" s="97">
        <v>2.7681307150922621E-4</v>
      </c>
      <c r="T197" s="97">
        <v>4.1410162930464244E-5</v>
      </c>
    </row>
    <row r="198" spans="2:20">
      <c r="B198" s="89" t="s">
        <v>785</v>
      </c>
      <c r="C198" s="86" t="s">
        <v>786</v>
      </c>
      <c r="D198" s="99" t="s">
        <v>144</v>
      </c>
      <c r="E198" s="99" t="s">
        <v>340</v>
      </c>
      <c r="F198" s="86" t="s">
        <v>491</v>
      </c>
      <c r="G198" s="99" t="s">
        <v>413</v>
      </c>
      <c r="H198" s="86" t="s">
        <v>433</v>
      </c>
      <c r="I198" s="86" t="s">
        <v>184</v>
      </c>
      <c r="J198" s="86"/>
      <c r="K198" s="96">
        <v>6.94</v>
      </c>
      <c r="L198" s="99" t="s">
        <v>188</v>
      </c>
      <c r="M198" s="100">
        <v>3.9199999999999999E-2</v>
      </c>
      <c r="N198" s="100">
        <v>3.0800000000000001E-2</v>
      </c>
      <c r="O198" s="96">
        <v>33935293.89513956</v>
      </c>
      <c r="P198" s="98">
        <v>107.79</v>
      </c>
      <c r="Q198" s="96">
        <v>36578.854422830831</v>
      </c>
      <c r="R198" s="97">
        <v>3.535464132580534E-2</v>
      </c>
      <c r="S198" s="97">
        <v>4.3976232947567128E-3</v>
      </c>
      <c r="T198" s="97">
        <v>6.578674054292657E-4</v>
      </c>
    </row>
    <row r="199" spans="2:20">
      <c r="B199" s="89" t="s">
        <v>787</v>
      </c>
      <c r="C199" s="86" t="s">
        <v>788</v>
      </c>
      <c r="D199" s="99" t="s">
        <v>144</v>
      </c>
      <c r="E199" s="99" t="s">
        <v>340</v>
      </c>
      <c r="F199" s="86" t="s">
        <v>465</v>
      </c>
      <c r="G199" s="99" t="s">
        <v>342</v>
      </c>
      <c r="H199" s="86" t="s">
        <v>433</v>
      </c>
      <c r="I199" s="86" t="s">
        <v>184</v>
      </c>
      <c r="J199" s="86"/>
      <c r="K199" s="96">
        <v>1.6400000000000001</v>
      </c>
      <c r="L199" s="99" t="s">
        <v>188</v>
      </c>
      <c r="M199" s="100">
        <v>6.0999999999999999E-2</v>
      </c>
      <c r="N199" s="100">
        <v>7.6E-3</v>
      </c>
      <c r="O199" s="96">
        <v>19420964.646435</v>
      </c>
      <c r="P199" s="98">
        <v>110.82</v>
      </c>
      <c r="Q199" s="96">
        <v>21522.313451623053</v>
      </c>
      <c r="R199" s="97">
        <v>4.3157699214300002E-2</v>
      </c>
      <c r="S199" s="97">
        <v>2.5874792550320816E-3</v>
      </c>
      <c r="T199" s="97">
        <v>3.8707687084966108E-4</v>
      </c>
    </row>
    <row r="200" spans="2:20">
      <c r="B200" s="89" t="s">
        <v>789</v>
      </c>
      <c r="C200" s="86" t="s">
        <v>790</v>
      </c>
      <c r="D200" s="99" t="s">
        <v>144</v>
      </c>
      <c r="E200" s="99" t="s">
        <v>340</v>
      </c>
      <c r="F200" s="86"/>
      <c r="G200" s="99" t="s">
        <v>791</v>
      </c>
      <c r="H200" s="86" t="s">
        <v>433</v>
      </c>
      <c r="I200" s="86" t="s">
        <v>184</v>
      </c>
      <c r="J200" s="86"/>
      <c r="K200" s="96">
        <v>4.04</v>
      </c>
      <c r="L200" s="99" t="s">
        <v>188</v>
      </c>
      <c r="M200" s="100">
        <v>4.2000000000000003E-2</v>
      </c>
      <c r="N200" s="100">
        <v>3.9000000000000007E-2</v>
      </c>
      <c r="O200" s="96">
        <v>59054630.369943999</v>
      </c>
      <c r="P200" s="98">
        <v>101.34</v>
      </c>
      <c r="Q200" s="96">
        <v>59845.960446034842</v>
      </c>
      <c r="R200" s="97">
        <v>4.2181878835674286E-2</v>
      </c>
      <c r="S200" s="97">
        <v>7.1948669226313128E-3</v>
      </c>
      <c r="T200" s="97">
        <v>1.0763242136823735E-3</v>
      </c>
    </row>
    <row r="201" spans="2:20">
      <c r="B201" s="89" t="s">
        <v>792</v>
      </c>
      <c r="C201" s="86" t="s">
        <v>793</v>
      </c>
      <c r="D201" s="99" t="s">
        <v>144</v>
      </c>
      <c r="E201" s="99" t="s">
        <v>340</v>
      </c>
      <c r="F201" s="86" t="s">
        <v>794</v>
      </c>
      <c r="G201" s="99" t="s">
        <v>488</v>
      </c>
      <c r="H201" s="86" t="s">
        <v>433</v>
      </c>
      <c r="I201" s="86" t="s">
        <v>186</v>
      </c>
      <c r="J201" s="86"/>
      <c r="K201" s="96">
        <v>2.81</v>
      </c>
      <c r="L201" s="99" t="s">
        <v>188</v>
      </c>
      <c r="M201" s="100">
        <v>2.3E-2</v>
      </c>
      <c r="N201" s="100">
        <v>1.4400000000000001E-2</v>
      </c>
      <c r="O201" s="96">
        <v>114048498.01390101</v>
      </c>
      <c r="P201" s="98">
        <v>102.47</v>
      </c>
      <c r="Q201" s="96">
        <v>116865.49527366857</v>
      </c>
      <c r="R201" s="97">
        <v>3.6588142980165474E-2</v>
      </c>
      <c r="S201" s="97">
        <v>1.4049932193830373E-2</v>
      </c>
      <c r="T201" s="97">
        <v>2.1018154169395822E-3</v>
      </c>
    </row>
    <row r="202" spans="2:20">
      <c r="B202" s="89" t="s">
        <v>795</v>
      </c>
      <c r="C202" s="86" t="s">
        <v>796</v>
      </c>
      <c r="D202" s="99" t="s">
        <v>144</v>
      </c>
      <c r="E202" s="99" t="s">
        <v>340</v>
      </c>
      <c r="F202" s="86" t="s">
        <v>794</v>
      </c>
      <c r="G202" s="99" t="s">
        <v>488</v>
      </c>
      <c r="H202" s="86" t="s">
        <v>433</v>
      </c>
      <c r="I202" s="86" t="s">
        <v>186</v>
      </c>
      <c r="J202" s="86"/>
      <c r="K202" s="96">
        <v>7.4</v>
      </c>
      <c r="L202" s="99" t="s">
        <v>188</v>
      </c>
      <c r="M202" s="100">
        <v>1.7500000000000002E-2</v>
      </c>
      <c r="N202" s="100">
        <v>2.0600000000000004E-2</v>
      </c>
      <c r="O202" s="96">
        <v>59943403.079791002</v>
      </c>
      <c r="P202" s="98">
        <v>97.96</v>
      </c>
      <c r="Q202" s="96">
        <v>58720.557659696235</v>
      </c>
      <c r="R202" s="97">
        <v>4.1494867831598135E-2</v>
      </c>
      <c r="S202" s="97">
        <v>7.0595675102446366E-3</v>
      </c>
      <c r="T202" s="97">
        <v>1.0560839458338173E-3</v>
      </c>
    </row>
    <row r="203" spans="2:20">
      <c r="B203" s="89" t="s">
        <v>797</v>
      </c>
      <c r="C203" s="86" t="s">
        <v>798</v>
      </c>
      <c r="D203" s="99" t="s">
        <v>144</v>
      </c>
      <c r="E203" s="99" t="s">
        <v>340</v>
      </c>
      <c r="F203" s="86" t="s">
        <v>799</v>
      </c>
      <c r="G203" s="99" t="s">
        <v>175</v>
      </c>
      <c r="H203" s="86" t="s">
        <v>433</v>
      </c>
      <c r="I203" s="86" t="s">
        <v>184</v>
      </c>
      <c r="J203" s="86"/>
      <c r="K203" s="96">
        <v>4.7699999999999987</v>
      </c>
      <c r="L203" s="99" t="s">
        <v>188</v>
      </c>
      <c r="M203" s="100">
        <v>2.75E-2</v>
      </c>
      <c r="N203" s="100">
        <v>2.07E-2</v>
      </c>
      <c r="O203" s="96">
        <v>18615997.681830999</v>
      </c>
      <c r="P203" s="98">
        <v>104.21</v>
      </c>
      <c r="Q203" s="96">
        <v>19399.730561800716</v>
      </c>
      <c r="R203" s="97">
        <v>3.1063748829093338E-2</v>
      </c>
      <c r="S203" s="97">
        <v>2.3322957587575597E-3</v>
      </c>
      <c r="T203" s="97">
        <v>3.4890240856621623E-4</v>
      </c>
    </row>
    <row r="204" spans="2:20">
      <c r="B204" s="89" t="s">
        <v>800</v>
      </c>
      <c r="C204" s="86" t="s">
        <v>801</v>
      </c>
      <c r="D204" s="99" t="s">
        <v>144</v>
      </c>
      <c r="E204" s="99" t="s">
        <v>340</v>
      </c>
      <c r="F204" s="86" t="s">
        <v>539</v>
      </c>
      <c r="G204" s="99" t="s">
        <v>381</v>
      </c>
      <c r="H204" s="86" t="s">
        <v>533</v>
      </c>
      <c r="I204" s="86" t="s">
        <v>186</v>
      </c>
      <c r="J204" s="86"/>
      <c r="K204" s="96">
        <v>5.35</v>
      </c>
      <c r="L204" s="99" t="s">
        <v>188</v>
      </c>
      <c r="M204" s="100">
        <v>3.5000000000000003E-2</v>
      </c>
      <c r="N204" s="100">
        <v>2.1299999999999999E-2</v>
      </c>
      <c r="O204" s="96">
        <v>10505854.100500001</v>
      </c>
      <c r="P204" s="98">
        <v>107.5</v>
      </c>
      <c r="Q204" s="96">
        <v>11477.645136286012</v>
      </c>
      <c r="R204" s="97">
        <v>0.1039046795387225</v>
      </c>
      <c r="S204" s="97">
        <v>1.3798780857603536E-3</v>
      </c>
      <c r="T204" s="97">
        <v>2.0642441501758646E-4</v>
      </c>
    </row>
    <row r="205" spans="2:20">
      <c r="B205" s="89" t="s">
        <v>802</v>
      </c>
      <c r="C205" s="86" t="s">
        <v>803</v>
      </c>
      <c r="D205" s="99" t="s">
        <v>144</v>
      </c>
      <c r="E205" s="99" t="s">
        <v>340</v>
      </c>
      <c r="F205" s="86" t="s">
        <v>804</v>
      </c>
      <c r="G205" s="99" t="s">
        <v>397</v>
      </c>
      <c r="H205" s="86" t="s">
        <v>533</v>
      </c>
      <c r="I205" s="86" t="s">
        <v>184</v>
      </c>
      <c r="J205" s="86"/>
      <c r="K205" s="96">
        <v>1.83</v>
      </c>
      <c r="L205" s="99" t="s">
        <v>188</v>
      </c>
      <c r="M205" s="100">
        <v>6.9000000000000006E-2</v>
      </c>
      <c r="N205" s="100">
        <v>1.8200000000000001E-2</v>
      </c>
      <c r="O205" s="96">
        <v>0.19521260000000001</v>
      </c>
      <c r="P205" s="98">
        <v>111.36</v>
      </c>
      <c r="Q205" s="96">
        <v>2.2449449000000002E-4</v>
      </c>
      <c r="R205" s="97">
        <v>4.3345901056932236E-10</v>
      </c>
      <c r="S205" s="97">
        <v>2.6989423653255173E-11</v>
      </c>
      <c r="T205" s="97">
        <v>4.0375132026356322E-12</v>
      </c>
    </row>
    <row r="206" spans="2:20">
      <c r="B206" s="89" t="s">
        <v>805</v>
      </c>
      <c r="C206" s="86" t="s">
        <v>806</v>
      </c>
      <c r="D206" s="99" t="s">
        <v>144</v>
      </c>
      <c r="E206" s="99" t="s">
        <v>340</v>
      </c>
      <c r="F206" s="86" t="s">
        <v>807</v>
      </c>
      <c r="G206" s="99" t="s">
        <v>808</v>
      </c>
      <c r="H206" s="86" t="s">
        <v>533</v>
      </c>
      <c r="I206" s="86" t="s">
        <v>184</v>
      </c>
      <c r="J206" s="86"/>
      <c r="K206" s="96">
        <v>2.0499999999999998</v>
      </c>
      <c r="L206" s="99" t="s">
        <v>188</v>
      </c>
      <c r="M206" s="100">
        <v>5.5500000000000001E-2</v>
      </c>
      <c r="N206" s="100">
        <v>1.4600000000000002E-2</v>
      </c>
      <c r="O206" s="96">
        <v>1266970.77840663</v>
      </c>
      <c r="P206" s="98">
        <v>110.53</v>
      </c>
      <c r="Q206" s="96">
        <v>1400.3828075679201</v>
      </c>
      <c r="R206" s="97">
        <v>2.6395224550138124E-2</v>
      </c>
      <c r="S206" s="97">
        <v>1.6835836313927127E-4</v>
      </c>
      <c r="T206" s="97">
        <v>2.5185758787663029E-5</v>
      </c>
    </row>
    <row r="207" spans="2:20">
      <c r="B207" s="89" t="s">
        <v>809</v>
      </c>
      <c r="C207" s="86" t="s">
        <v>810</v>
      </c>
      <c r="D207" s="99" t="s">
        <v>144</v>
      </c>
      <c r="E207" s="99" t="s">
        <v>340</v>
      </c>
      <c r="F207" s="86" t="s">
        <v>546</v>
      </c>
      <c r="G207" s="99" t="s">
        <v>342</v>
      </c>
      <c r="H207" s="86" t="s">
        <v>533</v>
      </c>
      <c r="I207" s="86" t="s">
        <v>186</v>
      </c>
      <c r="J207" s="86"/>
      <c r="K207" s="96">
        <v>0.42000000000000004</v>
      </c>
      <c r="L207" s="99" t="s">
        <v>188</v>
      </c>
      <c r="M207" s="100">
        <v>1.0700000000000001E-2</v>
      </c>
      <c r="N207" s="100">
        <v>7.9000000000000008E-3</v>
      </c>
      <c r="O207" s="96">
        <v>9801282.7799342498</v>
      </c>
      <c r="P207" s="98">
        <v>100.19</v>
      </c>
      <c r="Q207" s="96">
        <v>9819.90489069865</v>
      </c>
      <c r="R207" s="97">
        <v>9.3345550285088091E-2</v>
      </c>
      <c r="S207" s="97">
        <v>1.1805794134623895E-3</v>
      </c>
      <c r="T207" s="97">
        <v>1.7661010586416623E-4</v>
      </c>
    </row>
    <row r="208" spans="2:20">
      <c r="B208" s="89" t="s">
        <v>811</v>
      </c>
      <c r="C208" s="86" t="s">
        <v>812</v>
      </c>
      <c r="D208" s="99" t="s">
        <v>144</v>
      </c>
      <c r="E208" s="99" t="s">
        <v>340</v>
      </c>
      <c r="F208" s="86" t="s">
        <v>536</v>
      </c>
      <c r="G208" s="99" t="s">
        <v>342</v>
      </c>
      <c r="H208" s="86" t="s">
        <v>533</v>
      </c>
      <c r="I208" s="86" t="s">
        <v>184</v>
      </c>
      <c r="J208" s="86"/>
      <c r="K208" s="96">
        <v>3.34</v>
      </c>
      <c r="L208" s="99" t="s">
        <v>188</v>
      </c>
      <c r="M208" s="100">
        <v>1.52E-2</v>
      </c>
      <c r="N208" s="100">
        <v>1.2399999999999998E-2</v>
      </c>
      <c r="O208" s="96">
        <v>27612822.27</v>
      </c>
      <c r="P208" s="98">
        <v>100.92</v>
      </c>
      <c r="Q208" s="96">
        <v>27866.859317384784</v>
      </c>
      <c r="R208" s="97">
        <v>5.3652551723467917E-2</v>
      </c>
      <c r="S208" s="97">
        <v>3.350240230851809E-3</v>
      </c>
      <c r="T208" s="97">
        <v>5.0118295736314435E-4</v>
      </c>
    </row>
    <row r="209" spans="2:20">
      <c r="B209" s="89" t="s">
        <v>813</v>
      </c>
      <c r="C209" s="86" t="s">
        <v>814</v>
      </c>
      <c r="D209" s="99" t="s">
        <v>144</v>
      </c>
      <c r="E209" s="99" t="s">
        <v>340</v>
      </c>
      <c r="F209" s="86" t="s">
        <v>815</v>
      </c>
      <c r="G209" s="99" t="s">
        <v>381</v>
      </c>
      <c r="H209" s="86" t="s">
        <v>533</v>
      </c>
      <c r="I209" s="86" t="s">
        <v>186</v>
      </c>
      <c r="J209" s="86"/>
      <c r="K209" s="96">
        <v>4.2700000000000005</v>
      </c>
      <c r="L209" s="99" t="s">
        <v>188</v>
      </c>
      <c r="M209" s="100">
        <v>6.0499999999999998E-2</v>
      </c>
      <c r="N209" s="100">
        <v>4.9500000000000002E-2</v>
      </c>
      <c r="O209" s="96">
        <v>25126873.750418</v>
      </c>
      <c r="P209" s="98">
        <v>105.42</v>
      </c>
      <c r="Q209" s="96">
        <v>26488.749467105197</v>
      </c>
      <c r="R209" s="97">
        <v>4.2012141649224358E-2</v>
      </c>
      <c r="S209" s="97">
        <v>3.1845595916970581E-3</v>
      </c>
      <c r="T209" s="97">
        <v>4.7639777570819124E-4</v>
      </c>
    </row>
    <row r="210" spans="2:20">
      <c r="B210" s="89" t="s">
        <v>816</v>
      </c>
      <c r="C210" s="86" t="s">
        <v>817</v>
      </c>
      <c r="D210" s="99" t="s">
        <v>144</v>
      </c>
      <c r="E210" s="99" t="s">
        <v>340</v>
      </c>
      <c r="F210" s="86" t="s">
        <v>551</v>
      </c>
      <c r="G210" s="99" t="s">
        <v>381</v>
      </c>
      <c r="H210" s="86" t="s">
        <v>533</v>
      </c>
      <c r="I210" s="86" t="s">
        <v>184</v>
      </c>
      <c r="J210" s="86"/>
      <c r="K210" s="96">
        <v>4.3800000000000008</v>
      </c>
      <c r="L210" s="99" t="s">
        <v>188</v>
      </c>
      <c r="M210" s="100">
        <v>7.0499999999999993E-2</v>
      </c>
      <c r="N210" s="100">
        <v>2.6999999999999996E-2</v>
      </c>
      <c r="O210" s="96">
        <v>13524.7193532</v>
      </c>
      <c r="P210" s="98">
        <v>119.67</v>
      </c>
      <c r="Q210" s="96">
        <v>16.185027862850003</v>
      </c>
      <c r="R210" s="97">
        <v>2.0221439226997206E-5</v>
      </c>
      <c r="S210" s="97">
        <v>1.9458142328134549E-6</v>
      </c>
      <c r="T210" s="97">
        <v>2.9108626978453882E-7</v>
      </c>
    </row>
    <row r="211" spans="2:20">
      <c r="B211" s="89" t="s">
        <v>818</v>
      </c>
      <c r="C211" s="86" t="s">
        <v>819</v>
      </c>
      <c r="D211" s="99" t="s">
        <v>144</v>
      </c>
      <c r="E211" s="99" t="s">
        <v>340</v>
      </c>
      <c r="F211" s="86" t="s">
        <v>554</v>
      </c>
      <c r="G211" s="99" t="s">
        <v>397</v>
      </c>
      <c r="H211" s="86" t="s">
        <v>533</v>
      </c>
      <c r="I211" s="86" t="s">
        <v>186</v>
      </c>
      <c r="J211" s="86"/>
      <c r="K211" s="96">
        <v>0.52</v>
      </c>
      <c r="L211" s="99" t="s">
        <v>188</v>
      </c>
      <c r="M211" s="100">
        <v>6.25E-2</v>
      </c>
      <c r="N211" s="100">
        <v>1.0299999999999998E-2</v>
      </c>
      <c r="O211" s="96">
        <v>2788347.9073947202</v>
      </c>
      <c r="P211" s="98">
        <v>105.69</v>
      </c>
      <c r="Q211" s="96">
        <v>2947.0050349612402</v>
      </c>
      <c r="R211" s="97">
        <v>1.7040219889401138E-2</v>
      </c>
      <c r="S211" s="97">
        <v>3.5429808275848985E-4</v>
      </c>
      <c r="T211" s="97">
        <v>5.3001620382262783E-5</v>
      </c>
    </row>
    <row r="212" spans="2:20">
      <c r="B212" s="89" t="s">
        <v>820</v>
      </c>
      <c r="C212" s="86" t="s">
        <v>821</v>
      </c>
      <c r="D212" s="99" t="s">
        <v>144</v>
      </c>
      <c r="E212" s="99" t="s">
        <v>340</v>
      </c>
      <c r="F212" s="86" t="s">
        <v>554</v>
      </c>
      <c r="G212" s="99" t="s">
        <v>397</v>
      </c>
      <c r="H212" s="86" t="s">
        <v>533</v>
      </c>
      <c r="I212" s="86" t="s">
        <v>186</v>
      </c>
      <c r="J212" s="86"/>
      <c r="K212" s="96">
        <v>5.22</v>
      </c>
      <c r="L212" s="99" t="s">
        <v>188</v>
      </c>
      <c r="M212" s="100">
        <v>4.1399999999999999E-2</v>
      </c>
      <c r="N212" s="100">
        <v>2.9600000000000001E-2</v>
      </c>
      <c r="O212" s="96">
        <v>4201951.2149999999</v>
      </c>
      <c r="P212" s="98">
        <v>106.27</v>
      </c>
      <c r="Q212" s="96">
        <v>4552.3939463309998</v>
      </c>
      <c r="R212" s="97">
        <v>5.2262429853446512E-3</v>
      </c>
      <c r="S212" s="97">
        <v>5.4730291533677073E-4</v>
      </c>
      <c r="T212" s="97">
        <v>8.1874395500352529E-5</v>
      </c>
    </row>
    <row r="213" spans="2:20">
      <c r="B213" s="89" t="s">
        <v>822</v>
      </c>
      <c r="C213" s="86" t="s">
        <v>823</v>
      </c>
      <c r="D213" s="99" t="s">
        <v>144</v>
      </c>
      <c r="E213" s="99" t="s">
        <v>340</v>
      </c>
      <c r="F213" s="86" t="s">
        <v>565</v>
      </c>
      <c r="G213" s="99" t="s">
        <v>397</v>
      </c>
      <c r="H213" s="86" t="s">
        <v>533</v>
      </c>
      <c r="I213" s="86" t="s">
        <v>186</v>
      </c>
      <c r="J213" s="86"/>
      <c r="K213" s="96">
        <v>3.41</v>
      </c>
      <c r="L213" s="99" t="s">
        <v>188</v>
      </c>
      <c r="M213" s="100">
        <v>1.29E-2</v>
      </c>
      <c r="N213" s="100">
        <v>1.7400000000000002E-2</v>
      </c>
      <c r="O213" s="96">
        <v>33237167.645451002</v>
      </c>
      <c r="P213" s="98">
        <v>98.44</v>
      </c>
      <c r="Q213" s="96">
        <v>32718.667831353239</v>
      </c>
      <c r="R213" s="97">
        <v>6.0858105850586479E-2</v>
      </c>
      <c r="S213" s="97">
        <v>3.9335396938718816E-3</v>
      </c>
      <c r="T213" s="97">
        <v>5.8844229692113352E-4</v>
      </c>
    </row>
    <row r="214" spans="2:20">
      <c r="B214" s="89" t="s">
        <v>824</v>
      </c>
      <c r="C214" s="86" t="s">
        <v>825</v>
      </c>
      <c r="D214" s="99" t="s">
        <v>144</v>
      </c>
      <c r="E214" s="99" t="s">
        <v>340</v>
      </c>
      <c r="F214" s="86" t="s">
        <v>565</v>
      </c>
      <c r="G214" s="99" t="s">
        <v>397</v>
      </c>
      <c r="H214" s="86" t="s">
        <v>533</v>
      </c>
      <c r="I214" s="86" t="s">
        <v>186</v>
      </c>
      <c r="J214" s="86"/>
      <c r="K214" s="96">
        <v>0.98999999999999988</v>
      </c>
      <c r="L214" s="99" t="s">
        <v>188</v>
      </c>
      <c r="M214" s="100">
        <v>5.5E-2</v>
      </c>
      <c r="N214" s="100">
        <v>9.3999999999999986E-3</v>
      </c>
      <c r="O214" s="96">
        <v>17118.192894</v>
      </c>
      <c r="P214" s="98">
        <v>104.53</v>
      </c>
      <c r="Q214" s="96">
        <v>17.893645665610002</v>
      </c>
      <c r="R214" s="97">
        <v>7.0574519730715596E-5</v>
      </c>
      <c r="S214" s="97">
        <v>2.1512295627851777E-6</v>
      </c>
      <c r="T214" s="97">
        <v>3.218156072257463E-7</v>
      </c>
    </row>
    <row r="215" spans="2:20">
      <c r="B215" s="89" t="s">
        <v>826</v>
      </c>
      <c r="C215" s="86" t="s">
        <v>827</v>
      </c>
      <c r="D215" s="99" t="s">
        <v>144</v>
      </c>
      <c r="E215" s="99" t="s">
        <v>340</v>
      </c>
      <c r="F215" s="86"/>
      <c r="G215" s="99" t="s">
        <v>381</v>
      </c>
      <c r="H215" s="86" t="s">
        <v>533</v>
      </c>
      <c r="I215" s="86" t="s">
        <v>186</v>
      </c>
      <c r="J215" s="86"/>
      <c r="K215" s="96">
        <v>3.62</v>
      </c>
      <c r="L215" s="99" t="s">
        <v>188</v>
      </c>
      <c r="M215" s="100">
        <v>5.0999999999999997E-2</v>
      </c>
      <c r="N215" s="100">
        <v>4.6800000000000008E-2</v>
      </c>
      <c r="O215" s="96">
        <v>64002403.036000006</v>
      </c>
      <c r="P215" s="98">
        <v>102.98</v>
      </c>
      <c r="Q215" s="96">
        <v>65909.672518655469</v>
      </c>
      <c r="R215" s="97">
        <v>7.5563639948051958E-2</v>
      </c>
      <c r="S215" s="97">
        <v>7.9238651890890608E-3</v>
      </c>
      <c r="T215" s="97">
        <v>1.185379529695639E-3</v>
      </c>
    </row>
    <row r="216" spans="2:20">
      <c r="B216" s="89" t="s">
        <v>828</v>
      </c>
      <c r="C216" s="86" t="s">
        <v>829</v>
      </c>
      <c r="D216" s="99" t="s">
        <v>144</v>
      </c>
      <c r="E216" s="99" t="s">
        <v>340</v>
      </c>
      <c r="F216" s="86" t="s">
        <v>830</v>
      </c>
      <c r="G216" s="99" t="s">
        <v>381</v>
      </c>
      <c r="H216" s="86" t="s">
        <v>533</v>
      </c>
      <c r="I216" s="86" t="s">
        <v>186</v>
      </c>
      <c r="J216" s="86"/>
      <c r="K216" s="96">
        <v>4.3899999999999997</v>
      </c>
      <c r="L216" s="99" t="s">
        <v>188</v>
      </c>
      <c r="M216" s="100">
        <v>3.3500000000000002E-2</v>
      </c>
      <c r="N216" s="100">
        <v>1.9900000000000001E-2</v>
      </c>
      <c r="O216" s="96">
        <v>23544591.686000001</v>
      </c>
      <c r="P216" s="98">
        <v>106.91</v>
      </c>
      <c r="Q216" s="96">
        <v>25171.521907593931</v>
      </c>
      <c r="R216" s="97">
        <v>6.1578475500260237E-2</v>
      </c>
      <c r="S216" s="97">
        <v>3.0261984103095193E-3</v>
      </c>
      <c r="T216" s="97">
        <v>4.5270755657451787E-4</v>
      </c>
    </row>
    <row r="217" spans="2:20">
      <c r="B217" s="89" t="s">
        <v>831</v>
      </c>
      <c r="C217" s="86" t="s">
        <v>832</v>
      </c>
      <c r="D217" s="99" t="s">
        <v>144</v>
      </c>
      <c r="E217" s="99" t="s">
        <v>340</v>
      </c>
      <c r="F217" s="86" t="s">
        <v>833</v>
      </c>
      <c r="G217" s="99" t="s">
        <v>834</v>
      </c>
      <c r="H217" s="86" t="s">
        <v>334</v>
      </c>
      <c r="I217" s="86" t="s">
        <v>186</v>
      </c>
      <c r="J217" s="86"/>
      <c r="K217" s="96">
        <v>1.47</v>
      </c>
      <c r="L217" s="99" t="s">
        <v>188</v>
      </c>
      <c r="M217" s="100">
        <v>6.3E-2</v>
      </c>
      <c r="N217" s="100">
        <v>1.2999999999999998E-2</v>
      </c>
      <c r="O217" s="96">
        <v>14201716.65</v>
      </c>
      <c r="P217" s="98">
        <v>107.39</v>
      </c>
      <c r="Q217" s="96">
        <v>15251.223510435002</v>
      </c>
      <c r="R217" s="97">
        <v>5.0494992533333331E-2</v>
      </c>
      <c r="S217" s="97">
        <v>1.8335493782213354E-3</v>
      </c>
      <c r="T217" s="97">
        <v>2.7429188253007129E-4</v>
      </c>
    </row>
    <row r="218" spans="2:20">
      <c r="B218" s="89" t="s">
        <v>835</v>
      </c>
      <c r="C218" s="86" t="s">
        <v>836</v>
      </c>
      <c r="D218" s="99" t="s">
        <v>144</v>
      </c>
      <c r="E218" s="99" t="s">
        <v>340</v>
      </c>
      <c r="F218" s="86" t="s">
        <v>833</v>
      </c>
      <c r="G218" s="99" t="s">
        <v>834</v>
      </c>
      <c r="H218" s="86" t="s">
        <v>334</v>
      </c>
      <c r="I218" s="86" t="s">
        <v>186</v>
      </c>
      <c r="J218" s="86"/>
      <c r="K218" s="96">
        <v>5.3200000000000012</v>
      </c>
      <c r="L218" s="99" t="s">
        <v>188</v>
      </c>
      <c r="M218" s="100">
        <v>4.7500000000000001E-2</v>
      </c>
      <c r="N218" s="100">
        <v>2.9500000000000002E-2</v>
      </c>
      <c r="O218" s="96">
        <v>24612795.033200003</v>
      </c>
      <c r="P218" s="98">
        <v>109.86</v>
      </c>
      <c r="Q218" s="96">
        <v>27039.617716664081</v>
      </c>
      <c r="R218" s="97">
        <v>4.903142562094108E-2</v>
      </c>
      <c r="S218" s="97">
        <v>3.2507866806758198E-3</v>
      </c>
      <c r="T218" s="97">
        <v>4.8630509160938227E-4</v>
      </c>
    </row>
    <row r="219" spans="2:20">
      <c r="B219" s="89" t="s">
        <v>837</v>
      </c>
      <c r="C219" s="86" t="s">
        <v>838</v>
      </c>
      <c r="D219" s="99" t="s">
        <v>144</v>
      </c>
      <c r="E219" s="99" t="s">
        <v>340</v>
      </c>
      <c r="F219" s="86" t="s">
        <v>585</v>
      </c>
      <c r="G219" s="99" t="s">
        <v>488</v>
      </c>
      <c r="H219" s="86" t="s">
        <v>334</v>
      </c>
      <c r="I219" s="86" t="s">
        <v>184</v>
      </c>
      <c r="J219" s="86"/>
      <c r="K219" s="96">
        <v>0.78999999999999992</v>
      </c>
      <c r="L219" s="99" t="s">
        <v>188</v>
      </c>
      <c r="M219" s="100">
        <v>8.5000000000000006E-2</v>
      </c>
      <c r="N219" s="100">
        <v>1.0800000000000001E-2</v>
      </c>
      <c r="O219" s="96">
        <v>2287351.5772995804</v>
      </c>
      <c r="P219" s="98">
        <v>107.59</v>
      </c>
      <c r="Q219" s="96">
        <v>2460.9615605583799</v>
      </c>
      <c r="R219" s="97">
        <v>4.1907142672208313E-3</v>
      </c>
      <c r="S219" s="97">
        <v>2.9586442924405893E-4</v>
      </c>
      <c r="T219" s="97">
        <v>4.426017222931951E-5</v>
      </c>
    </row>
    <row r="220" spans="2:20">
      <c r="B220" s="89" t="s">
        <v>839</v>
      </c>
      <c r="C220" s="86" t="s">
        <v>840</v>
      </c>
      <c r="D220" s="99" t="s">
        <v>144</v>
      </c>
      <c r="E220" s="99" t="s">
        <v>340</v>
      </c>
      <c r="F220" s="86" t="s">
        <v>588</v>
      </c>
      <c r="G220" s="99" t="s">
        <v>589</v>
      </c>
      <c r="H220" s="86" t="s">
        <v>334</v>
      </c>
      <c r="I220" s="86" t="s">
        <v>186</v>
      </c>
      <c r="J220" s="86"/>
      <c r="K220" s="96">
        <v>3.3600000000000008</v>
      </c>
      <c r="L220" s="99" t="s">
        <v>188</v>
      </c>
      <c r="M220" s="100">
        <v>3.4000000000000002E-2</v>
      </c>
      <c r="N220" s="100">
        <v>2.8299999999999995E-2</v>
      </c>
      <c r="O220" s="96">
        <v>24875244.543087292</v>
      </c>
      <c r="P220" s="98">
        <v>102.49</v>
      </c>
      <c r="Q220" s="96">
        <v>25494.637305321801</v>
      </c>
      <c r="R220" s="97">
        <v>5.7104915452779327E-2</v>
      </c>
      <c r="S220" s="97">
        <v>3.0650443452728566E-3</v>
      </c>
      <c r="T220" s="97">
        <v>4.5851875792872991E-4</v>
      </c>
    </row>
    <row r="221" spans="2:20">
      <c r="B221" s="89" t="s">
        <v>841</v>
      </c>
      <c r="C221" s="86" t="s">
        <v>842</v>
      </c>
      <c r="D221" s="99" t="s">
        <v>144</v>
      </c>
      <c r="E221" s="99" t="s">
        <v>340</v>
      </c>
      <c r="F221" s="86" t="s">
        <v>617</v>
      </c>
      <c r="G221" s="99" t="s">
        <v>381</v>
      </c>
      <c r="H221" s="86" t="s">
        <v>612</v>
      </c>
      <c r="I221" s="86" t="s">
        <v>184</v>
      </c>
      <c r="J221" s="86"/>
      <c r="K221" s="96">
        <v>2.8000000000000007</v>
      </c>
      <c r="L221" s="99" t="s">
        <v>188</v>
      </c>
      <c r="M221" s="100">
        <v>0.05</v>
      </c>
      <c r="N221" s="100">
        <v>2.2500000000000006E-2</v>
      </c>
      <c r="O221" s="96">
        <v>17899833.905030001</v>
      </c>
      <c r="P221" s="98">
        <v>107.77</v>
      </c>
      <c r="Q221" s="96">
        <v>19290.651002379018</v>
      </c>
      <c r="R221" s="97">
        <v>7.1599335620119997E-2</v>
      </c>
      <c r="S221" s="97">
        <v>2.319181875912851E-3</v>
      </c>
      <c r="T221" s="97">
        <v>3.4694062250499586E-4</v>
      </c>
    </row>
    <row r="222" spans="2:20">
      <c r="B222" s="89" t="s">
        <v>843</v>
      </c>
      <c r="C222" s="86" t="s">
        <v>844</v>
      </c>
      <c r="D222" s="99" t="s">
        <v>144</v>
      </c>
      <c r="E222" s="99" t="s">
        <v>340</v>
      </c>
      <c r="F222" s="86" t="s">
        <v>617</v>
      </c>
      <c r="G222" s="99" t="s">
        <v>381</v>
      </c>
      <c r="H222" s="86" t="s">
        <v>612</v>
      </c>
      <c r="I222" s="86" t="s">
        <v>184</v>
      </c>
      <c r="J222" s="86"/>
      <c r="K222" s="96">
        <v>4.0699999999999994</v>
      </c>
      <c r="L222" s="99" t="s">
        <v>188</v>
      </c>
      <c r="M222" s="100">
        <v>4.6500000000000007E-2</v>
      </c>
      <c r="N222" s="100">
        <v>3.089999999999999E-2</v>
      </c>
      <c r="O222" s="96">
        <v>14857666.124268001</v>
      </c>
      <c r="P222" s="98">
        <v>106.49</v>
      </c>
      <c r="Q222" s="96">
        <v>15821.928161454693</v>
      </c>
      <c r="R222" s="97">
        <v>7.6599766887039872E-2</v>
      </c>
      <c r="S222" s="97">
        <v>1.9021612608882709E-3</v>
      </c>
      <c r="T222" s="97">
        <v>2.8455595432665554E-4</v>
      </c>
    </row>
    <row r="223" spans="2:20">
      <c r="B223" s="89" t="s">
        <v>845</v>
      </c>
      <c r="C223" s="86" t="s">
        <v>846</v>
      </c>
      <c r="D223" s="99" t="s">
        <v>144</v>
      </c>
      <c r="E223" s="99" t="s">
        <v>340</v>
      </c>
      <c r="F223" s="86" t="s">
        <v>622</v>
      </c>
      <c r="G223" s="99" t="s">
        <v>589</v>
      </c>
      <c r="H223" s="86" t="s">
        <v>612</v>
      </c>
      <c r="I223" s="86" t="s">
        <v>184</v>
      </c>
      <c r="J223" s="86"/>
      <c r="K223" s="96">
        <v>2.61</v>
      </c>
      <c r="L223" s="99" t="s">
        <v>188</v>
      </c>
      <c r="M223" s="100">
        <v>3.3000000000000002E-2</v>
      </c>
      <c r="N223" s="100">
        <v>2.4799999999999999E-2</v>
      </c>
      <c r="O223" s="96">
        <v>17786252.020765692</v>
      </c>
      <c r="P223" s="98">
        <v>102.63</v>
      </c>
      <c r="Q223" s="96">
        <v>18254.029862133011</v>
      </c>
      <c r="R223" s="97">
        <v>3.037225799485032E-2</v>
      </c>
      <c r="S223" s="97">
        <v>2.1945560682949451E-3</v>
      </c>
      <c r="T223" s="97">
        <v>3.2829708457284235E-4</v>
      </c>
    </row>
    <row r="224" spans="2:20">
      <c r="B224" s="89" t="s">
        <v>847</v>
      </c>
      <c r="C224" s="86" t="s">
        <v>848</v>
      </c>
      <c r="D224" s="99" t="s">
        <v>144</v>
      </c>
      <c r="E224" s="99" t="s">
        <v>340</v>
      </c>
      <c r="F224" s="86" t="s">
        <v>849</v>
      </c>
      <c r="G224" s="99" t="s">
        <v>381</v>
      </c>
      <c r="H224" s="86" t="s">
        <v>612</v>
      </c>
      <c r="I224" s="86" t="s">
        <v>184</v>
      </c>
      <c r="J224" s="86"/>
      <c r="K224" s="96">
        <v>0.4200000000000001</v>
      </c>
      <c r="L224" s="99" t="s">
        <v>188</v>
      </c>
      <c r="M224" s="100">
        <v>5.62E-2</v>
      </c>
      <c r="N224" s="100">
        <v>1.1700000000000002E-2</v>
      </c>
      <c r="O224" s="96">
        <v>175693.53614175</v>
      </c>
      <c r="P224" s="98">
        <v>102.3</v>
      </c>
      <c r="Q224" s="96">
        <v>179.7344857649</v>
      </c>
      <c r="R224" s="97">
        <v>4.1500384109220655E-3</v>
      </c>
      <c r="S224" s="97">
        <v>2.1608237161673083E-5</v>
      </c>
      <c r="T224" s="97">
        <v>3.2325085539725708E-6</v>
      </c>
    </row>
    <row r="225" spans="2:20">
      <c r="B225" s="89" t="s">
        <v>850</v>
      </c>
      <c r="C225" s="86" t="s">
        <v>851</v>
      </c>
      <c r="D225" s="99" t="s">
        <v>144</v>
      </c>
      <c r="E225" s="99" t="s">
        <v>340</v>
      </c>
      <c r="F225" s="86" t="s">
        <v>628</v>
      </c>
      <c r="G225" s="99" t="s">
        <v>381</v>
      </c>
      <c r="H225" s="86" t="s">
        <v>612</v>
      </c>
      <c r="I225" s="86" t="s">
        <v>186</v>
      </c>
      <c r="J225" s="86"/>
      <c r="K225" s="96">
        <v>5.7299999999999995</v>
      </c>
      <c r="L225" s="99" t="s">
        <v>188</v>
      </c>
      <c r="M225" s="100">
        <v>6.9000000000000006E-2</v>
      </c>
      <c r="N225" s="100">
        <v>6.9499999999999992E-2</v>
      </c>
      <c r="O225" s="96">
        <v>17102966.3112</v>
      </c>
      <c r="P225" s="98">
        <v>101.21</v>
      </c>
      <c r="Q225" s="96">
        <v>17309.911637448982</v>
      </c>
      <c r="R225" s="97">
        <v>4.7381756785913158E-2</v>
      </c>
      <c r="S225" s="97">
        <v>2.0810512479995497E-3</v>
      </c>
      <c r="T225" s="97">
        <v>3.1131720325365862E-4</v>
      </c>
    </row>
    <row r="226" spans="2:20">
      <c r="B226" s="89" t="s">
        <v>852</v>
      </c>
      <c r="C226" s="86" t="s">
        <v>853</v>
      </c>
      <c r="D226" s="99" t="s">
        <v>144</v>
      </c>
      <c r="E226" s="99" t="s">
        <v>340</v>
      </c>
      <c r="F226" s="86" t="s">
        <v>854</v>
      </c>
      <c r="G226" s="99" t="s">
        <v>589</v>
      </c>
      <c r="H226" s="86" t="s">
        <v>612</v>
      </c>
      <c r="I226" s="86" t="s">
        <v>184</v>
      </c>
      <c r="J226" s="86"/>
      <c r="K226" s="96">
        <v>0.41999999999999993</v>
      </c>
      <c r="L226" s="99" t="s">
        <v>188</v>
      </c>
      <c r="M226" s="100">
        <v>6.6500000000000004E-2</v>
      </c>
      <c r="N226" s="100">
        <v>9.6999999999999986E-3</v>
      </c>
      <c r="O226" s="96">
        <v>3188580.5298549403</v>
      </c>
      <c r="P226" s="98">
        <v>102.91</v>
      </c>
      <c r="Q226" s="96">
        <v>3281.3683582066205</v>
      </c>
      <c r="R226" s="97">
        <v>5.8789223873794705E-2</v>
      </c>
      <c r="S226" s="97">
        <v>3.9449627820275162E-4</v>
      </c>
      <c r="T226" s="97">
        <v>5.9015114664818889E-5</v>
      </c>
    </row>
    <row r="227" spans="2:20">
      <c r="B227" s="89" t="s">
        <v>855</v>
      </c>
      <c r="C227" s="86" t="s">
        <v>856</v>
      </c>
      <c r="D227" s="99" t="s">
        <v>144</v>
      </c>
      <c r="E227" s="99" t="s">
        <v>340</v>
      </c>
      <c r="F227" s="86" t="s">
        <v>854</v>
      </c>
      <c r="G227" s="99" t="s">
        <v>589</v>
      </c>
      <c r="H227" s="86" t="s">
        <v>612</v>
      </c>
      <c r="I227" s="86" t="s">
        <v>184</v>
      </c>
      <c r="J227" s="86"/>
      <c r="K227" s="96">
        <v>0.90999999999999992</v>
      </c>
      <c r="L227" s="99" t="s">
        <v>188</v>
      </c>
      <c r="M227" s="100">
        <v>2.3700000000000002E-2</v>
      </c>
      <c r="N227" s="100">
        <v>1.1699999999999997E-2</v>
      </c>
      <c r="O227" s="96">
        <v>382969.05474300007</v>
      </c>
      <c r="P227" s="98">
        <v>101.25</v>
      </c>
      <c r="Q227" s="96">
        <v>387.75616548713003</v>
      </c>
      <c r="R227" s="97">
        <v>1.2515328586372552E-2</v>
      </c>
      <c r="S227" s="97">
        <v>4.6617248487897736E-5</v>
      </c>
      <c r="T227" s="97">
        <v>6.9737597459859896E-6</v>
      </c>
    </row>
    <row r="228" spans="2:20">
      <c r="B228" s="89" t="s">
        <v>857</v>
      </c>
      <c r="C228" s="86" t="s">
        <v>858</v>
      </c>
      <c r="D228" s="99" t="s">
        <v>144</v>
      </c>
      <c r="E228" s="99" t="s">
        <v>340</v>
      </c>
      <c r="F228" s="86"/>
      <c r="G228" s="99" t="s">
        <v>381</v>
      </c>
      <c r="H228" s="86" t="s">
        <v>612</v>
      </c>
      <c r="I228" s="86" t="s">
        <v>184</v>
      </c>
      <c r="J228" s="86"/>
      <c r="K228" s="96">
        <v>5.3200000000000012</v>
      </c>
      <c r="L228" s="99" t="s">
        <v>188</v>
      </c>
      <c r="M228" s="100">
        <v>4.5999999999999999E-2</v>
      </c>
      <c r="N228" s="100">
        <v>5.0799999999999998E-2</v>
      </c>
      <c r="O228" s="96">
        <v>13286020.218361001</v>
      </c>
      <c r="P228" s="98">
        <v>98.98</v>
      </c>
      <c r="Q228" s="96">
        <v>13150.503084845719</v>
      </c>
      <c r="R228" s="97">
        <v>5.5358417576504171E-2</v>
      </c>
      <c r="S228" s="97">
        <v>1.5809942551834573E-3</v>
      </c>
      <c r="T228" s="97">
        <v>2.3651061469867342E-4</v>
      </c>
    </row>
    <row r="229" spans="2:20">
      <c r="B229" s="89" t="s">
        <v>859</v>
      </c>
      <c r="C229" s="86" t="s">
        <v>860</v>
      </c>
      <c r="D229" s="99" t="s">
        <v>144</v>
      </c>
      <c r="E229" s="99" t="s">
        <v>340</v>
      </c>
      <c r="F229" s="86" t="s">
        <v>861</v>
      </c>
      <c r="G229" s="99" t="s">
        <v>589</v>
      </c>
      <c r="H229" s="86" t="s">
        <v>651</v>
      </c>
      <c r="I229" s="86" t="s">
        <v>184</v>
      </c>
      <c r="J229" s="86"/>
      <c r="K229" s="96">
        <v>2.2800000000000002</v>
      </c>
      <c r="L229" s="99" t="s">
        <v>188</v>
      </c>
      <c r="M229" s="100">
        <v>4.2999999999999997E-2</v>
      </c>
      <c r="N229" s="100">
        <v>3.3900000000000007E-2</v>
      </c>
      <c r="O229" s="96">
        <v>43769396.695842512</v>
      </c>
      <c r="P229" s="98">
        <v>102.52</v>
      </c>
      <c r="Q229" s="96">
        <v>44872.386957644398</v>
      </c>
      <c r="R229" s="97">
        <v>6.0634022005137275E-2</v>
      </c>
      <c r="S229" s="97">
        <v>5.3946974909391604E-3</v>
      </c>
      <c r="T229" s="97">
        <v>8.0702584181582447E-4</v>
      </c>
    </row>
    <row r="230" spans="2:20">
      <c r="B230" s="89" t="s">
        <v>862</v>
      </c>
      <c r="C230" s="86" t="s">
        <v>863</v>
      </c>
      <c r="D230" s="99" t="s">
        <v>144</v>
      </c>
      <c r="E230" s="99" t="s">
        <v>340</v>
      </c>
      <c r="F230" s="86" t="s">
        <v>861</v>
      </c>
      <c r="G230" s="99" t="s">
        <v>589</v>
      </c>
      <c r="H230" s="86" t="s">
        <v>651</v>
      </c>
      <c r="I230" s="86" t="s">
        <v>184</v>
      </c>
      <c r="J230" s="86"/>
      <c r="K230" s="96">
        <v>3.17</v>
      </c>
      <c r="L230" s="99" t="s">
        <v>188</v>
      </c>
      <c r="M230" s="100">
        <v>4.2500000000000003E-2</v>
      </c>
      <c r="N230" s="100">
        <v>3.9899999999999998E-2</v>
      </c>
      <c r="O230" s="96">
        <v>20869818.898753002</v>
      </c>
      <c r="P230" s="98">
        <v>101.86</v>
      </c>
      <c r="Q230" s="96">
        <v>21257.997357897082</v>
      </c>
      <c r="R230" s="97">
        <v>4.0339767196261346E-2</v>
      </c>
      <c r="S230" s="97">
        <v>2.5557023547084089E-3</v>
      </c>
      <c r="T230" s="97">
        <v>3.8232316968716179E-4</v>
      </c>
    </row>
    <row r="231" spans="2:20">
      <c r="B231" s="89" t="s">
        <v>864</v>
      </c>
      <c r="C231" s="86" t="s">
        <v>865</v>
      </c>
      <c r="D231" s="99" t="s">
        <v>144</v>
      </c>
      <c r="E231" s="99" t="s">
        <v>340</v>
      </c>
      <c r="F231" s="86" t="s">
        <v>650</v>
      </c>
      <c r="G231" s="99" t="s">
        <v>432</v>
      </c>
      <c r="H231" s="86" t="s">
        <v>651</v>
      </c>
      <c r="I231" s="86" t="s">
        <v>186</v>
      </c>
      <c r="J231" s="86"/>
      <c r="K231" s="96">
        <v>3.1500000000000004</v>
      </c>
      <c r="L231" s="99" t="s">
        <v>188</v>
      </c>
      <c r="M231" s="100">
        <v>0.06</v>
      </c>
      <c r="N231" s="100">
        <v>2.8300000000000002E-2</v>
      </c>
      <c r="O231" s="96">
        <v>28384400.0715</v>
      </c>
      <c r="P231" s="98">
        <v>110.17</v>
      </c>
      <c r="Q231" s="96">
        <v>31271.09261199044</v>
      </c>
      <c r="R231" s="97">
        <v>4.1505391605834184E-2</v>
      </c>
      <c r="S231" s="97">
        <v>3.7595077126622916E-3</v>
      </c>
      <c r="T231" s="97">
        <v>5.6240778685371284E-4</v>
      </c>
    </row>
    <row r="232" spans="2:20">
      <c r="B232" s="89" t="s">
        <v>866</v>
      </c>
      <c r="C232" s="86" t="s">
        <v>867</v>
      </c>
      <c r="D232" s="99" t="s">
        <v>144</v>
      </c>
      <c r="E232" s="99" t="s">
        <v>340</v>
      </c>
      <c r="F232" s="86" t="s">
        <v>650</v>
      </c>
      <c r="G232" s="99" t="s">
        <v>432</v>
      </c>
      <c r="H232" s="86" t="s">
        <v>651</v>
      </c>
      <c r="I232" s="86" t="s">
        <v>186</v>
      </c>
      <c r="J232" s="86"/>
      <c r="K232" s="96">
        <v>5.379999999999999</v>
      </c>
      <c r="L232" s="99" t="s">
        <v>188</v>
      </c>
      <c r="M232" s="100">
        <v>5.9000000000000004E-2</v>
      </c>
      <c r="N232" s="100">
        <v>4.2599999999999999E-2</v>
      </c>
      <c r="O232" s="96">
        <v>4419622.0485669998</v>
      </c>
      <c r="P232" s="98">
        <v>109.15</v>
      </c>
      <c r="Q232" s="96">
        <v>4824.0174625946611</v>
      </c>
      <c r="R232" s="97">
        <v>6.1956913112255338E-3</v>
      </c>
      <c r="S232" s="97">
        <v>5.7995833665524859E-4</v>
      </c>
      <c r="T232" s="97">
        <v>8.675951999967029E-5</v>
      </c>
    </row>
    <row r="233" spans="2:20">
      <c r="B233" s="89" t="s">
        <v>868</v>
      </c>
      <c r="C233" s="86" t="s">
        <v>869</v>
      </c>
      <c r="D233" s="99" t="s">
        <v>144</v>
      </c>
      <c r="E233" s="99" t="s">
        <v>340</v>
      </c>
      <c r="F233" s="86" t="s">
        <v>870</v>
      </c>
      <c r="G233" s="99" t="s">
        <v>589</v>
      </c>
      <c r="H233" s="86" t="s">
        <v>651</v>
      </c>
      <c r="I233" s="86" t="s">
        <v>186</v>
      </c>
      <c r="J233" s="86"/>
      <c r="K233" s="96">
        <v>3.0200000000000005</v>
      </c>
      <c r="L233" s="99" t="s">
        <v>188</v>
      </c>
      <c r="M233" s="100">
        <v>4.7E-2</v>
      </c>
      <c r="N233" s="100">
        <v>2.9900000000000003E-2</v>
      </c>
      <c r="O233" s="96">
        <v>5664093.5889999997</v>
      </c>
      <c r="P233" s="98">
        <v>105.65</v>
      </c>
      <c r="Q233" s="96">
        <v>5984.1146913265293</v>
      </c>
      <c r="R233" s="97">
        <v>5.1424440632263216E-2</v>
      </c>
      <c r="S233" s="97">
        <v>7.1942882247969648E-4</v>
      </c>
      <c r="T233" s="97">
        <v>1.0762376427286348E-4</v>
      </c>
    </row>
    <row r="234" spans="2:20">
      <c r="B234" s="89" t="s">
        <v>871</v>
      </c>
      <c r="C234" s="86" t="s">
        <v>872</v>
      </c>
      <c r="D234" s="99" t="s">
        <v>144</v>
      </c>
      <c r="E234" s="99" t="s">
        <v>340</v>
      </c>
      <c r="F234" s="86" t="s">
        <v>661</v>
      </c>
      <c r="G234" s="99" t="s">
        <v>381</v>
      </c>
      <c r="H234" s="86" t="s">
        <v>651</v>
      </c>
      <c r="I234" s="86" t="s">
        <v>184</v>
      </c>
      <c r="J234" s="86"/>
      <c r="K234" s="96">
        <v>1.73</v>
      </c>
      <c r="L234" s="99" t="s">
        <v>188</v>
      </c>
      <c r="M234" s="100">
        <v>3.5200000000000002E-2</v>
      </c>
      <c r="N234" s="100">
        <v>3.0999999999999996E-2</v>
      </c>
      <c r="O234" s="96">
        <v>1051252.6467168003</v>
      </c>
      <c r="P234" s="98">
        <v>101</v>
      </c>
      <c r="Q234" s="96">
        <v>1061.7652063701103</v>
      </c>
      <c r="R234" s="97">
        <v>5.6053982673660279E-3</v>
      </c>
      <c r="S234" s="97">
        <v>1.2764870520879515E-4</v>
      </c>
      <c r="T234" s="97">
        <v>1.9095751698932415E-5</v>
      </c>
    </row>
    <row r="235" spans="2:20">
      <c r="B235" s="89" t="s">
        <v>873</v>
      </c>
      <c r="C235" s="86" t="s">
        <v>874</v>
      </c>
      <c r="D235" s="99" t="s">
        <v>144</v>
      </c>
      <c r="E235" s="99" t="s">
        <v>340</v>
      </c>
      <c r="F235" s="86" t="s">
        <v>668</v>
      </c>
      <c r="G235" s="99" t="s">
        <v>381</v>
      </c>
      <c r="H235" s="86" t="s">
        <v>672</v>
      </c>
      <c r="I235" s="86" t="s">
        <v>186</v>
      </c>
      <c r="J235" s="86"/>
      <c r="K235" s="96">
        <v>4.13</v>
      </c>
      <c r="L235" s="99" t="s">
        <v>188</v>
      </c>
      <c r="M235" s="100">
        <v>6.4899999999999999E-2</v>
      </c>
      <c r="N235" s="100">
        <v>4.1299999999999996E-2</v>
      </c>
      <c r="O235" s="96">
        <v>9513391.8365692813</v>
      </c>
      <c r="P235" s="98">
        <v>111.76</v>
      </c>
      <c r="Q235" s="96">
        <v>10632.16672567016</v>
      </c>
      <c r="R235" s="97">
        <v>2.2631224380808945E-2</v>
      </c>
      <c r="S235" s="97">
        <v>1.2782320497538929E-3</v>
      </c>
      <c r="T235" s="97">
        <v>1.9121856187880837E-4</v>
      </c>
    </row>
    <row r="236" spans="2:20">
      <c r="B236" s="89" t="s">
        <v>875</v>
      </c>
      <c r="C236" s="86" t="s">
        <v>876</v>
      </c>
      <c r="D236" s="99" t="s">
        <v>144</v>
      </c>
      <c r="E236" s="99" t="s">
        <v>340</v>
      </c>
      <c r="F236" s="86" t="s">
        <v>681</v>
      </c>
      <c r="G236" s="99" t="s">
        <v>488</v>
      </c>
      <c r="H236" s="86" t="s">
        <v>877</v>
      </c>
      <c r="I236" s="86" t="s">
        <v>184</v>
      </c>
      <c r="J236" s="86"/>
      <c r="K236" s="96">
        <v>0.93000000000000016</v>
      </c>
      <c r="L236" s="99" t="s">
        <v>188</v>
      </c>
      <c r="M236" s="100">
        <v>6.7000000000000004E-2</v>
      </c>
      <c r="N236" s="100">
        <v>6.0299999999999999E-2</v>
      </c>
      <c r="O236" s="96">
        <v>0.61491969000000002</v>
      </c>
      <c r="P236" s="98">
        <v>103.74</v>
      </c>
      <c r="Q236" s="96">
        <v>6.3444095E-4</v>
      </c>
      <c r="R236" s="97">
        <v>1.1855062362109064E-9</v>
      </c>
      <c r="S236" s="97">
        <v>7.6274458150503742E-11</v>
      </c>
      <c r="T236" s="97">
        <v>1.1410363398752872E-11</v>
      </c>
    </row>
    <row r="237" spans="2:20">
      <c r="B237" s="89" t="s">
        <v>878</v>
      </c>
      <c r="C237" s="86" t="s">
        <v>879</v>
      </c>
      <c r="D237" s="99" t="s">
        <v>144</v>
      </c>
      <c r="E237" s="99" t="s">
        <v>340</v>
      </c>
      <c r="F237" s="86" t="s">
        <v>713</v>
      </c>
      <c r="G237" s="99" t="s">
        <v>397</v>
      </c>
      <c r="H237" s="86" t="s">
        <v>705</v>
      </c>
      <c r="I237" s="86"/>
      <c r="J237" s="86"/>
      <c r="K237" s="96">
        <v>4.92</v>
      </c>
      <c r="L237" s="99" t="s">
        <v>188</v>
      </c>
      <c r="M237" s="100">
        <v>5.5E-2</v>
      </c>
      <c r="N237" s="100">
        <v>4.3800000000000006E-2</v>
      </c>
      <c r="O237" s="96">
        <v>9443082.8171926402</v>
      </c>
      <c r="P237" s="98">
        <v>105.74</v>
      </c>
      <c r="Q237" s="96">
        <v>9985.1157737574104</v>
      </c>
      <c r="R237" s="97">
        <v>1.7493036186167873E-2</v>
      </c>
      <c r="S237" s="97">
        <v>1.2004415780749876E-3</v>
      </c>
      <c r="T237" s="97">
        <v>1.7958140873030267E-4</v>
      </c>
    </row>
    <row r="238" spans="2:20">
      <c r="B238" s="89" t="s">
        <v>880</v>
      </c>
      <c r="C238" s="86" t="s">
        <v>881</v>
      </c>
      <c r="D238" s="99" t="s">
        <v>144</v>
      </c>
      <c r="E238" s="99" t="s">
        <v>340</v>
      </c>
      <c r="F238" s="86" t="s">
        <v>882</v>
      </c>
      <c r="G238" s="99" t="s">
        <v>214</v>
      </c>
      <c r="H238" s="86" t="s">
        <v>705</v>
      </c>
      <c r="I238" s="86"/>
      <c r="J238" s="86"/>
      <c r="K238" s="96">
        <v>0.46999999999999992</v>
      </c>
      <c r="L238" s="99" t="s">
        <v>188</v>
      </c>
      <c r="M238" s="100">
        <v>7.2999999999999995E-2</v>
      </c>
      <c r="N238" s="100">
        <v>1.7599999999999998E-2</v>
      </c>
      <c r="O238" s="96">
        <v>1566906.4660797899</v>
      </c>
      <c r="P238" s="98">
        <v>102.8</v>
      </c>
      <c r="Q238" s="96">
        <v>1610.7798146856903</v>
      </c>
      <c r="R238" s="97">
        <v>2.8731505965504254E-2</v>
      </c>
      <c r="S238" s="97">
        <v>1.9365294368990502E-4</v>
      </c>
      <c r="T238" s="97">
        <v>2.8969730029153278E-5</v>
      </c>
    </row>
    <row r="239" spans="2:20">
      <c r="B239" s="89" t="s">
        <v>883</v>
      </c>
      <c r="C239" s="86" t="s">
        <v>884</v>
      </c>
      <c r="D239" s="99" t="s">
        <v>144</v>
      </c>
      <c r="E239" s="99" t="s">
        <v>340</v>
      </c>
      <c r="F239" s="86" t="s">
        <v>885</v>
      </c>
      <c r="G239" s="99" t="s">
        <v>432</v>
      </c>
      <c r="H239" s="86" t="s">
        <v>705</v>
      </c>
      <c r="I239" s="86"/>
      <c r="J239" s="86"/>
      <c r="K239" s="96">
        <v>6.35</v>
      </c>
      <c r="L239" s="99" t="s">
        <v>188</v>
      </c>
      <c r="M239" s="100">
        <v>3.4500000000000003E-2</v>
      </c>
      <c r="N239" s="100">
        <v>0.27229999999999999</v>
      </c>
      <c r="O239" s="96">
        <v>3919239.0081366496</v>
      </c>
      <c r="P239" s="98">
        <v>31.1</v>
      </c>
      <c r="Q239" s="96">
        <v>1218.8833363620101</v>
      </c>
      <c r="R239" s="97">
        <v>6.7131270455703567E-3</v>
      </c>
      <c r="S239" s="97">
        <v>1.4653793395538311E-4</v>
      </c>
      <c r="T239" s="97">
        <v>2.1921507129347287E-5</v>
      </c>
    </row>
    <row r="240" spans="2:20"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96"/>
      <c r="P240" s="98"/>
      <c r="Q240" s="86"/>
      <c r="R240" s="86"/>
      <c r="S240" s="97"/>
      <c r="T240" s="86"/>
    </row>
    <row r="241" spans="2:20">
      <c r="B241" s="103" t="s">
        <v>61</v>
      </c>
      <c r="C241" s="84"/>
      <c r="D241" s="84"/>
      <c r="E241" s="84"/>
      <c r="F241" s="84"/>
      <c r="G241" s="84"/>
      <c r="H241" s="84"/>
      <c r="I241" s="84"/>
      <c r="J241" s="84"/>
      <c r="K241" s="93">
        <v>4.8937109748995757</v>
      </c>
      <c r="L241" s="84"/>
      <c r="M241" s="84"/>
      <c r="N241" s="105">
        <v>5.2866993870480911E-2</v>
      </c>
      <c r="O241" s="93"/>
      <c r="P241" s="95"/>
      <c r="Q241" s="93">
        <v>50142.828443323888</v>
      </c>
      <c r="R241" s="84"/>
      <c r="S241" s="94">
        <v>6.028326307827697E-3</v>
      </c>
      <c r="T241" s="94">
        <v>9.0181425770144148E-4</v>
      </c>
    </row>
    <row r="242" spans="2:20">
      <c r="B242" s="89" t="s">
        <v>886</v>
      </c>
      <c r="C242" s="86" t="s">
        <v>887</v>
      </c>
      <c r="D242" s="99" t="s">
        <v>144</v>
      </c>
      <c r="E242" s="99" t="s">
        <v>340</v>
      </c>
      <c r="F242" s="86" t="s">
        <v>650</v>
      </c>
      <c r="G242" s="99" t="s">
        <v>432</v>
      </c>
      <c r="H242" s="86" t="s">
        <v>651</v>
      </c>
      <c r="I242" s="86" t="s">
        <v>186</v>
      </c>
      <c r="J242" s="86"/>
      <c r="K242" s="96">
        <v>4.9499999999999984</v>
      </c>
      <c r="L242" s="99" t="s">
        <v>188</v>
      </c>
      <c r="M242" s="100">
        <v>6.7000000000000004E-2</v>
      </c>
      <c r="N242" s="100">
        <v>5.5399999999999991E-2</v>
      </c>
      <c r="O242" s="96">
        <v>25191209.967000004</v>
      </c>
      <c r="P242" s="98">
        <v>105.68</v>
      </c>
      <c r="Q242" s="96">
        <v>26622.070702886234</v>
      </c>
      <c r="R242" s="97">
        <v>2.0917771917558545E-2</v>
      </c>
      <c r="S242" s="97">
        <v>3.200587884037195E-3</v>
      </c>
      <c r="T242" s="97">
        <v>4.7879554613746832E-4</v>
      </c>
    </row>
    <row r="243" spans="2:20">
      <c r="B243" s="89" t="s">
        <v>888</v>
      </c>
      <c r="C243" s="86" t="s">
        <v>889</v>
      </c>
      <c r="D243" s="99" t="s">
        <v>144</v>
      </c>
      <c r="E243" s="99" t="s">
        <v>340</v>
      </c>
      <c r="F243" s="86" t="s">
        <v>713</v>
      </c>
      <c r="G243" s="99" t="s">
        <v>397</v>
      </c>
      <c r="H243" s="86" t="s">
        <v>705</v>
      </c>
      <c r="I243" s="86"/>
      <c r="J243" s="86"/>
      <c r="K243" s="96">
        <v>4.83</v>
      </c>
      <c r="L243" s="99" t="s">
        <v>188</v>
      </c>
      <c r="M243" s="100">
        <v>6.3500000000000001E-2</v>
      </c>
      <c r="N243" s="100">
        <v>5.000000000000001E-2</v>
      </c>
      <c r="O243" s="96">
        <v>21906265.880077921</v>
      </c>
      <c r="P243" s="98">
        <v>107.37</v>
      </c>
      <c r="Q243" s="96">
        <v>23520.75774043765</v>
      </c>
      <c r="R243" s="97">
        <v>6.7614048841368568E-2</v>
      </c>
      <c r="S243" s="97">
        <v>2.8277384237905016E-3</v>
      </c>
      <c r="T243" s="97">
        <v>4.2301871156397305E-4</v>
      </c>
    </row>
    <row r="244" spans="2:20"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96"/>
      <c r="P244" s="98"/>
      <c r="Q244" s="86"/>
      <c r="R244" s="86"/>
      <c r="S244" s="97"/>
      <c r="T244" s="86"/>
    </row>
    <row r="245" spans="2:20">
      <c r="B245" s="83" t="s">
        <v>262</v>
      </c>
      <c r="C245" s="84"/>
      <c r="D245" s="84"/>
      <c r="E245" s="84"/>
      <c r="F245" s="84"/>
      <c r="G245" s="84"/>
      <c r="H245" s="84"/>
      <c r="I245" s="84"/>
      <c r="J245" s="84"/>
      <c r="K245" s="93">
        <v>6.6072624450063797</v>
      </c>
      <c r="L245" s="84"/>
      <c r="M245" s="84"/>
      <c r="N245" s="105">
        <v>4.9111594221917666E-2</v>
      </c>
      <c r="O245" s="93"/>
      <c r="P245" s="95"/>
      <c r="Q245" s="93">
        <v>2453256.1862134458</v>
      </c>
      <c r="R245" s="84"/>
      <c r="S245" s="94">
        <v>0.29493806524910143</v>
      </c>
      <c r="T245" s="94">
        <v>4.4121591765055458E-2</v>
      </c>
    </row>
    <row r="246" spans="2:20">
      <c r="B246" s="103" t="s">
        <v>80</v>
      </c>
      <c r="C246" s="84"/>
      <c r="D246" s="84"/>
      <c r="E246" s="84"/>
      <c r="F246" s="84"/>
      <c r="G246" s="84"/>
      <c r="H246" s="84"/>
      <c r="I246" s="84"/>
      <c r="J246" s="84"/>
      <c r="K246" s="93">
        <v>7.0449437219834916</v>
      </c>
      <c r="L246" s="84"/>
      <c r="M246" s="84"/>
      <c r="N246" s="105">
        <v>4.3375639704280253E-2</v>
      </c>
      <c r="O246" s="93"/>
      <c r="P246" s="95"/>
      <c r="Q246" s="93">
        <v>312708.44976998842</v>
      </c>
      <c r="R246" s="84"/>
      <c r="S246" s="94">
        <v>3.7594779412157872E-2</v>
      </c>
      <c r="T246" s="94">
        <v>5.6240333316067113E-3</v>
      </c>
    </row>
    <row r="247" spans="2:20">
      <c r="B247" s="89" t="s">
        <v>890</v>
      </c>
      <c r="C247" s="86" t="s">
        <v>891</v>
      </c>
      <c r="D247" s="99" t="s">
        <v>32</v>
      </c>
      <c r="E247" s="99" t="s">
        <v>892</v>
      </c>
      <c r="F247" s="86" t="s">
        <v>893</v>
      </c>
      <c r="G247" s="99" t="s">
        <v>432</v>
      </c>
      <c r="H247" s="86" t="s">
        <v>672</v>
      </c>
      <c r="I247" s="86" t="s">
        <v>894</v>
      </c>
      <c r="J247" s="86"/>
      <c r="K247" s="96">
        <v>7.080000000000001</v>
      </c>
      <c r="L247" s="99" t="s">
        <v>187</v>
      </c>
      <c r="M247" s="100">
        <v>4.4999999999999998E-2</v>
      </c>
      <c r="N247" s="100">
        <v>4.1200000000000007E-2</v>
      </c>
      <c r="O247" s="96">
        <v>49737242.291000001</v>
      </c>
      <c r="P247" s="98">
        <v>102.25</v>
      </c>
      <c r="Q247" s="96">
        <v>196286.87032055284</v>
      </c>
      <c r="R247" s="97">
        <v>6.217155286375E-2</v>
      </c>
      <c r="S247" s="97">
        <v>2.3598216155117924E-2</v>
      </c>
      <c r="T247" s="97">
        <v>3.5302017008224133E-3</v>
      </c>
    </row>
    <row r="248" spans="2:20">
      <c r="B248" s="89" t="s">
        <v>895</v>
      </c>
      <c r="C248" s="86" t="s">
        <v>896</v>
      </c>
      <c r="D248" s="99" t="s">
        <v>32</v>
      </c>
      <c r="E248" s="99" t="s">
        <v>892</v>
      </c>
      <c r="F248" s="86" t="s">
        <v>897</v>
      </c>
      <c r="G248" s="99" t="s">
        <v>898</v>
      </c>
      <c r="H248" s="86" t="s">
        <v>682</v>
      </c>
      <c r="I248" s="86" t="s">
        <v>899</v>
      </c>
      <c r="J248" s="86"/>
      <c r="K248" s="96">
        <v>6.34</v>
      </c>
      <c r="L248" s="99" t="s">
        <v>187</v>
      </c>
      <c r="M248" s="100">
        <v>5.0819999999999997E-2</v>
      </c>
      <c r="N248" s="100">
        <v>4.4700000000000004E-2</v>
      </c>
      <c r="O248" s="96">
        <v>14038131.419389</v>
      </c>
      <c r="P248" s="98">
        <v>103.309</v>
      </c>
      <c r="Q248" s="96">
        <v>55784.825869326734</v>
      </c>
      <c r="R248" s="97">
        <v>3.5095328548472499E-2</v>
      </c>
      <c r="S248" s="97">
        <v>6.7066247319046797E-3</v>
      </c>
      <c r="T248" s="97">
        <v>1.0032850737411703E-3</v>
      </c>
    </row>
    <row r="249" spans="2:20">
      <c r="B249" s="89" t="s">
        <v>900</v>
      </c>
      <c r="C249" s="86" t="s">
        <v>901</v>
      </c>
      <c r="D249" s="99" t="s">
        <v>32</v>
      </c>
      <c r="E249" s="99" t="s">
        <v>892</v>
      </c>
      <c r="F249" s="86" t="s">
        <v>897</v>
      </c>
      <c r="G249" s="99" t="s">
        <v>898</v>
      </c>
      <c r="H249" s="86" t="s">
        <v>682</v>
      </c>
      <c r="I249" s="86" t="s">
        <v>899</v>
      </c>
      <c r="J249" s="86"/>
      <c r="K249" s="96">
        <v>7.58</v>
      </c>
      <c r="L249" s="99" t="s">
        <v>187</v>
      </c>
      <c r="M249" s="100">
        <v>5.4120000000000001E-2</v>
      </c>
      <c r="N249" s="100">
        <v>4.9200000000000001E-2</v>
      </c>
      <c r="O249" s="96">
        <v>15319470.811458001</v>
      </c>
      <c r="P249" s="98">
        <v>102.916</v>
      </c>
      <c r="Q249" s="96">
        <v>60636.753580108758</v>
      </c>
      <c r="R249" s="97">
        <v>3.8298677028644999E-2</v>
      </c>
      <c r="S249" s="97">
        <v>7.2899385251352601E-3</v>
      </c>
      <c r="T249" s="97">
        <v>1.0905465570431262E-3</v>
      </c>
    </row>
    <row r="250" spans="2:20"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96"/>
      <c r="P250" s="98"/>
      <c r="Q250" s="86"/>
      <c r="R250" s="86"/>
      <c r="S250" s="97"/>
      <c r="T250" s="86"/>
    </row>
    <row r="251" spans="2:20">
      <c r="B251" s="103" t="s">
        <v>79</v>
      </c>
      <c r="C251" s="84"/>
      <c r="D251" s="84"/>
      <c r="E251" s="84"/>
      <c r="F251" s="84"/>
      <c r="G251" s="84"/>
      <c r="H251" s="84"/>
      <c r="I251" s="84"/>
      <c r="J251" s="84"/>
      <c r="K251" s="93">
        <v>6.5433224397046219</v>
      </c>
      <c r="L251" s="84"/>
      <c r="M251" s="84"/>
      <c r="N251" s="105">
        <v>4.994954864574274E-2</v>
      </c>
      <c r="O251" s="93"/>
      <c r="P251" s="95"/>
      <c r="Q251" s="93">
        <v>2140547.7364434572</v>
      </c>
      <c r="R251" s="84"/>
      <c r="S251" s="94">
        <v>0.25734328583694349</v>
      </c>
      <c r="T251" s="94">
        <v>3.8497558433448743E-2</v>
      </c>
    </row>
    <row r="252" spans="2:20">
      <c r="B252" s="89" t="s">
        <v>902</v>
      </c>
      <c r="C252" s="86" t="s">
        <v>903</v>
      </c>
      <c r="D252" s="99" t="s">
        <v>32</v>
      </c>
      <c r="E252" s="99" t="s">
        <v>892</v>
      </c>
      <c r="F252" s="86"/>
      <c r="G252" s="99" t="s">
        <v>904</v>
      </c>
      <c r="H252" s="86" t="s">
        <v>612</v>
      </c>
      <c r="I252" s="86" t="s">
        <v>335</v>
      </c>
      <c r="J252" s="86"/>
      <c r="K252" s="96">
        <v>6.77</v>
      </c>
      <c r="L252" s="99" t="s">
        <v>187</v>
      </c>
      <c r="M252" s="100">
        <v>4.4999999999999998E-2</v>
      </c>
      <c r="N252" s="100">
        <v>4.6799999999999994E-2</v>
      </c>
      <c r="O252" s="96">
        <v>14484774.92</v>
      </c>
      <c r="P252" s="98">
        <v>98.281999999999996</v>
      </c>
      <c r="Q252" s="96">
        <v>56770.804381003574</v>
      </c>
      <c r="R252" s="97">
        <v>2.8969549840000001E-2</v>
      </c>
      <c r="S252" s="97">
        <v>6.8251621256939536E-3</v>
      </c>
      <c r="T252" s="97">
        <v>1.0210178085553311E-3</v>
      </c>
    </row>
    <row r="253" spans="2:20">
      <c r="B253" s="89" t="s">
        <v>905</v>
      </c>
      <c r="C253" s="86" t="s">
        <v>906</v>
      </c>
      <c r="D253" s="99" t="s">
        <v>32</v>
      </c>
      <c r="E253" s="99" t="s">
        <v>892</v>
      </c>
      <c r="F253" s="86"/>
      <c r="G253" s="99" t="s">
        <v>907</v>
      </c>
      <c r="H253" s="86" t="s">
        <v>651</v>
      </c>
      <c r="I253" s="86" t="s">
        <v>335</v>
      </c>
      <c r="J253" s="86"/>
      <c r="K253" s="96">
        <v>7.919999999999999</v>
      </c>
      <c r="L253" s="99" t="s">
        <v>187</v>
      </c>
      <c r="M253" s="100">
        <v>3.6499999999999998E-2</v>
      </c>
      <c r="N253" s="100">
        <v>2.75E-2</v>
      </c>
      <c r="O253" s="96">
        <v>10112012.68</v>
      </c>
      <c r="P253" s="98">
        <v>106.996</v>
      </c>
      <c r="Q253" s="96">
        <v>42226.724000011767</v>
      </c>
      <c r="R253" s="97">
        <v>9.1927388000000003E-4</v>
      </c>
      <c r="S253" s="97">
        <v>5.0766276870554614E-3</v>
      </c>
      <c r="T253" s="97">
        <v>7.5944383157955635E-4</v>
      </c>
    </row>
    <row r="254" spans="2:20">
      <c r="B254" s="89" t="s">
        <v>908</v>
      </c>
      <c r="C254" s="86" t="s">
        <v>909</v>
      </c>
      <c r="D254" s="99" t="s">
        <v>32</v>
      </c>
      <c r="E254" s="99" t="s">
        <v>892</v>
      </c>
      <c r="F254" s="86"/>
      <c r="G254" s="99" t="s">
        <v>910</v>
      </c>
      <c r="H254" s="86" t="s">
        <v>651</v>
      </c>
      <c r="I254" s="86" t="s">
        <v>894</v>
      </c>
      <c r="J254" s="86"/>
      <c r="K254" s="96">
        <v>7.7999999999999989</v>
      </c>
      <c r="L254" s="99" t="s">
        <v>187</v>
      </c>
      <c r="M254" s="100">
        <v>4.4999999999999998E-2</v>
      </c>
      <c r="N254" s="100">
        <v>3.9399999999999998E-2</v>
      </c>
      <c r="O254" s="96">
        <v>12807898.686000001</v>
      </c>
      <c r="P254" s="98">
        <v>103.965</v>
      </c>
      <c r="Q254" s="96">
        <v>51347.767499652145</v>
      </c>
      <c r="R254" s="97">
        <v>1.0246318948800001E-2</v>
      </c>
      <c r="S254" s="97">
        <v>6.1731878172019217E-3</v>
      </c>
      <c r="T254" s="97">
        <v>9.2348497820908808E-4</v>
      </c>
    </row>
    <row r="255" spans="2:20">
      <c r="B255" s="89" t="s">
        <v>911</v>
      </c>
      <c r="C255" s="86" t="s">
        <v>912</v>
      </c>
      <c r="D255" s="99" t="s">
        <v>32</v>
      </c>
      <c r="E255" s="99" t="s">
        <v>892</v>
      </c>
      <c r="F255" s="86"/>
      <c r="G255" s="99" t="s">
        <v>910</v>
      </c>
      <c r="H255" s="86" t="s">
        <v>651</v>
      </c>
      <c r="I255" s="86" t="s">
        <v>899</v>
      </c>
      <c r="J255" s="86"/>
      <c r="K255" s="96">
        <v>8.629999999999999</v>
      </c>
      <c r="L255" s="99" t="s">
        <v>187</v>
      </c>
      <c r="M255" s="100">
        <v>4.1250000000000002E-2</v>
      </c>
      <c r="N255" s="100">
        <v>3.4399999999999993E-2</v>
      </c>
      <c r="O255" s="96">
        <v>11776200.095000001</v>
      </c>
      <c r="P255" s="98">
        <v>105.41500000000001</v>
      </c>
      <c r="Q255" s="96">
        <v>47826.821598709677</v>
      </c>
      <c r="R255" s="97">
        <v>5.8881000475000007E-3</v>
      </c>
      <c r="S255" s="97">
        <v>5.7498887839796432E-3</v>
      </c>
      <c r="T255" s="97">
        <v>8.6016108299535236E-4</v>
      </c>
    </row>
    <row r="256" spans="2:20">
      <c r="B256" s="89" t="s">
        <v>913</v>
      </c>
      <c r="C256" s="86" t="s">
        <v>914</v>
      </c>
      <c r="D256" s="99" t="s">
        <v>32</v>
      </c>
      <c r="E256" s="99" t="s">
        <v>892</v>
      </c>
      <c r="F256" s="86"/>
      <c r="G256" s="99" t="s">
        <v>904</v>
      </c>
      <c r="H256" s="86" t="s">
        <v>651</v>
      </c>
      <c r="I256" s="86" t="s">
        <v>894</v>
      </c>
      <c r="J256" s="86"/>
      <c r="K256" s="96">
        <v>7.120000000000001</v>
      </c>
      <c r="L256" s="99" t="s">
        <v>187</v>
      </c>
      <c r="M256" s="100">
        <v>5.7500000000000002E-2</v>
      </c>
      <c r="N256" s="100">
        <v>5.2300000000000006E-2</v>
      </c>
      <c r="O256" s="96">
        <v>14091421.531000001</v>
      </c>
      <c r="P256" s="98">
        <v>103.22799999999999</v>
      </c>
      <c r="Q256" s="96">
        <v>57918.664746946961</v>
      </c>
      <c r="R256" s="97">
        <v>2.0130602187142858E-2</v>
      </c>
      <c r="S256" s="97">
        <v>6.9631614579324713E-3</v>
      </c>
      <c r="T256" s="97">
        <v>1.0416619739523464E-3</v>
      </c>
    </row>
    <row r="257" spans="2:20">
      <c r="B257" s="89" t="s">
        <v>915</v>
      </c>
      <c r="C257" s="86" t="s">
        <v>916</v>
      </c>
      <c r="D257" s="99" t="s">
        <v>32</v>
      </c>
      <c r="E257" s="99" t="s">
        <v>892</v>
      </c>
      <c r="F257" s="86"/>
      <c r="G257" s="99" t="s">
        <v>904</v>
      </c>
      <c r="H257" s="86" t="s">
        <v>651</v>
      </c>
      <c r="I257" s="86" t="s">
        <v>335</v>
      </c>
      <c r="J257" s="86"/>
      <c r="K257" s="96">
        <v>2.8200000000000003</v>
      </c>
      <c r="L257" s="99" t="s">
        <v>187</v>
      </c>
      <c r="M257" s="100">
        <v>6.3750000000000001E-2</v>
      </c>
      <c r="N257" s="100">
        <v>4.7399999999999991E-2</v>
      </c>
      <c r="O257" s="96">
        <v>17608176.52</v>
      </c>
      <c r="P257" s="98">
        <v>104.227</v>
      </c>
      <c r="Q257" s="96">
        <v>74169.303916039644</v>
      </c>
      <c r="R257" s="97">
        <v>2.3477568693333332E-2</v>
      </c>
      <c r="S257" s="97">
        <v>8.9168636854162053E-3</v>
      </c>
      <c r="T257" s="97">
        <v>1.3339282571759544E-3</v>
      </c>
    </row>
    <row r="258" spans="2:20">
      <c r="B258" s="89" t="s">
        <v>917</v>
      </c>
      <c r="C258" s="86" t="s">
        <v>918</v>
      </c>
      <c r="D258" s="99" t="s">
        <v>32</v>
      </c>
      <c r="E258" s="99" t="s">
        <v>892</v>
      </c>
      <c r="F258" s="86"/>
      <c r="G258" s="99" t="s">
        <v>910</v>
      </c>
      <c r="H258" s="86" t="s">
        <v>672</v>
      </c>
      <c r="I258" s="86" t="s">
        <v>894</v>
      </c>
      <c r="J258" s="86"/>
      <c r="K258" s="96">
        <v>5.69</v>
      </c>
      <c r="L258" s="99" t="s">
        <v>187</v>
      </c>
      <c r="M258" s="100">
        <v>6.5000000000000002E-2</v>
      </c>
      <c r="N258" s="100">
        <v>5.5899999999999998E-2</v>
      </c>
      <c r="O258" s="96">
        <v>14683891.772</v>
      </c>
      <c r="P258" s="98">
        <v>104.79900000000001</v>
      </c>
      <c r="Q258" s="96">
        <v>60632.383853424682</v>
      </c>
      <c r="R258" s="97">
        <v>5.8735567087999999E-3</v>
      </c>
      <c r="S258" s="97">
        <v>7.289413183044568E-3</v>
      </c>
      <c r="T258" s="97">
        <v>1.0904679679019011E-3</v>
      </c>
    </row>
    <row r="259" spans="2:20">
      <c r="B259" s="89" t="s">
        <v>919</v>
      </c>
      <c r="C259" s="86" t="s">
        <v>920</v>
      </c>
      <c r="D259" s="99" t="s">
        <v>32</v>
      </c>
      <c r="E259" s="99" t="s">
        <v>892</v>
      </c>
      <c r="F259" s="86"/>
      <c r="G259" s="99" t="s">
        <v>921</v>
      </c>
      <c r="H259" s="86" t="s">
        <v>672</v>
      </c>
      <c r="I259" s="86" t="s">
        <v>899</v>
      </c>
      <c r="J259" s="86"/>
      <c r="K259" s="96">
        <v>7.6000000000000005</v>
      </c>
      <c r="L259" s="99" t="s">
        <v>187</v>
      </c>
      <c r="M259" s="100">
        <v>4.1340000000000002E-2</v>
      </c>
      <c r="N259" s="100">
        <v>3.1799999999999995E-2</v>
      </c>
      <c r="O259" s="96">
        <v>2149290.7260000003</v>
      </c>
      <c r="P259" s="98">
        <v>106.877</v>
      </c>
      <c r="Q259" s="96">
        <v>8974.1739042602912</v>
      </c>
      <c r="R259" s="97">
        <v>1.5352076614285717E-3</v>
      </c>
      <c r="S259" s="97">
        <v>1.0789030120074126E-3</v>
      </c>
      <c r="T259" s="97">
        <v>1.6139971017194711E-4</v>
      </c>
    </row>
    <row r="260" spans="2:20">
      <c r="B260" s="89" t="s">
        <v>922</v>
      </c>
      <c r="C260" s="86" t="s">
        <v>923</v>
      </c>
      <c r="D260" s="99" t="s">
        <v>32</v>
      </c>
      <c r="E260" s="99" t="s">
        <v>892</v>
      </c>
      <c r="F260" s="86"/>
      <c r="G260" s="99" t="s">
        <v>921</v>
      </c>
      <c r="H260" s="86" t="s">
        <v>672</v>
      </c>
      <c r="I260" s="86" t="s">
        <v>899</v>
      </c>
      <c r="J260" s="86"/>
      <c r="K260" s="96">
        <v>7.8000000000000007</v>
      </c>
      <c r="L260" s="99" t="s">
        <v>187</v>
      </c>
      <c r="M260" s="100">
        <v>4.3890000000000005E-2</v>
      </c>
      <c r="N260" s="100">
        <v>3.2300000000000002E-2</v>
      </c>
      <c r="O260" s="96">
        <v>7955889.5130000003</v>
      </c>
      <c r="P260" s="98">
        <v>108.86199999999999</v>
      </c>
      <c r="Q260" s="96">
        <v>33955.344630274543</v>
      </c>
      <c r="R260" s="97">
        <v>6.6299079275000004E-3</v>
      </c>
      <c r="S260" s="97">
        <v>4.0822168130663812E-3</v>
      </c>
      <c r="T260" s="97">
        <v>6.1068381787355392E-4</v>
      </c>
    </row>
    <row r="261" spans="2:20">
      <c r="B261" s="89" t="s">
        <v>924</v>
      </c>
      <c r="C261" s="86" t="s">
        <v>925</v>
      </c>
      <c r="D261" s="99" t="s">
        <v>32</v>
      </c>
      <c r="E261" s="99" t="s">
        <v>892</v>
      </c>
      <c r="F261" s="86"/>
      <c r="G261" s="99" t="s">
        <v>926</v>
      </c>
      <c r="H261" s="86" t="s">
        <v>672</v>
      </c>
      <c r="I261" s="86" t="s">
        <v>899</v>
      </c>
      <c r="J261" s="86"/>
      <c r="K261" s="96">
        <v>7.3699999999999974</v>
      </c>
      <c r="L261" s="99" t="s">
        <v>187</v>
      </c>
      <c r="M261" s="100">
        <v>4.9000000000000002E-2</v>
      </c>
      <c r="N261" s="100">
        <v>4.2399999999999993E-2</v>
      </c>
      <c r="O261" s="96">
        <v>11542921.037999999</v>
      </c>
      <c r="P261" s="98">
        <v>104.40300000000001</v>
      </c>
      <c r="Q261" s="96">
        <v>46807.977445079523</v>
      </c>
      <c r="R261" s="97">
        <v>4.6171684151999999E-3</v>
      </c>
      <c r="S261" s="97">
        <v>5.6274001808118484E-3</v>
      </c>
      <c r="T261" s="97">
        <v>8.4183726256791176E-4</v>
      </c>
    </row>
    <row r="262" spans="2:20">
      <c r="B262" s="89" t="s">
        <v>927</v>
      </c>
      <c r="C262" s="86" t="s">
        <v>928</v>
      </c>
      <c r="D262" s="99" t="s">
        <v>32</v>
      </c>
      <c r="E262" s="99" t="s">
        <v>892</v>
      </c>
      <c r="F262" s="86"/>
      <c r="G262" s="99" t="s">
        <v>910</v>
      </c>
      <c r="H262" s="86" t="s">
        <v>672</v>
      </c>
      <c r="I262" s="86" t="s">
        <v>899</v>
      </c>
      <c r="J262" s="86"/>
      <c r="K262" s="96">
        <v>2.2799999999999998</v>
      </c>
      <c r="L262" s="99" t="s">
        <v>187</v>
      </c>
      <c r="M262" s="100">
        <v>4.1250000000000002E-2</v>
      </c>
      <c r="N262" s="100">
        <v>3.3599999999999991E-2</v>
      </c>
      <c r="O262" s="96">
        <v>8882173.3000000007</v>
      </c>
      <c r="P262" s="98">
        <v>101.386</v>
      </c>
      <c r="Q262" s="96">
        <v>34786.963990677803</v>
      </c>
      <c r="R262" s="97">
        <v>4.3153083573095E-3</v>
      </c>
      <c r="S262" s="97">
        <v>4.1821966710850469E-3</v>
      </c>
      <c r="T262" s="97">
        <v>6.2564041724129588E-4</v>
      </c>
    </row>
    <row r="263" spans="2:20">
      <c r="B263" s="89" t="s">
        <v>929</v>
      </c>
      <c r="C263" s="86" t="s">
        <v>930</v>
      </c>
      <c r="D263" s="99" t="s">
        <v>32</v>
      </c>
      <c r="E263" s="99" t="s">
        <v>892</v>
      </c>
      <c r="F263" s="86"/>
      <c r="G263" s="99" t="s">
        <v>2277</v>
      </c>
      <c r="H263" s="86" t="s">
        <v>672</v>
      </c>
      <c r="I263" s="86" t="s">
        <v>894</v>
      </c>
      <c r="J263" s="86"/>
      <c r="K263" s="96">
        <v>8.19</v>
      </c>
      <c r="L263" s="99" t="s">
        <v>187</v>
      </c>
      <c r="M263" s="100">
        <v>3.9E-2</v>
      </c>
      <c r="N263" s="100">
        <v>3.2199999999999999E-2</v>
      </c>
      <c r="O263" s="96">
        <v>8989540.2300000004</v>
      </c>
      <c r="P263" s="98">
        <v>104.86799999999999</v>
      </c>
      <c r="Q263" s="96">
        <v>36346.71473393136</v>
      </c>
      <c r="R263" s="97">
        <v>8.9895402300000007E-3</v>
      </c>
      <c r="S263" s="97">
        <v>4.3697147415871331E-3</v>
      </c>
      <c r="T263" s="97">
        <v>6.5369239401233815E-4</v>
      </c>
    </row>
    <row r="264" spans="2:20">
      <c r="B264" s="89" t="s">
        <v>931</v>
      </c>
      <c r="C264" s="86" t="s">
        <v>932</v>
      </c>
      <c r="D264" s="99" t="s">
        <v>32</v>
      </c>
      <c r="E264" s="99" t="s">
        <v>892</v>
      </c>
      <c r="F264" s="86"/>
      <c r="G264" s="99" t="s">
        <v>910</v>
      </c>
      <c r="H264" s="86" t="s">
        <v>672</v>
      </c>
      <c r="I264" s="86" t="s">
        <v>894</v>
      </c>
      <c r="J264" s="86"/>
      <c r="K264" s="96">
        <v>4.17</v>
      </c>
      <c r="L264" s="99" t="s">
        <v>187</v>
      </c>
      <c r="M264" s="100">
        <v>5.2499999999999998E-2</v>
      </c>
      <c r="N264" s="100">
        <v>6.4699999999999994E-2</v>
      </c>
      <c r="O264" s="96">
        <v>4104344.915</v>
      </c>
      <c r="P264" s="98">
        <v>94.641999999999996</v>
      </c>
      <c r="Q264" s="96">
        <v>15215.776542989992</v>
      </c>
      <c r="R264" s="97">
        <v>3.4202874291666668E-3</v>
      </c>
      <c r="S264" s="97">
        <v>1.8292878338885701E-3</v>
      </c>
      <c r="T264" s="97">
        <v>2.7365437201009094E-4</v>
      </c>
    </row>
    <row r="265" spans="2:20">
      <c r="B265" s="89" t="s">
        <v>933</v>
      </c>
      <c r="C265" s="86" t="s">
        <v>934</v>
      </c>
      <c r="D265" s="99" t="s">
        <v>32</v>
      </c>
      <c r="E265" s="99" t="s">
        <v>892</v>
      </c>
      <c r="F265" s="86"/>
      <c r="G265" s="99" t="s">
        <v>910</v>
      </c>
      <c r="H265" s="86" t="s">
        <v>672</v>
      </c>
      <c r="I265" s="86" t="s">
        <v>894</v>
      </c>
      <c r="J265" s="86"/>
      <c r="K265" s="96">
        <v>1.8399999999999999</v>
      </c>
      <c r="L265" s="99" t="s">
        <v>187</v>
      </c>
      <c r="M265" s="100">
        <v>4.7500000000000001E-2</v>
      </c>
      <c r="N265" s="100">
        <v>3.3000000000000002E-2</v>
      </c>
      <c r="O265" s="96">
        <v>9504901.4940000009</v>
      </c>
      <c r="P265" s="98">
        <v>102.13</v>
      </c>
      <c r="Q265" s="96">
        <v>37522.601118894541</v>
      </c>
      <c r="R265" s="97">
        <v>6.3366009960000007E-3</v>
      </c>
      <c r="S265" s="97">
        <v>4.5110834487294155E-3</v>
      </c>
      <c r="T265" s="97">
        <v>6.7484060483964322E-4</v>
      </c>
    </row>
    <row r="266" spans="2:20">
      <c r="B266" s="89" t="s">
        <v>935</v>
      </c>
      <c r="C266" s="86" t="s">
        <v>936</v>
      </c>
      <c r="D266" s="99" t="s">
        <v>32</v>
      </c>
      <c r="E266" s="99" t="s">
        <v>892</v>
      </c>
      <c r="F266" s="86"/>
      <c r="G266" s="99" t="s">
        <v>910</v>
      </c>
      <c r="H266" s="86" t="s">
        <v>672</v>
      </c>
      <c r="I266" s="86" t="s">
        <v>894</v>
      </c>
      <c r="J266" s="86"/>
      <c r="K266" s="96">
        <v>4.18</v>
      </c>
      <c r="L266" s="99" t="s">
        <v>189</v>
      </c>
      <c r="M266" s="100">
        <v>4.7500000000000001E-2</v>
      </c>
      <c r="N266" s="100">
        <v>3.5499999999999997E-2</v>
      </c>
      <c r="O266" s="96">
        <v>4880315</v>
      </c>
      <c r="P266" s="98">
        <v>104.511</v>
      </c>
      <c r="Q266" s="96">
        <v>22233.322512832863</v>
      </c>
      <c r="R266" s="97">
        <v>2.4401574999999998E-3</v>
      </c>
      <c r="S266" s="97">
        <v>2.6729589689185778E-3</v>
      </c>
      <c r="T266" s="97">
        <v>3.9986430483892368E-4</v>
      </c>
    </row>
    <row r="267" spans="2:20">
      <c r="B267" s="89" t="s">
        <v>937</v>
      </c>
      <c r="C267" s="86" t="s">
        <v>938</v>
      </c>
      <c r="D267" s="99" t="s">
        <v>32</v>
      </c>
      <c r="E267" s="99" t="s">
        <v>892</v>
      </c>
      <c r="F267" s="86"/>
      <c r="G267" s="99" t="s">
        <v>910</v>
      </c>
      <c r="H267" s="86" t="s">
        <v>672</v>
      </c>
      <c r="I267" s="86" t="s">
        <v>894</v>
      </c>
      <c r="J267" s="86"/>
      <c r="K267" s="96">
        <v>6.6400000000000006</v>
      </c>
      <c r="L267" s="99" t="s">
        <v>187</v>
      </c>
      <c r="M267" s="100">
        <v>5.1249999999999997E-2</v>
      </c>
      <c r="N267" s="100">
        <v>4.7800000000000002E-2</v>
      </c>
      <c r="O267" s="96">
        <v>12786425.300000001</v>
      </c>
      <c r="P267" s="98">
        <v>101.74299999999999</v>
      </c>
      <c r="Q267" s="96">
        <v>50355.778079681135</v>
      </c>
      <c r="R267" s="97">
        <v>5.1145701200000001E-3</v>
      </c>
      <c r="S267" s="97">
        <v>6.0539277733801583E-3</v>
      </c>
      <c r="T267" s="97">
        <v>9.0564413775011811E-4</v>
      </c>
    </row>
    <row r="268" spans="2:20">
      <c r="B268" s="89" t="s">
        <v>939</v>
      </c>
      <c r="C268" s="86" t="s">
        <v>940</v>
      </c>
      <c r="D268" s="99" t="s">
        <v>32</v>
      </c>
      <c r="E268" s="99" t="s">
        <v>892</v>
      </c>
      <c r="F268" s="86"/>
      <c r="G268" s="99" t="s">
        <v>342</v>
      </c>
      <c r="H268" s="86" t="s">
        <v>682</v>
      </c>
      <c r="I268" s="86" t="s">
        <v>894</v>
      </c>
      <c r="J268" s="86"/>
      <c r="K268" s="96">
        <v>7.3599999999999994</v>
      </c>
      <c r="L268" s="99" t="s">
        <v>187</v>
      </c>
      <c r="M268" s="100">
        <v>4.7500000000000001E-2</v>
      </c>
      <c r="N268" s="100">
        <v>4.1700000000000001E-2</v>
      </c>
      <c r="O268" s="96">
        <v>8749428.7320000008</v>
      </c>
      <c r="P268" s="98">
        <v>103.839</v>
      </c>
      <c r="Q268" s="96">
        <v>35621.453522896343</v>
      </c>
      <c r="R268" s="97">
        <v>5.8329524880000004E-3</v>
      </c>
      <c r="S268" s="97">
        <v>4.2825215900585724E-3</v>
      </c>
      <c r="T268" s="97">
        <v>6.4064863639087767E-4</v>
      </c>
    </row>
    <row r="269" spans="2:20">
      <c r="B269" s="89" t="s">
        <v>941</v>
      </c>
      <c r="C269" s="86" t="s">
        <v>942</v>
      </c>
      <c r="D269" s="99" t="s">
        <v>32</v>
      </c>
      <c r="E269" s="99" t="s">
        <v>892</v>
      </c>
      <c r="F269" s="86"/>
      <c r="G269" s="99" t="s">
        <v>904</v>
      </c>
      <c r="H269" s="86" t="s">
        <v>682</v>
      </c>
      <c r="I269" s="86" t="s">
        <v>899</v>
      </c>
      <c r="J269" s="86"/>
      <c r="K269" s="96">
        <v>8.4599999999999991</v>
      </c>
      <c r="L269" s="99" t="s">
        <v>189</v>
      </c>
      <c r="M269" s="100">
        <v>5.5E-2</v>
      </c>
      <c r="N269" s="100">
        <v>5.1299999999999998E-2</v>
      </c>
      <c r="O269" s="96">
        <v>2569973.8790000002</v>
      </c>
      <c r="P269" s="98">
        <v>102.6</v>
      </c>
      <c r="Q269" s="96">
        <v>11706.05818736959</v>
      </c>
      <c r="R269" s="97">
        <v>2.0559791032000001E-3</v>
      </c>
      <c r="S269" s="97">
        <v>1.4073386109769294E-3</v>
      </c>
      <c r="T269" s="97">
        <v>2.1053240318871813E-4</v>
      </c>
    </row>
    <row r="270" spans="2:20">
      <c r="B270" s="89" t="s">
        <v>943</v>
      </c>
      <c r="C270" s="86" t="s">
        <v>944</v>
      </c>
      <c r="D270" s="99" t="s">
        <v>32</v>
      </c>
      <c r="E270" s="99" t="s">
        <v>892</v>
      </c>
      <c r="F270" s="86"/>
      <c r="G270" s="99" t="s">
        <v>945</v>
      </c>
      <c r="H270" s="86" t="s">
        <v>682</v>
      </c>
      <c r="I270" s="86" t="s">
        <v>899</v>
      </c>
      <c r="J270" s="86"/>
      <c r="K270" s="96">
        <v>2.06</v>
      </c>
      <c r="L270" s="99" t="s">
        <v>187</v>
      </c>
      <c r="M270" s="100">
        <v>6.1249999999999999E-2</v>
      </c>
      <c r="N270" s="100">
        <v>2.5799999999999993E-2</v>
      </c>
      <c r="O270" s="96">
        <v>6125771.3880000003</v>
      </c>
      <c r="P270" s="98">
        <v>108.68899999999999</v>
      </c>
      <c r="Q270" s="96">
        <v>26031.713511393042</v>
      </c>
      <c r="R270" s="97">
        <v>8.1676951840000001E-3</v>
      </c>
      <c r="S270" s="97">
        <v>3.1296133120200568E-3</v>
      </c>
      <c r="T270" s="97">
        <v>4.6817802516880376E-4</v>
      </c>
    </row>
    <row r="271" spans="2:20">
      <c r="B271" s="89" t="s">
        <v>946</v>
      </c>
      <c r="C271" s="86" t="s">
        <v>947</v>
      </c>
      <c r="D271" s="99" t="s">
        <v>32</v>
      </c>
      <c r="E271" s="99" t="s">
        <v>892</v>
      </c>
      <c r="F271" s="86"/>
      <c r="G271" s="99" t="s">
        <v>910</v>
      </c>
      <c r="H271" s="86" t="s">
        <v>682</v>
      </c>
      <c r="I271" s="86" t="s">
        <v>899</v>
      </c>
      <c r="J271" s="86"/>
      <c r="K271" s="96">
        <v>8.4199999999999982</v>
      </c>
      <c r="L271" s="99" t="s">
        <v>187</v>
      </c>
      <c r="M271" s="100">
        <v>4.2500000000000003E-2</v>
      </c>
      <c r="N271" s="100">
        <v>3.7999999999999992E-2</v>
      </c>
      <c r="O271" s="96">
        <v>12671249.866000002</v>
      </c>
      <c r="P271" s="98">
        <v>103.193</v>
      </c>
      <c r="Q271" s="96">
        <v>50686.667702076455</v>
      </c>
      <c r="R271" s="97">
        <v>6.3356249330000008E-3</v>
      </c>
      <c r="S271" s="97">
        <v>6.0937083497377021E-3</v>
      </c>
      <c r="T271" s="97">
        <v>9.1159515783544953E-4</v>
      </c>
    </row>
    <row r="272" spans="2:20">
      <c r="B272" s="89" t="s">
        <v>948</v>
      </c>
      <c r="C272" s="86" t="s">
        <v>949</v>
      </c>
      <c r="D272" s="99" t="s">
        <v>32</v>
      </c>
      <c r="E272" s="99" t="s">
        <v>892</v>
      </c>
      <c r="F272" s="86"/>
      <c r="G272" s="99" t="s">
        <v>910</v>
      </c>
      <c r="H272" s="86" t="s">
        <v>682</v>
      </c>
      <c r="I272" s="86" t="s">
        <v>899</v>
      </c>
      <c r="J272" s="86"/>
      <c r="K272" s="96">
        <v>8.4699999999999989</v>
      </c>
      <c r="L272" s="99" t="s">
        <v>187</v>
      </c>
      <c r="M272" s="100">
        <v>4.2999999999999997E-2</v>
      </c>
      <c r="N272" s="100">
        <v>3.8399999999999997E-2</v>
      </c>
      <c r="O272" s="96">
        <v>12481893.644000001</v>
      </c>
      <c r="P272" s="98">
        <v>103.27500000000001</v>
      </c>
      <c r="Q272" s="96">
        <v>49812.631532839681</v>
      </c>
      <c r="R272" s="97">
        <v>1.2481893644000002E-2</v>
      </c>
      <c r="S272" s="97">
        <v>5.9886290114439227E-3</v>
      </c>
      <c r="T272" s="97">
        <v>8.9587569597750129E-4</v>
      </c>
    </row>
    <row r="273" spans="2:20">
      <c r="B273" s="89" t="s">
        <v>950</v>
      </c>
      <c r="C273" s="86" t="s">
        <v>951</v>
      </c>
      <c r="D273" s="99" t="s">
        <v>32</v>
      </c>
      <c r="E273" s="99" t="s">
        <v>892</v>
      </c>
      <c r="F273" s="86"/>
      <c r="G273" s="99" t="s">
        <v>991</v>
      </c>
      <c r="H273" s="86" t="s">
        <v>682</v>
      </c>
      <c r="I273" s="86" t="s">
        <v>899</v>
      </c>
      <c r="J273" s="86"/>
      <c r="K273" s="96">
        <v>7</v>
      </c>
      <c r="L273" s="99" t="s">
        <v>190</v>
      </c>
      <c r="M273" s="100">
        <v>5.2499999999999998E-2</v>
      </c>
      <c r="N273" s="100">
        <v>6.0299999999999999E-2</v>
      </c>
      <c r="O273" s="96">
        <v>8570809.2030000016</v>
      </c>
      <c r="P273" s="98">
        <v>94.185000000000002</v>
      </c>
      <c r="Q273" s="96">
        <v>42268.444495261712</v>
      </c>
      <c r="R273" s="97">
        <v>1.9046242673333338E-2</v>
      </c>
      <c r="S273" s="97">
        <v>5.0816434543525758E-3</v>
      </c>
      <c r="T273" s="97">
        <v>7.6019417093261643E-4</v>
      </c>
    </row>
    <row r="274" spans="2:20">
      <c r="B274" s="89" t="s">
        <v>952</v>
      </c>
      <c r="C274" s="86" t="s">
        <v>953</v>
      </c>
      <c r="D274" s="99" t="s">
        <v>32</v>
      </c>
      <c r="E274" s="99" t="s">
        <v>892</v>
      </c>
      <c r="F274" s="86"/>
      <c r="G274" s="99" t="s">
        <v>921</v>
      </c>
      <c r="H274" s="86" t="s">
        <v>682</v>
      </c>
      <c r="I274" s="86" t="s">
        <v>899</v>
      </c>
      <c r="J274" s="86"/>
      <c r="K274" s="96">
        <v>7.66</v>
      </c>
      <c r="L274" s="99" t="s">
        <v>187</v>
      </c>
      <c r="M274" s="100">
        <v>4.2500000000000003E-2</v>
      </c>
      <c r="N274" s="100">
        <v>3.04E-2</v>
      </c>
      <c r="O274" s="96">
        <v>2041923.7960000003</v>
      </c>
      <c r="P274" s="98">
        <v>108.839</v>
      </c>
      <c r="Q274" s="96">
        <v>8753.2069937879587</v>
      </c>
      <c r="R274" s="97">
        <v>3.141421224615385E-3</v>
      </c>
      <c r="S274" s="97">
        <v>1.0523376849025528E-3</v>
      </c>
      <c r="T274" s="97">
        <v>1.5742564016970497E-4</v>
      </c>
    </row>
    <row r="275" spans="2:20">
      <c r="B275" s="89" t="s">
        <v>954</v>
      </c>
      <c r="C275" s="86" t="s">
        <v>955</v>
      </c>
      <c r="D275" s="99" t="s">
        <v>32</v>
      </c>
      <c r="E275" s="99" t="s">
        <v>892</v>
      </c>
      <c r="F275" s="86"/>
      <c r="G275" s="99" t="s">
        <v>921</v>
      </c>
      <c r="H275" s="86" t="s">
        <v>682</v>
      </c>
      <c r="I275" s="86" t="s">
        <v>899</v>
      </c>
      <c r="J275" s="86"/>
      <c r="K275" s="96">
        <v>1.54</v>
      </c>
      <c r="L275" s="99" t="s">
        <v>187</v>
      </c>
      <c r="M275" s="100">
        <v>0.05</v>
      </c>
      <c r="N275" s="100">
        <v>2.63E-2</v>
      </c>
      <c r="O275" s="96">
        <v>2390378.287</v>
      </c>
      <c r="P275" s="98">
        <v>106.099</v>
      </c>
      <c r="Q275" s="96">
        <v>9926.4762024654592</v>
      </c>
      <c r="R275" s="97">
        <v>2.9879728587500001E-3</v>
      </c>
      <c r="S275" s="97">
        <v>1.1933917469969788E-3</v>
      </c>
      <c r="T275" s="97">
        <v>1.7852678131700559E-4</v>
      </c>
    </row>
    <row r="276" spans="2:20">
      <c r="B276" s="89" t="s">
        <v>956</v>
      </c>
      <c r="C276" s="86" t="s">
        <v>957</v>
      </c>
      <c r="D276" s="99" t="s">
        <v>32</v>
      </c>
      <c r="E276" s="99" t="s">
        <v>892</v>
      </c>
      <c r="F276" s="86"/>
      <c r="G276" s="99" t="s">
        <v>958</v>
      </c>
      <c r="H276" s="86" t="s">
        <v>682</v>
      </c>
      <c r="I276" s="86" t="s">
        <v>894</v>
      </c>
      <c r="J276" s="86"/>
      <c r="K276" s="96">
        <v>7.98</v>
      </c>
      <c r="L276" s="99" t="s">
        <v>187</v>
      </c>
      <c r="M276" s="100">
        <v>5.9500000000000004E-2</v>
      </c>
      <c r="N276" s="100">
        <v>4.1000000000000009E-2</v>
      </c>
      <c r="O276" s="96">
        <v>11708851.748</v>
      </c>
      <c r="P276" s="98">
        <v>115.078</v>
      </c>
      <c r="Q276" s="96">
        <v>53057.715207770896</v>
      </c>
      <c r="R276" s="97">
        <v>1.1708851748E-2</v>
      </c>
      <c r="S276" s="97">
        <v>6.3787630325193656E-3</v>
      </c>
      <c r="T276" s="97">
        <v>9.5423823387850775E-4</v>
      </c>
    </row>
    <row r="277" spans="2:20">
      <c r="B277" s="89" t="s">
        <v>959</v>
      </c>
      <c r="C277" s="86" t="s">
        <v>960</v>
      </c>
      <c r="D277" s="99" t="s">
        <v>32</v>
      </c>
      <c r="E277" s="99" t="s">
        <v>892</v>
      </c>
      <c r="F277" s="86"/>
      <c r="G277" s="99" t="s">
        <v>910</v>
      </c>
      <c r="H277" s="86" t="s">
        <v>682</v>
      </c>
      <c r="I277" s="86" t="s">
        <v>899</v>
      </c>
      <c r="J277" s="86"/>
      <c r="K277" s="96">
        <v>7.3500000000000014</v>
      </c>
      <c r="L277" s="99" t="s">
        <v>187</v>
      </c>
      <c r="M277" s="100">
        <v>4.8750000000000002E-2</v>
      </c>
      <c r="N277" s="100">
        <v>4.4000000000000011E-2</v>
      </c>
      <c r="O277" s="96">
        <v>12113917.892999999</v>
      </c>
      <c r="P277" s="98">
        <v>102.858</v>
      </c>
      <c r="Q277" s="96">
        <v>48054.164757857056</v>
      </c>
      <c r="R277" s="97">
        <v>1.6151890523999998E-2</v>
      </c>
      <c r="S277" s="97">
        <v>5.7772206834703519E-3</v>
      </c>
      <c r="T277" s="97">
        <v>8.6424982925628038E-4</v>
      </c>
    </row>
    <row r="278" spans="2:20">
      <c r="B278" s="89" t="s">
        <v>961</v>
      </c>
      <c r="C278" s="86" t="s">
        <v>962</v>
      </c>
      <c r="D278" s="99" t="s">
        <v>32</v>
      </c>
      <c r="E278" s="99" t="s">
        <v>892</v>
      </c>
      <c r="F278" s="86"/>
      <c r="G278" s="99" t="s">
        <v>958</v>
      </c>
      <c r="H278" s="86" t="s">
        <v>682</v>
      </c>
      <c r="I278" s="86" t="s">
        <v>894</v>
      </c>
      <c r="J278" s="86"/>
      <c r="K278" s="96">
        <v>8.84</v>
      </c>
      <c r="L278" s="99" t="s">
        <v>187</v>
      </c>
      <c r="M278" s="100">
        <v>3.95E-2</v>
      </c>
      <c r="N278" s="100">
        <v>3.769999999999999E-2</v>
      </c>
      <c r="O278" s="96">
        <v>12588284.511000002</v>
      </c>
      <c r="P278" s="98">
        <v>101.158</v>
      </c>
      <c r="Q278" s="96">
        <v>49336.408901763287</v>
      </c>
      <c r="R278" s="97">
        <v>6.2941422555000013E-3</v>
      </c>
      <c r="S278" s="97">
        <v>5.9313760501646115E-3</v>
      </c>
      <c r="T278" s="97">
        <v>8.8731087480810496E-4</v>
      </c>
    </row>
    <row r="279" spans="2:20">
      <c r="B279" s="89" t="s">
        <v>963</v>
      </c>
      <c r="C279" s="86" t="s">
        <v>964</v>
      </c>
      <c r="D279" s="99" t="s">
        <v>32</v>
      </c>
      <c r="E279" s="99" t="s">
        <v>892</v>
      </c>
      <c r="F279" s="86"/>
      <c r="G279" s="99" t="s">
        <v>965</v>
      </c>
      <c r="H279" s="86" t="s">
        <v>682</v>
      </c>
      <c r="I279" s="86" t="s">
        <v>899</v>
      </c>
      <c r="J279" s="86"/>
      <c r="K279" s="96">
        <v>8.1300000000000008</v>
      </c>
      <c r="L279" s="99" t="s">
        <v>187</v>
      </c>
      <c r="M279" s="100">
        <v>3.95E-2</v>
      </c>
      <c r="N279" s="100">
        <v>3.8000000000000006E-2</v>
      </c>
      <c r="O279" s="96">
        <v>20468041.109999999</v>
      </c>
      <c r="P279" s="98">
        <v>100.91200000000001</v>
      </c>
      <c r="Q279" s="96">
        <v>79628.034845423899</v>
      </c>
      <c r="R279" s="97">
        <v>9.0969071599999989E-3</v>
      </c>
      <c r="S279" s="97">
        <v>9.5731292430353658E-3</v>
      </c>
      <c r="T279" s="97">
        <v>1.4321030417643174E-3</v>
      </c>
    </row>
    <row r="280" spans="2:20">
      <c r="B280" s="89" t="s">
        <v>966</v>
      </c>
      <c r="C280" s="86" t="s">
        <v>967</v>
      </c>
      <c r="D280" s="99" t="s">
        <v>32</v>
      </c>
      <c r="E280" s="99" t="s">
        <v>892</v>
      </c>
      <c r="F280" s="86"/>
      <c r="G280" s="99" t="s">
        <v>965</v>
      </c>
      <c r="H280" s="86" t="s">
        <v>682</v>
      </c>
      <c r="I280" s="86" t="s">
        <v>899</v>
      </c>
      <c r="J280" s="86"/>
      <c r="K280" s="96">
        <v>15.589999999999998</v>
      </c>
      <c r="L280" s="99" t="s">
        <v>187</v>
      </c>
      <c r="M280" s="100">
        <v>5.2499999999999998E-2</v>
      </c>
      <c r="N280" s="100">
        <v>4.9100000000000005E-2</v>
      </c>
      <c r="O280" s="96">
        <v>6141388.3960000006</v>
      </c>
      <c r="P280" s="98">
        <v>104.309</v>
      </c>
      <c r="Q280" s="96">
        <v>24713.336198470919</v>
      </c>
      <c r="R280" s="97">
        <v>6.1413883960000004E-3</v>
      </c>
      <c r="S280" s="97">
        <v>2.971113903712551E-3</v>
      </c>
      <c r="T280" s="97">
        <v>4.4446712782349093E-4</v>
      </c>
    </row>
    <row r="281" spans="2:20">
      <c r="B281" s="89" t="s">
        <v>968</v>
      </c>
      <c r="C281" s="86" t="s">
        <v>969</v>
      </c>
      <c r="D281" s="99" t="s">
        <v>32</v>
      </c>
      <c r="E281" s="99" t="s">
        <v>892</v>
      </c>
      <c r="F281" s="86"/>
      <c r="G281" s="99" t="s">
        <v>970</v>
      </c>
      <c r="H281" s="86" t="s">
        <v>682</v>
      </c>
      <c r="I281" s="86" t="s">
        <v>899</v>
      </c>
      <c r="J281" s="86"/>
      <c r="K281" s="96">
        <v>7.92</v>
      </c>
      <c r="L281" s="99" t="s">
        <v>187</v>
      </c>
      <c r="M281" s="100">
        <v>4.2000000000000003E-2</v>
      </c>
      <c r="N281" s="100">
        <v>3.1300000000000001E-2</v>
      </c>
      <c r="O281" s="96">
        <v>8160862.7430000007</v>
      </c>
      <c r="P281" s="98">
        <v>108.23399999999999</v>
      </c>
      <c r="Q281" s="96">
        <v>34304.279080733533</v>
      </c>
      <c r="R281" s="97">
        <v>4.0804313715000007E-3</v>
      </c>
      <c r="S281" s="97">
        <v>4.12416679460336E-3</v>
      </c>
      <c r="T281" s="97">
        <v>6.1695937256793672E-4</v>
      </c>
    </row>
    <row r="282" spans="2:20">
      <c r="B282" s="89" t="s">
        <v>971</v>
      </c>
      <c r="C282" s="86" t="s">
        <v>972</v>
      </c>
      <c r="D282" s="99" t="s">
        <v>32</v>
      </c>
      <c r="E282" s="99" t="s">
        <v>892</v>
      </c>
      <c r="F282" s="86"/>
      <c r="G282" s="99" t="s">
        <v>973</v>
      </c>
      <c r="H282" s="86" t="s">
        <v>682</v>
      </c>
      <c r="I282" s="86" t="s">
        <v>899</v>
      </c>
      <c r="J282" s="86"/>
      <c r="K282" s="96">
        <v>6.3800000000000008</v>
      </c>
      <c r="L282" s="99" t="s">
        <v>189</v>
      </c>
      <c r="M282" s="100">
        <v>5.2499999999999998E-2</v>
      </c>
      <c r="N282" s="100">
        <v>4.0900000000000006E-2</v>
      </c>
      <c r="O282" s="96">
        <v>13640480.425000001</v>
      </c>
      <c r="P282" s="98">
        <v>106.923</v>
      </c>
      <c r="Q282" s="96">
        <v>63695.260118656101</v>
      </c>
      <c r="R282" s="97">
        <v>1.3640480425E-2</v>
      </c>
      <c r="S282" s="97">
        <v>7.65764166437536E-3</v>
      </c>
      <c r="T282" s="97">
        <v>1.1455535219344797E-3</v>
      </c>
    </row>
    <row r="283" spans="2:20">
      <c r="B283" s="89" t="s">
        <v>974</v>
      </c>
      <c r="C283" s="86" t="s">
        <v>975</v>
      </c>
      <c r="D283" s="99" t="s">
        <v>32</v>
      </c>
      <c r="E283" s="99" t="s">
        <v>892</v>
      </c>
      <c r="F283" s="86"/>
      <c r="G283" s="99" t="s">
        <v>973</v>
      </c>
      <c r="H283" s="86" t="s">
        <v>682</v>
      </c>
      <c r="I283" s="86" t="s">
        <v>899</v>
      </c>
      <c r="J283" s="86"/>
      <c r="K283" s="96">
        <v>5.7100000000000009</v>
      </c>
      <c r="L283" s="99" t="s">
        <v>190</v>
      </c>
      <c r="M283" s="100">
        <v>5.7500000000000002E-2</v>
      </c>
      <c r="N283" s="100">
        <v>5.4400000000000004E-2</v>
      </c>
      <c r="O283" s="96">
        <v>2098535.4500000002</v>
      </c>
      <c r="P283" s="98">
        <v>101.17100000000001</v>
      </c>
      <c r="Q283" s="96">
        <v>11134.807497425809</v>
      </c>
      <c r="R283" s="97">
        <v>3.4975590833333336E-3</v>
      </c>
      <c r="S283" s="97">
        <v>1.3386610818174965E-3</v>
      </c>
      <c r="T283" s="97">
        <v>2.0025851093121672E-4</v>
      </c>
    </row>
    <row r="284" spans="2:20">
      <c r="B284" s="89" t="s">
        <v>976</v>
      </c>
      <c r="C284" s="86" t="s">
        <v>977</v>
      </c>
      <c r="D284" s="99" t="s">
        <v>32</v>
      </c>
      <c r="E284" s="99" t="s">
        <v>892</v>
      </c>
      <c r="F284" s="86"/>
      <c r="G284" s="99" t="s">
        <v>432</v>
      </c>
      <c r="H284" s="86" t="s">
        <v>682</v>
      </c>
      <c r="I284" s="86" t="s">
        <v>899</v>
      </c>
      <c r="J284" s="86"/>
      <c r="K284" s="96">
        <v>7.0900000000000007</v>
      </c>
      <c r="L284" s="99" t="s">
        <v>187</v>
      </c>
      <c r="M284" s="100">
        <v>3.9E-2</v>
      </c>
      <c r="N284" s="100">
        <v>3.6199999999999996E-2</v>
      </c>
      <c r="O284" s="96">
        <v>10387262.446</v>
      </c>
      <c r="P284" s="98">
        <v>101.417</v>
      </c>
      <c r="Q284" s="96">
        <v>40584.740173502694</v>
      </c>
      <c r="R284" s="97">
        <v>1.4838946351428572E-2</v>
      </c>
      <c r="S284" s="97">
        <v>4.8792233003132901E-3</v>
      </c>
      <c r="T284" s="97">
        <v>7.299129002054965E-4</v>
      </c>
    </row>
    <row r="285" spans="2:20">
      <c r="B285" s="89" t="s">
        <v>979</v>
      </c>
      <c r="C285" s="86" t="s">
        <v>980</v>
      </c>
      <c r="D285" s="99" t="s">
        <v>32</v>
      </c>
      <c r="E285" s="99" t="s">
        <v>892</v>
      </c>
      <c r="F285" s="86"/>
      <c r="G285" s="99" t="s">
        <v>432</v>
      </c>
      <c r="H285" s="86" t="s">
        <v>682</v>
      </c>
      <c r="I285" s="86" t="s">
        <v>899</v>
      </c>
      <c r="J285" s="86"/>
      <c r="K285" s="96">
        <v>7.7800000000000011</v>
      </c>
      <c r="L285" s="99" t="s">
        <v>187</v>
      </c>
      <c r="M285" s="100">
        <v>4.3749999999999997E-2</v>
      </c>
      <c r="N285" s="100">
        <v>3.7500000000000006E-2</v>
      </c>
      <c r="O285" s="96">
        <v>9325305.9020000007</v>
      </c>
      <c r="P285" s="98">
        <v>104.527</v>
      </c>
      <c r="Q285" s="96">
        <v>37972.546396618789</v>
      </c>
      <c r="R285" s="97">
        <v>1.3321865574285715E-2</v>
      </c>
      <c r="S285" s="97">
        <v>4.5651772651134218E-3</v>
      </c>
      <c r="T285" s="97">
        <v>6.829328301734374E-4</v>
      </c>
    </row>
    <row r="286" spans="2:20">
      <c r="B286" s="89" t="s">
        <v>981</v>
      </c>
      <c r="C286" s="86" t="s">
        <v>982</v>
      </c>
      <c r="D286" s="99" t="s">
        <v>32</v>
      </c>
      <c r="E286" s="99" t="s">
        <v>892</v>
      </c>
      <c r="F286" s="86"/>
      <c r="G286" s="99" t="s">
        <v>342</v>
      </c>
      <c r="H286" s="86" t="s">
        <v>682</v>
      </c>
      <c r="I286" s="86" t="s">
        <v>899</v>
      </c>
      <c r="J286" s="86"/>
      <c r="K286" s="96">
        <v>3.4799999999999995</v>
      </c>
      <c r="L286" s="99" t="s">
        <v>187</v>
      </c>
      <c r="M286" s="100">
        <v>5.7500000000000002E-2</v>
      </c>
      <c r="N286" s="100">
        <v>7.1300000000000002E-2</v>
      </c>
      <c r="O286" s="96">
        <v>6000835.324</v>
      </c>
      <c r="P286" s="98">
        <v>94.82</v>
      </c>
      <c r="Q286" s="96">
        <v>22060.650077128081</v>
      </c>
      <c r="R286" s="97">
        <v>5.4553048400000003E-3</v>
      </c>
      <c r="S286" s="97">
        <v>2.6521997533116562E-3</v>
      </c>
      <c r="T286" s="97">
        <v>3.9675880661983905E-4</v>
      </c>
    </row>
    <row r="287" spans="2:20">
      <c r="B287" s="89" t="s">
        <v>983</v>
      </c>
      <c r="C287" s="86" t="s">
        <v>984</v>
      </c>
      <c r="D287" s="99" t="s">
        <v>32</v>
      </c>
      <c r="E287" s="99" t="s">
        <v>892</v>
      </c>
      <c r="F287" s="86"/>
      <c r="G287" s="99" t="s">
        <v>910</v>
      </c>
      <c r="H287" s="86" t="s">
        <v>682</v>
      </c>
      <c r="I287" s="86" t="s">
        <v>899</v>
      </c>
      <c r="J287" s="86"/>
      <c r="K287" s="96">
        <v>3.34</v>
      </c>
      <c r="L287" s="99" t="s">
        <v>187</v>
      </c>
      <c r="M287" s="100">
        <v>5.5E-2</v>
      </c>
      <c r="N287" s="100">
        <v>6.0100000000000001E-2</v>
      </c>
      <c r="O287" s="96">
        <v>2147338.6</v>
      </c>
      <c r="P287" s="98">
        <v>97.725999999999999</v>
      </c>
      <c r="Q287" s="96">
        <v>8202.0832402175711</v>
      </c>
      <c r="R287" s="97">
        <v>2.8631181333333335E-3</v>
      </c>
      <c r="S287" s="97">
        <v>9.8607987843931451E-4</v>
      </c>
      <c r="T287" s="97">
        <v>1.4751372905185729E-4</v>
      </c>
    </row>
    <row r="288" spans="2:20">
      <c r="B288" s="89" t="s">
        <v>985</v>
      </c>
      <c r="C288" s="86" t="s">
        <v>986</v>
      </c>
      <c r="D288" s="99" t="s">
        <v>32</v>
      </c>
      <c r="E288" s="99" t="s">
        <v>892</v>
      </c>
      <c r="F288" s="86"/>
      <c r="G288" s="99" t="s">
        <v>904</v>
      </c>
      <c r="H288" s="86" t="s">
        <v>877</v>
      </c>
      <c r="I288" s="86" t="s">
        <v>899</v>
      </c>
      <c r="J288" s="86"/>
      <c r="K288" s="96">
        <v>4.75</v>
      </c>
      <c r="L288" s="99" t="s">
        <v>190</v>
      </c>
      <c r="M288" s="100">
        <v>6.4160000000000009E-2</v>
      </c>
      <c r="N288" s="100">
        <v>7.22E-2</v>
      </c>
      <c r="O288" s="96">
        <v>10053448.9</v>
      </c>
      <c r="P288" s="98">
        <v>95.784999999999997</v>
      </c>
      <c r="Q288" s="96">
        <v>51113.771700069978</v>
      </c>
      <c r="R288" s="97">
        <v>2.0309997777777779E-2</v>
      </c>
      <c r="S288" s="97">
        <v>6.1450561166510294E-3</v>
      </c>
      <c r="T288" s="97">
        <v>9.1927658480854492E-4</v>
      </c>
    </row>
    <row r="289" spans="2:20">
      <c r="B289" s="89" t="s">
        <v>987</v>
      </c>
      <c r="C289" s="86" t="s">
        <v>988</v>
      </c>
      <c r="D289" s="99" t="s">
        <v>32</v>
      </c>
      <c r="E289" s="99" t="s">
        <v>892</v>
      </c>
      <c r="F289" s="86"/>
      <c r="G289" s="99" t="s">
        <v>910</v>
      </c>
      <c r="H289" s="86" t="s">
        <v>877</v>
      </c>
      <c r="I289" s="86" t="s">
        <v>894</v>
      </c>
      <c r="J289" s="86"/>
      <c r="K289" s="96">
        <v>7.7900000000000009</v>
      </c>
      <c r="L289" s="99" t="s">
        <v>187</v>
      </c>
      <c r="M289" s="100">
        <v>5.2000000000000005E-2</v>
      </c>
      <c r="N289" s="100">
        <v>4.99E-2</v>
      </c>
      <c r="O289" s="96">
        <v>12294489.548</v>
      </c>
      <c r="P289" s="98">
        <v>101.035</v>
      </c>
      <c r="Q289" s="96">
        <v>48108.672420214891</v>
      </c>
      <c r="R289" s="97">
        <v>9.8355916384000007E-3</v>
      </c>
      <c r="S289" s="97">
        <v>5.7837737636449449E-3</v>
      </c>
      <c r="T289" s="97">
        <v>8.6523014465918657E-4</v>
      </c>
    </row>
    <row r="290" spans="2:20">
      <c r="B290" s="89" t="s">
        <v>989</v>
      </c>
      <c r="C290" s="86" t="s">
        <v>990</v>
      </c>
      <c r="D290" s="99" t="s">
        <v>32</v>
      </c>
      <c r="E290" s="99" t="s">
        <v>892</v>
      </c>
      <c r="F290" s="86"/>
      <c r="G290" s="99" t="s">
        <v>991</v>
      </c>
      <c r="H290" s="86" t="s">
        <v>877</v>
      </c>
      <c r="I290" s="86" t="s">
        <v>894</v>
      </c>
      <c r="J290" s="86"/>
      <c r="K290" s="96">
        <v>6.06</v>
      </c>
      <c r="L290" s="99" t="s">
        <v>187</v>
      </c>
      <c r="M290" s="100">
        <v>5.6250000000000001E-2</v>
      </c>
      <c r="N290" s="100">
        <v>6.3E-2</v>
      </c>
      <c r="O290" s="96">
        <v>27014495.651000001</v>
      </c>
      <c r="P290" s="98">
        <v>95.465000000000003</v>
      </c>
      <c r="Q290" s="96">
        <v>101750.96302245282</v>
      </c>
      <c r="R290" s="97">
        <v>1.8009663767333334E-2</v>
      </c>
      <c r="S290" s="97">
        <v>1.223281626261598E-2</v>
      </c>
      <c r="T290" s="97">
        <v>1.8299819144070896E-3</v>
      </c>
    </row>
    <row r="291" spans="2:20">
      <c r="B291" s="89" t="s">
        <v>992</v>
      </c>
      <c r="C291" s="86" t="s">
        <v>993</v>
      </c>
      <c r="D291" s="99" t="s">
        <v>32</v>
      </c>
      <c r="E291" s="99" t="s">
        <v>892</v>
      </c>
      <c r="F291" s="86"/>
      <c r="G291" s="99" t="s">
        <v>994</v>
      </c>
      <c r="H291" s="86" t="s">
        <v>877</v>
      </c>
      <c r="I291" s="86" t="s">
        <v>899</v>
      </c>
      <c r="J291" s="86"/>
      <c r="K291" s="96">
        <v>7.28</v>
      </c>
      <c r="L291" s="99" t="s">
        <v>187</v>
      </c>
      <c r="M291" s="100">
        <v>5.0499999999999996E-2</v>
      </c>
      <c r="N291" s="100">
        <v>5.1800000000000006E-2</v>
      </c>
      <c r="O291" s="96">
        <v>5522564.4539999999</v>
      </c>
      <c r="P291" s="98">
        <v>98.453999999999994</v>
      </c>
      <c r="Q291" s="96">
        <v>20959.087375788102</v>
      </c>
      <c r="R291" s="97">
        <v>5.5225644539999997E-3</v>
      </c>
      <c r="S291" s="97">
        <v>2.5197664698618535E-3</v>
      </c>
      <c r="T291" s="97">
        <v>3.7694730055485215E-4</v>
      </c>
    </row>
    <row r="292" spans="2:20">
      <c r="B292" s="89" t="s">
        <v>995</v>
      </c>
      <c r="C292" s="86" t="s">
        <v>996</v>
      </c>
      <c r="D292" s="99" t="s">
        <v>32</v>
      </c>
      <c r="E292" s="99" t="s">
        <v>892</v>
      </c>
      <c r="F292" s="86"/>
      <c r="G292" s="99" t="s">
        <v>991</v>
      </c>
      <c r="H292" s="86" t="s">
        <v>877</v>
      </c>
      <c r="I292" s="86" t="s">
        <v>899</v>
      </c>
      <c r="J292" s="86"/>
      <c r="K292" s="96">
        <v>4.3600000000000012</v>
      </c>
      <c r="L292" s="99" t="s">
        <v>190</v>
      </c>
      <c r="M292" s="100">
        <v>6.6250000000000003E-2</v>
      </c>
      <c r="N292" s="100">
        <v>6.0400000000000002E-2</v>
      </c>
      <c r="O292" s="96">
        <v>457773.54700000002</v>
      </c>
      <c r="P292" s="98">
        <v>102.047</v>
      </c>
      <c r="Q292" s="96">
        <v>2539.9196889118798</v>
      </c>
      <c r="R292" s="97">
        <v>9.1554709400000001E-4</v>
      </c>
      <c r="S292" s="97">
        <v>3.0535702025152954E-4</v>
      </c>
      <c r="T292" s="97">
        <v>4.5680227063104758E-5</v>
      </c>
    </row>
    <row r="293" spans="2:20">
      <c r="B293" s="89" t="s">
        <v>997</v>
      </c>
      <c r="C293" s="86" t="s">
        <v>998</v>
      </c>
      <c r="D293" s="99" t="s">
        <v>32</v>
      </c>
      <c r="E293" s="99" t="s">
        <v>892</v>
      </c>
      <c r="F293" s="86"/>
      <c r="G293" s="99" t="s">
        <v>991</v>
      </c>
      <c r="H293" s="86" t="s">
        <v>877</v>
      </c>
      <c r="I293" s="86" t="s">
        <v>899</v>
      </c>
      <c r="J293" s="86"/>
      <c r="K293" s="96">
        <v>3.5400000000000009</v>
      </c>
      <c r="L293" s="99" t="s">
        <v>190</v>
      </c>
      <c r="M293" s="100">
        <v>7.7499999999999999E-2</v>
      </c>
      <c r="N293" s="100">
        <v>5.8900000000000008E-2</v>
      </c>
      <c r="O293" s="96">
        <v>8296535.5</v>
      </c>
      <c r="P293" s="98">
        <v>106.235</v>
      </c>
      <c r="Q293" s="96">
        <v>48248.080472709589</v>
      </c>
      <c r="R293" s="97">
        <v>2.0741338750000001E-2</v>
      </c>
      <c r="S293" s="97">
        <v>5.8005338319631235E-3</v>
      </c>
      <c r="T293" s="97">
        <v>8.6773738593936699E-4</v>
      </c>
    </row>
    <row r="294" spans="2:20">
      <c r="B294" s="89" t="s">
        <v>999</v>
      </c>
      <c r="C294" s="86" t="s">
        <v>1000</v>
      </c>
      <c r="D294" s="99" t="s">
        <v>32</v>
      </c>
      <c r="E294" s="99" t="s">
        <v>892</v>
      </c>
      <c r="F294" s="86"/>
      <c r="G294" s="99" t="s">
        <v>1001</v>
      </c>
      <c r="H294" s="86" t="s">
        <v>877</v>
      </c>
      <c r="I294" s="86" t="s">
        <v>899</v>
      </c>
      <c r="J294" s="86"/>
      <c r="K294" s="96">
        <v>7.5099999999999989</v>
      </c>
      <c r="L294" s="99" t="s">
        <v>187</v>
      </c>
      <c r="M294" s="100">
        <v>5.2499999999999998E-2</v>
      </c>
      <c r="N294" s="100">
        <v>4.1099999999999998E-2</v>
      </c>
      <c r="O294" s="96">
        <v>6959329.1900000004</v>
      </c>
      <c r="P294" s="98">
        <v>108.285</v>
      </c>
      <c r="Q294" s="96">
        <v>29451.506021308473</v>
      </c>
      <c r="R294" s="97">
        <v>5.5674633520000003E-3</v>
      </c>
      <c r="S294" s="97">
        <v>3.5407513709378342E-3</v>
      </c>
      <c r="T294" s="97">
        <v>5.2968268574670038E-4</v>
      </c>
    </row>
    <row r="295" spans="2:20">
      <c r="B295" s="89" t="s">
        <v>1002</v>
      </c>
      <c r="C295" s="86" t="s">
        <v>1003</v>
      </c>
      <c r="D295" s="99" t="s">
        <v>32</v>
      </c>
      <c r="E295" s="99" t="s">
        <v>892</v>
      </c>
      <c r="F295" s="86"/>
      <c r="G295" s="99" t="s">
        <v>910</v>
      </c>
      <c r="H295" s="86" t="s">
        <v>877</v>
      </c>
      <c r="I295" s="86" t="s">
        <v>899</v>
      </c>
      <c r="J295" s="86"/>
      <c r="K295" s="96">
        <v>2.94</v>
      </c>
      <c r="L295" s="99" t="s">
        <v>187</v>
      </c>
      <c r="M295" s="100">
        <v>5.5E-2</v>
      </c>
      <c r="N295" s="100">
        <v>7.0800000000000002E-2</v>
      </c>
      <c r="O295" s="96">
        <v>2062421.1189999999</v>
      </c>
      <c r="P295" s="98">
        <v>94.978999999999999</v>
      </c>
      <c r="Q295" s="96">
        <v>7652.56306054988</v>
      </c>
      <c r="R295" s="97">
        <v>2.062421119E-3</v>
      </c>
      <c r="S295" s="97">
        <v>9.2001485860268421E-4</v>
      </c>
      <c r="T295" s="97">
        <v>1.3763065806636E-4</v>
      </c>
    </row>
    <row r="296" spans="2:20">
      <c r="B296" s="89" t="s">
        <v>1004</v>
      </c>
      <c r="C296" s="86" t="s">
        <v>1005</v>
      </c>
      <c r="D296" s="99" t="s">
        <v>32</v>
      </c>
      <c r="E296" s="99" t="s">
        <v>892</v>
      </c>
      <c r="F296" s="86"/>
      <c r="G296" s="99" t="s">
        <v>910</v>
      </c>
      <c r="H296" s="86" t="s">
        <v>877</v>
      </c>
      <c r="I296" s="86" t="s">
        <v>894</v>
      </c>
      <c r="J296" s="86"/>
      <c r="K296" s="96">
        <v>2.71</v>
      </c>
      <c r="L296" s="99" t="s">
        <v>190</v>
      </c>
      <c r="M296" s="100">
        <v>6.8760000000000002E-2</v>
      </c>
      <c r="N296" s="100">
        <v>9.3200000000000005E-2</v>
      </c>
      <c r="O296" s="96">
        <v>12795209.867000001</v>
      </c>
      <c r="P296" s="98">
        <v>93.244</v>
      </c>
      <c r="Q296" s="96">
        <v>61836.586275006841</v>
      </c>
      <c r="R296" s="97">
        <v>1.2795209867000001E-2</v>
      </c>
      <c r="S296" s="97">
        <v>7.4341861319056138E-3</v>
      </c>
      <c r="T296" s="97">
        <v>1.1121254400999214E-3</v>
      </c>
    </row>
    <row r="297" spans="2:20">
      <c r="B297" s="89" t="s">
        <v>1006</v>
      </c>
      <c r="C297" s="86" t="s">
        <v>1007</v>
      </c>
      <c r="D297" s="99" t="s">
        <v>32</v>
      </c>
      <c r="E297" s="99" t="s">
        <v>892</v>
      </c>
      <c r="F297" s="86"/>
      <c r="G297" s="99" t="s">
        <v>973</v>
      </c>
      <c r="H297" s="86" t="s">
        <v>877</v>
      </c>
      <c r="I297" s="86" t="s">
        <v>899</v>
      </c>
      <c r="J297" s="86"/>
      <c r="K297" s="96">
        <v>3.8099999999999996</v>
      </c>
      <c r="L297" s="99" t="s">
        <v>190</v>
      </c>
      <c r="M297" s="100">
        <v>6.7500000000000004E-2</v>
      </c>
      <c r="N297" s="100">
        <v>6.1999999999999993E-2</v>
      </c>
      <c r="O297" s="96">
        <v>6637228.4000000004</v>
      </c>
      <c r="P297" s="98">
        <v>101.50700000000001</v>
      </c>
      <c r="Q297" s="96">
        <v>36217.562692691055</v>
      </c>
      <c r="R297" s="97">
        <v>1.1062047333333333E-2</v>
      </c>
      <c r="S297" s="97">
        <v>4.3541876827416478E-3</v>
      </c>
      <c r="T297" s="97">
        <v>6.5136960617173201E-4</v>
      </c>
    </row>
    <row r="298" spans="2:20">
      <c r="B298" s="89" t="s">
        <v>1008</v>
      </c>
      <c r="C298" s="86" t="s">
        <v>1009</v>
      </c>
      <c r="D298" s="99" t="s">
        <v>32</v>
      </c>
      <c r="E298" s="99" t="s">
        <v>892</v>
      </c>
      <c r="F298" s="86"/>
      <c r="G298" s="99" t="s">
        <v>991</v>
      </c>
      <c r="H298" s="86" t="s">
        <v>877</v>
      </c>
      <c r="I298" s="86" t="s">
        <v>894</v>
      </c>
      <c r="J298" s="86"/>
      <c r="K298" s="96">
        <v>1.7399999999999998</v>
      </c>
      <c r="L298" s="99" t="s">
        <v>190</v>
      </c>
      <c r="M298" s="100">
        <v>4.8499999999999995E-2</v>
      </c>
      <c r="N298" s="100">
        <v>3.4000000000000002E-2</v>
      </c>
      <c r="O298" s="96">
        <v>9077385.9000000004</v>
      </c>
      <c r="P298" s="98">
        <v>101.91500000000001</v>
      </c>
      <c r="Q298" s="96">
        <v>48308.634084023281</v>
      </c>
      <c r="R298" s="97">
        <v>2.269346475E-2</v>
      </c>
      <c r="S298" s="97">
        <v>5.8078137748671993E-3</v>
      </c>
      <c r="T298" s="97">
        <v>8.6882643719022982E-4</v>
      </c>
    </row>
    <row r="299" spans="2:20">
      <c r="B299" s="89" t="s">
        <v>1010</v>
      </c>
      <c r="C299" s="86" t="s">
        <v>1011</v>
      </c>
      <c r="D299" s="99" t="s">
        <v>32</v>
      </c>
      <c r="E299" s="99" t="s">
        <v>892</v>
      </c>
      <c r="F299" s="86"/>
      <c r="G299" s="99" t="s">
        <v>910</v>
      </c>
      <c r="H299" s="86" t="s">
        <v>1012</v>
      </c>
      <c r="I299" s="86" t="s">
        <v>894</v>
      </c>
      <c r="J299" s="86"/>
      <c r="K299" s="96">
        <v>6.589999999999999</v>
      </c>
      <c r="L299" s="99" t="s">
        <v>187</v>
      </c>
      <c r="M299" s="100">
        <v>5.0170000000000006E-2</v>
      </c>
      <c r="N299" s="100">
        <v>6.2800000000000009E-2</v>
      </c>
      <c r="O299" s="96">
        <v>15592606.425000001</v>
      </c>
      <c r="P299" s="98">
        <v>91.802999999999997</v>
      </c>
      <c r="Q299" s="96">
        <v>55095.278764419192</v>
      </c>
      <c r="R299" s="97">
        <v>7.7963032125000003E-3</v>
      </c>
      <c r="S299" s="97">
        <v>6.6237252409495776E-3</v>
      </c>
      <c r="T299" s="97">
        <v>9.9088363110485709E-4</v>
      </c>
    </row>
    <row r="300" spans="2:20">
      <c r="B300" s="89" t="s">
        <v>1013</v>
      </c>
      <c r="C300" s="86" t="s">
        <v>1014</v>
      </c>
      <c r="D300" s="99" t="s">
        <v>32</v>
      </c>
      <c r="E300" s="99" t="s">
        <v>892</v>
      </c>
      <c r="F300" s="86"/>
      <c r="G300" s="99" t="s">
        <v>898</v>
      </c>
      <c r="H300" s="86" t="s">
        <v>1012</v>
      </c>
      <c r="I300" s="86" t="s">
        <v>894</v>
      </c>
      <c r="J300" s="86"/>
      <c r="K300" s="96">
        <v>7.1800000000000006</v>
      </c>
      <c r="L300" s="99" t="s">
        <v>189</v>
      </c>
      <c r="M300" s="100">
        <v>4.4999999999999998E-2</v>
      </c>
      <c r="N300" s="100">
        <v>6.7799999999999999E-2</v>
      </c>
      <c r="O300" s="96">
        <v>13013847.979</v>
      </c>
      <c r="P300" s="98">
        <v>84.67</v>
      </c>
      <c r="Q300" s="96">
        <v>47877.127241528091</v>
      </c>
      <c r="R300" s="97">
        <v>1.3013847979000001E-2</v>
      </c>
      <c r="S300" s="97">
        <v>5.7559366843364648E-3</v>
      </c>
      <c r="T300" s="97">
        <v>8.610658254549398E-4</v>
      </c>
    </row>
    <row r="301" spans="2:20">
      <c r="B301" s="89" t="s">
        <v>1015</v>
      </c>
      <c r="C301" s="86" t="s">
        <v>1016</v>
      </c>
      <c r="D301" s="99" t="s">
        <v>32</v>
      </c>
      <c r="E301" s="99" t="s">
        <v>892</v>
      </c>
      <c r="F301" s="86"/>
      <c r="G301" s="99" t="s">
        <v>991</v>
      </c>
      <c r="H301" s="86" t="s">
        <v>1012</v>
      </c>
      <c r="I301" s="86" t="s">
        <v>899</v>
      </c>
      <c r="J301" s="86"/>
      <c r="K301" s="96">
        <v>2.52</v>
      </c>
      <c r="L301" s="99" t="s">
        <v>190</v>
      </c>
      <c r="M301" s="100">
        <v>7.0000000000000007E-2</v>
      </c>
      <c r="N301" s="100">
        <v>7.7000000000000013E-2</v>
      </c>
      <c r="O301" s="96">
        <v>8198929.2000000002</v>
      </c>
      <c r="P301" s="98">
        <v>97.716999999999999</v>
      </c>
      <c r="Q301" s="96">
        <v>42260.547150007449</v>
      </c>
      <c r="R301" s="97">
        <v>1.09319056E-2</v>
      </c>
      <c r="S301" s="97">
        <v>5.0806940110196749E-3</v>
      </c>
      <c r="T301" s="97">
        <v>7.6005213788882166E-4</v>
      </c>
    </row>
    <row r="302" spans="2:20">
      <c r="B302" s="89" t="s">
        <v>1017</v>
      </c>
      <c r="C302" s="86" t="s">
        <v>1018</v>
      </c>
      <c r="D302" s="99" t="s">
        <v>32</v>
      </c>
      <c r="E302" s="99" t="s">
        <v>892</v>
      </c>
      <c r="F302" s="86"/>
      <c r="G302" s="99" t="s">
        <v>926</v>
      </c>
      <c r="H302" s="86" t="s">
        <v>1012</v>
      </c>
      <c r="I302" s="86" t="s">
        <v>899</v>
      </c>
      <c r="J302" s="86"/>
      <c r="K302" s="96">
        <v>4.4000000000000004</v>
      </c>
      <c r="L302" s="99" t="s">
        <v>187</v>
      </c>
      <c r="M302" s="100">
        <v>0.105</v>
      </c>
      <c r="N302" s="100">
        <v>8.8700000000000015E-2</v>
      </c>
      <c r="O302" s="96">
        <v>6981778.6389999995</v>
      </c>
      <c r="P302" s="98">
        <v>106.735</v>
      </c>
      <c r="Q302" s="96">
        <v>29271.278682292352</v>
      </c>
      <c r="R302" s="97">
        <v>2.0841130265671641E-3</v>
      </c>
      <c r="S302" s="97">
        <v>3.5190838814301633E-3</v>
      </c>
      <c r="T302" s="97">
        <v>5.2644131327135146E-4</v>
      </c>
    </row>
    <row r="303" spans="2:20">
      <c r="B303" s="89" t="s">
        <v>1019</v>
      </c>
      <c r="C303" s="86" t="s">
        <v>1020</v>
      </c>
      <c r="D303" s="99" t="s">
        <v>32</v>
      </c>
      <c r="E303" s="99" t="s">
        <v>892</v>
      </c>
      <c r="F303" s="86"/>
      <c r="G303" s="99" t="s">
        <v>910</v>
      </c>
      <c r="H303" s="86" t="s">
        <v>1021</v>
      </c>
      <c r="I303" s="86" t="s">
        <v>894</v>
      </c>
      <c r="J303" s="86"/>
      <c r="K303" s="96">
        <v>3.5300000000000007</v>
      </c>
      <c r="L303" s="99" t="s">
        <v>189</v>
      </c>
      <c r="M303" s="100">
        <v>6.3750000000000001E-2</v>
      </c>
      <c r="N303" s="100">
        <v>8.1799999999999998E-2</v>
      </c>
      <c r="O303" s="96">
        <v>6329768.5549999997</v>
      </c>
      <c r="P303" s="98">
        <v>93.36</v>
      </c>
      <c r="Q303" s="96">
        <v>25329.679027367438</v>
      </c>
      <c r="R303" s="97">
        <v>8.4396914066666665E-3</v>
      </c>
      <c r="S303" s="97">
        <v>3.0452125496291341E-3</v>
      </c>
      <c r="T303" s="97">
        <v>4.5555199814266661E-4</v>
      </c>
    </row>
    <row r="304" spans="2:20">
      <c r="B304" s="89" t="s">
        <v>1022</v>
      </c>
      <c r="C304" s="86" t="s">
        <v>1023</v>
      </c>
      <c r="D304" s="99" t="s">
        <v>32</v>
      </c>
      <c r="E304" s="99" t="s">
        <v>892</v>
      </c>
      <c r="F304" s="86"/>
      <c r="G304" s="99" t="s">
        <v>910</v>
      </c>
      <c r="H304" s="86" t="s">
        <v>1021</v>
      </c>
      <c r="I304" s="86" t="s">
        <v>894</v>
      </c>
      <c r="J304" s="86"/>
      <c r="K304" s="96">
        <v>2.7</v>
      </c>
      <c r="L304" s="99" t="s">
        <v>190</v>
      </c>
      <c r="M304" s="100">
        <v>7.0000000000000007E-2</v>
      </c>
      <c r="N304" s="100">
        <v>9.06E-2</v>
      </c>
      <c r="O304" s="96">
        <v>1317685.05</v>
      </c>
      <c r="P304" s="98">
        <v>94.081999999999994</v>
      </c>
      <c r="Q304" s="96">
        <v>6414.7721247566005</v>
      </c>
      <c r="R304" s="97">
        <v>8.898563531210494E-4</v>
      </c>
      <c r="S304" s="97">
        <v>7.7120379441895307E-4</v>
      </c>
      <c r="T304" s="97">
        <v>1.1536909946254715E-4</v>
      </c>
    </row>
    <row r="305" spans="2:20">
      <c r="B305" s="89" t="s">
        <v>1024</v>
      </c>
      <c r="C305" s="86" t="s">
        <v>1025</v>
      </c>
      <c r="D305" s="99" t="s">
        <v>32</v>
      </c>
      <c r="E305" s="99" t="s">
        <v>892</v>
      </c>
      <c r="F305" s="86"/>
      <c r="G305" s="99" t="s">
        <v>910</v>
      </c>
      <c r="H305" s="86" t="s">
        <v>1026</v>
      </c>
      <c r="I305" s="86" t="s">
        <v>894</v>
      </c>
      <c r="J305" s="86"/>
      <c r="K305" s="96">
        <v>14.9</v>
      </c>
      <c r="L305" s="99" t="s">
        <v>189</v>
      </c>
      <c r="M305" s="100">
        <v>5.5E-2</v>
      </c>
      <c r="N305" s="100">
        <v>6.0299999999999999E-2</v>
      </c>
      <c r="O305" s="96">
        <v>21158117.651000001</v>
      </c>
      <c r="P305" s="98">
        <v>91.676000000000002</v>
      </c>
      <c r="Q305" s="96">
        <v>85587.02784199029</v>
      </c>
      <c r="R305" s="97">
        <v>1.6926494120799999E-2</v>
      </c>
      <c r="S305" s="97">
        <v>1.0289537857478914E-2</v>
      </c>
      <c r="T305" s="97">
        <v>1.5392749946173698E-3</v>
      </c>
    </row>
    <row r="306" spans="2:20">
      <c r="B306" s="89" t="s">
        <v>1027</v>
      </c>
      <c r="C306" s="86" t="s">
        <v>1028</v>
      </c>
      <c r="D306" s="99" t="s">
        <v>32</v>
      </c>
      <c r="E306" s="99" t="s">
        <v>892</v>
      </c>
      <c r="F306" s="86"/>
      <c r="G306" s="99" t="s">
        <v>910</v>
      </c>
      <c r="H306" s="86" t="s">
        <v>689</v>
      </c>
      <c r="I306" s="86" t="s">
        <v>894</v>
      </c>
      <c r="J306" s="86"/>
      <c r="K306" s="96">
        <v>6.44</v>
      </c>
      <c r="L306" s="99" t="s">
        <v>187</v>
      </c>
      <c r="M306" s="100">
        <v>0.08</v>
      </c>
      <c r="N306" s="100">
        <v>9.0399999999999994E-2</v>
      </c>
      <c r="O306" s="96">
        <v>2202974.1910000001</v>
      </c>
      <c r="P306" s="98">
        <v>93.016999999999996</v>
      </c>
      <c r="Q306" s="96">
        <v>7882.8771992991906</v>
      </c>
      <c r="R306" s="97">
        <v>1.9156297313043479E-3</v>
      </c>
      <c r="S306" s="97">
        <v>9.4770393847292843E-4</v>
      </c>
      <c r="T306" s="97">
        <v>1.4177283712809999E-4</v>
      </c>
    </row>
    <row r="307" spans="2:20">
      <c r="B307" s="146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</row>
    <row r="308" spans="2:20">
      <c r="B308" s="146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</row>
    <row r="309" spans="2:20">
      <c r="B309" s="148" t="s">
        <v>2276</v>
      </c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</row>
    <row r="310" spans="2:20">
      <c r="B310" s="148" t="s">
        <v>136</v>
      </c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</row>
    <row r="311" spans="2:20">
      <c r="B311" s="149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</row>
    <row r="312" spans="2:20">
      <c r="B312" s="146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</row>
    <row r="313" spans="2:20">
      <c r="B313" s="146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</row>
    <row r="314" spans="2:20">
      <c r="C314" s="1"/>
      <c r="D314" s="1"/>
      <c r="E314" s="1"/>
      <c r="F314" s="1"/>
    </row>
    <row r="315" spans="2:20">
      <c r="C315" s="1"/>
      <c r="D315" s="1"/>
      <c r="E315" s="1"/>
      <c r="F315" s="1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06">
    <cfRule type="cellIs" dxfId="12" priority="2" operator="equal">
      <formula>"NR3"</formula>
    </cfRule>
  </conditionalFormatting>
  <conditionalFormatting sqref="B12:B306">
    <cfRule type="containsText" dxfId="1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822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.855468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4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203</v>
      </c>
      <c r="C1" s="80" t="s" vm="1">
        <v>268</v>
      </c>
    </row>
    <row r="2" spans="2:57">
      <c r="B2" s="57" t="s">
        <v>202</v>
      </c>
      <c r="C2" s="80" t="s">
        <v>269</v>
      </c>
    </row>
    <row r="3" spans="2:57">
      <c r="B3" s="57" t="s">
        <v>204</v>
      </c>
      <c r="C3" s="80" t="s">
        <v>270</v>
      </c>
    </row>
    <row r="4" spans="2:57">
      <c r="B4" s="57" t="s">
        <v>205</v>
      </c>
      <c r="C4" s="80">
        <v>17012</v>
      </c>
    </row>
    <row r="6" spans="2:57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E6" s="3"/>
    </row>
    <row r="7" spans="2:57" ht="26.25" customHeight="1">
      <c r="B7" s="170" t="s">
        <v>113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BA7" s="3"/>
      <c r="BE7" s="3"/>
    </row>
    <row r="8" spans="2:57" s="3" customFormat="1" ht="63">
      <c r="B8" s="23" t="s">
        <v>139</v>
      </c>
      <c r="C8" s="31" t="s">
        <v>59</v>
      </c>
      <c r="D8" s="72" t="s">
        <v>143</v>
      </c>
      <c r="E8" s="72" t="s">
        <v>253</v>
      </c>
      <c r="F8" s="72" t="s">
        <v>141</v>
      </c>
      <c r="G8" s="31" t="s">
        <v>81</v>
      </c>
      <c r="H8" s="31" t="s">
        <v>125</v>
      </c>
      <c r="I8" s="31" t="s">
        <v>0</v>
      </c>
      <c r="J8" s="14" t="s">
        <v>129</v>
      </c>
      <c r="K8" s="14" t="s">
        <v>76</v>
      </c>
      <c r="L8" s="14" t="s">
        <v>73</v>
      </c>
      <c r="M8" s="76" t="s">
        <v>206</v>
      </c>
      <c r="N8" s="15" t="s">
        <v>208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6" t="s">
        <v>36</v>
      </c>
      <c r="C11" s="82"/>
      <c r="D11" s="82"/>
      <c r="E11" s="82"/>
      <c r="F11" s="82"/>
      <c r="G11" s="82"/>
      <c r="H11" s="82"/>
      <c r="I11" s="90"/>
      <c r="J11" s="92"/>
      <c r="K11" s="90">
        <v>10398650.664556568</v>
      </c>
      <c r="L11" s="82"/>
      <c r="M11" s="91">
        <v>1</v>
      </c>
      <c r="N11" s="91">
        <v>0.18701879653145576</v>
      </c>
      <c r="BA11" s="1"/>
      <c r="BB11" s="3"/>
      <c r="BC11" s="1"/>
      <c r="BE11" s="1"/>
    </row>
    <row r="12" spans="2:57" ht="20.25">
      <c r="B12" s="107" t="s">
        <v>263</v>
      </c>
      <c r="C12" s="84"/>
      <c r="D12" s="84"/>
      <c r="E12" s="84"/>
      <c r="F12" s="84"/>
      <c r="G12" s="84"/>
      <c r="H12" s="84"/>
      <c r="I12" s="93"/>
      <c r="J12" s="95"/>
      <c r="K12" s="93">
        <v>6934157.9811060512</v>
      </c>
      <c r="L12" s="84"/>
      <c r="M12" s="94">
        <v>0.66683247709636817</v>
      </c>
      <c r="N12" s="94">
        <v>0.12471020735465231</v>
      </c>
      <c r="BB12" s="4"/>
    </row>
    <row r="13" spans="2:57">
      <c r="B13" s="108" t="s">
        <v>33</v>
      </c>
      <c r="C13" s="84"/>
      <c r="D13" s="84"/>
      <c r="E13" s="84"/>
      <c r="F13" s="84"/>
      <c r="G13" s="84"/>
      <c r="H13" s="84"/>
      <c r="I13" s="93"/>
      <c r="J13" s="95"/>
      <c r="K13" s="93">
        <v>4866618.0244531622</v>
      </c>
      <c r="L13" s="84"/>
      <c r="M13" s="94">
        <v>0.46800476152553688</v>
      </c>
      <c r="N13" s="94">
        <v>8.7525687271496858E-2</v>
      </c>
    </row>
    <row r="14" spans="2:57">
      <c r="B14" s="109" t="s">
        <v>1029</v>
      </c>
      <c r="C14" s="86" t="s">
        <v>1030</v>
      </c>
      <c r="D14" s="99" t="s">
        <v>144</v>
      </c>
      <c r="E14" s="99" t="s">
        <v>340</v>
      </c>
      <c r="F14" s="86" t="s">
        <v>1031</v>
      </c>
      <c r="G14" s="99" t="s">
        <v>717</v>
      </c>
      <c r="H14" s="99" t="s">
        <v>188</v>
      </c>
      <c r="I14" s="96">
        <v>57582877.630842857</v>
      </c>
      <c r="J14" s="98">
        <v>248.5</v>
      </c>
      <c r="K14" s="96">
        <v>143093.45091679276</v>
      </c>
      <c r="L14" s="97">
        <v>1.7267107105039717E-2</v>
      </c>
      <c r="M14" s="97">
        <v>1.3760771039700536E-2</v>
      </c>
      <c r="N14" s="97">
        <v>2.5735228391897034E-3</v>
      </c>
    </row>
    <row r="15" spans="2:57">
      <c r="B15" s="109" t="s">
        <v>1032</v>
      </c>
      <c r="C15" s="86" t="s">
        <v>1033</v>
      </c>
      <c r="D15" s="99" t="s">
        <v>144</v>
      </c>
      <c r="E15" s="99" t="s">
        <v>340</v>
      </c>
      <c r="F15" s="86" t="s">
        <v>1034</v>
      </c>
      <c r="G15" s="99" t="s">
        <v>213</v>
      </c>
      <c r="H15" s="99" t="s">
        <v>188</v>
      </c>
      <c r="I15" s="96">
        <v>62261.106644</v>
      </c>
      <c r="J15" s="98">
        <v>3556</v>
      </c>
      <c r="K15" s="96">
        <v>2214.00495226064</v>
      </c>
      <c r="L15" s="97">
        <v>1.137410085919209E-4</v>
      </c>
      <c r="M15" s="97">
        <v>2.1291271566675448E-4</v>
      </c>
      <c r="N15" s="97">
        <v>3.9818679850240446E-5</v>
      </c>
    </row>
    <row r="16" spans="2:57" ht="20.25">
      <c r="B16" s="109" t="s">
        <v>1035</v>
      </c>
      <c r="C16" s="86" t="s">
        <v>1036</v>
      </c>
      <c r="D16" s="99" t="s">
        <v>144</v>
      </c>
      <c r="E16" s="99" t="s">
        <v>340</v>
      </c>
      <c r="F16" s="86" t="s">
        <v>1037</v>
      </c>
      <c r="G16" s="99" t="s">
        <v>991</v>
      </c>
      <c r="H16" s="99" t="s">
        <v>188</v>
      </c>
      <c r="I16" s="96">
        <v>1306397.5548884701</v>
      </c>
      <c r="J16" s="98">
        <v>16670</v>
      </c>
      <c r="K16" s="96">
        <v>217776.4728557294</v>
      </c>
      <c r="L16" s="97">
        <v>2.6488010571876084E-2</v>
      </c>
      <c r="M16" s="97">
        <v>2.0942762660352922E-2</v>
      </c>
      <c r="N16" s="97">
        <v>3.9166902687831125E-3</v>
      </c>
      <c r="BA16" s="4"/>
    </row>
    <row r="17" spans="2:14">
      <c r="B17" s="109" t="s">
        <v>1038</v>
      </c>
      <c r="C17" s="86" t="s">
        <v>1039</v>
      </c>
      <c r="D17" s="99" t="s">
        <v>144</v>
      </c>
      <c r="E17" s="99" t="s">
        <v>340</v>
      </c>
      <c r="F17" s="86" t="s">
        <v>728</v>
      </c>
      <c r="G17" s="99" t="s">
        <v>729</v>
      </c>
      <c r="H17" s="99" t="s">
        <v>188</v>
      </c>
      <c r="I17" s="96">
        <v>756207.39581695001</v>
      </c>
      <c r="J17" s="98">
        <v>34860</v>
      </c>
      <c r="K17" s="96">
        <v>263613.8981817888</v>
      </c>
      <c r="L17" s="97">
        <v>1.76921786108554E-2</v>
      </c>
      <c r="M17" s="97">
        <v>2.5350779316042168E-2</v>
      </c>
      <c r="N17" s="97">
        <v>4.7410722388207278E-3</v>
      </c>
    </row>
    <row r="18" spans="2:14">
      <c r="B18" s="109" t="s">
        <v>1040</v>
      </c>
      <c r="C18" s="86" t="s">
        <v>1041</v>
      </c>
      <c r="D18" s="99" t="s">
        <v>144</v>
      </c>
      <c r="E18" s="99" t="s">
        <v>340</v>
      </c>
      <c r="F18" s="86" t="s">
        <v>396</v>
      </c>
      <c r="G18" s="99" t="s">
        <v>397</v>
      </c>
      <c r="H18" s="99" t="s">
        <v>188</v>
      </c>
      <c r="I18" s="96">
        <v>46634193.556676008</v>
      </c>
      <c r="J18" s="98">
        <v>763.5</v>
      </c>
      <c r="K18" s="96">
        <v>356052.06780522125</v>
      </c>
      <c r="L18" s="97">
        <v>1.686318402927383E-2</v>
      </c>
      <c r="M18" s="97">
        <v>3.4240218206272863E-2</v>
      </c>
      <c r="N18" s="97">
        <v>6.4035644019115922E-3</v>
      </c>
    </row>
    <row r="19" spans="2:14">
      <c r="B19" s="109" t="s">
        <v>1042</v>
      </c>
      <c r="C19" s="86" t="s">
        <v>1043</v>
      </c>
      <c r="D19" s="99" t="s">
        <v>144</v>
      </c>
      <c r="E19" s="99" t="s">
        <v>340</v>
      </c>
      <c r="F19" s="86" t="s">
        <v>364</v>
      </c>
      <c r="G19" s="99" t="s">
        <v>342</v>
      </c>
      <c r="H19" s="99" t="s">
        <v>188</v>
      </c>
      <c r="I19" s="96">
        <v>1476126.428601</v>
      </c>
      <c r="J19" s="98">
        <v>4715</v>
      </c>
      <c r="K19" s="96">
        <v>69599.361108537152</v>
      </c>
      <c r="L19" s="97">
        <v>1.4712706469577806E-2</v>
      </c>
      <c r="M19" s="97">
        <v>6.6931146505155815E-3</v>
      </c>
      <c r="N19" s="97">
        <v>1.2517382469864791E-3</v>
      </c>
    </row>
    <row r="20" spans="2:14">
      <c r="B20" s="109" t="s">
        <v>1044</v>
      </c>
      <c r="C20" s="86" t="s">
        <v>1045</v>
      </c>
      <c r="D20" s="99" t="s">
        <v>144</v>
      </c>
      <c r="E20" s="99" t="s">
        <v>340</v>
      </c>
      <c r="F20" s="86" t="s">
        <v>453</v>
      </c>
      <c r="G20" s="99" t="s">
        <v>381</v>
      </c>
      <c r="H20" s="99" t="s">
        <v>188</v>
      </c>
      <c r="I20" s="96">
        <v>1839427.8236546302</v>
      </c>
      <c r="J20" s="98">
        <v>3440</v>
      </c>
      <c r="K20" s="96">
        <v>63276.317129815026</v>
      </c>
      <c r="L20" s="97">
        <v>9.4095444345158059E-3</v>
      </c>
      <c r="M20" s="97">
        <v>6.085050760046215E-3</v>
      </c>
      <c r="N20" s="97">
        <v>1.1380188699766634E-3</v>
      </c>
    </row>
    <row r="21" spans="2:14">
      <c r="B21" s="109" t="s">
        <v>1046</v>
      </c>
      <c r="C21" s="86" t="s">
        <v>1047</v>
      </c>
      <c r="D21" s="99" t="s">
        <v>144</v>
      </c>
      <c r="E21" s="99" t="s">
        <v>340</v>
      </c>
      <c r="F21" s="86" t="s">
        <v>465</v>
      </c>
      <c r="G21" s="99" t="s">
        <v>342</v>
      </c>
      <c r="H21" s="99" t="s">
        <v>188</v>
      </c>
      <c r="I21" s="96">
        <v>17067972.500523999</v>
      </c>
      <c r="J21" s="98">
        <v>663</v>
      </c>
      <c r="K21" s="96">
        <v>113160.65767847413</v>
      </c>
      <c r="L21" s="97">
        <v>1.6195530680608736E-2</v>
      </c>
      <c r="M21" s="97">
        <v>1.088224437274138E-2</v>
      </c>
      <c r="N21" s="97">
        <v>2.0351842461512996E-3</v>
      </c>
    </row>
    <row r="22" spans="2:14">
      <c r="B22" s="109" t="s">
        <v>1048</v>
      </c>
      <c r="C22" s="86" t="s">
        <v>1049</v>
      </c>
      <c r="D22" s="99" t="s">
        <v>144</v>
      </c>
      <c r="E22" s="99" t="s">
        <v>340</v>
      </c>
      <c r="F22" s="86" t="s">
        <v>1050</v>
      </c>
      <c r="G22" s="99" t="s">
        <v>717</v>
      </c>
      <c r="H22" s="99" t="s">
        <v>188</v>
      </c>
      <c r="I22" s="96">
        <v>3036213.7964619999</v>
      </c>
      <c r="J22" s="98">
        <v>1360</v>
      </c>
      <c r="K22" s="96">
        <v>41292.507631883207</v>
      </c>
      <c r="L22" s="97">
        <v>5.5510012716327752E-3</v>
      </c>
      <c r="M22" s="97">
        <v>3.9709486320785112E-3</v>
      </c>
      <c r="N22" s="97">
        <v>7.426420342595537E-4</v>
      </c>
    </row>
    <row r="23" spans="2:14">
      <c r="B23" s="109" t="s">
        <v>1051</v>
      </c>
      <c r="C23" s="86" t="s">
        <v>1052</v>
      </c>
      <c r="D23" s="99" t="s">
        <v>144</v>
      </c>
      <c r="E23" s="99" t="s">
        <v>340</v>
      </c>
      <c r="F23" s="86" t="s">
        <v>1053</v>
      </c>
      <c r="G23" s="99" t="s">
        <v>432</v>
      </c>
      <c r="H23" s="99" t="s">
        <v>188</v>
      </c>
      <c r="I23" s="96">
        <v>931905.02166267007</v>
      </c>
      <c r="J23" s="98">
        <v>19350</v>
      </c>
      <c r="K23" s="96">
        <v>180323.62169660695</v>
      </c>
      <c r="L23" s="97">
        <v>9.1161700526604832E-4</v>
      </c>
      <c r="M23" s="97">
        <v>1.7341059673370279E-2</v>
      </c>
      <c r="N23" s="97">
        <v>3.2431041106938687E-3</v>
      </c>
    </row>
    <row r="24" spans="2:14">
      <c r="B24" s="109" t="s">
        <v>1054</v>
      </c>
      <c r="C24" s="86" t="s">
        <v>1055</v>
      </c>
      <c r="D24" s="99" t="s">
        <v>144</v>
      </c>
      <c r="E24" s="99" t="s">
        <v>340</v>
      </c>
      <c r="F24" s="86" t="s">
        <v>1056</v>
      </c>
      <c r="G24" s="99" t="s">
        <v>717</v>
      </c>
      <c r="H24" s="99" t="s">
        <v>188</v>
      </c>
      <c r="I24" s="96">
        <v>702082080.76173198</v>
      </c>
      <c r="J24" s="98">
        <v>65.599999999999994</v>
      </c>
      <c r="K24" s="96">
        <v>460565.84497579193</v>
      </c>
      <c r="L24" s="97">
        <v>5.4205268024032284E-2</v>
      </c>
      <c r="M24" s="97">
        <v>4.4290923873961288E-2</v>
      </c>
      <c r="N24" s="97">
        <v>8.2832352801745623E-3</v>
      </c>
    </row>
    <row r="25" spans="2:14">
      <c r="B25" s="109" t="s">
        <v>1057</v>
      </c>
      <c r="C25" s="86" t="s">
        <v>1058</v>
      </c>
      <c r="D25" s="99" t="s">
        <v>144</v>
      </c>
      <c r="E25" s="99" t="s">
        <v>340</v>
      </c>
      <c r="F25" s="86" t="s">
        <v>893</v>
      </c>
      <c r="G25" s="99" t="s">
        <v>432</v>
      </c>
      <c r="H25" s="99" t="s">
        <v>188</v>
      </c>
      <c r="I25" s="96">
        <v>19136193.385870002</v>
      </c>
      <c r="J25" s="98">
        <v>1492</v>
      </c>
      <c r="K25" s="96">
        <v>285512.00531718048</v>
      </c>
      <c r="L25" s="97">
        <v>1.5006214605290037E-2</v>
      </c>
      <c r="M25" s="97">
        <v>2.7456639762920204E-2</v>
      </c>
      <c r="N25" s="97">
        <v>5.1349077252590509E-3</v>
      </c>
    </row>
    <row r="26" spans="2:14">
      <c r="B26" s="109" t="s">
        <v>1059</v>
      </c>
      <c r="C26" s="86" t="s">
        <v>1060</v>
      </c>
      <c r="D26" s="99" t="s">
        <v>144</v>
      </c>
      <c r="E26" s="99" t="s">
        <v>340</v>
      </c>
      <c r="F26" s="86" t="s">
        <v>341</v>
      </c>
      <c r="G26" s="99" t="s">
        <v>342</v>
      </c>
      <c r="H26" s="99" t="s">
        <v>188</v>
      </c>
      <c r="I26" s="96">
        <v>28781148.207614001</v>
      </c>
      <c r="J26" s="98">
        <v>1353</v>
      </c>
      <c r="K26" s="96">
        <v>389408.93524901744</v>
      </c>
      <c r="L26" s="97">
        <v>1.8898100692362474E-2</v>
      </c>
      <c r="M26" s="97">
        <v>3.7448025499722183E-2</v>
      </c>
      <c r="N26" s="97">
        <v>7.0034846614373102E-3</v>
      </c>
    </row>
    <row r="27" spans="2:14">
      <c r="B27" s="109" t="s">
        <v>1061</v>
      </c>
      <c r="C27" s="86" t="s">
        <v>1062</v>
      </c>
      <c r="D27" s="99" t="s">
        <v>144</v>
      </c>
      <c r="E27" s="99" t="s">
        <v>340</v>
      </c>
      <c r="F27" s="86" t="s">
        <v>346</v>
      </c>
      <c r="G27" s="99" t="s">
        <v>342</v>
      </c>
      <c r="H27" s="99" t="s">
        <v>188</v>
      </c>
      <c r="I27" s="96">
        <v>4854918.8168029999</v>
      </c>
      <c r="J27" s="98">
        <v>4440</v>
      </c>
      <c r="K27" s="96">
        <v>215558.39546605319</v>
      </c>
      <c r="L27" s="97">
        <v>2.0930302972572628E-2</v>
      </c>
      <c r="M27" s="97">
        <v>2.0729458313353707E-2</v>
      </c>
      <c r="N27" s="97">
        <v>3.8767983465123907E-3</v>
      </c>
    </row>
    <row r="28" spans="2:14">
      <c r="B28" s="109" t="s">
        <v>1063</v>
      </c>
      <c r="C28" s="86" t="s">
        <v>1064</v>
      </c>
      <c r="D28" s="99" t="s">
        <v>144</v>
      </c>
      <c r="E28" s="99" t="s">
        <v>340</v>
      </c>
      <c r="F28" s="86"/>
      <c r="G28" s="99" t="s">
        <v>965</v>
      </c>
      <c r="H28" s="99" t="s">
        <v>188</v>
      </c>
      <c r="I28" s="96">
        <v>132677.21965300001</v>
      </c>
      <c r="J28" s="98">
        <v>16420</v>
      </c>
      <c r="K28" s="96">
        <v>21785.599467022603</v>
      </c>
      <c r="L28" s="97">
        <v>2.6981232000827397E-4</v>
      </c>
      <c r="M28" s="97">
        <v>2.0950409980862272E-3</v>
      </c>
      <c r="N28" s="97">
        <v>3.918120461461461E-4</v>
      </c>
    </row>
    <row r="29" spans="2:14">
      <c r="B29" s="109" t="s">
        <v>1065</v>
      </c>
      <c r="C29" s="86" t="s">
        <v>1066</v>
      </c>
      <c r="D29" s="99" t="s">
        <v>144</v>
      </c>
      <c r="E29" s="99" t="s">
        <v>340</v>
      </c>
      <c r="F29" s="86" t="s">
        <v>496</v>
      </c>
      <c r="G29" s="99" t="s">
        <v>381</v>
      </c>
      <c r="H29" s="99" t="s">
        <v>188</v>
      </c>
      <c r="I29" s="96">
        <v>1757152.535435</v>
      </c>
      <c r="J29" s="98">
        <v>15480</v>
      </c>
      <c r="K29" s="96">
        <v>272007.21248533804</v>
      </c>
      <c r="L29" s="97">
        <v>3.9520520625064552E-2</v>
      </c>
      <c r="M29" s="97">
        <v>2.6157933491550493E-2</v>
      </c>
      <c r="N29" s="97">
        <v>4.8920252413396335E-3</v>
      </c>
    </row>
    <row r="30" spans="2:14">
      <c r="B30" s="109" t="s">
        <v>1067</v>
      </c>
      <c r="C30" s="86" t="s">
        <v>1068</v>
      </c>
      <c r="D30" s="99" t="s">
        <v>144</v>
      </c>
      <c r="E30" s="99" t="s">
        <v>340</v>
      </c>
      <c r="F30" s="86" t="s">
        <v>1069</v>
      </c>
      <c r="G30" s="99" t="s">
        <v>216</v>
      </c>
      <c r="H30" s="99" t="s">
        <v>188</v>
      </c>
      <c r="I30" s="96">
        <v>478270.87</v>
      </c>
      <c r="J30" s="98">
        <v>24010</v>
      </c>
      <c r="K30" s="96">
        <v>114832.83588700001</v>
      </c>
      <c r="L30" s="97">
        <v>7.9638102620786001E-3</v>
      </c>
      <c r="M30" s="97">
        <v>1.1043051602685688E-2</v>
      </c>
      <c r="N30" s="97">
        <v>2.065258220769041E-3</v>
      </c>
    </row>
    <row r="31" spans="2:14">
      <c r="B31" s="109" t="s">
        <v>1070</v>
      </c>
      <c r="C31" s="86" t="s">
        <v>1071</v>
      </c>
      <c r="D31" s="99" t="s">
        <v>144</v>
      </c>
      <c r="E31" s="99" t="s">
        <v>340</v>
      </c>
      <c r="F31" s="86" t="s">
        <v>355</v>
      </c>
      <c r="G31" s="99" t="s">
        <v>342</v>
      </c>
      <c r="H31" s="99" t="s">
        <v>188</v>
      </c>
      <c r="I31" s="96">
        <v>25935631.148315571</v>
      </c>
      <c r="J31" s="98">
        <v>1940</v>
      </c>
      <c r="K31" s="96">
        <v>503151.24428122636</v>
      </c>
      <c r="L31" s="97">
        <v>1.9480634634409667E-2</v>
      </c>
      <c r="M31" s="97">
        <v>4.8386205144500094E-2</v>
      </c>
      <c r="N31" s="97">
        <v>9.0491298548485404E-3</v>
      </c>
    </row>
    <row r="32" spans="2:14">
      <c r="B32" s="109" t="s">
        <v>1072</v>
      </c>
      <c r="C32" s="86" t="s">
        <v>1073</v>
      </c>
      <c r="D32" s="99" t="s">
        <v>144</v>
      </c>
      <c r="E32" s="99" t="s">
        <v>340</v>
      </c>
      <c r="F32" s="86" t="s">
        <v>794</v>
      </c>
      <c r="G32" s="99" t="s">
        <v>488</v>
      </c>
      <c r="H32" s="99" t="s">
        <v>188</v>
      </c>
      <c r="I32" s="96">
        <v>319115.98934600002</v>
      </c>
      <c r="J32" s="98">
        <v>62020</v>
      </c>
      <c r="K32" s="96">
        <v>197915.73659238924</v>
      </c>
      <c r="L32" s="97">
        <v>3.1447912050579035E-2</v>
      </c>
      <c r="M32" s="97">
        <v>1.9032828679107185E-2</v>
      </c>
      <c r="N32" s="97">
        <v>3.5594967141560022E-3</v>
      </c>
    </row>
    <row r="33" spans="2:14">
      <c r="B33" s="109" t="s">
        <v>1074</v>
      </c>
      <c r="C33" s="86" t="s">
        <v>1075</v>
      </c>
      <c r="D33" s="99" t="s">
        <v>144</v>
      </c>
      <c r="E33" s="99" t="s">
        <v>340</v>
      </c>
      <c r="F33" s="86" t="s">
        <v>1076</v>
      </c>
      <c r="G33" s="99" t="s">
        <v>808</v>
      </c>
      <c r="H33" s="99" t="s">
        <v>188</v>
      </c>
      <c r="I33" s="96">
        <v>1350276.7696330003</v>
      </c>
      <c r="J33" s="98">
        <v>17740</v>
      </c>
      <c r="K33" s="96">
        <v>239539.09893289421</v>
      </c>
      <c r="L33" s="97">
        <v>2.2913189752168966E-2</v>
      </c>
      <c r="M33" s="97">
        <v>2.3035594392006524E-2</v>
      </c>
      <c r="N33" s="97">
        <v>4.3080891405798119E-3</v>
      </c>
    </row>
    <row r="34" spans="2:14">
      <c r="B34" s="109" t="s">
        <v>1077</v>
      </c>
      <c r="C34" s="86" t="s">
        <v>1078</v>
      </c>
      <c r="D34" s="99" t="s">
        <v>144</v>
      </c>
      <c r="E34" s="99" t="s">
        <v>340</v>
      </c>
      <c r="F34" s="86" t="s">
        <v>978</v>
      </c>
      <c r="G34" s="99" t="s">
        <v>432</v>
      </c>
      <c r="H34" s="99" t="s">
        <v>188</v>
      </c>
      <c r="I34" s="96">
        <v>281778.65140700003</v>
      </c>
      <c r="J34" s="98">
        <v>34550</v>
      </c>
      <c r="K34" s="96">
        <v>97354.524061118515</v>
      </c>
      <c r="L34" s="97">
        <v>2.0046135458015694E-3</v>
      </c>
      <c r="M34" s="97">
        <v>9.3622266197428815E-3</v>
      </c>
      <c r="N34" s="97">
        <v>1.750912355279073E-3</v>
      </c>
    </row>
    <row r="35" spans="2:14">
      <c r="B35" s="109" t="s">
        <v>1079</v>
      </c>
      <c r="C35" s="86" t="s">
        <v>1080</v>
      </c>
      <c r="D35" s="99" t="s">
        <v>144</v>
      </c>
      <c r="E35" s="99" t="s">
        <v>340</v>
      </c>
      <c r="F35" s="86" t="s">
        <v>380</v>
      </c>
      <c r="G35" s="99" t="s">
        <v>381</v>
      </c>
      <c r="H35" s="99" t="s">
        <v>188</v>
      </c>
      <c r="I35" s="96">
        <v>2741869.3099930002</v>
      </c>
      <c r="J35" s="98">
        <v>16360</v>
      </c>
      <c r="K35" s="96">
        <v>448569.81911485479</v>
      </c>
      <c r="L35" s="97">
        <v>2.2609111147408538E-2</v>
      </c>
      <c r="M35" s="97">
        <v>4.3137310174654594E-2</v>
      </c>
      <c r="N35" s="97">
        <v>8.0674878344680241E-3</v>
      </c>
    </row>
    <row r="36" spans="2:14">
      <c r="B36" s="109" t="s">
        <v>1081</v>
      </c>
      <c r="C36" s="86" t="s">
        <v>1082</v>
      </c>
      <c r="D36" s="99" t="s">
        <v>144</v>
      </c>
      <c r="E36" s="99" t="s">
        <v>340</v>
      </c>
      <c r="F36" s="86" t="s">
        <v>1083</v>
      </c>
      <c r="G36" s="99" t="s">
        <v>808</v>
      </c>
      <c r="H36" s="99" t="s">
        <v>188</v>
      </c>
      <c r="I36" s="96">
        <v>2811084.8655120004</v>
      </c>
      <c r="J36" s="98">
        <v>6048</v>
      </c>
      <c r="K36" s="96">
        <v>170014.41266616576</v>
      </c>
      <c r="L36" s="97">
        <v>2.6185455422927474E-2</v>
      </c>
      <c r="M36" s="97">
        <v>1.6349660946458549E-2</v>
      </c>
      <c r="N36" s="97">
        <v>3.05769391390402E-3</v>
      </c>
    </row>
    <row r="37" spans="2:14">
      <c r="B37" s="110"/>
      <c r="C37" s="86"/>
      <c r="D37" s="86"/>
      <c r="E37" s="86"/>
      <c r="F37" s="86"/>
      <c r="G37" s="86"/>
      <c r="H37" s="86"/>
      <c r="I37" s="96"/>
      <c r="J37" s="98"/>
      <c r="K37" s="86"/>
      <c r="L37" s="86"/>
      <c r="M37" s="97"/>
      <c r="N37" s="86"/>
    </row>
    <row r="38" spans="2:14">
      <c r="B38" s="108" t="s">
        <v>35</v>
      </c>
      <c r="C38" s="84"/>
      <c r="D38" s="84"/>
      <c r="E38" s="84"/>
      <c r="F38" s="84"/>
      <c r="G38" s="84"/>
      <c r="H38" s="84"/>
      <c r="I38" s="93"/>
      <c r="J38" s="95"/>
      <c r="K38" s="93">
        <v>1499600.3153471889</v>
      </c>
      <c r="L38" s="84"/>
      <c r="M38" s="94">
        <v>0.14421104850252575</v>
      </c>
      <c r="N38" s="94">
        <v>2.6970176737481758E-2</v>
      </c>
    </row>
    <row r="39" spans="2:14">
      <c r="B39" s="109" t="s">
        <v>1084</v>
      </c>
      <c r="C39" s="86" t="s">
        <v>1085</v>
      </c>
      <c r="D39" s="99" t="s">
        <v>144</v>
      </c>
      <c r="E39" s="99" t="s">
        <v>340</v>
      </c>
      <c r="F39" s="86" t="s">
        <v>833</v>
      </c>
      <c r="G39" s="99" t="s">
        <v>834</v>
      </c>
      <c r="H39" s="99" t="s">
        <v>188</v>
      </c>
      <c r="I39" s="96">
        <v>10669804.378673</v>
      </c>
      <c r="J39" s="98">
        <v>427.7</v>
      </c>
      <c r="K39" s="96">
        <v>45634.753330512613</v>
      </c>
      <c r="L39" s="97">
        <v>3.6403620649279864E-2</v>
      </c>
      <c r="M39" s="97">
        <v>4.388526435074605E-3</v>
      </c>
      <c r="N39" s="97">
        <v>8.2073693243413248E-4</v>
      </c>
    </row>
    <row r="40" spans="2:14">
      <c r="B40" s="109" t="s">
        <v>1086</v>
      </c>
      <c r="C40" s="86" t="s">
        <v>1087</v>
      </c>
      <c r="D40" s="99" t="s">
        <v>144</v>
      </c>
      <c r="E40" s="99" t="s">
        <v>340</v>
      </c>
      <c r="F40" s="86" t="s">
        <v>1088</v>
      </c>
      <c r="G40" s="99" t="s">
        <v>1089</v>
      </c>
      <c r="H40" s="99" t="s">
        <v>188</v>
      </c>
      <c r="I40" s="96">
        <v>785929.83185200009</v>
      </c>
      <c r="J40" s="98">
        <v>2390</v>
      </c>
      <c r="K40" s="96">
        <v>18783.722981262803</v>
      </c>
      <c r="L40" s="97">
        <v>3.0884940881574209E-2</v>
      </c>
      <c r="M40" s="97">
        <v>1.8063615739382856E-3</v>
      </c>
      <c r="N40" s="97">
        <v>3.3782356765860443E-4</v>
      </c>
    </row>
    <row r="41" spans="2:14">
      <c r="B41" s="109" t="s">
        <v>1090</v>
      </c>
      <c r="C41" s="86" t="s">
        <v>1091</v>
      </c>
      <c r="D41" s="99" t="s">
        <v>144</v>
      </c>
      <c r="E41" s="99" t="s">
        <v>340</v>
      </c>
      <c r="F41" s="86" t="s">
        <v>1092</v>
      </c>
      <c r="G41" s="99" t="s">
        <v>413</v>
      </c>
      <c r="H41" s="99" t="s">
        <v>188</v>
      </c>
      <c r="I41" s="96">
        <v>200557.520988</v>
      </c>
      <c r="J41" s="98">
        <v>18170</v>
      </c>
      <c r="K41" s="96">
        <v>36441.301563519606</v>
      </c>
      <c r="L41" s="97">
        <v>1.3666692333235638E-2</v>
      </c>
      <c r="M41" s="97">
        <v>3.5044259817024613E-3</v>
      </c>
      <c r="N41" s="97">
        <v>6.5539352963155974E-4</v>
      </c>
    </row>
    <row r="42" spans="2:14">
      <c r="B42" s="109" t="s">
        <v>1093</v>
      </c>
      <c r="C42" s="86" t="s">
        <v>1094</v>
      </c>
      <c r="D42" s="99" t="s">
        <v>144</v>
      </c>
      <c r="E42" s="99" t="s">
        <v>340</v>
      </c>
      <c r="F42" s="86" t="s">
        <v>1095</v>
      </c>
      <c r="G42" s="99" t="s">
        <v>1096</v>
      </c>
      <c r="H42" s="99" t="s">
        <v>188</v>
      </c>
      <c r="I42" s="96">
        <v>1446173.0072570003</v>
      </c>
      <c r="J42" s="98">
        <v>1168</v>
      </c>
      <c r="K42" s="96">
        <v>16891.300724761761</v>
      </c>
      <c r="L42" s="97">
        <v>1.3290216127255049E-2</v>
      </c>
      <c r="M42" s="97">
        <v>1.6243742837073235E-3</v>
      </c>
      <c r="N42" s="97">
        <v>3.0378852365558915E-4</v>
      </c>
    </row>
    <row r="43" spans="2:14">
      <c r="B43" s="109" t="s">
        <v>1097</v>
      </c>
      <c r="C43" s="86" t="s">
        <v>1098</v>
      </c>
      <c r="D43" s="99" t="s">
        <v>144</v>
      </c>
      <c r="E43" s="99" t="s">
        <v>340</v>
      </c>
      <c r="F43" s="86" t="s">
        <v>1099</v>
      </c>
      <c r="G43" s="99" t="s">
        <v>381</v>
      </c>
      <c r="H43" s="99" t="s">
        <v>188</v>
      </c>
      <c r="I43" s="96">
        <v>3534623.7743410002</v>
      </c>
      <c r="J43" s="98">
        <v>3140</v>
      </c>
      <c r="K43" s="96">
        <v>110987.18651430741</v>
      </c>
      <c r="L43" s="97">
        <v>2.2832339102571732E-2</v>
      </c>
      <c r="M43" s="97">
        <v>1.0673229642438446E-2</v>
      </c>
      <c r="N43" s="97">
        <v>1.9960945628326979E-3</v>
      </c>
    </row>
    <row r="44" spans="2:14">
      <c r="B44" s="109" t="s">
        <v>1100</v>
      </c>
      <c r="C44" s="86" t="s">
        <v>1101</v>
      </c>
      <c r="D44" s="99" t="s">
        <v>144</v>
      </c>
      <c r="E44" s="99" t="s">
        <v>340</v>
      </c>
      <c r="F44" s="86" t="s">
        <v>1102</v>
      </c>
      <c r="G44" s="99" t="s">
        <v>488</v>
      </c>
      <c r="H44" s="99" t="s">
        <v>188</v>
      </c>
      <c r="I44" s="96">
        <v>175382.90409200001</v>
      </c>
      <c r="J44" s="98">
        <v>4149</v>
      </c>
      <c r="K44" s="96">
        <v>7276.6366907770798</v>
      </c>
      <c r="L44" s="97">
        <v>6.359896057854442E-3</v>
      </c>
      <c r="M44" s="97">
        <v>6.9976739535824951E-4</v>
      </c>
      <c r="N44" s="97">
        <v>1.3086965613185123E-4</v>
      </c>
    </row>
    <row r="45" spans="2:14">
      <c r="B45" s="109" t="s">
        <v>1103</v>
      </c>
      <c r="C45" s="86" t="s">
        <v>1104</v>
      </c>
      <c r="D45" s="99" t="s">
        <v>144</v>
      </c>
      <c r="E45" s="99" t="s">
        <v>340</v>
      </c>
      <c r="F45" s="86" t="s">
        <v>1105</v>
      </c>
      <c r="G45" s="99" t="s">
        <v>488</v>
      </c>
      <c r="H45" s="99" t="s">
        <v>188</v>
      </c>
      <c r="I45" s="96">
        <v>150517.69916700001</v>
      </c>
      <c r="J45" s="98">
        <v>47480</v>
      </c>
      <c r="K45" s="96">
        <v>71465.803564491594</v>
      </c>
      <c r="L45" s="97">
        <v>4.2048360590876216E-2</v>
      </c>
      <c r="M45" s="97">
        <v>6.8726035588521353E-3</v>
      </c>
      <c r="N45" s="97">
        <v>1.2853060466143263E-3</v>
      </c>
    </row>
    <row r="46" spans="2:14">
      <c r="B46" s="109" t="s">
        <v>1106</v>
      </c>
      <c r="C46" s="86" t="s">
        <v>1107</v>
      </c>
      <c r="D46" s="99" t="s">
        <v>144</v>
      </c>
      <c r="E46" s="99" t="s">
        <v>340</v>
      </c>
      <c r="F46" s="86" t="s">
        <v>1108</v>
      </c>
      <c r="G46" s="99" t="s">
        <v>381</v>
      </c>
      <c r="H46" s="99" t="s">
        <v>188</v>
      </c>
      <c r="I46" s="96">
        <v>139820.048687</v>
      </c>
      <c r="J46" s="98">
        <v>7678</v>
      </c>
      <c r="K46" s="96">
        <v>10735.383338187863</v>
      </c>
      <c r="L46" s="97">
        <v>5.4831449698789876E-3</v>
      </c>
      <c r="M46" s="97">
        <v>1.0323823431033256E-3</v>
      </c>
      <c r="N46" s="97">
        <v>1.9307490336750838E-4</v>
      </c>
    </row>
    <row r="47" spans="2:14">
      <c r="B47" s="109" t="s">
        <v>1109</v>
      </c>
      <c r="C47" s="86" t="s">
        <v>1110</v>
      </c>
      <c r="D47" s="99" t="s">
        <v>144</v>
      </c>
      <c r="E47" s="99" t="s">
        <v>340</v>
      </c>
      <c r="F47" s="86" t="s">
        <v>390</v>
      </c>
      <c r="G47" s="99" t="s">
        <v>381</v>
      </c>
      <c r="H47" s="99" t="s">
        <v>188</v>
      </c>
      <c r="I47" s="96">
        <v>337104.1471919</v>
      </c>
      <c r="J47" s="98">
        <v>3770</v>
      </c>
      <c r="K47" s="96">
        <v>12708.826349134632</v>
      </c>
      <c r="L47" s="97">
        <v>3.1245941976665898E-3</v>
      </c>
      <c r="M47" s="97">
        <v>1.2221611013871459E-3</v>
      </c>
      <c r="N47" s="97">
        <v>2.2856709834898249E-4</v>
      </c>
    </row>
    <row r="48" spans="2:14">
      <c r="B48" s="109" t="s">
        <v>1111</v>
      </c>
      <c r="C48" s="86" t="s">
        <v>1112</v>
      </c>
      <c r="D48" s="99" t="s">
        <v>144</v>
      </c>
      <c r="E48" s="99" t="s">
        <v>340</v>
      </c>
      <c r="F48" s="86" t="s">
        <v>650</v>
      </c>
      <c r="G48" s="99" t="s">
        <v>432</v>
      </c>
      <c r="H48" s="99" t="s">
        <v>188</v>
      </c>
      <c r="I48" s="96">
        <v>56153923.770675942</v>
      </c>
      <c r="J48" s="98">
        <v>136</v>
      </c>
      <c r="K48" s="96">
        <v>76369.336331242681</v>
      </c>
      <c r="L48" s="97">
        <v>1.7562659728653306E-2</v>
      </c>
      <c r="M48" s="97">
        <v>7.3441582754140257E-3</v>
      </c>
      <c r="N48" s="97">
        <v>1.3734956422044628E-3</v>
      </c>
    </row>
    <row r="49" spans="2:14">
      <c r="B49" s="109" t="s">
        <v>1113</v>
      </c>
      <c r="C49" s="86" t="s">
        <v>1114</v>
      </c>
      <c r="D49" s="99" t="s">
        <v>144</v>
      </c>
      <c r="E49" s="99" t="s">
        <v>340</v>
      </c>
      <c r="F49" s="86" t="s">
        <v>448</v>
      </c>
      <c r="G49" s="99" t="s">
        <v>381</v>
      </c>
      <c r="H49" s="99" t="s">
        <v>188</v>
      </c>
      <c r="I49" s="96">
        <v>54505.310046000006</v>
      </c>
      <c r="J49" s="98">
        <v>131500</v>
      </c>
      <c r="K49" s="96">
        <v>71674.482710490003</v>
      </c>
      <c r="L49" s="97">
        <v>2.7167958911094664E-2</v>
      </c>
      <c r="M49" s="97">
        <v>6.8926714650382409E-3</v>
      </c>
      <c r="N49" s="97">
        <v>1.2890591222781578E-3</v>
      </c>
    </row>
    <row r="50" spans="2:14">
      <c r="B50" s="109" t="s">
        <v>1115</v>
      </c>
      <c r="C50" s="86" t="s">
        <v>1116</v>
      </c>
      <c r="D50" s="99" t="s">
        <v>144</v>
      </c>
      <c r="E50" s="99" t="s">
        <v>340</v>
      </c>
      <c r="F50" s="86" t="s">
        <v>1117</v>
      </c>
      <c r="G50" s="99" t="s">
        <v>175</v>
      </c>
      <c r="H50" s="99" t="s">
        <v>188</v>
      </c>
      <c r="I50" s="96">
        <v>1525278.0330920003</v>
      </c>
      <c r="J50" s="98">
        <v>3221</v>
      </c>
      <c r="K50" s="96">
        <v>51417.122495531323</v>
      </c>
      <c r="L50" s="97">
        <v>1.6365475736059759E-2</v>
      </c>
      <c r="M50" s="97">
        <v>4.9445956166971512E-3</v>
      </c>
      <c r="N50" s="97">
        <v>9.2473232156941242E-4</v>
      </c>
    </row>
    <row r="51" spans="2:14">
      <c r="B51" s="109" t="s">
        <v>1118</v>
      </c>
      <c r="C51" s="86" t="s">
        <v>1119</v>
      </c>
      <c r="D51" s="99" t="s">
        <v>144</v>
      </c>
      <c r="E51" s="99" t="s">
        <v>340</v>
      </c>
      <c r="F51" s="86" t="s">
        <v>1120</v>
      </c>
      <c r="G51" s="99" t="s">
        <v>211</v>
      </c>
      <c r="H51" s="99" t="s">
        <v>188</v>
      </c>
      <c r="I51" s="96">
        <v>322345.78181300004</v>
      </c>
      <c r="J51" s="98">
        <v>10310</v>
      </c>
      <c r="K51" s="96">
        <v>33233.850104920304</v>
      </c>
      <c r="L51" s="97">
        <v>1.2785402366379494E-2</v>
      </c>
      <c r="M51" s="97">
        <v>3.1959771682874877E-3</v>
      </c>
      <c r="N51" s="97">
        <v>5.9770780375513585E-4</v>
      </c>
    </row>
    <row r="52" spans="2:14">
      <c r="B52" s="109" t="s">
        <v>1121</v>
      </c>
      <c r="C52" s="86" t="s">
        <v>1122</v>
      </c>
      <c r="D52" s="99" t="s">
        <v>144</v>
      </c>
      <c r="E52" s="99" t="s">
        <v>340</v>
      </c>
      <c r="F52" s="86" t="s">
        <v>428</v>
      </c>
      <c r="G52" s="99" t="s">
        <v>413</v>
      </c>
      <c r="H52" s="99" t="s">
        <v>188</v>
      </c>
      <c r="I52" s="96">
        <v>4610574.1433326295</v>
      </c>
      <c r="J52" s="98">
        <v>878.5</v>
      </c>
      <c r="K52" s="96">
        <v>40503.893851275694</v>
      </c>
      <c r="L52" s="97">
        <v>1.8461296053086145E-2</v>
      </c>
      <c r="M52" s="97">
        <v>3.8951105444220546E-3</v>
      </c>
      <c r="N52" s="97">
        <v>7.2845888637479612E-4</v>
      </c>
    </row>
    <row r="53" spans="2:14">
      <c r="B53" s="109" t="s">
        <v>1123</v>
      </c>
      <c r="C53" s="86" t="s">
        <v>1124</v>
      </c>
      <c r="D53" s="99" t="s">
        <v>144</v>
      </c>
      <c r="E53" s="99" t="s">
        <v>340</v>
      </c>
      <c r="F53" s="86" t="s">
        <v>412</v>
      </c>
      <c r="G53" s="99" t="s">
        <v>413</v>
      </c>
      <c r="H53" s="99" t="s">
        <v>188</v>
      </c>
      <c r="I53" s="96">
        <v>4221452.9537399998</v>
      </c>
      <c r="J53" s="98">
        <v>1345</v>
      </c>
      <c r="K53" s="96">
        <v>56778.542227803002</v>
      </c>
      <c r="L53" s="97">
        <v>1.9733222711404465E-2</v>
      </c>
      <c r="M53" s="97">
        <v>5.4601836391456682E-3</v>
      </c>
      <c r="N53" s="97">
        <v>1.0211569730337673E-3</v>
      </c>
    </row>
    <row r="54" spans="2:14">
      <c r="B54" s="109" t="s">
        <v>1125</v>
      </c>
      <c r="C54" s="86" t="s">
        <v>1126</v>
      </c>
      <c r="D54" s="99" t="s">
        <v>144</v>
      </c>
      <c r="E54" s="99" t="s">
        <v>340</v>
      </c>
      <c r="F54" s="86" t="s">
        <v>416</v>
      </c>
      <c r="G54" s="99" t="s">
        <v>381</v>
      </c>
      <c r="H54" s="99" t="s">
        <v>188</v>
      </c>
      <c r="I54" s="96">
        <v>156072.4737</v>
      </c>
      <c r="J54" s="98">
        <v>7191</v>
      </c>
      <c r="K54" s="96">
        <v>11223.171583767002</v>
      </c>
      <c r="L54" s="97">
        <v>8.7865633467566467E-3</v>
      </c>
      <c r="M54" s="97">
        <v>1.0792911451502822E-3</v>
      </c>
      <c r="N54" s="97">
        <v>2.018477310730625E-4</v>
      </c>
    </row>
    <row r="55" spans="2:14">
      <c r="B55" s="109" t="s">
        <v>1127</v>
      </c>
      <c r="C55" s="86" t="s">
        <v>1128</v>
      </c>
      <c r="D55" s="99" t="s">
        <v>144</v>
      </c>
      <c r="E55" s="99" t="s">
        <v>340</v>
      </c>
      <c r="F55" s="86" t="s">
        <v>1129</v>
      </c>
      <c r="G55" s="99" t="s">
        <v>1130</v>
      </c>
      <c r="H55" s="99" t="s">
        <v>188</v>
      </c>
      <c r="I55" s="96">
        <v>1263906.906889</v>
      </c>
      <c r="J55" s="98">
        <v>5163</v>
      </c>
      <c r="K55" s="96">
        <v>65255.513602679071</v>
      </c>
      <c r="L55" s="97">
        <v>5.621692233931929E-2</v>
      </c>
      <c r="M55" s="97">
        <v>6.2753828076079305E-3</v>
      </c>
      <c r="N55" s="97">
        <v>1.1736145404530232E-3</v>
      </c>
    </row>
    <row r="56" spans="2:14">
      <c r="B56" s="109" t="s">
        <v>1131</v>
      </c>
      <c r="C56" s="86" t="s">
        <v>1132</v>
      </c>
      <c r="D56" s="99" t="s">
        <v>144</v>
      </c>
      <c r="E56" s="99" t="s">
        <v>340</v>
      </c>
      <c r="F56" s="86" t="s">
        <v>713</v>
      </c>
      <c r="G56" s="99" t="s">
        <v>397</v>
      </c>
      <c r="H56" s="99" t="s">
        <v>188</v>
      </c>
      <c r="I56" s="96">
        <v>137328.15984800001</v>
      </c>
      <c r="J56" s="98">
        <v>3448</v>
      </c>
      <c r="K56" s="96">
        <v>4735.0749515590405</v>
      </c>
      <c r="L56" s="97">
        <v>6.6611276906250105E-3</v>
      </c>
      <c r="M56" s="97">
        <v>4.5535474787112288E-4</v>
      </c>
      <c r="N56" s="97">
        <v>8.515989694174187E-5</v>
      </c>
    </row>
    <row r="57" spans="2:14">
      <c r="B57" s="109" t="s">
        <v>1133</v>
      </c>
      <c r="C57" s="86" t="s">
        <v>1134</v>
      </c>
      <c r="D57" s="99" t="s">
        <v>144</v>
      </c>
      <c r="E57" s="99" t="s">
        <v>340</v>
      </c>
      <c r="F57" s="86" t="s">
        <v>1135</v>
      </c>
      <c r="G57" s="99" t="s">
        <v>1136</v>
      </c>
      <c r="H57" s="99" t="s">
        <v>188</v>
      </c>
      <c r="I57" s="96">
        <v>576000.08561359008</v>
      </c>
      <c r="J57" s="98">
        <v>4611</v>
      </c>
      <c r="K57" s="96">
        <v>26559.36394539769</v>
      </c>
      <c r="L57" s="97">
        <v>6.6719307607235878E-3</v>
      </c>
      <c r="M57" s="97">
        <v>2.5541163754951727E-3</v>
      </c>
      <c r="N57" s="97">
        <v>4.7766777074639095E-4</v>
      </c>
    </row>
    <row r="58" spans="2:14">
      <c r="B58" s="109" t="s">
        <v>1137</v>
      </c>
      <c r="C58" s="86" t="s">
        <v>1138</v>
      </c>
      <c r="D58" s="99" t="s">
        <v>144</v>
      </c>
      <c r="E58" s="99" t="s">
        <v>340</v>
      </c>
      <c r="F58" s="86" t="s">
        <v>487</v>
      </c>
      <c r="G58" s="99" t="s">
        <v>488</v>
      </c>
      <c r="H58" s="99" t="s">
        <v>188</v>
      </c>
      <c r="I58" s="96">
        <v>214318.05716200001</v>
      </c>
      <c r="J58" s="98">
        <v>15050</v>
      </c>
      <c r="K58" s="96">
        <v>32254.867602881004</v>
      </c>
      <c r="L58" s="97">
        <v>1.2473144385404566E-2</v>
      </c>
      <c r="M58" s="97">
        <v>3.1018320206505808E-3</v>
      </c>
      <c r="N58" s="97">
        <v>5.8010089154480527E-4</v>
      </c>
    </row>
    <row r="59" spans="2:14">
      <c r="B59" s="109" t="s">
        <v>1139</v>
      </c>
      <c r="C59" s="86" t="s">
        <v>1140</v>
      </c>
      <c r="D59" s="99" t="s">
        <v>144</v>
      </c>
      <c r="E59" s="99" t="s">
        <v>340</v>
      </c>
      <c r="F59" s="86" t="s">
        <v>1141</v>
      </c>
      <c r="G59" s="99" t="s">
        <v>381</v>
      </c>
      <c r="H59" s="99" t="s">
        <v>188</v>
      </c>
      <c r="I59" s="96">
        <v>31013.425761999999</v>
      </c>
      <c r="J59" s="98">
        <v>33950</v>
      </c>
      <c r="K59" s="96">
        <v>10529.058046199001</v>
      </c>
      <c r="L59" s="97">
        <v>6.1783597145319445E-3</v>
      </c>
      <c r="M59" s="97">
        <v>1.0125407984025198E-3</v>
      </c>
      <c r="N59" s="97">
        <v>1.8936416155623863E-4</v>
      </c>
    </row>
    <row r="60" spans="2:14">
      <c r="B60" s="109" t="s">
        <v>1142</v>
      </c>
      <c r="C60" s="86" t="s">
        <v>1143</v>
      </c>
      <c r="D60" s="99" t="s">
        <v>144</v>
      </c>
      <c r="E60" s="99" t="s">
        <v>340</v>
      </c>
      <c r="F60" s="86" t="s">
        <v>1144</v>
      </c>
      <c r="G60" s="99" t="s">
        <v>413</v>
      </c>
      <c r="H60" s="99" t="s">
        <v>188</v>
      </c>
      <c r="I60" s="96">
        <v>927681.50921599998</v>
      </c>
      <c r="J60" s="98">
        <v>3885</v>
      </c>
      <c r="K60" s="96">
        <v>36040.426633041607</v>
      </c>
      <c r="L60" s="97">
        <v>1.6741453553405995E-2</v>
      </c>
      <c r="M60" s="97">
        <v>3.4658753136004579E-3</v>
      </c>
      <c r="N60" s="97">
        <v>6.4818383007763942E-4</v>
      </c>
    </row>
    <row r="61" spans="2:14">
      <c r="B61" s="109" t="s">
        <v>1145</v>
      </c>
      <c r="C61" s="86" t="s">
        <v>1146</v>
      </c>
      <c r="D61" s="99" t="s">
        <v>144</v>
      </c>
      <c r="E61" s="99" t="s">
        <v>340</v>
      </c>
      <c r="F61" s="86" t="s">
        <v>1147</v>
      </c>
      <c r="G61" s="99" t="s">
        <v>216</v>
      </c>
      <c r="H61" s="99" t="s">
        <v>188</v>
      </c>
      <c r="I61" s="96">
        <v>5803.6705980000006</v>
      </c>
      <c r="J61" s="98">
        <v>2418</v>
      </c>
      <c r="K61" s="96">
        <v>140.33275505964002</v>
      </c>
      <c r="L61" s="97">
        <v>1.0379391878333747E-4</v>
      </c>
      <c r="M61" s="97">
        <v>1.3495285069817687E-5</v>
      </c>
      <c r="N61" s="97">
        <v>2.5238719726062266E-6</v>
      </c>
    </row>
    <row r="62" spans="2:14">
      <c r="B62" s="109" t="s">
        <v>1148</v>
      </c>
      <c r="C62" s="86" t="s">
        <v>1149</v>
      </c>
      <c r="D62" s="99" t="s">
        <v>144</v>
      </c>
      <c r="E62" s="99" t="s">
        <v>340</v>
      </c>
      <c r="F62" s="86" t="s">
        <v>1150</v>
      </c>
      <c r="G62" s="99" t="s">
        <v>1151</v>
      </c>
      <c r="H62" s="99" t="s">
        <v>188</v>
      </c>
      <c r="I62" s="96">
        <v>1140686.7616430002</v>
      </c>
      <c r="J62" s="98">
        <v>3413</v>
      </c>
      <c r="K62" s="96">
        <v>38931.639174875592</v>
      </c>
      <c r="L62" s="97">
        <v>2.5568446983219986E-2</v>
      </c>
      <c r="M62" s="97">
        <v>3.7439125931571777E-3</v>
      </c>
      <c r="N62" s="97">
        <v>7.0018202749121713E-4</v>
      </c>
    </row>
    <row r="63" spans="2:14">
      <c r="B63" s="109" t="s">
        <v>1152</v>
      </c>
      <c r="C63" s="86" t="s">
        <v>1153</v>
      </c>
      <c r="D63" s="99" t="s">
        <v>144</v>
      </c>
      <c r="E63" s="99" t="s">
        <v>340</v>
      </c>
      <c r="F63" s="86" t="s">
        <v>1154</v>
      </c>
      <c r="G63" s="99" t="s">
        <v>1130</v>
      </c>
      <c r="H63" s="99" t="s">
        <v>188</v>
      </c>
      <c r="I63" s="96">
        <v>3087854.3616030002</v>
      </c>
      <c r="J63" s="98">
        <v>2454</v>
      </c>
      <c r="K63" s="96">
        <v>75775.946033737608</v>
      </c>
      <c r="L63" s="97">
        <v>5.0903910325153352E-2</v>
      </c>
      <c r="M63" s="97">
        <v>7.2870941123175945E-3</v>
      </c>
      <c r="N63" s="97">
        <v>1.3628235710970934E-3</v>
      </c>
    </row>
    <row r="64" spans="2:14">
      <c r="B64" s="109" t="s">
        <v>1155</v>
      </c>
      <c r="C64" s="86" t="s">
        <v>1156</v>
      </c>
      <c r="D64" s="99" t="s">
        <v>144</v>
      </c>
      <c r="E64" s="99" t="s">
        <v>340</v>
      </c>
      <c r="F64" s="86" t="s">
        <v>1157</v>
      </c>
      <c r="G64" s="99" t="s">
        <v>1158</v>
      </c>
      <c r="H64" s="99" t="s">
        <v>188</v>
      </c>
      <c r="I64" s="96">
        <v>5705979.3805189999</v>
      </c>
      <c r="J64" s="98">
        <v>1140</v>
      </c>
      <c r="K64" s="96">
        <v>65048.164937916605</v>
      </c>
      <c r="L64" s="97">
        <v>5.5579114506169161E-2</v>
      </c>
      <c r="M64" s="97">
        <v>6.2554428489102884E-3</v>
      </c>
      <c r="N64" s="97">
        <v>1.1698853933745032E-3</v>
      </c>
    </row>
    <row r="65" spans="2:14">
      <c r="B65" s="109" t="s">
        <v>1159</v>
      </c>
      <c r="C65" s="86" t="s">
        <v>1160</v>
      </c>
      <c r="D65" s="99" t="s">
        <v>144</v>
      </c>
      <c r="E65" s="99" t="s">
        <v>340</v>
      </c>
      <c r="F65" s="86" t="s">
        <v>515</v>
      </c>
      <c r="G65" s="99" t="s">
        <v>413</v>
      </c>
      <c r="H65" s="99" t="s">
        <v>188</v>
      </c>
      <c r="I65" s="96">
        <v>1238735.2181820001</v>
      </c>
      <c r="J65" s="98">
        <v>2990</v>
      </c>
      <c r="K65" s="96">
        <v>37038.183023641803</v>
      </c>
      <c r="L65" s="97">
        <v>1.9577958165714907E-2</v>
      </c>
      <c r="M65" s="97">
        <v>3.5618258770712566E-3</v>
      </c>
      <c r="N65" s="97">
        <v>6.6612838898446323E-4</v>
      </c>
    </row>
    <row r="66" spans="2:14">
      <c r="B66" s="109" t="s">
        <v>1161</v>
      </c>
      <c r="C66" s="86" t="s">
        <v>1162</v>
      </c>
      <c r="D66" s="99" t="s">
        <v>144</v>
      </c>
      <c r="E66" s="99" t="s">
        <v>340</v>
      </c>
      <c r="F66" s="86" t="s">
        <v>1163</v>
      </c>
      <c r="G66" s="99" t="s">
        <v>1136</v>
      </c>
      <c r="H66" s="99" t="s">
        <v>188</v>
      </c>
      <c r="I66" s="96">
        <v>146392.856929</v>
      </c>
      <c r="J66" s="98">
        <v>4183</v>
      </c>
      <c r="K66" s="96">
        <v>6123.6132053400697</v>
      </c>
      <c r="L66" s="97">
        <v>5.3951225244199255E-3</v>
      </c>
      <c r="M66" s="97">
        <v>5.8888536627277885E-4</v>
      </c>
      <c r="N66" s="97">
        <v>1.1013263249532063E-4</v>
      </c>
    </row>
    <row r="67" spans="2:14">
      <c r="B67" s="109" t="s">
        <v>1164</v>
      </c>
      <c r="C67" s="86" t="s">
        <v>1165</v>
      </c>
      <c r="D67" s="99" t="s">
        <v>144</v>
      </c>
      <c r="E67" s="99" t="s">
        <v>340</v>
      </c>
      <c r="F67" s="86" t="s">
        <v>716</v>
      </c>
      <c r="G67" s="99" t="s">
        <v>717</v>
      </c>
      <c r="H67" s="99" t="s">
        <v>188</v>
      </c>
      <c r="I67" s="96">
        <v>2741418.7397909402</v>
      </c>
      <c r="J67" s="98">
        <v>1891</v>
      </c>
      <c r="K67" s="96">
        <v>51840.228373546146</v>
      </c>
      <c r="L67" s="97">
        <v>2.8121548966581072E-2</v>
      </c>
      <c r="M67" s="97">
        <v>4.9852841532836301E-3</v>
      </c>
      <c r="N67" s="97">
        <v>9.323418427144419E-4</v>
      </c>
    </row>
    <row r="68" spans="2:14">
      <c r="B68" s="109" t="s">
        <v>1166</v>
      </c>
      <c r="C68" s="86" t="s">
        <v>1167</v>
      </c>
      <c r="D68" s="99" t="s">
        <v>144</v>
      </c>
      <c r="E68" s="99" t="s">
        <v>340</v>
      </c>
      <c r="F68" s="86" t="s">
        <v>554</v>
      </c>
      <c r="G68" s="99" t="s">
        <v>397</v>
      </c>
      <c r="H68" s="99" t="s">
        <v>188</v>
      </c>
      <c r="I68" s="96">
        <v>714980.78844500007</v>
      </c>
      <c r="J68" s="98">
        <v>2570</v>
      </c>
      <c r="K68" s="96">
        <v>18375.006263036499</v>
      </c>
      <c r="L68" s="97">
        <v>7.1068414843408027E-3</v>
      </c>
      <c r="M68" s="97">
        <v>1.7670567899417042E-3</v>
      </c>
      <c r="N68" s="97">
        <v>3.3047283425763493E-4</v>
      </c>
    </row>
    <row r="69" spans="2:14">
      <c r="B69" s="109" t="s">
        <v>1168</v>
      </c>
      <c r="C69" s="86" t="s">
        <v>1169</v>
      </c>
      <c r="D69" s="99" t="s">
        <v>144</v>
      </c>
      <c r="E69" s="99" t="s">
        <v>340</v>
      </c>
      <c r="F69" s="86" t="s">
        <v>1170</v>
      </c>
      <c r="G69" s="99" t="s">
        <v>834</v>
      </c>
      <c r="H69" s="99" t="s">
        <v>188</v>
      </c>
      <c r="I69" s="96">
        <v>1519804.2717880001</v>
      </c>
      <c r="J69" s="98">
        <v>1591</v>
      </c>
      <c r="K69" s="96">
        <v>24180.085964147082</v>
      </c>
      <c r="L69" s="97">
        <v>2.2936224342687661E-2</v>
      </c>
      <c r="M69" s="97">
        <v>2.3253099603166827E-3</v>
      </c>
      <c r="N69" s="97">
        <v>4.3487667034103317E-4</v>
      </c>
    </row>
    <row r="70" spans="2:14">
      <c r="B70" s="109" t="s">
        <v>1171</v>
      </c>
      <c r="C70" s="86" t="s">
        <v>1172</v>
      </c>
      <c r="D70" s="99" t="s">
        <v>144</v>
      </c>
      <c r="E70" s="99" t="s">
        <v>340</v>
      </c>
      <c r="F70" s="86" t="s">
        <v>1173</v>
      </c>
      <c r="G70" s="99" t="s">
        <v>211</v>
      </c>
      <c r="H70" s="99" t="s">
        <v>188</v>
      </c>
      <c r="I70" s="96">
        <v>573013.40115799999</v>
      </c>
      <c r="J70" s="98">
        <v>4861</v>
      </c>
      <c r="K70" s="96">
        <v>27854.181430290388</v>
      </c>
      <c r="L70" s="97">
        <v>4.2520364304031749E-2</v>
      </c>
      <c r="M70" s="97">
        <v>2.6786342121512337E-3</v>
      </c>
      <c r="N70" s="97">
        <v>5.0095494670450793E-4</v>
      </c>
    </row>
    <row r="71" spans="2:14">
      <c r="B71" s="109" t="s">
        <v>1174</v>
      </c>
      <c r="C71" s="86" t="s">
        <v>1175</v>
      </c>
      <c r="D71" s="99" t="s">
        <v>144</v>
      </c>
      <c r="E71" s="99" t="s">
        <v>340</v>
      </c>
      <c r="F71" s="86" t="s">
        <v>1176</v>
      </c>
      <c r="G71" s="99" t="s">
        <v>1130</v>
      </c>
      <c r="H71" s="99" t="s">
        <v>188</v>
      </c>
      <c r="I71" s="96">
        <v>251727.62376300001</v>
      </c>
      <c r="J71" s="98">
        <v>12490</v>
      </c>
      <c r="K71" s="96">
        <v>31440.780207998701</v>
      </c>
      <c r="L71" s="97">
        <v>1.7090864931193904E-2</v>
      </c>
      <c r="M71" s="97">
        <v>3.0235442291722987E-3</v>
      </c>
      <c r="N71" s="97">
        <v>5.6545960299943135E-4</v>
      </c>
    </row>
    <row r="72" spans="2:14">
      <c r="B72" s="109" t="s">
        <v>1177</v>
      </c>
      <c r="C72" s="86" t="s">
        <v>1178</v>
      </c>
      <c r="D72" s="99" t="s">
        <v>144</v>
      </c>
      <c r="E72" s="99" t="s">
        <v>340</v>
      </c>
      <c r="F72" s="86" t="s">
        <v>1179</v>
      </c>
      <c r="G72" s="99" t="s">
        <v>432</v>
      </c>
      <c r="H72" s="99" t="s">
        <v>188</v>
      </c>
      <c r="I72" s="96">
        <v>299818.24777299998</v>
      </c>
      <c r="J72" s="98">
        <v>9195</v>
      </c>
      <c r="K72" s="96">
        <v>27568.287882727353</v>
      </c>
      <c r="L72" s="97">
        <v>3.1401305072447448E-2</v>
      </c>
      <c r="M72" s="97">
        <v>2.6511408808734083E-3</v>
      </c>
      <c r="N72" s="97">
        <v>4.9581317697628834E-4</v>
      </c>
    </row>
    <row r="73" spans="2:14">
      <c r="B73" s="109" t="s">
        <v>1180</v>
      </c>
      <c r="C73" s="86" t="s">
        <v>1181</v>
      </c>
      <c r="D73" s="99" t="s">
        <v>144</v>
      </c>
      <c r="E73" s="99" t="s">
        <v>340</v>
      </c>
      <c r="F73" s="86" t="s">
        <v>565</v>
      </c>
      <c r="G73" s="99" t="s">
        <v>397</v>
      </c>
      <c r="H73" s="99" t="s">
        <v>188</v>
      </c>
      <c r="I73" s="96">
        <v>2780862.0507800002</v>
      </c>
      <c r="J73" s="98">
        <v>1766</v>
      </c>
      <c r="K73" s="96">
        <v>49110.02381677481</v>
      </c>
      <c r="L73" s="97">
        <v>1.7477594154367948E-2</v>
      </c>
      <c r="M73" s="97">
        <v>4.7227304196461361E-3</v>
      </c>
      <c r="N73" s="97">
        <v>8.8323935942471728E-4</v>
      </c>
    </row>
    <row r="74" spans="2:14">
      <c r="B74" s="109" t="s">
        <v>1182</v>
      </c>
      <c r="C74" s="86" t="s">
        <v>1183</v>
      </c>
      <c r="D74" s="99" t="s">
        <v>144</v>
      </c>
      <c r="E74" s="99" t="s">
        <v>340</v>
      </c>
      <c r="F74" s="86" t="s">
        <v>1184</v>
      </c>
      <c r="G74" s="99" t="s">
        <v>808</v>
      </c>
      <c r="H74" s="99" t="s">
        <v>188</v>
      </c>
      <c r="I74" s="96">
        <v>610443.46508200001</v>
      </c>
      <c r="J74" s="98">
        <v>7223</v>
      </c>
      <c r="K74" s="96">
        <v>44092.331482872862</v>
      </c>
      <c r="L74" s="97">
        <v>4.8534431716264891E-2</v>
      </c>
      <c r="M74" s="97">
        <v>4.2401973972603976E-3</v>
      </c>
      <c r="N74" s="97">
        <v>7.9299661429145052E-4</v>
      </c>
    </row>
    <row r="75" spans="2:14">
      <c r="B75" s="109" t="s">
        <v>1185</v>
      </c>
      <c r="C75" s="86" t="s">
        <v>1186</v>
      </c>
      <c r="D75" s="99" t="s">
        <v>144</v>
      </c>
      <c r="E75" s="99" t="s">
        <v>340</v>
      </c>
      <c r="F75" s="86" t="s">
        <v>526</v>
      </c>
      <c r="G75" s="99" t="s">
        <v>381</v>
      </c>
      <c r="H75" s="99" t="s">
        <v>188</v>
      </c>
      <c r="I75" s="96">
        <v>2952083.0222400003</v>
      </c>
      <c r="J75" s="98">
        <v>1146</v>
      </c>
      <c r="K75" s="96">
        <v>33830.871434870402</v>
      </c>
      <c r="L75" s="97">
        <v>1.8084037172751307E-2</v>
      </c>
      <c r="M75" s="97">
        <v>3.2533905144233495E-3</v>
      </c>
      <c r="N75" s="97">
        <v>6.0844517865430857E-4</v>
      </c>
    </row>
    <row r="76" spans="2:14">
      <c r="B76" s="109" t="s">
        <v>1187</v>
      </c>
      <c r="C76" s="86" t="s">
        <v>1188</v>
      </c>
      <c r="D76" s="99" t="s">
        <v>144</v>
      </c>
      <c r="E76" s="99" t="s">
        <v>340</v>
      </c>
      <c r="F76" s="86" t="s">
        <v>1189</v>
      </c>
      <c r="G76" s="99" t="s">
        <v>175</v>
      </c>
      <c r="H76" s="99" t="s">
        <v>188</v>
      </c>
      <c r="I76" s="96">
        <v>146782.30606600002</v>
      </c>
      <c r="J76" s="98">
        <v>14500</v>
      </c>
      <c r="K76" s="96">
        <v>21283.434379570001</v>
      </c>
      <c r="L76" s="97">
        <v>1.0889889578640306E-2</v>
      </c>
      <c r="M76" s="97">
        <v>2.0467496280179727E-3</v>
      </c>
      <c r="N76" s="97">
        <v>3.8278065223312601E-4</v>
      </c>
    </row>
    <row r="77" spans="2:14">
      <c r="B77" s="109" t="s">
        <v>1190</v>
      </c>
      <c r="C77" s="86" t="s">
        <v>1191</v>
      </c>
      <c r="D77" s="99" t="s">
        <v>144</v>
      </c>
      <c r="E77" s="99" t="s">
        <v>340</v>
      </c>
      <c r="F77" s="86" t="s">
        <v>570</v>
      </c>
      <c r="G77" s="99" t="s">
        <v>381</v>
      </c>
      <c r="H77" s="99" t="s">
        <v>188</v>
      </c>
      <c r="I77" s="96">
        <v>11609937.52358</v>
      </c>
      <c r="J77" s="98">
        <v>655.5</v>
      </c>
      <c r="K77" s="96">
        <v>76103.1404670669</v>
      </c>
      <c r="L77" s="97">
        <v>2.8679423313769967E-2</v>
      </c>
      <c r="M77" s="97">
        <v>7.3185591979218756E-3</v>
      </c>
      <c r="N77" s="97">
        <v>1.3687081335395654E-3</v>
      </c>
    </row>
    <row r="78" spans="2:14">
      <c r="B78" s="109" t="s">
        <v>1192</v>
      </c>
      <c r="C78" s="86" t="s">
        <v>1193</v>
      </c>
      <c r="D78" s="99" t="s">
        <v>144</v>
      </c>
      <c r="E78" s="99" t="s">
        <v>340</v>
      </c>
      <c r="F78" s="86" t="s">
        <v>830</v>
      </c>
      <c r="G78" s="99" t="s">
        <v>381</v>
      </c>
      <c r="H78" s="99" t="s">
        <v>188</v>
      </c>
      <c r="I78" s="96">
        <v>3620710.5788150001</v>
      </c>
      <c r="J78" s="98">
        <v>645.29999999999995</v>
      </c>
      <c r="K78" s="96">
        <v>23364.44536997351</v>
      </c>
      <c r="L78" s="97">
        <v>1.0341932530177093E-2</v>
      </c>
      <c r="M78" s="97">
        <v>2.2468728033734598E-3</v>
      </c>
      <c r="N78" s="97">
        <v>4.2020744764616273E-4</v>
      </c>
    </row>
    <row r="79" spans="2:14">
      <c r="B79" s="110"/>
      <c r="C79" s="86"/>
      <c r="D79" s="86"/>
      <c r="E79" s="86"/>
      <c r="F79" s="86"/>
      <c r="G79" s="86"/>
      <c r="H79" s="86"/>
      <c r="I79" s="96"/>
      <c r="J79" s="98"/>
      <c r="K79" s="86"/>
      <c r="L79" s="86"/>
      <c r="M79" s="97"/>
      <c r="N79" s="86"/>
    </row>
    <row r="80" spans="2:14">
      <c r="B80" s="108" t="s">
        <v>34</v>
      </c>
      <c r="C80" s="84"/>
      <c r="D80" s="84"/>
      <c r="E80" s="84"/>
      <c r="F80" s="84"/>
      <c r="G80" s="84"/>
      <c r="H80" s="84"/>
      <c r="I80" s="93"/>
      <c r="J80" s="95"/>
      <c r="K80" s="93">
        <v>567939.64130569925</v>
      </c>
      <c r="L80" s="84"/>
      <c r="M80" s="94">
        <v>5.4616667068305445E-2</v>
      </c>
      <c r="N80" s="94">
        <v>1.0214343345673676E-2</v>
      </c>
    </row>
    <row r="81" spans="2:14">
      <c r="B81" s="109" t="s">
        <v>1194</v>
      </c>
      <c r="C81" s="86" t="s">
        <v>1195</v>
      </c>
      <c r="D81" s="99" t="s">
        <v>144</v>
      </c>
      <c r="E81" s="99" t="s">
        <v>340</v>
      </c>
      <c r="F81" s="86" t="s">
        <v>1196</v>
      </c>
      <c r="G81" s="99" t="s">
        <v>1158</v>
      </c>
      <c r="H81" s="99" t="s">
        <v>188</v>
      </c>
      <c r="I81" s="96">
        <v>336336.668855</v>
      </c>
      <c r="J81" s="98">
        <v>4429</v>
      </c>
      <c r="K81" s="96">
        <v>14963.618397358952</v>
      </c>
      <c r="L81" s="97">
        <v>5.8954842473814141E-2</v>
      </c>
      <c r="M81" s="97">
        <v>1.438996162104177E-3</v>
      </c>
      <c r="N81" s="97">
        <v>2.691193304501068E-4</v>
      </c>
    </row>
    <row r="82" spans="2:14">
      <c r="B82" s="109" t="s">
        <v>1197</v>
      </c>
      <c r="C82" s="86" t="s">
        <v>1198</v>
      </c>
      <c r="D82" s="99" t="s">
        <v>144</v>
      </c>
      <c r="E82" s="99" t="s">
        <v>340</v>
      </c>
      <c r="F82" s="86" t="s">
        <v>1199</v>
      </c>
      <c r="G82" s="99" t="s">
        <v>729</v>
      </c>
      <c r="H82" s="99" t="s">
        <v>188</v>
      </c>
      <c r="I82" s="96">
        <v>364927.50625100004</v>
      </c>
      <c r="J82" s="98">
        <v>1092</v>
      </c>
      <c r="K82" s="96">
        <v>3985.0083682609202</v>
      </c>
      <c r="L82" s="97">
        <v>3.8685285609352804E-2</v>
      </c>
      <c r="M82" s="97">
        <v>3.8322360244715979E-4</v>
      </c>
      <c r="N82" s="97">
        <v>7.1670016932116865E-5</v>
      </c>
    </row>
    <row r="83" spans="2:14">
      <c r="B83" s="109" t="s">
        <v>1200</v>
      </c>
      <c r="C83" s="86" t="s">
        <v>1201</v>
      </c>
      <c r="D83" s="99" t="s">
        <v>144</v>
      </c>
      <c r="E83" s="99" t="s">
        <v>340</v>
      </c>
      <c r="F83" s="86" t="s">
        <v>1202</v>
      </c>
      <c r="G83" s="99" t="s">
        <v>589</v>
      </c>
      <c r="H83" s="99" t="s">
        <v>188</v>
      </c>
      <c r="I83" s="96">
        <v>649938.87831399997</v>
      </c>
      <c r="J83" s="98">
        <v>1977</v>
      </c>
      <c r="K83" s="96">
        <v>12849.291624267782</v>
      </c>
      <c r="L83" s="97">
        <v>4.9801875509195438E-2</v>
      </c>
      <c r="M83" s="97">
        <v>1.2356691304251748E-3</v>
      </c>
      <c r="N83" s="97">
        <v>2.3109335368318667E-4</v>
      </c>
    </row>
    <row r="84" spans="2:14">
      <c r="B84" s="109" t="s">
        <v>1203</v>
      </c>
      <c r="C84" s="86" t="s">
        <v>1204</v>
      </c>
      <c r="D84" s="99" t="s">
        <v>144</v>
      </c>
      <c r="E84" s="99" t="s">
        <v>340</v>
      </c>
      <c r="F84" s="86" t="s">
        <v>617</v>
      </c>
      <c r="G84" s="99" t="s">
        <v>381</v>
      </c>
      <c r="H84" s="99" t="s">
        <v>188</v>
      </c>
      <c r="I84" s="96">
        <v>4714534.62322326</v>
      </c>
      <c r="J84" s="98">
        <v>336.7</v>
      </c>
      <c r="K84" s="96">
        <v>15873.838080941172</v>
      </c>
      <c r="L84" s="97">
        <v>2.2392549163387877E-2</v>
      </c>
      <c r="M84" s="97">
        <v>1.5265286423215066E-3</v>
      </c>
      <c r="N84" s="97">
        <v>2.8548954955776528E-4</v>
      </c>
    </row>
    <row r="85" spans="2:14">
      <c r="B85" s="109" t="s">
        <v>1205</v>
      </c>
      <c r="C85" s="86" t="s">
        <v>1206</v>
      </c>
      <c r="D85" s="99" t="s">
        <v>144</v>
      </c>
      <c r="E85" s="99" t="s">
        <v>340</v>
      </c>
      <c r="F85" s="86" t="s">
        <v>1207</v>
      </c>
      <c r="G85" s="99" t="s">
        <v>1151</v>
      </c>
      <c r="H85" s="99" t="s">
        <v>188</v>
      </c>
      <c r="I85" s="96">
        <v>844533.63043500006</v>
      </c>
      <c r="J85" s="98">
        <v>257</v>
      </c>
      <c r="K85" s="96">
        <v>2170.45143021795</v>
      </c>
      <c r="L85" s="97">
        <v>4.6894025080391318E-2</v>
      </c>
      <c r="M85" s="97">
        <v>2.0872433359222814E-4</v>
      </c>
      <c r="N85" s="97">
        <v>3.9035373675248609E-5</v>
      </c>
    </row>
    <row r="86" spans="2:14">
      <c r="B86" s="109" t="s">
        <v>1208</v>
      </c>
      <c r="C86" s="86" t="s">
        <v>1209</v>
      </c>
      <c r="D86" s="99" t="s">
        <v>144</v>
      </c>
      <c r="E86" s="99" t="s">
        <v>340</v>
      </c>
      <c r="F86" s="86" t="s">
        <v>1210</v>
      </c>
      <c r="G86" s="99" t="s">
        <v>1151</v>
      </c>
      <c r="H86" s="99" t="s">
        <v>188</v>
      </c>
      <c r="I86" s="96">
        <v>839945.84151609999</v>
      </c>
      <c r="J86" s="98">
        <v>59.1</v>
      </c>
      <c r="K86" s="96">
        <v>496.40799458095995</v>
      </c>
      <c r="L86" s="97">
        <v>3.1687097857391544E-2</v>
      </c>
      <c r="M86" s="97">
        <v>4.7737731614828541E-5</v>
      </c>
      <c r="N86" s="97">
        <v>8.9278531157468619E-6</v>
      </c>
    </row>
    <row r="87" spans="2:14">
      <c r="B87" s="109" t="s">
        <v>1211</v>
      </c>
      <c r="C87" s="86" t="s">
        <v>1212</v>
      </c>
      <c r="D87" s="99" t="s">
        <v>144</v>
      </c>
      <c r="E87" s="99" t="s">
        <v>340</v>
      </c>
      <c r="F87" s="86" t="s">
        <v>1213</v>
      </c>
      <c r="G87" s="99" t="s">
        <v>175</v>
      </c>
      <c r="H87" s="99" t="s">
        <v>188</v>
      </c>
      <c r="I87" s="96">
        <v>4575.7833439999995</v>
      </c>
      <c r="J87" s="98">
        <v>3405</v>
      </c>
      <c r="K87" s="96">
        <v>155.80542286320002</v>
      </c>
      <c r="L87" s="97">
        <v>4.5598239601395114E-4</v>
      </c>
      <c r="M87" s="97">
        <v>1.4983234641611461E-5</v>
      </c>
      <c r="N87" s="97">
        <v>2.8021465108225933E-6</v>
      </c>
    </row>
    <row r="88" spans="2:14">
      <c r="B88" s="109" t="s">
        <v>1214</v>
      </c>
      <c r="C88" s="86" t="s">
        <v>1215</v>
      </c>
      <c r="D88" s="99" t="s">
        <v>144</v>
      </c>
      <c r="E88" s="99" t="s">
        <v>340</v>
      </c>
      <c r="F88" s="86" t="s">
        <v>1216</v>
      </c>
      <c r="G88" s="99" t="s">
        <v>1151</v>
      </c>
      <c r="H88" s="99" t="s">
        <v>188</v>
      </c>
      <c r="I88" s="96">
        <v>9702853.4148095008</v>
      </c>
      <c r="J88" s="98">
        <v>125.2</v>
      </c>
      <c r="K88" s="96">
        <v>12147.972477293621</v>
      </c>
      <c r="L88" s="97">
        <v>3.690735298469857E-2</v>
      </c>
      <c r="M88" s="97">
        <v>1.1682258467148583E-3</v>
      </c>
      <c r="N88" s="97">
        <v>2.1848019192955369E-4</v>
      </c>
    </row>
    <row r="89" spans="2:14">
      <c r="B89" s="109" t="s">
        <v>1217</v>
      </c>
      <c r="C89" s="86" t="s">
        <v>1218</v>
      </c>
      <c r="D89" s="99" t="s">
        <v>144</v>
      </c>
      <c r="E89" s="99" t="s">
        <v>340</v>
      </c>
      <c r="F89" s="86" t="s">
        <v>854</v>
      </c>
      <c r="G89" s="99" t="s">
        <v>589</v>
      </c>
      <c r="H89" s="99" t="s">
        <v>188</v>
      </c>
      <c r="I89" s="96">
        <v>202921.54557399999</v>
      </c>
      <c r="J89" s="98">
        <v>3707</v>
      </c>
      <c r="K89" s="96">
        <v>7522.3016944281808</v>
      </c>
      <c r="L89" s="97">
        <v>1.2780187709246268E-2</v>
      </c>
      <c r="M89" s="97">
        <v>7.2339209548289557E-4</v>
      </c>
      <c r="N89" s="97">
        <v>1.3528791911757908E-4</v>
      </c>
    </row>
    <row r="90" spans="2:14">
      <c r="B90" s="109" t="s">
        <v>1219</v>
      </c>
      <c r="C90" s="86" t="s">
        <v>1220</v>
      </c>
      <c r="D90" s="99" t="s">
        <v>144</v>
      </c>
      <c r="E90" s="99" t="s">
        <v>340</v>
      </c>
      <c r="F90" s="86" t="s">
        <v>1221</v>
      </c>
      <c r="G90" s="99" t="s">
        <v>1222</v>
      </c>
      <c r="H90" s="99" t="s">
        <v>188</v>
      </c>
      <c r="I90" s="96">
        <v>1004032.085265</v>
      </c>
      <c r="J90" s="98">
        <v>421.2</v>
      </c>
      <c r="K90" s="96">
        <v>4228.9831431361808</v>
      </c>
      <c r="L90" s="97">
        <v>5.2013397335310331E-2</v>
      </c>
      <c r="M90" s="97">
        <v>4.066857594851724E-4</v>
      </c>
      <c r="N90" s="97">
        <v>7.6057881305398011E-5</v>
      </c>
    </row>
    <row r="91" spans="2:14">
      <c r="B91" s="109" t="s">
        <v>1223</v>
      </c>
      <c r="C91" s="86" t="s">
        <v>1224</v>
      </c>
      <c r="D91" s="99" t="s">
        <v>144</v>
      </c>
      <c r="E91" s="99" t="s">
        <v>340</v>
      </c>
      <c r="F91" s="86" t="s">
        <v>1225</v>
      </c>
      <c r="G91" s="99" t="s">
        <v>175</v>
      </c>
      <c r="H91" s="99" t="s">
        <v>188</v>
      </c>
      <c r="I91" s="96">
        <v>353792.579547</v>
      </c>
      <c r="J91" s="98">
        <v>3783</v>
      </c>
      <c r="K91" s="96">
        <v>13383.973284263009</v>
      </c>
      <c r="L91" s="97">
        <v>1.635486207227475E-2</v>
      </c>
      <c r="M91" s="97">
        <v>1.2870874997158821E-3</v>
      </c>
      <c r="N91" s="97">
        <v>2.4070955522754466E-4</v>
      </c>
    </row>
    <row r="92" spans="2:14">
      <c r="B92" s="109" t="s">
        <v>1226</v>
      </c>
      <c r="C92" s="86" t="s">
        <v>1227</v>
      </c>
      <c r="D92" s="99" t="s">
        <v>144</v>
      </c>
      <c r="E92" s="99" t="s">
        <v>340</v>
      </c>
      <c r="F92" s="86" t="s">
        <v>1228</v>
      </c>
      <c r="G92" s="99" t="s">
        <v>213</v>
      </c>
      <c r="H92" s="99" t="s">
        <v>188</v>
      </c>
      <c r="I92" s="96">
        <v>753259.05111599993</v>
      </c>
      <c r="J92" s="98">
        <v>1702</v>
      </c>
      <c r="K92" s="96">
        <v>12820.469049994321</v>
      </c>
      <c r="L92" s="97">
        <v>2.5324937863990125E-2</v>
      </c>
      <c r="M92" s="97">
        <v>1.2328973694339434E-3</v>
      </c>
      <c r="N92" s="97">
        <v>2.305749822783337E-4</v>
      </c>
    </row>
    <row r="93" spans="2:14">
      <c r="B93" s="109" t="s">
        <v>1229</v>
      </c>
      <c r="C93" s="86" t="s">
        <v>1230</v>
      </c>
      <c r="D93" s="99" t="s">
        <v>144</v>
      </c>
      <c r="E93" s="99" t="s">
        <v>340</v>
      </c>
      <c r="F93" s="86" t="s">
        <v>1231</v>
      </c>
      <c r="G93" s="99" t="s">
        <v>589</v>
      </c>
      <c r="H93" s="99" t="s">
        <v>188</v>
      </c>
      <c r="I93" s="96">
        <v>351648.16913600004</v>
      </c>
      <c r="J93" s="98">
        <v>2037</v>
      </c>
      <c r="K93" s="96">
        <v>7163.0732053003203</v>
      </c>
      <c r="L93" s="97">
        <v>5.2860267051489614E-2</v>
      </c>
      <c r="M93" s="97">
        <v>6.8884641251728944E-4</v>
      </c>
      <c r="N93" s="97">
        <v>1.2882722706399421E-4</v>
      </c>
    </row>
    <row r="94" spans="2:14">
      <c r="B94" s="109" t="s">
        <v>1232</v>
      </c>
      <c r="C94" s="86" t="s">
        <v>1233</v>
      </c>
      <c r="D94" s="99" t="s">
        <v>144</v>
      </c>
      <c r="E94" s="99" t="s">
        <v>340</v>
      </c>
      <c r="F94" s="86" t="s">
        <v>1234</v>
      </c>
      <c r="G94" s="99" t="s">
        <v>1222</v>
      </c>
      <c r="H94" s="99" t="s">
        <v>188</v>
      </c>
      <c r="I94" s="96">
        <v>103847.246822</v>
      </c>
      <c r="J94" s="98">
        <v>12980</v>
      </c>
      <c r="K94" s="96">
        <v>13479.3726374956</v>
      </c>
      <c r="L94" s="97">
        <v>2.2673888185182782E-2</v>
      </c>
      <c r="M94" s="97">
        <v>1.2962617047459401E-3</v>
      </c>
      <c r="N94" s="97">
        <v>2.4242530401139895E-4</v>
      </c>
    </row>
    <row r="95" spans="2:14">
      <c r="B95" s="109" t="s">
        <v>1235</v>
      </c>
      <c r="C95" s="86" t="s">
        <v>1236</v>
      </c>
      <c r="D95" s="99" t="s">
        <v>144</v>
      </c>
      <c r="E95" s="99" t="s">
        <v>340</v>
      </c>
      <c r="F95" s="86" t="s">
        <v>698</v>
      </c>
      <c r="G95" s="99" t="s">
        <v>381</v>
      </c>
      <c r="H95" s="99" t="s">
        <v>188</v>
      </c>
      <c r="I95" s="96">
        <v>4.8803150000000003E-2</v>
      </c>
      <c r="J95" s="98">
        <v>103.7</v>
      </c>
      <c r="K95" s="96">
        <v>4.8803150000000004E-5</v>
      </c>
      <c r="L95" s="97">
        <v>2.3743554095877475E-10</v>
      </c>
      <c r="M95" s="97">
        <v>4.6932194930197825E-12</v>
      </c>
      <c r="N95" s="97">
        <v>8.7772026144252872E-13</v>
      </c>
    </row>
    <row r="96" spans="2:14">
      <c r="B96" s="109" t="s">
        <v>1237</v>
      </c>
      <c r="C96" s="86" t="s">
        <v>1238</v>
      </c>
      <c r="D96" s="99" t="s">
        <v>144</v>
      </c>
      <c r="E96" s="99" t="s">
        <v>340</v>
      </c>
      <c r="F96" s="86" t="s">
        <v>1239</v>
      </c>
      <c r="G96" s="99" t="s">
        <v>381</v>
      </c>
      <c r="H96" s="99" t="s">
        <v>188</v>
      </c>
      <c r="I96" s="96">
        <v>151623.578546</v>
      </c>
      <c r="J96" s="98">
        <v>6501</v>
      </c>
      <c r="K96" s="96">
        <v>9857.0488412754603</v>
      </c>
      <c r="L96" s="97">
        <v>1.1994270426364813E-2</v>
      </c>
      <c r="M96" s="97">
        <v>9.4791614405057966E-4</v>
      </c>
      <c r="N96" s="97">
        <v>1.7727813647307747E-4</v>
      </c>
    </row>
    <row r="97" spans="2:14">
      <c r="B97" s="109" t="s">
        <v>1240</v>
      </c>
      <c r="C97" s="86" t="s">
        <v>1241</v>
      </c>
      <c r="D97" s="99" t="s">
        <v>144</v>
      </c>
      <c r="E97" s="99" t="s">
        <v>340</v>
      </c>
      <c r="F97" s="86" t="s">
        <v>1242</v>
      </c>
      <c r="G97" s="99" t="s">
        <v>1096</v>
      </c>
      <c r="H97" s="99" t="s">
        <v>188</v>
      </c>
      <c r="I97" s="96">
        <v>57904.937475000006</v>
      </c>
      <c r="J97" s="98">
        <v>13890</v>
      </c>
      <c r="K97" s="96">
        <v>8042.9958152774998</v>
      </c>
      <c r="L97" s="97">
        <v>3.6627112426159021E-2</v>
      </c>
      <c r="M97" s="97">
        <v>7.7346533456420119E-4</v>
      </c>
      <c r="N97" s="97">
        <v>1.4465255602899671E-4</v>
      </c>
    </row>
    <row r="98" spans="2:14">
      <c r="B98" s="109" t="s">
        <v>1243</v>
      </c>
      <c r="C98" s="86" t="s">
        <v>1244</v>
      </c>
      <c r="D98" s="99" t="s">
        <v>144</v>
      </c>
      <c r="E98" s="99" t="s">
        <v>340</v>
      </c>
      <c r="F98" s="86" t="s">
        <v>1245</v>
      </c>
      <c r="G98" s="99" t="s">
        <v>1151</v>
      </c>
      <c r="H98" s="99" t="s">
        <v>188</v>
      </c>
      <c r="I98" s="96">
        <v>603933.73003106005</v>
      </c>
      <c r="J98" s="98">
        <v>266</v>
      </c>
      <c r="K98" s="96">
        <v>1606.4637129028399</v>
      </c>
      <c r="L98" s="97">
        <v>3.6998790118980704E-2</v>
      </c>
      <c r="M98" s="97">
        <v>1.5448770852341588E-4</v>
      </c>
      <c r="N98" s="97">
        <v>2.8892105326951558E-5</v>
      </c>
    </row>
    <row r="99" spans="2:14">
      <c r="B99" s="109" t="s">
        <v>1246</v>
      </c>
      <c r="C99" s="86" t="s">
        <v>1247</v>
      </c>
      <c r="D99" s="99" t="s">
        <v>144</v>
      </c>
      <c r="E99" s="99" t="s">
        <v>340</v>
      </c>
      <c r="F99" s="86" t="s">
        <v>1248</v>
      </c>
      <c r="G99" s="99" t="s">
        <v>1158</v>
      </c>
      <c r="H99" s="99" t="s">
        <v>188</v>
      </c>
      <c r="I99" s="96">
        <v>1180268.0684190001</v>
      </c>
      <c r="J99" s="98">
        <v>3175</v>
      </c>
      <c r="K99" s="96">
        <v>37473.511172303253</v>
      </c>
      <c r="L99" s="97">
        <v>4.7724760404101334E-2</v>
      </c>
      <c r="M99" s="97">
        <v>3.603689784486211E-3</v>
      </c>
      <c r="N99" s="97">
        <v>6.7395772656731227E-4</v>
      </c>
    </row>
    <row r="100" spans="2:14">
      <c r="B100" s="109" t="s">
        <v>1249</v>
      </c>
      <c r="C100" s="86" t="s">
        <v>1250</v>
      </c>
      <c r="D100" s="99" t="s">
        <v>144</v>
      </c>
      <c r="E100" s="99" t="s">
        <v>340</v>
      </c>
      <c r="F100" s="86" t="s">
        <v>1251</v>
      </c>
      <c r="G100" s="99" t="s">
        <v>1089</v>
      </c>
      <c r="H100" s="99" t="s">
        <v>188</v>
      </c>
      <c r="I100" s="96">
        <v>0.39042520000000003</v>
      </c>
      <c r="J100" s="98">
        <v>315.8</v>
      </c>
      <c r="K100" s="96">
        <v>1.2298393799999999E-3</v>
      </c>
      <c r="L100" s="97">
        <v>6.91953709228874E-9</v>
      </c>
      <c r="M100" s="97">
        <v>1.182691312240985E-10</v>
      </c>
      <c r="N100" s="97">
        <v>2.2118550588351721E-11</v>
      </c>
    </row>
    <row r="101" spans="2:14">
      <c r="B101" s="109" t="s">
        <v>1252</v>
      </c>
      <c r="C101" s="86" t="s">
        <v>1253</v>
      </c>
      <c r="D101" s="99" t="s">
        <v>144</v>
      </c>
      <c r="E101" s="99" t="s">
        <v>340</v>
      </c>
      <c r="F101" s="86" t="s">
        <v>1254</v>
      </c>
      <c r="G101" s="99" t="s">
        <v>211</v>
      </c>
      <c r="H101" s="99" t="s">
        <v>188</v>
      </c>
      <c r="I101" s="96">
        <v>428167.60408399999</v>
      </c>
      <c r="J101" s="98">
        <v>2002</v>
      </c>
      <c r="K101" s="96">
        <v>8571.9154337616801</v>
      </c>
      <c r="L101" s="97">
        <v>7.0976291939851582E-2</v>
      </c>
      <c r="M101" s="97">
        <v>8.2432958950902639E-4</v>
      </c>
      <c r="N101" s="97">
        <v>1.5416512777524703E-4</v>
      </c>
    </row>
    <row r="102" spans="2:14">
      <c r="B102" s="109" t="s">
        <v>1255</v>
      </c>
      <c r="C102" s="86" t="s">
        <v>1256</v>
      </c>
      <c r="D102" s="99" t="s">
        <v>144</v>
      </c>
      <c r="E102" s="99" t="s">
        <v>340</v>
      </c>
      <c r="F102" s="86" t="s">
        <v>1257</v>
      </c>
      <c r="G102" s="99" t="s">
        <v>589</v>
      </c>
      <c r="H102" s="99" t="s">
        <v>188</v>
      </c>
      <c r="I102" s="96">
        <v>45012.121308000002</v>
      </c>
      <c r="J102" s="98">
        <v>697.8</v>
      </c>
      <c r="K102" s="96">
        <v>314.09458443935006</v>
      </c>
      <c r="L102" s="97">
        <v>4.4654669608716153E-3</v>
      </c>
      <c r="M102" s="97">
        <v>3.0205321302881178E-5</v>
      </c>
      <c r="N102" s="97">
        <v>5.6489628389107812E-6</v>
      </c>
    </row>
    <row r="103" spans="2:14">
      <c r="B103" s="109" t="s">
        <v>1258</v>
      </c>
      <c r="C103" s="86" t="s">
        <v>1259</v>
      </c>
      <c r="D103" s="99" t="s">
        <v>144</v>
      </c>
      <c r="E103" s="99" t="s">
        <v>340</v>
      </c>
      <c r="F103" s="86" t="s">
        <v>1260</v>
      </c>
      <c r="G103" s="99" t="s">
        <v>432</v>
      </c>
      <c r="H103" s="99" t="s">
        <v>188</v>
      </c>
      <c r="I103" s="96">
        <v>997669.65764202015</v>
      </c>
      <c r="J103" s="98">
        <v>688</v>
      </c>
      <c r="K103" s="96">
        <v>6863.9672590228311</v>
      </c>
      <c r="L103" s="97">
        <v>3.7888136693177657E-2</v>
      </c>
      <c r="M103" s="97">
        <v>6.6008249343527039E-4</v>
      </c>
      <c r="N103" s="97">
        <v>1.2344783353374683E-4</v>
      </c>
    </row>
    <row r="104" spans="2:14">
      <c r="B104" s="109" t="s">
        <v>1261</v>
      </c>
      <c r="C104" s="86" t="s">
        <v>1262</v>
      </c>
      <c r="D104" s="99" t="s">
        <v>144</v>
      </c>
      <c r="E104" s="99" t="s">
        <v>340</v>
      </c>
      <c r="F104" s="86" t="s">
        <v>1263</v>
      </c>
      <c r="G104" s="99" t="s">
        <v>175</v>
      </c>
      <c r="H104" s="99" t="s">
        <v>188</v>
      </c>
      <c r="I104" s="96">
        <v>686772.56774500001</v>
      </c>
      <c r="J104" s="98">
        <v>481.1</v>
      </c>
      <c r="K104" s="96">
        <v>3304.0628283015103</v>
      </c>
      <c r="L104" s="97">
        <v>1.7041507150373982E-2</v>
      </c>
      <c r="M104" s="97">
        <v>3.1773957361249679E-4</v>
      </c>
      <c r="N104" s="97">
        <v>5.9423272667427045E-5</v>
      </c>
    </row>
    <row r="105" spans="2:14">
      <c r="B105" s="109" t="s">
        <v>1264</v>
      </c>
      <c r="C105" s="86" t="s">
        <v>1265</v>
      </c>
      <c r="D105" s="99" t="s">
        <v>144</v>
      </c>
      <c r="E105" s="99" t="s">
        <v>340</v>
      </c>
      <c r="F105" s="86" t="s">
        <v>1266</v>
      </c>
      <c r="G105" s="99" t="s">
        <v>432</v>
      </c>
      <c r="H105" s="99" t="s">
        <v>188</v>
      </c>
      <c r="I105" s="96">
        <v>929029.45221899997</v>
      </c>
      <c r="J105" s="98">
        <v>2021</v>
      </c>
      <c r="K105" s="96">
        <v>18775.685229345992</v>
      </c>
      <c r="L105" s="97">
        <v>6.1201825576044741E-2</v>
      </c>
      <c r="M105" s="97">
        <v>1.8055886128901558E-3</v>
      </c>
      <c r="N105" s="97">
        <v>3.3767900941361753E-4</v>
      </c>
    </row>
    <row r="106" spans="2:14">
      <c r="B106" s="109" t="s">
        <v>1267</v>
      </c>
      <c r="C106" s="86" t="s">
        <v>1268</v>
      </c>
      <c r="D106" s="99" t="s">
        <v>144</v>
      </c>
      <c r="E106" s="99" t="s">
        <v>340</v>
      </c>
      <c r="F106" s="86" t="s">
        <v>1269</v>
      </c>
      <c r="G106" s="99" t="s">
        <v>381</v>
      </c>
      <c r="H106" s="99" t="s">
        <v>188</v>
      </c>
      <c r="I106" s="96">
        <v>275559.17797100003</v>
      </c>
      <c r="J106" s="98">
        <v>4445</v>
      </c>
      <c r="K106" s="96">
        <v>12248.60546081095</v>
      </c>
      <c r="L106" s="97">
        <v>1.5364149892404354E-2</v>
      </c>
      <c r="M106" s="97">
        <v>1.1779033507260596E-3</v>
      </c>
      <c r="N106" s="97">
        <v>2.2029006708315695E-4</v>
      </c>
    </row>
    <row r="107" spans="2:14">
      <c r="B107" s="109" t="s">
        <v>1270</v>
      </c>
      <c r="C107" s="86" t="s">
        <v>1271</v>
      </c>
      <c r="D107" s="99" t="s">
        <v>144</v>
      </c>
      <c r="E107" s="99" t="s">
        <v>340</v>
      </c>
      <c r="F107" s="86" t="s">
        <v>1272</v>
      </c>
      <c r="G107" s="99" t="s">
        <v>589</v>
      </c>
      <c r="H107" s="99" t="s">
        <v>188</v>
      </c>
      <c r="I107" s="96">
        <v>265015.74544500001</v>
      </c>
      <c r="J107" s="98">
        <v>12840</v>
      </c>
      <c r="K107" s="96">
        <v>34028.021715138006</v>
      </c>
      <c r="L107" s="97">
        <v>5.5038357471584247E-2</v>
      </c>
      <c r="M107" s="97">
        <v>3.2723497319821801E-3</v>
      </c>
      <c r="N107" s="97">
        <v>6.1199090870533914E-4</v>
      </c>
    </row>
    <row r="108" spans="2:14">
      <c r="B108" s="109" t="s">
        <v>1273</v>
      </c>
      <c r="C108" s="86" t="s">
        <v>1274</v>
      </c>
      <c r="D108" s="99" t="s">
        <v>144</v>
      </c>
      <c r="E108" s="99" t="s">
        <v>340</v>
      </c>
      <c r="F108" s="86" t="s">
        <v>1275</v>
      </c>
      <c r="G108" s="99" t="s">
        <v>1096</v>
      </c>
      <c r="H108" s="99" t="s">
        <v>188</v>
      </c>
      <c r="I108" s="96">
        <v>578542.79805300001</v>
      </c>
      <c r="J108" s="98">
        <v>2956</v>
      </c>
      <c r="K108" s="96">
        <v>17101.725110446681</v>
      </c>
      <c r="L108" s="97">
        <v>4.1577529388898651E-2</v>
      </c>
      <c r="M108" s="97">
        <v>1.6446100231770748E-3</v>
      </c>
      <c r="N108" s="97">
        <v>3.0757298729814606E-4</v>
      </c>
    </row>
    <row r="109" spans="2:14">
      <c r="B109" s="109" t="s">
        <v>1276</v>
      </c>
      <c r="C109" s="86" t="s">
        <v>1277</v>
      </c>
      <c r="D109" s="99" t="s">
        <v>144</v>
      </c>
      <c r="E109" s="99" t="s">
        <v>340</v>
      </c>
      <c r="F109" s="86" t="s">
        <v>1278</v>
      </c>
      <c r="G109" s="99" t="s">
        <v>1130</v>
      </c>
      <c r="H109" s="99" t="s">
        <v>188</v>
      </c>
      <c r="I109" s="96">
        <v>130596.25333700002</v>
      </c>
      <c r="J109" s="98">
        <v>12970</v>
      </c>
      <c r="K109" s="96">
        <v>16938.334057808901</v>
      </c>
      <c r="L109" s="97">
        <v>1.9267704900732329E-2</v>
      </c>
      <c r="M109" s="97">
        <v>1.6288973064113607E-3</v>
      </c>
      <c r="N109" s="97">
        <v>3.0463441391838261E-4</v>
      </c>
    </row>
    <row r="110" spans="2:14">
      <c r="B110" s="109" t="s">
        <v>1279</v>
      </c>
      <c r="C110" s="86" t="s">
        <v>1280</v>
      </c>
      <c r="D110" s="99" t="s">
        <v>144</v>
      </c>
      <c r="E110" s="99" t="s">
        <v>340</v>
      </c>
      <c r="F110" s="86" t="s">
        <v>1281</v>
      </c>
      <c r="G110" s="99" t="s">
        <v>808</v>
      </c>
      <c r="H110" s="99" t="s">
        <v>188</v>
      </c>
      <c r="I110" s="96">
        <v>678143.194762</v>
      </c>
      <c r="J110" s="98">
        <v>1450</v>
      </c>
      <c r="K110" s="96">
        <v>9833.0763240490014</v>
      </c>
      <c r="L110" s="97">
        <v>4.7495648010398087E-2</v>
      </c>
      <c r="M110" s="97">
        <v>9.4561079521256468E-4</v>
      </c>
      <c r="N110" s="97">
        <v>1.7684699290780674E-4</v>
      </c>
    </row>
    <row r="111" spans="2:14">
      <c r="B111" s="109" t="s">
        <v>1282</v>
      </c>
      <c r="C111" s="86" t="s">
        <v>1283</v>
      </c>
      <c r="D111" s="99" t="s">
        <v>144</v>
      </c>
      <c r="E111" s="99" t="s">
        <v>340</v>
      </c>
      <c r="F111" s="86" t="s">
        <v>1284</v>
      </c>
      <c r="G111" s="99" t="s">
        <v>1096</v>
      </c>
      <c r="H111" s="99" t="s">
        <v>188</v>
      </c>
      <c r="I111" s="96">
        <v>506363.91526600003</v>
      </c>
      <c r="J111" s="98">
        <v>1169</v>
      </c>
      <c r="K111" s="96">
        <v>5919.3941694595405</v>
      </c>
      <c r="L111" s="97">
        <v>4.1199618832919734E-2</v>
      </c>
      <c r="M111" s="97">
        <v>5.6924637247749701E-4</v>
      </c>
      <c r="N111" s="97">
        <v>1.064597715106383E-4</v>
      </c>
    </row>
    <row r="112" spans="2:14">
      <c r="B112" s="109" t="s">
        <v>1285</v>
      </c>
      <c r="C112" s="86" t="s">
        <v>1286</v>
      </c>
      <c r="D112" s="99" t="s">
        <v>144</v>
      </c>
      <c r="E112" s="99" t="s">
        <v>340</v>
      </c>
      <c r="F112" s="86" t="s">
        <v>1287</v>
      </c>
      <c r="G112" s="99" t="s">
        <v>213</v>
      </c>
      <c r="H112" s="99" t="s">
        <v>188</v>
      </c>
      <c r="I112" s="96">
        <v>3184167.01698469</v>
      </c>
      <c r="J112" s="98">
        <v>279.8</v>
      </c>
      <c r="K112" s="96">
        <v>8909.2993108487499</v>
      </c>
      <c r="L112" s="97">
        <v>2.3387031447404966E-2</v>
      </c>
      <c r="M112" s="97">
        <v>8.5677455645430812E-4</v>
      </c>
      <c r="N112" s="97">
        <v>1.6023294644685649E-4</v>
      </c>
    </row>
    <row r="113" spans="2:14">
      <c r="B113" s="109" t="s">
        <v>1288</v>
      </c>
      <c r="C113" s="86" t="s">
        <v>1289</v>
      </c>
      <c r="D113" s="99" t="s">
        <v>144</v>
      </c>
      <c r="E113" s="99" t="s">
        <v>340</v>
      </c>
      <c r="F113" s="86" t="s">
        <v>1290</v>
      </c>
      <c r="G113" s="99" t="s">
        <v>589</v>
      </c>
      <c r="H113" s="99" t="s">
        <v>188</v>
      </c>
      <c r="I113" s="96">
        <v>907882.071261</v>
      </c>
      <c r="J113" s="98">
        <v>514.79999999999995</v>
      </c>
      <c r="K113" s="96">
        <v>4673.7769067558802</v>
      </c>
      <c r="L113" s="97">
        <v>7.8777231677576012E-2</v>
      </c>
      <c r="M113" s="97">
        <v>4.4945994028689536E-4</v>
      </c>
      <c r="N113" s="97">
        <v>8.4057457121555139E-5</v>
      </c>
    </row>
    <row r="114" spans="2:14">
      <c r="B114" s="109" t="s">
        <v>1291</v>
      </c>
      <c r="C114" s="86" t="s">
        <v>1292</v>
      </c>
      <c r="D114" s="99" t="s">
        <v>144</v>
      </c>
      <c r="E114" s="99" t="s">
        <v>340</v>
      </c>
      <c r="F114" s="86" t="s">
        <v>1293</v>
      </c>
      <c r="G114" s="99" t="s">
        <v>381</v>
      </c>
      <c r="H114" s="99" t="s">
        <v>188</v>
      </c>
      <c r="I114" s="96">
        <v>359255.60415800003</v>
      </c>
      <c r="J114" s="98">
        <v>9183</v>
      </c>
      <c r="K114" s="96">
        <v>32990.442129829149</v>
      </c>
      <c r="L114" s="97">
        <v>9.8421015704927312E-2</v>
      </c>
      <c r="M114" s="97">
        <v>3.1725695183006677E-3</v>
      </c>
      <c r="N114" s="97">
        <v>5.9333013322497119E-4</v>
      </c>
    </row>
    <row r="115" spans="2:14">
      <c r="B115" s="109" t="s">
        <v>1294</v>
      </c>
      <c r="C115" s="86" t="s">
        <v>1295</v>
      </c>
      <c r="D115" s="99" t="s">
        <v>144</v>
      </c>
      <c r="E115" s="99" t="s">
        <v>340</v>
      </c>
      <c r="F115" s="86" t="s">
        <v>1296</v>
      </c>
      <c r="G115" s="99" t="s">
        <v>175</v>
      </c>
      <c r="H115" s="99" t="s">
        <v>188</v>
      </c>
      <c r="I115" s="96">
        <v>575668.292518</v>
      </c>
      <c r="J115" s="98">
        <v>1151</v>
      </c>
      <c r="K115" s="96">
        <v>6625.9420468821818</v>
      </c>
      <c r="L115" s="97">
        <v>3.9991361648387867E-2</v>
      </c>
      <c r="M115" s="97">
        <v>6.3719248396972017E-4</v>
      </c>
      <c r="N115" s="97">
        <v>1.1916697151090599E-4</v>
      </c>
    </row>
    <row r="116" spans="2:14">
      <c r="B116" s="109" t="s">
        <v>1297</v>
      </c>
      <c r="C116" s="86" t="s">
        <v>1298</v>
      </c>
      <c r="D116" s="99" t="s">
        <v>144</v>
      </c>
      <c r="E116" s="99" t="s">
        <v>340</v>
      </c>
      <c r="F116" s="86" t="s">
        <v>1299</v>
      </c>
      <c r="G116" s="99" t="s">
        <v>1089</v>
      </c>
      <c r="H116" s="99" t="s">
        <v>188</v>
      </c>
      <c r="I116" s="96">
        <v>1909738.3168864003</v>
      </c>
      <c r="J116" s="98">
        <v>74</v>
      </c>
      <c r="K116" s="96">
        <v>1413.2063525438105</v>
      </c>
      <c r="L116" s="97">
        <v>5.9591733727570553E-2</v>
      </c>
      <c r="M116" s="97">
        <v>1.3590285875846123E-4</v>
      </c>
      <c r="N116" s="97">
        <v>2.5416389090191834E-5</v>
      </c>
    </row>
    <row r="117" spans="2:14">
      <c r="B117" s="109" t="s">
        <v>1300</v>
      </c>
      <c r="C117" s="86" t="s">
        <v>1301</v>
      </c>
      <c r="D117" s="99" t="s">
        <v>144</v>
      </c>
      <c r="E117" s="99" t="s">
        <v>340</v>
      </c>
      <c r="F117" s="86" t="s">
        <v>1302</v>
      </c>
      <c r="G117" s="99" t="s">
        <v>1151</v>
      </c>
      <c r="H117" s="99" t="s">
        <v>188</v>
      </c>
      <c r="I117" s="96">
        <v>669282.85599130997</v>
      </c>
      <c r="J117" s="98">
        <v>174.2</v>
      </c>
      <c r="K117" s="96">
        <v>1165.8907385140401</v>
      </c>
      <c r="L117" s="97">
        <v>3.6931132240584703E-2</v>
      </c>
      <c r="M117" s="97">
        <v>1.1211942550276617E-4</v>
      </c>
      <c r="N117" s="97">
        <v>2.0968440025325536E-5</v>
      </c>
    </row>
    <row r="118" spans="2:14">
      <c r="B118" s="109" t="s">
        <v>1303</v>
      </c>
      <c r="C118" s="86" t="s">
        <v>1304</v>
      </c>
      <c r="D118" s="99" t="s">
        <v>144</v>
      </c>
      <c r="E118" s="99" t="s">
        <v>340</v>
      </c>
      <c r="F118" s="86" t="s">
        <v>1305</v>
      </c>
      <c r="G118" s="99" t="s">
        <v>175</v>
      </c>
      <c r="H118" s="99" t="s">
        <v>188</v>
      </c>
      <c r="I118" s="96">
        <v>1514130.417569</v>
      </c>
      <c r="J118" s="98">
        <v>500.7</v>
      </c>
      <c r="K118" s="96">
        <v>7581.2509997919205</v>
      </c>
      <c r="L118" s="97">
        <v>4.528872884168858E-2</v>
      </c>
      <c r="M118" s="97">
        <v>7.2906103343122635E-4</v>
      </c>
      <c r="N118" s="97">
        <v>1.3634811707028739E-4</v>
      </c>
    </row>
    <row r="119" spans="2:14">
      <c r="B119" s="109" t="s">
        <v>1306</v>
      </c>
      <c r="C119" s="86" t="s">
        <v>1307</v>
      </c>
      <c r="D119" s="99" t="s">
        <v>144</v>
      </c>
      <c r="E119" s="99" t="s">
        <v>340</v>
      </c>
      <c r="F119" s="86" t="s">
        <v>1308</v>
      </c>
      <c r="G119" s="99" t="s">
        <v>175</v>
      </c>
      <c r="H119" s="99" t="s">
        <v>188</v>
      </c>
      <c r="I119" s="96">
        <v>2975789.6403839998</v>
      </c>
      <c r="J119" s="98">
        <v>249.2</v>
      </c>
      <c r="K119" s="96">
        <v>7415.6677877411803</v>
      </c>
      <c r="L119" s="97">
        <v>1.9885436156591958E-2</v>
      </c>
      <c r="M119" s="97">
        <v>7.1313750475503722E-4</v>
      </c>
      <c r="N119" s="97">
        <v>1.3337011790073237E-4</v>
      </c>
    </row>
    <row r="120" spans="2:14">
      <c r="B120" s="109" t="s">
        <v>1309</v>
      </c>
      <c r="C120" s="86" t="s">
        <v>1310</v>
      </c>
      <c r="D120" s="99" t="s">
        <v>144</v>
      </c>
      <c r="E120" s="99" t="s">
        <v>340</v>
      </c>
      <c r="F120" s="86" t="s">
        <v>1311</v>
      </c>
      <c r="G120" s="99" t="s">
        <v>175</v>
      </c>
      <c r="H120" s="99" t="s">
        <v>188</v>
      </c>
      <c r="I120" s="96">
        <v>251246.424704</v>
      </c>
      <c r="J120" s="98">
        <v>1025</v>
      </c>
      <c r="K120" s="96">
        <v>2575.2758532160005</v>
      </c>
      <c r="L120" s="97">
        <v>2.9186806783609943E-2</v>
      </c>
      <c r="M120" s="97">
        <v>2.4765480986814345E-4</v>
      </c>
      <c r="N120" s="97">
        <v>4.6316104496766683E-5</v>
      </c>
    </row>
    <row r="121" spans="2:14">
      <c r="B121" s="109" t="s">
        <v>1312</v>
      </c>
      <c r="C121" s="86" t="s">
        <v>1313</v>
      </c>
      <c r="D121" s="99" t="s">
        <v>144</v>
      </c>
      <c r="E121" s="99" t="s">
        <v>340</v>
      </c>
      <c r="F121" s="86" t="s">
        <v>1314</v>
      </c>
      <c r="G121" s="99" t="s">
        <v>175</v>
      </c>
      <c r="H121" s="99" t="s">
        <v>188</v>
      </c>
      <c r="I121" s="96">
        <v>521277.18184300006</v>
      </c>
      <c r="J121" s="98">
        <v>4699</v>
      </c>
      <c r="K121" s="96">
        <v>24494.814774802569</v>
      </c>
      <c r="L121" s="97">
        <v>4.785049630131509E-2</v>
      </c>
      <c r="M121" s="97">
        <v>2.3555762728228072E-3</v>
      </c>
      <c r="N121" s="97">
        <v>4.4053703968137349E-4</v>
      </c>
    </row>
    <row r="122" spans="2:14">
      <c r="B122" s="109" t="s">
        <v>1315</v>
      </c>
      <c r="C122" s="86" t="s">
        <v>1316</v>
      </c>
      <c r="D122" s="99" t="s">
        <v>144</v>
      </c>
      <c r="E122" s="99" t="s">
        <v>340</v>
      </c>
      <c r="F122" s="86" t="s">
        <v>1317</v>
      </c>
      <c r="G122" s="99" t="s">
        <v>1318</v>
      </c>
      <c r="H122" s="99" t="s">
        <v>188</v>
      </c>
      <c r="I122" s="96">
        <v>161492.55153900001</v>
      </c>
      <c r="J122" s="98">
        <v>616.70000000000005</v>
      </c>
      <c r="K122" s="96">
        <v>995.92456436495002</v>
      </c>
      <c r="L122" s="97">
        <v>2.1094373754656131E-3</v>
      </c>
      <c r="M122" s="97">
        <v>9.5774403477128384E-5</v>
      </c>
      <c r="N122" s="97">
        <v>1.7911613676810623E-5</v>
      </c>
    </row>
    <row r="123" spans="2:14">
      <c r="B123" s="109" t="s">
        <v>1319</v>
      </c>
      <c r="C123" s="86" t="s">
        <v>1320</v>
      </c>
      <c r="D123" s="99" t="s">
        <v>144</v>
      </c>
      <c r="E123" s="99" t="s">
        <v>340</v>
      </c>
      <c r="F123" s="86" t="s">
        <v>1321</v>
      </c>
      <c r="G123" s="99" t="s">
        <v>834</v>
      </c>
      <c r="H123" s="99" t="s">
        <v>188</v>
      </c>
      <c r="I123" s="96">
        <v>353408.98678800004</v>
      </c>
      <c r="J123" s="98">
        <v>3940</v>
      </c>
      <c r="K123" s="96">
        <v>13924.3140794472</v>
      </c>
      <c r="L123" s="97">
        <v>3.7080150556691741E-2</v>
      </c>
      <c r="M123" s="97">
        <v>1.339050087229849E-3</v>
      </c>
      <c r="N123" s="97">
        <v>2.5042753580906721E-4</v>
      </c>
    </row>
    <row r="124" spans="2:14">
      <c r="B124" s="109" t="s">
        <v>1322</v>
      </c>
      <c r="C124" s="86" t="s">
        <v>1323</v>
      </c>
      <c r="D124" s="99" t="s">
        <v>144</v>
      </c>
      <c r="E124" s="99" t="s">
        <v>340</v>
      </c>
      <c r="F124" s="86" t="s">
        <v>1324</v>
      </c>
      <c r="G124" s="99" t="s">
        <v>432</v>
      </c>
      <c r="H124" s="99" t="s">
        <v>188</v>
      </c>
      <c r="I124" s="96">
        <v>967276.480874</v>
      </c>
      <c r="J124" s="98">
        <v>1067</v>
      </c>
      <c r="K124" s="96">
        <v>10320.840050925581</v>
      </c>
      <c r="L124" s="97">
        <v>5.7586829951833188E-2</v>
      </c>
      <c r="M124" s="97">
        <v>9.9251723938604815E-4</v>
      </c>
      <c r="N124" s="97">
        <v>1.8561937964670151E-4</v>
      </c>
    </row>
    <row r="125" spans="2:14">
      <c r="B125" s="109" t="s">
        <v>1325</v>
      </c>
      <c r="C125" s="86" t="s">
        <v>1326</v>
      </c>
      <c r="D125" s="99" t="s">
        <v>144</v>
      </c>
      <c r="E125" s="99" t="s">
        <v>340</v>
      </c>
      <c r="F125" s="86" t="s">
        <v>885</v>
      </c>
      <c r="G125" s="99" t="s">
        <v>432</v>
      </c>
      <c r="H125" s="99" t="s">
        <v>188</v>
      </c>
      <c r="I125" s="96">
        <v>23026.575530639999</v>
      </c>
      <c r="J125" s="98">
        <v>478.3</v>
      </c>
      <c r="K125" s="96">
        <v>110.13610857667001</v>
      </c>
      <c r="L125" s="97">
        <v>4.0769757426608391E-3</v>
      </c>
      <c r="M125" s="97">
        <v>1.0591384606472552E-5</v>
      </c>
      <c r="N125" s="97">
        <v>1.980788002704283E-6</v>
      </c>
    </row>
    <row r="126" spans="2:14">
      <c r="B126" s="109" t="s">
        <v>1327</v>
      </c>
      <c r="C126" s="86" t="s">
        <v>1328</v>
      </c>
      <c r="D126" s="99" t="s">
        <v>144</v>
      </c>
      <c r="E126" s="99" t="s">
        <v>340</v>
      </c>
      <c r="F126" s="86" t="s">
        <v>685</v>
      </c>
      <c r="G126" s="99" t="s">
        <v>381</v>
      </c>
      <c r="H126" s="99" t="s">
        <v>188</v>
      </c>
      <c r="I126" s="96">
        <v>408124.49200104998</v>
      </c>
      <c r="J126" s="98">
        <v>12</v>
      </c>
      <c r="K126" s="96">
        <v>48.974937087999997</v>
      </c>
      <c r="L126" s="97">
        <v>5.9531525802169615E-4</v>
      </c>
      <c r="M126" s="97">
        <v>4.7097396256352112E-6</v>
      </c>
      <c r="N126" s="97">
        <v>8.8080983676280621E-7</v>
      </c>
    </row>
    <row r="127" spans="2:14">
      <c r="B127" s="109" t="s">
        <v>1329</v>
      </c>
      <c r="C127" s="86" t="s">
        <v>1330</v>
      </c>
      <c r="D127" s="99" t="s">
        <v>144</v>
      </c>
      <c r="E127" s="99" t="s">
        <v>340</v>
      </c>
      <c r="F127" s="86" t="s">
        <v>1331</v>
      </c>
      <c r="G127" s="99" t="s">
        <v>432</v>
      </c>
      <c r="H127" s="99" t="s">
        <v>188</v>
      </c>
      <c r="I127" s="96">
        <v>715851.43664100009</v>
      </c>
      <c r="J127" s="98">
        <v>515</v>
      </c>
      <c r="K127" s="96">
        <v>3686.6348987011502</v>
      </c>
      <c r="L127" s="97">
        <v>5.4539511878329103E-2</v>
      </c>
      <c r="M127" s="97">
        <v>3.5453012295786745E-4</v>
      </c>
      <c r="N127" s="97">
        <v>6.6303796929729407E-5</v>
      </c>
    </row>
    <row r="128" spans="2:14">
      <c r="B128" s="109" t="s">
        <v>1332</v>
      </c>
      <c r="C128" s="86" t="s">
        <v>1333</v>
      </c>
      <c r="D128" s="99" t="s">
        <v>144</v>
      </c>
      <c r="E128" s="99" t="s">
        <v>340</v>
      </c>
      <c r="F128" s="86" t="s">
        <v>1334</v>
      </c>
      <c r="G128" s="99" t="s">
        <v>432</v>
      </c>
      <c r="H128" s="99" t="s">
        <v>188</v>
      </c>
      <c r="I128" s="96">
        <v>845434.53658399999</v>
      </c>
      <c r="J128" s="98">
        <v>2007</v>
      </c>
      <c r="K128" s="96">
        <v>16967.87114924088</v>
      </c>
      <c r="L128" s="97">
        <v>3.2863694148297366E-2</v>
      </c>
      <c r="M128" s="97">
        <v>1.6317377798905454E-3</v>
      </c>
      <c r="N128" s="97">
        <v>3.0516563585003927E-4</v>
      </c>
    </row>
    <row r="129" spans="2:14">
      <c r="B129" s="109" t="s">
        <v>1335</v>
      </c>
      <c r="C129" s="86" t="s">
        <v>1336</v>
      </c>
      <c r="D129" s="99" t="s">
        <v>144</v>
      </c>
      <c r="E129" s="99" t="s">
        <v>340</v>
      </c>
      <c r="F129" s="86" t="s">
        <v>1337</v>
      </c>
      <c r="G129" s="99" t="s">
        <v>1338</v>
      </c>
      <c r="H129" s="99" t="s">
        <v>188</v>
      </c>
      <c r="I129" s="96">
        <v>15602990.964230232</v>
      </c>
      <c r="J129" s="98">
        <v>146.69999999999999</v>
      </c>
      <c r="K129" s="96">
        <v>21490.279815531558</v>
      </c>
      <c r="L129" s="97">
        <v>0.12351387043622777</v>
      </c>
      <c r="M129" s="97">
        <v>2.2012074914199882E-3</v>
      </c>
      <c r="N129" s="97">
        <v>3.8650074878694214E-4</v>
      </c>
    </row>
    <row r="130" spans="2:14">
      <c r="B130" s="109" t="s">
        <v>1339</v>
      </c>
      <c r="C130" s="86" t="s">
        <v>1340</v>
      </c>
      <c r="D130" s="99" t="s">
        <v>144</v>
      </c>
      <c r="E130" s="99" t="s">
        <v>340</v>
      </c>
      <c r="F130" s="86" t="s">
        <v>1341</v>
      </c>
      <c r="G130" s="99" t="s">
        <v>1158</v>
      </c>
      <c r="H130" s="99" t="s">
        <v>188</v>
      </c>
      <c r="I130" s="96">
        <v>698089.04216700001</v>
      </c>
      <c r="J130" s="98">
        <v>944.3</v>
      </c>
      <c r="K130" s="96">
        <v>6592.0548281111705</v>
      </c>
      <c r="L130" s="97">
        <v>6.4195224426293884E-2</v>
      </c>
      <c r="M130" s="97">
        <v>6.3393367473916161E-4</v>
      </c>
      <c r="N130" s="97">
        <v>1.1855751293048133E-4</v>
      </c>
    </row>
    <row r="131" spans="2:14">
      <c r="B131" s="109" t="s">
        <v>1342</v>
      </c>
      <c r="C131" s="86" t="s">
        <v>1343</v>
      </c>
      <c r="D131" s="99" t="s">
        <v>144</v>
      </c>
      <c r="E131" s="99" t="s">
        <v>340</v>
      </c>
      <c r="F131" s="86" t="s">
        <v>1344</v>
      </c>
      <c r="G131" s="99" t="s">
        <v>397</v>
      </c>
      <c r="H131" s="99" t="s">
        <v>188</v>
      </c>
      <c r="I131" s="96">
        <v>391634.54205700004</v>
      </c>
      <c r="J131" s="98">
        <v>1163</v>
      </c>
      <c r="K131" s="96">
        <v>4554.7097241229112</v>
      </c>
      <c r="L131" s="97">
        <v>4.4277360996442187E-2</v>
      </c>
      <c r="M131" s="97">
        <v>4.3800968712676131E-4</v>
      </c>
      <c r="N131" s="97">
        <v>8.1916044555566369E-5</v>
      </c>
    </row>
    <row r="132" spans="2:14">
      <c r="B132" s="109" t="s">
        <v>1345</v>
      </c>
      <c r="C132" s="86" t="s">
        <v>1346</v>
      </c>
      <c r="D132" s="99" t="s">
        <v>144</v>
      </c>
      <c r="E132" s="99" t="s">
        <v>340</v>
      </c>
      <c r="F132" s="86" t="s">
        <v>1347</v>
      </c>
      <c r="G132" s="99" t="s">
        <v>1096</v>
      </c>
      <c r="H132" s="99" t="s">
        <v>188</v>
      </c>
      <c r="I132" s="96">
        <v>66992.084005000012</v>
      </c>
      <c r="J132" s="98">
        <v>23900</v>
      </c>
      <c r="K132" s="96">
        <v>16011.108077195</v>
      </c>
      <c r="L132" s="97">
        <v>2.7649556999693348E-2</v>
      </c>
      <c r="M132" s="97">
        <v>1.539729393138313E-3</v>
      </c>
      <c r="N132" s="97">
        <v>2.87958338088836E-4</v>
      </c>
    </row>
    <row r="133" spans="2:14">
      <c r="B133" s="109" t="s">
        <v>1348</v>
      </c>
      <c r="C133" s="86" t="s">
        <v>1349</v>
      </c>
      <c r="D133" s="99" t="s">
        <v>144</v>
      </c>
      <c r="E133" s="99" t="s">
        <v>340</v>
      </c>
      <c r="F133" s="86" t="s">
        <v>1350</v>
      </c>
      <c r="G133" s="99" t="s">
        <v>1089</v>
      </c>
      <c r="H133" s="99" t="s">
        <v>188</v>
      </c>
      <c r="I133" s="96">
        <v>524880.80643899995</v>
      </c>
      <c r="J133" s="98">
        <v>1420</v>
      </c>
      <c r="K133" s="96">
        <v>7453.3074514338005</v>
      </c>
      <c r="L133" s="97">
        <v>1.4412381977702083E-2</v>
      </c>
      <c r="M133" s="97">
        <v>7.1675717281648231E-4</v>
      </c>
      <c r="N133" s="97">
        <v>1.3404706386542717E-4</v>
      </c>
    </row>
    <row r="134" spans="2:14">
      <c r="B134" s="109" t="s">
        <v>1351</v>
      </c>
      <c r="C134" s="86" t="s">
        <v>1352</v>
      </c>
      <c r="D134" s="99" t="s">
        <v>144</v>
      </c>
      <c r="E134" s="99" t="s">
        <v>340</v>
      </c>
      <c r="F134" s="86" t="s">
        <v>1353</v>
      </c>
      <c r="G134" s="99" t="s">
        <v>211</v>
      </c>
      <c r="H134" s="99" t="s">
        <v>188</v>
      </c>
      <c r="I134" s="96">
        <v>173883.67132400002</v>
      </c>
      <c r="J134" s="98">
        <v>8549</v>
      </c>
      <c r="K134" s="96">
        <v>14865.315061488758</v>
      </c>
      <c r="L134" s="97">
        <v>3.4336912749393031E-2</v>
      </c>
      <c r="M134" s="97">
        <v>1.4295426917414061E-3</v>
      </c>
      <c r="N134" s="97">
        <v>2.673513537998156E-4</v>
      </c>
    </row>
    <row r="135" spans="2:14">
      <c r="B135" s="109" t="s">
        <v>1354</v>
      </c>
      <c r="C135" s="86" t="s">
        <v>1355</v>
      </c>
      <c r="D135" s="99" t="s">
        <v>144</v>
      </c>
      <c r="E135" s="99" t="s">
        <v>340</v>
      </c>
      <c r="F135" s="86" t="s">
        <v>688</v>
      </c>
      <c r="G135" s="99" t="s">
        <v>488</v>
      </c>
      <c r="H135" s="99" t="s">
        <v>188</v>
      </c>
      <c r="I135" s="96">
        <v>0.82965355000000007</v>
      </c>
      <c r="J135" s="98">
        <v>59</v>
      </c>
      <c r="K135" s="96">
        <v>4.880315E-4</v>
      </c>
      <c r="L135" s="97">
        <v>6.7439305453803419E-9</v>
      </c>
      <c r="M135" s="97">
        <v>4.6932194930197821E-11</v>
      </c>
      <c r="N135" s="97">
        <v>8.7772026144252868E-12</v>
      </c>
    </row>
    <row r="136" spans="2:14">
      <c r="B136" s="109" t="s">
        <v>1356</v>
      </c>
      <c r="C136" s="86" t="s">
        <v>1357</v>
      </c>
      <c r="D136" s="99" t="s">
        <v>144</v>
      </c>
      <c r="E136" s="99" t="s">
        <v>340</v>
      </c>
      <c r="F136" s="86" t="s">
        <v>1358</v>
      </c>
      <c r="G136" s="99" t="s">
        <v>432</v>
      </c>
      <c r="H136" s="99" t="s">
        <v>188</v>
      </c>
      <c r="I136" s="96">
        <v>3905467.1984350001</v>
      </c>
      <c r="J136" s="98">
        <v>769</v>
      </c>
      <c r="K136" s="96">
        <v>30033.042755965151</v>
      </c>
      <c r="L136" s="97">
        <v>5.0175385978378013E-2</v>
      </c>
      <c r="M136" s="97">
        <v>2.888167294467513E-3</v>
      </c>
      <c r="N136" s="97">
        <v>5.4014157159282489E-4</v>
      </c>
    </row>
    <row r="137" spans="2:14">
      <c r="B137" s="109" t="s">
        <v>1359</v>
      </c>
      <c r="C137" s="86" t="s">
        <v>1360</v>
      </c>
      <c r="D137" s="99" t="s">
        <v>144</v>
      </c>
      <c r="E137" s="99" t="s">
        <v>340</v>
      </c>
      <c r="F137" s="86" t="s">
        <v>1361</v>
      </c>
      <c r="G137" s="99" t="s">
        <v>1089</v>
      </c>
      <c r="H137" s="99" t="s">
        <v>188</v>
      </c>
      <c r="I137" s="96">
        <v>1872845.2828249999</v>
      </c>
      <c r="J137" s="98">
        <v>409.3</v>
      </c>
      <c r="K137" s="96">
        <v>7665.5557474830402</v>
      </c>
      <c r="L137" s="97">
        <v>1.4691944736912996E-2</v>
      </c>
      <c r="M137" s="97">
        <v>7.3716831103970198E-4</v>
      </c>
      <c r="N137" s="97">
        <v>1.3786433037177092E-4</v>
      </c>
    </row>
    <row r="138" spans="2:14">
      <c r="B138" s="109" t="s">
        <v>1362</v>
      </c>
      <c r="C138" s="86" t="s">
        <v>1363</v>
      </c>
      <c r="D138" s="99" t="s">
        <v>144</v>
      </c>
      <c r="E138" s="99" t="s">
        <v>340</v>
      </c>
      <c r="F138" s="86" t="s">
        <v>1364</v>
      </c>
      <c r="G138" s="99" t="s">
        <v>1096</v>
      </c>
      <c r="H138" s="99" t="s">
        <v>188</v>
      </c>
      <c r="I138" s="96">
        <v>4977088.7182610007</v>
      </c>
      <c r="J138" s="98">
        <v>35.700000000000003</v>
      </c>
      <c r="K138" s="96">
        <v>1776.82067339524</v>
      </c>
      <c r="L138" s="97">
        <v>1.9043231820347159E-2</v>
      </c>
      <c r="M138" s="97">
        <v>1.7087031103482205E-4</v>
      </c>
      <c r="N138" s="97">
        <v>3.1955959932687946E-5</v>
      </c>
    </row>
    <row r="139" spans="2:14">
      <c r="B139" s="109" t="s">
        <v>1365</v>
      </c>
      <c r="C139" s="86" t="s">
        <v>1366</v>
      </c>
      <c r="D139" s="99" t="s">
        <v>144</v>
      </c>
      <c r="E139" s="99" t="s">
        <v>340</v>
      </c>
      <c r="F139" s="86" t="s">
        <v>1367</v>
      </c>
      <c r="G139" s="99" t="s">
        <v>589</v>
      </c>
      <c r="H139" s="99" t="s">
        <v>188</v>
      </c>
      <c r="I139" s="96">
        <v>19729.161419</v>
      </c>
      <c r="J139" s="98">
        <v>7490</v>
      </c>
      <c r="K139" s="96">
        <v>1477.7141902831002</v>
      </c>
      <c r="L139" s="97">
        <v>2.3223665908481211E-3</v>
      </c>
      <c r="M139" s="97">
        <v>1.4210634032738847E-4</v>
      </c>
      <c r="N139" s="97">
        <v>2.6576556747517674E-5</v>
      </c>
    </row>
    <row r="140" spans="2:14">
      <c r="B140" s="110"/>
      <c r="C140" s="86"/>
      <c r="D140" s="86"/>
      <c r="E140" s="86"/>
      <c r="F140" s="86"/>
      <c r="G140" s="86"/>
      <c r="H140" s="86"/>
      <c r="I140" s="96"/>
      <c r="J140" s="98"/>
      <c r="K140" s="86"/>
      <c r="L140" s="86"/>
      <c r="M140" s="97"/>
      <c r="N140" s="86"/>
    </row>
    <row r="141" spans="2:14">
      <c r="B141" s="107" t="s">
        <v>262</v>
      </c>
      <c r="C141" s="84"/>
      <c r="D141" s="84"/>
      <c r="E141" s="84"/>
      <c r="F141" s="84"/>
      <c r="G141" s="84"/>
      <c r="H141" s="84"/>
      <c r="I141" s="93"/>
      <c r="J141" s="95"/>
      <c r="K141" s="93">
        <v>3464492.6834505158</v>
      </c>
      <c r="L141" s="84"/>
      <c r="M141" s="94">
        <v>0.33316752290363172</v>
      </c>
      <c r="N141" s="94">
        <v>6.2308589176803431E-2</v>
      </c>
    </row>
    <row r="142" spans="2:14">
      <c r="B142" s="108" t="s">
        <v>80</v>
      </c>
      <c r="C142" s="84"/>
      <c r="D142" s="84"/>
      <c r="E142" s="84"/>
      <c r="F142" s="84"/>
      <c r="G142" s="84"/>
      <c r="H142" s="84"/>
      <c r="I142" s="93"/>
      <c r="J142" s="95"/>
      <c r="K142" s="93">
        <v>1429745.3701118906</v>
      </c>
      <c r="L142" s="84"/>
      <c r="M142" s="94">
        <v>0.13749335526628728</v>
      </c>
      <c r="N142" s="94">
        <v>2.5713841832972942E-2</v>
      </c>
    </row>
    <row r="143" spans="2:14">
      <c r="B143" s="109" t="s">
        <v>1368</v>
      </c>
      <c r="C143" s="86" t="s">
        <v>1369</v>
      </c>
      <c r="D143" s="99" t="s">
        <v>1370</v>
      </c>
      <c r="E143" s="99" t="s">
        <v>892</v>
      </c>
      <c r="F143" s="86" t="s">
        <v>1069</v>
      </c>
      <c r="G143" s="99" t="s">
        <v>216</v>
      </c>
      <c r="H143" s="99" t="s">
        <v>187</v>
      </c>
      <c r="I143" s="96">
        <v>644201.57999999996</v>
      </c>
      <c r="J143" s="98">
        <v>6385</v>
      </c>
      <c r="K143" s="96">
        <v>158194.71381601802</v>
      </c>
      <c r="L143" s="97">
        <v>1.0726764842799746E-2</v>
      </c>
      <c r="M143" s="97">
        <v>1.5213003967449266E-2</v>
      </c>
      <c r="N143" s="97">
        <v>2.8451176936206235E-3</v>
      </c>
    </row>
    <row r="144" spans="2:14">
      <c r="B144" s="109" t="s">
        <v>1371</v>
      </c>
      <c r="C144" s="86" t="s">
        <v>1372</v>
      </c>
      <c r="D144" s="99" t="s">
        <v>1370</v>
      </c>
      <c r="E144" s="99" t="s">
        <v>892</v>
      </c>
      <c r="F144" s="86" t="s">
        <v>1373</v>
      </c>
      <c r="G144" s="99" t="s">
        <v>216</v>
      </c>
      <c r="H144" s="99" t="s">
        <v>187</v>
      </c>
      <c r="I144" s="96">
        <v>838554.26849699998</v>
      </c>
      <c r="J144" s="98">
        <v>492</v>
      </c>
      <c r="K144" s="96">
        <v>15867.39219993169</v>
      </c>
      <c r="L144" s="97">
        <v>2.4969529869426594E-2</v>
      </c>
      <c r="M144" s="97">
        <v>1.525908765645444E-3</v>
      </c>
      <c r="N144" s="97">
        <v>2.8537362096781011E-4</v>
      </c>
    </row>
    <row r="145" spans="2:14">
      <c r="B145" s="109" t="s">
        <v>1374</v>
      </c>
      <c r="C145" s="86" t="s">
        <v>1375</v>
      </c>
      <c r="D145" s="99" t="s">
        <v>1376</v>
      </c>
      <c r="E145" s="99" t="s">
        <v>892</v>
      </c>
      <c r="F145" s="86"/>
      <c r="G145" s="99" t="s">
        <v>945</v>
      </c>
      <c r="H145" s="99" t="s">
        <v>187</v>
      </c>
      <c r="I145" s="96">
        <v>237978.80034500003</v>
      </c>
      <c r="J145" s="98">
        <v>5772</v>
      </c>
      <c r="K145" s="96">
        <v>53007.657397108815</v>
      </c>
      <c r="L145" s="97">
        <v>1.5828109531695305E-3</v>
      </c>
      <c r="M145" s="97">
        <v>5.0975515100034592E-3</v>
      </c>
      <c r="N145" s="97">
        <v>9.5333794865795206E-4</v>
      </c>
    </row>
    <row r="146" spans="2:14">
      <c r="B146" s="109" t="s">
        <v>1377</v>
      </c>
      <c r="C146" s="86" t="s">
        <v>1378</v>
      </c>
      <c r="D146" s="99" t="s">
        <v>1370</v>
      </c>
      <c r="E146" s="99" t="s">
        <v>892</v>
      </c>
      <c r="F146" s="86" t="s">
        <v>1379</v>
      </c>
      <c r="G146" s="99" t="s">
        <v>1001</v>
      </c>
      <c r="H146" s="99" t="s">
        <v>187</v>
      </c>
      <c r="I146" s="96">
        <v>216048.61686100002</v>
      </c>
      <c r="J146" s="98">
        <v>3476</v>
      </c>
      <c r="K146" s="96">
        <v>28882.882805115023</v>
      </c>
      <c r="L146" s="97">
        <v>6.1394444814622693E-3</v>
      </c>
      <c r="M146" s="97">
        <v>2.7775606409744394E-3</v>
      </c>
      <c r="N146" s="97">
        <v>5.1945604836817856E-4</v>
      </c>
    </row>
    <row r="147" spans="2:14">
      <c r="B147" s="109" t="s">
        <v>1380</v>
      </c>
      <c r="C147" s="86" t="s">
        <v>1381</v>
      </c>
      <c r="D147" s="99" t="s">
        <v>1370</v>
      </c>
      <c r="E147" s="99" t="s">
        <v>892</v>
      </c>
      <c r="F147" s="86" t="s">
        <v>1317</v>
      </c>
      <c r="G147" s="99" t="s">
        <v>1318</v>
      </c>
      <c r="H147" s="99" t="s">
        <v>187</v>
      </c>
      <c r="I147" s="96">
        <v>1281561.9344330002</v>
      </c>
      <c r="J147" s="98">
        <v>162</v>
      </c>
      <c r="K147" s="96">
        <v>7984.7972682914706</v>
      </c>
      <c r="L147" s="97">
        <v>1.6739933933201397E-2</v>
      </c>
      <c r="M147" s="97">
        <v>7.678685942886194E-4</v>
      </c>
      <c r="N147" s="97">
        <v>1.4360586039815828E-4</v>
      </c>
    </row>
    <row r="148" spans="2:14">
      <c r="B148" s="109" t="s">
        <v>1382</v>
      </c>
      <c r="C148" s="86" t="s">
        <v>1383</v>
      </c>
      <c r="D148" s="99" t="s">
        <v>1370</v>
      </c>
      <c r="E148" s="99" t="s">
        <v>892</v>
      </c>
      <c r="F148" s="86" t="s">
        <v>1384</v>
      </c>
      <c r="G148" s="99" t="s">
        <v>945</v>
      </c>
      <c r="H148" s="99" t="s">
        <v>187</v>
      </c>
      <c r="I148" s="96">
        <v>151664.57319200001</v>
      </c>
      <c r="J148" s="98">
        <v>7968</v>
      </c>
      <c r="K148" s="96">
        <v>46477.499262520592</v>
      </c>
      <c r="L148" s="97">
        <v>8.6714266743120362E-4</v>
      </c>
      <c r="M148" s="97">
        <v>4.4695702126947585E-3</v>
      </c>
      <c r="N148" s="97">
        <v>8.358936421910165E-4</v>
      </c>
    </row>
    <row r="149" spans="2:14">
      <c r="B149" s="109" t="s">
        <v>1385</v>
      </c>
      <c r="C149" s="86" t="s">
        <v>1386</v>
      </c>
      <c r="D149" s="99" t="s">
        <v>32</v>
      </c>
      <c r="E149" s="99" t="s">
        <v>892</v>
      </c>
      <c r="F149" s="86" t="s">
        <v>1228</v>
      </c>
      <c r="G149" s="99" t="s">
        <v>213</v>
      </c>
      <c r="H149" s="99" t="s">
        <v>187</v>
      </c>
      <c r="I149" s="96">
        <v>21346.497810000001</v>
      </c>
      <c r="J149" s="98">
        <v>431</v>
      </c>
      <c r="K149" s="96">
        <v>353.84509173639998</v>
      </c>
      <c r="L149" s="97">
        <v>7.1767970109502268E-4</v>
      </c>
      <c r="M149" s="97">
        <v>3.4027981432482238E-5</v>
      </c>
      <c r="N149" s="97">
        <v>6.3638721358975496E-6</v>
      </c>
    </row>
    <row r="150" spans="2:14">
      <c r="B150" s="109" t="s">
        <v>1387</v>
      </c>
      <c r="C150" s="86" t="s">
        <v>1388</v>
      </c>
      <c r="D150" s="99" t="s">
        <v>1370</v>
      </c>
      <c r="E150" s="99" t="s">
        <v>892</v>
      </c>
      <c r="F150" s="86" t="s">
        <v>1389</v>
      </c>
      <c r="G150" s="99" t="s">
        <v>1089</v>
      </c>
      <c r="H150" s="99" t="s">
        <v>187</v>
      </c>
      <c r="I150" s="96">
        <v>199424.31184500002</v>
      </c>
      <c r="J150" s="98">
        <v>459.92</v>
      </c>
      <c r="K150" s="96">
        <v>3527.5215788096898</v>
      </c>
      <c r="L150" s="97">
        <v>1.7419722630850589E-2</v>
      </c>
      <c r="M150" s="97">
        <v>3.3922878002173125E-4</v>
      </c>
      <c r="N150" s="97">
        <v>6.3442158188498128E-5</v>
      </c>
    </row>
    <row r="151" spans="2:14">
      <c r="B151" s="109" t="s">
        <v>1390</v>
      </c>
      <c r="C151" s="86" t="s">
        <v>1391</v>
      </c>
      <c r="D151" s="99" t="s">
        <v>1376</v>
      </c>
      <c r="E151" s="99" t="s">
        <v>892</v>
      </c>
      <c r="F151" s="86" t="s">
        <v>893</v>
      </c>
      <c r="G151" s="99" t="s">
        <v>432</v>
      </c>
      <c r="H151" s="99" t="s">
        <v>187</v>
      </c>
      <c r="I151" s="96">
        <v>1087765.6018460002</v>
      </c>
      <c r="J151" s="98">
        <v>390</v>
      </c>
      <c r="K151" s="96">
        <v>16315.831363643792</v>
      </c>
      <c r="L151" s="97">
        <v>8.5300371565049586E-4</v>
      </c>
      <c r="M151" s="97">
        <v>1.5690335111704179E-3</v>
      </c>
      <c r="N151" s="97">
        <v>2.9343875897661602E-4</v>
      </c>
    </row>
    <row r="152" spans="2:14">
      <c r="B152" s="109" t="s">
        <v>1392</v>
      </c>
      <c r="C152" s="86" t="s">
        <v>1393</v>
      </c>
      <c r="D152" s="99" t="s">
        <v>1370</v>
      </c>
      <c r="E152" s="99" t="s">
        <v>892</v>
      </c>
      <c r="F152" s="86" t="s">
        <v>1394</v>
      </c>
      <c r="G152" s="99" t="s">
        <v>589</v>
      </c>
      <c r="H152" s="99" t="s">
        <v>187</v>
      </c>
      <c r="I152" s="96">
        <v>551635.66933199996</v>
      </c>
      <c r="J152" s="98">
        <v>2269</v>
      </c>
      <c r="K152" s="96">
        <v>48499.565339843859</v>
      </c>
      <c r="L152" s="97">
        <v>2.3497856079911398E-2</v>
      </c>
      <c r="M152" s="97">
        <v>4.6640248724916693E-3</v>
      </c>
      <c r="N152" s="97">
        <v>8.722603186461684E-4</v>
      </c>
    </row>
    <row r="153" spans="2:14">
      <c r="B153" s="109" t="s">
        <v>1395</v>
      </c>
      <c r="C153" s="86" t="s">
        <v>1396</v>
      </c>
      <c r="D153" s="99" t="s">
        <v>1370</v>
      </c>
      <c r="E153" s="99" t="s">
        <v>892</v>
      </c>
      <c r="F153" s="86" t="s">
        <v>1350</v>
      </c>
      <c r="G153" s="99" t="s">
        <v>1089</v>
      </c>
      <c r="H153" s="99" t="s">
        <v>187</v>
      </c>
      <c r="I153" s="96">
        <v>234274.64126000003</v>
      </c>
      <c r="J153" s="98">
        <v>367</v>
      </c>
      <c r="K153" s="96">
        <v>3306.7443954633004</v>
      </c>
      <c r="L153" s="97">
        <v>6.4328045074375315E-3</v>
      </c>
      <c r="M153" s="97">
        <v>3.1799745006669196E-4</v>
      </c>
      <c r="N153" s="97">
        <v>5.9471500411544423E-5</v>
      </c>
    </row>
    <row r="154" spans="2:14">
      <c r="B154" s="109" t="s">
        <v>1397</v>
      </c>
      <c r="C154" s="86" t="s">
        <v>1398</v>
      </c>
      <c r="D154" s="99" t="s">
        <v>1370</v>
      </c>
      <c r="E154" s="99" t="s">
        <v>892</v>
      </c>
      <c r="F154" s="86" t="s">
        <v>1399</v>
      </c>
      <c r="G154" s="99" t="s">
        <v>32</v>
      </c>
      <c r="H154" s="99" t="s">
        <v>187</v>
      </c>
      <c r="I154" s="96">
        <v>213828.07353600004</v>
      </c>
      <c r="J154" s="98">
        <v>976</v>
      </c>
      <c r="K154" s="96">
        <v>8026.4558421047004</v>
      </c>
      <c r="L154" s="97">
        <v>7.0346568135622499E-3</v>
      </c>
      <c r="M154" s="97">
        <v>7.7187474615938295E-4</v>
      </c>
      <c r="N154" s="97">
        <v>1.4435508609975071E-4</v>
      </c>
    </row>
    <row r="155" spans="2:14">
      <c r="B155" s="109" t="s">
        <v>1400</v>
      </c>
      <c r="C155" s="86" t="s">
        <v>1401</v>
      </c>
      <c r="D155" s="99" t="s">
        <v>1370</v>
      </c>
      <c r="E155" s="99" t="s">
        <v>892</v>
      </c>
      <c r="F155" s="86" t="s">
        <v>1147</v>
      </c>
      <c r="G155" s="99" t="s">
        <v>216</v>
      </c>
      <c r="H155" s="99" t="s">
        <v>187</v>
      </c>
      <c r="I155" s="96">
        <v>843471.67389099998</v>
      </c>
      <c r="J155" s="98">
        <v>634</v>
      </c>
      <c r="K155" s="96">
        <v>20566.909644910971</v>
      </c>
      <c r="L155" s="97">
        <v>1.468681809701374E-2</v>
      </c>
      <c r="M155" s="97">
        <v>1.97784407884886E-3</v>
      </c>
      <c r="N155" s="97">
        <v>3.6989401935317949E-4</v>
      </c>
    </row>
    <row r="156" spans="2:14">
      <c r="B156" s="109" t="s">
        <v>1402</v>
      </c>
      <c r="C156" s="86" t="s">
        <v>1403</v>
      </c>
      <c r="D156" s="99" t="s">
        <v>1370</v>
      </c>
      <c r="E156" s="99" t="s">
        <v>892</v>
      </c>
      <c r="F156" s="86" t="s">
        <v>1404</v>
      </c>
      <c r="G156" s="99" t="s">
        <v>1405</v>
      </c>
      <c r="H156" s="99" t="s">
        <v>187</v>
      </c>
      <c r="I156" s="96">
        <v>786222.65075200005</v>
      </c>
      <c r="J156" s="98">
        <v>789</v>
      </c>
      <c r="K156" s="96">
        <v>23857.87916394465</v>
      </c>
      <c r="L156" s="97">
        <v>3.5982235976256619E-2</v>
      </c>
      <c r="M156" s="97">
        <v>2.2943245170513695E-3</v>
      </c>
      <c r="N156" s="97">
        <v>4.2908181003156054E-4</v>
      </c>
    </row>
    <row r="157" spans="2:14">
      <c r="B157" s="109" t="s">
        <v>1406</v>
      </c>
      <c r="C157" s="86" t="s">
        <v>1407</v>
      </c>
      <c r="D157" s="99" t="s">
        <v>1370</v>
      </c>
      <c r="E157" s="99" t="s">
        <v>892</v>
      </c>
      <c r="F157" s="86" t="s">
        <v>1408</v>
      </c>
      <c r="G157" s="99" t="s">
        <v>1136</v>
      </c>
      <c r="H157" s="99" t="s">
        <v>187</v>
      </c>
      <c r="I157" s="96">
        <v>343861.13852199999</v>
      </c>
      <c r="J157" s="98">
        <v>4796</v>
      </c>
      <c r="K157" s="96">
        <v>63426.617469512559</v>
      </c>
      <c r="L157" s="97">
        <v>7.2165280426433991E-3</v>
      </c>
      <c r="M157" s="97">
        <v>6.0995045910812191E-3</v>
      </c>
      <c r="N157" s="97">
        <v>1.1407220080620988E-3</v>
      </c>
    </row>
    <row r="158" spans="2:14">
      <c r="B158" s="109" t="s">
        <v>1409</v>
      </c>
      <c r="C158" s="86" t="s">
        <v>1410</v>
      </c>
      <c r="D158" s="99" t="s">
        <v>1376</v>
      </c>
      <c r="E158" s="99" t="s">
        <v>892</v>
      </c>
      <c r="F158" s="86" t="s">
        <v>1411</v>
      </c>
      <c r="G158" s="99" t="s">
        <v>921</v>
      </c>
      <c r="H158" s="99" t="s">
        <v>187</v>
      </c>
      <c r="I158" s="96">
        <v>0.97606300000000001</v>
      </c>
      <c r="J158" s="98">
        <v>4614</v>
      </c>
      <c r="K158" s="96">
        <v>0.17322190061000001</v>
      </c>
      <c r="L158" s="97">
        <v>4.4522649025158326E-9</v>
      </c>
      <c r="M158" s="97">
        <v>1.6658113268524415E-8</v>
      </c>
      <c r="N158" s="97">
        <v>3.1153802959641111E-9</v>
      </c>
    </row>
    <row r="159" spans="2:14">
      <c r="B159" s="109" t="s">
        <v>1414</v>
      </c>
      <c r="C159" s="86" t="s">
        <v>1415</v>
      </c>
      <c r="D159" s="99" t="s">
        <v>1370</v>
      </c>
      <c r="E159" s="99" t="s">
        <v>892</v>
      </c>
      <c r="F159" s="86" t="s">
        <v>1163</v>
      </c>
      <c r="G159" s="99" t="s">
        <v>1136</v>
      </c>
      <c r="H159" s="99" t="s">
        <v>187</v>
      </c>
      <c r="I159" s="96">
        <v>602739.39982300007</v>
      </c>
      <c r="J159" s="98">
        <v>1094</v>
      </c>
      <c r="K159" s="96">
        <v>25360.404904969644</v>
      </c>
      <c r="L159" s="97">
        <v>2.2213193871320862E-2</v>
      </c>
      <c r="M159" s="97">
        <v>2.4388168929849411E-3</v>
      </c>
      <c r="N159" s="97">
        <v>4.5610460028662784E-4</v>
      </c>
    </row>
    <row r="160" spans="2:14">
      <c r="B160" s="109" t="s">
        <v>1416</v>
      </c>
      <c r="C160" s="86" t="s">
        <v>1417</v>
      </c>
      <c r="D160" s="99" t="s">
        <v>1376</v>
      </c>
      <c r="E160" s="99" t="s">
        <v>892</v>
      </c>
      <c r="F160" s="86" t="s">
        <v>1034</v>
      </c>
      <c r="G160" s="99" t="s">
        <v>213</v>
      </c>
      <c r="H160" s="99" t="s">
        <v>187</v>
      </c>
      <c r="I160" s="96">
        <v>1802304.2337520001</v>
      </c>
      <c r="J160" s="98">
        <v>934</v>
      </c>
      <c r="K160" s="96">
        <v>64741.723858672856</v>
      </c>
      <c r="L160" s="97">
        <v>3.2922144882546367E-3</v>
      </c>
      <c r="M160" s="97">
        <v>6.2259735370611803E-3</v>
      </c>
      <c r="N160" s="97">
        <v>1.1643740781378728E-3</v>
      </c>
    </row>
    <row r="161" spans="2:14">
      <c r="B161" s="109" t="s">
        <v>1418</v>
      </c>
      <c r="C161" s="86" t="s">
        <v>1419</v>
      </c>
      <c r="D161" s="99" t="s">
        <v>1376</v>
      </c>
      <c r="E161" s="99" t="s">
        <v>892</v>
      </c>
      <c r="F161" s="86" t="s">
        <v>1037</v>
      </c>
      <c r="G161" s="99" t="s">
        <v>991</v>
      </c>
      <c r="H161" s="99" t="s">
        <v>187</v>
      </c>
      <c r="I161" s="96">
        <v>696322.36813700001</v>
      </c>
      <c r="J161" s="98">
        <v>4376</v>
      </c>
      <c r="K161" s="96">
        <v>117191.72302396328</v>
      </c>
      <c r="L161" s="97">
        <v>1.4098352808034204E-2</v>
      </c>
      <c r="M161" s="97">
        <v>1.1269897105343398E-2</v>
      </c>
      <c r="N161" s="97">
        <v>2.1076825936746594E-3</v>
      </c>
    </row>
    <row r="162" spans="2:14">
      <c r="B162" s="109" t="s">
        <v>1420</v>
      </c>
      <c r="C162" s="86" t="s">
        <v>1421</v>
      </c>
      <c r="D162" s="99" t="s">
        <v>1370</v>
      </c>
      <c r="E162" s="99" t="s">
        <v>892</v>
      </c>
      <c r="F162" s="86" t="s">
        <v>565</v>
      </c>
      <c r="G162" s="99" t="s">
        <v>397</v>
      </c>
      <c r="H162" s="99" t="s">
        <v>187</v>
      </c>
      <c r="I162" s="96">
        <v>40694.018596000002</v>
      </c>
      <c r="J162" s="98">
        <v>452.01</v>
      </c>
      <c r="K162" s="96">
        <v>707.43721722509008</v>
      </c>
      <c r="L162" s="97">
        <v>2.5576009472735162E-4</v>
      </c>
      <c r="M162" s="97">
        <v>6.803163603104436E-5</v>
      </c>
      <c r="N162" s="97">
        <v>1.2723194696591941E-5</v>
      </c>
    </row>
    <row r="163" spans="2:14">
      <c r="B163" s="109" t="s">
        <v>1422</v>
      </c>
      <c r="C163" s="86" t="s">
        <v>1423</v>
      </c>
      <c r="D163" s="99" t="s">
        <v>1370</v>
      </c>
      <c r="E163" s="99" t="s">
        <v>892</v>
      </c>
      <c r="F163" s="86" t="s">
        <v>1424</v>
      </c>
      <c r="G163" s="99" t="s">
        <v>216</v>
      </c>
      <c r="H163" s="99" t="s">
        <v>187</v>
      </c>
      <c r="I163" s="96">
        <v>365501.43129500002</v>
      </c>
      <c r="J163" s="98">
        <v>119</v>
      </c>
      <c r="K163" s="96">
        <v>1672.80502642385</v>
      </c>
      <c r="L163" s="97">
        <v>4.7888211048874151E-3</v>
      </c>
      <c r="M163" s="97">
        <v>1.6086750871683252E-4</v>
      </c>
      <c r="N163" s="97">
        <v>3.0085247881235487E-5</v>
      </c>
    </row>
    <row r="164" spans="2:14">
      <c r="B164" s="109" t="s">
        <v>1425</v>
      </c>
      <c r="C164" s="86" t="s">
        <v>1426</v>
      </c>
      <c r="D164" s="99" t="s">
        <v>1370</v>
      </c>
      <c r="E164" s="99" t="s">
        <v>892</v>
      </c>
      <c r="F164" s="86" t="s">
        <v>978</v>
      </c>
      <c r="G164" s="99" t="s">
        <v>432</v>
      </c>
      <c r="H164" s="99" t="s">
        <v>187</v>
      </c>
      <c r="I164" s="96">
        <v>964982.73282399995</v>
      </c>
      <c r="J164" s="98">
        <v>9067</v>
      </c>
      <c r="K164" s="96">
        <v>336505.70994591963</v>
      </c>
      <c r="L164" s="97">
        <v>6.7376413392986568E-3</v>
      </c>
      <c r="M164" s="97">
        <v>3.2360516840217297E-2</v>
      </c>
      <c r="N164" s="97">
        <v>6.0520249145933468E-3</v>
      </c>
    </row>
    <row r="165" spans="2:14">
      <c r="B165" s="109" t="s">
        <v>1427</v>
      </c>
      <c r="C165" s="86" t="s">
        <v>1428</v>
      </c>
      <c r="D165" s="99" t="s">
        <v>1370</v>
      </c>
      <c r="E165" s="99" t="s">
        <v>892</v>
      </c>
      <c r="F165" s="86" t="s">
        <v>1429</v>
      </c>
      <c r="G165" s="99" t="s">
        <v>1405</v>
      </c>
      <c r="H165" s="99" t="s">
        <v>187</v>
      </c>
      <c r="I165" s="96">
        <v>469766.433081</v>
      </c>
      <c r="J165" s="98">
        <v>769</v>
      </c>
      <c r="K165" s="96">
        <v>13893.68987832771</v>
      </c>
      <c r="L165" s="97">
        <v>1.3533672690781737E-2</v>
      </c>
      <c r="M165" s="97">
        <v>1.3361050704091694E-3</v>
      </c>
      <c r="N165" s="97">
        <v>2.4987676230749881E-4</v>
      </c>
    </row>
    <row r="166" spans="2:14">
      <c r="B166" s="109" t="s">
        <v>1430</v>
      </c>
      <c r="C166" s="86" t="s">
        <v>1431</v>
      </c>
      <c r="D166" s="99" t="s">
        <v>1370</v>
      </c>
      <c r="E166" s="99" t="s">
        <v>892</v>
      </c>
      <c r="F166" s="86" t="s">
        <v>1053</v>
      </c>
      <c r="G166" s="99" t="s">
        <v>432</v>
      </c>
      <c r="H166" s="99" t="s">
        <v>187</v>
      </c>
      <c r="I166" s="96">
        <v>1627642.6402169999</v>
      </c>
      <c r="J166" s="98">
        <v>5023</v>
      </c>
      <c r="K166" s="96">
        <v>314435.45984019758</v>
      </c>
      <c r="L166" s="97">
        <v>1.7932234394206208E-3</v>
      </c>
      <c r="M166" s="97">
        <v>3.0238102036828651E-2</v>
      </c>
      <c r="N166" s="97">
        <v>5.6550934523230557E-3</v>
      </c>
    </row>
    <row r="167" spans="2:14">
      <c r="B167" s="109" t="s">
        <v>1432</v>
      </c>
      <c r="C167" s="86" t="s">
        <v>1433</v>
      </c>
      <c r="D167" s="99" t="s">
        <v>1370</v>
      </c>
      <c r="E167" s="99" t="s">
        <v>892</v>
      </c>
      <c r="F167" s="86" t="s">
        <v>1135</v>
      </c>
      <c r="G167" s="99" t="s">
        <v>1136</v>
      </c>
      <c r="H167" s="99" t="s">
        <v>187</v>
      </c>
      <c r="I167" s="96">
        <v>108903.25316200001</v>
      </c>
      <c r="J167" s="98">
        <v>1242</v>
      </c>
      <c r="K167" s="96">
        <v>5202.01654119048</v>
      </c>
      <c r="L167" s="97">
        <v>1.2614494040229236E-3</v>
      </c>
      <c r="M167" s="97">
        <v>5.0025880366588032E-4</v>
      </c>
      <c r="N167" s="97">
        <v>9.3557799415858745E-5</v>
      </c>
    </row>
    <row r="168" spans="2:14">
      <c r="B168" s="109" t="s">
        <v>1434</v>
      </c>
      <c r="C168" s="86" t="s">
        <v>1435</v>
      </c>
      <c r="D168" s="99" t="s">
        <v>1370</v>
      </c>
      <c r="E168" s="99" t="s">
        <v>892</v>
      </c>
      <c r="F168" s="86" t="s">
        <v>1436</v>
      </c>
      <c r="G168" s="99" t="s">
        <v>965</v>
      </c>
      <c r="H168" s="99" t="s">
        <v>187</v>
      </c>
      <c r="I168" s="96">
        <v>161269.033112</v>
      </c>
      <c r="J168" s="98">
        <v>461</v>
      </c>
      <c r="K168" s="96">
        <v>2859.3096298600899</v>
      </c>
      <c r="L168" s="97">
        <v>6.0068713146653237E-3</v>
      </c>
      <c r="M168" s="97">
        <v>2.749692938148163E-4</v>
      </c>
      <c r="N168" s="97">
        <v>5.142442641235121E-5</v>
      </c>
    </row>
    <row r="169" spans="2:14">
      <c r="B169" s="109" t="s">
        <v>1437</v>
      </c>
      <c r="C169" s="86" t="s">
        <v>1438</v>
      </c>
      <c r="D169" s="99" t="s">
        <v>1370</v>
      </c>
      <c r="E169" s="99" t="s">
        <v>892</v>
      </c>
      <c r="F169" s="86" t="s">
        <v>1439</v>
      </c>
      <c r="G169" s="99" t="s">
        <v>945</v>
      </c>
      <c r="H169" s="99" t="s">
        <v>187</v>
      </c>
      <c r="I169" s="96">
        <v>383608.37600799999</v>
      </c>
      <c r="J169" s="98">
        <v>3313</v>
      </c>
      <c r="K169" s="96">
        <v>48878.604384284285</v>
      </c>
      <c r="L169" s="97">
        <v>6.1675341596598241E-3</v>
      </c>
      <c r="M169" s="97">
        <v>4.7004756637209931E-3</v>
      </c>
      <c r="N169" s="97">
        <v>8.7907730175449587E-4</v>
      </c>
    </row>
    <row r="170" spans="2:14">
      <c r="B170" s="110"/>
      <c r="C170" s="86"/>
      <c r="D170" s="86"/>
      <c r="E170" s="86"/>
      <c r="F170" s="86"/>
      <c r="G170" s="86"/>
      <c r="H170" s="86"/>
      <c r="I170" s="96"/>
      <c r="J170" s="98"/>
      <c r="K170" s="86"/>
      <c r="L170" s="86"/>
      <c r="M170" s="97"/>
      <c r="N170" s="86"/>
    </row>
    <row r="171" spans="2:14">
      <c r="B171" s="108" t="s">
        <v>79</v>
      </c>
      <c r="C171" s="84"/>
      <c r="D171" s="84"/>
      <c r="E171" s="84"/>
      <c r="F171" s="84"/>
      <c r="G171" s="84"/>
      <c r="H171" s="84"/>
      <c r="I171" s="93"/>
      <c r="J171" s="95"/>
      <c r="K171" s="93">
        <v>2034747.3133386262</v>
      </c>
      <c r="L171" s="84"/>
      <c r="M171" s="94">
        <v>0.19567416763734455</v>
      </c>
      <c r="N171" s="94">
        <v>3.6594747343830503E-2</v>
      </c>
    </row>
    <row r="172" spans="2:14">
      <c r="B172" s="109" t="s">
        <v>1440</v>
      </c>
      <c r="C172" s="86" t="s">
        <v>1441</v>
      </c>
      <c r="D172" s="99" t="s">
        <v>32</v>
      </c>
      <c r="E172" s="99" t="s">
        <v>892</v>
      </c>
      <c r="F172" s="86"/>
      <c r="G172" s="99" t="s">
        <v>1442</v>
      </c>
      <c r="H172" s="99" t="s">
        <v>189</v>
      </c>
      <c r="I172" s="96">
        <v>102349.96618</v>
      </c>
      <c r="J172" s="98">
        <v>12876</v>
      </c>
      <c r="K172" s="96">
        <v>56455.725905538966</v>
      </c>
      <c r="L172" s="97">
        <v>4.8920672982729935E-4</v>
      </c>
      <c r="M172" s="97">
        <v>5.4291395803848187E-3</v>
      </c>
      <c r="N172" s="97">
        <v>1.0153511505248615E-3</v>
      </c>
    </row>
    <row r="173" spans="2:14">
      <c r="B173" s="109" t="s">
        <v>1443</v>
      </c>
      <c r="C173" s="86" t="s">
        <v>1444</v>
      </c>
      <c r="D173" s="99" t="s">
        <v>1370</v>
      </c>
      <c r="E173" s="99" t="s">
        <v>892</v>
      </c>
      <c r="F173" s="86"/>
      <c r="G173" s="99" t="s">
        <v>945</v>
      </c>
      <c r="H173" s="99" t="s">
        <v>187</v>
      </c>
      <c r="I173" s="96">
        <v>35264.180127</v>
      </c>
      <c r="J173" s="98">
        <v>69210</v>
      </c>
      <c r="K173" s="96">
        <v>93866.78005583286</v>
      </c>
      <c r="L173" s="97">
        <v>1.0267940105347467E-4</v>
      </c>
      <c r="M173" s="97">
        <v>9.0268231027102828E-3</v>
      </c>
      <c r="N173" s="97">
        <v>1.6881855931712183E-3</v>
      </c>
    </row>
    <row r="174" spans="2:14">
      <c r="B174" s="109" t="s">
        <v>1445</v>
      </c>
      <c r="C174" s="86" t="s">
        <v>1446</v>
      </c>
      <c r="D174" s="99" t="s">
        <v>1376</v>
      </c>
      <c r="E174" s="99" t="s">
        <v>892</v>
      </c>
      <c r="F174" s="86"/>
      <c r="G174" s="99" t="s">
        <v>958</v>
      </c>
      <c r="H174" s="99" t="s">
        <v>187</v>
      </c>
      <c r="I174" s="96">
        <v>95790.822820000001</v>
      </c>
      <c r="J174" s="98">
        <v>6076</v>
      </c>
      <c r="K174" s="96">
        <v>22491.522361545711</v>
      </c>
      <c r="L174" s="97">
        <v>1.0072291155796786E-4</v>
      </c>
      <c r="M174" s="97">
        <v>2.1629270072709783E-3</v>
      </c>
      <c r="N174" s="97">
        <v>4.0450800588520165E-4</v>
      </c>
    </row>
    <row r="175" spans="2:14">
      <c r="B175" s="109" t="s">
        <v>1447</v>
      </c>
      <c r="C175" s="86" t="s">
        <v>1448</v>
      </c>
      <c r="D175" s="99" t="s">
        <v>1370</v>
      </c>
      <c r="E175" s="99" t="s">
        <v>892</v>
      </c>
      <c r="F175" s="86"/>
      <c r="G175" s="99" t="s">
        <v>926</v>
      </c>
      <c r="H175" s="99" t="s">
        <v>187</v>
      </c>
      <c r="I175" s="96">
        <v>191807.11619299999</v>
      </c>
      <c r="J175" s="98">
        <v>9560</v>
      </c>
      <c r="K175" s="96">
        <v>70523.180141249555</v>
      </c>
      <c r="L175" s="97">
        <v>3.5017753085254476E-5</v>
      </c>
      <c r="M175" s="97">
        <v>6.7819549301358214E-3</v>
      </c>
      <c r="N175" s="97">
        <v>1.2683530491645744E-3</v>
      </c>
    </row>
    <row r="176" spans="2:14">
      <c r="B176" s="109" t="s">
        <v>1449</v>
      </c>
      <c r="C176" s="86" t="s">
        <v>1450</v>
      </c>
      <c r="D176" s="99" t="s">
        <v>147</v>
      </c>
      <c r="E176" s="99" t="s">
        <v>892</v>
      </c>
      <c r="F176" s="86"/>
      <c r="G176" s="99" t="s">
        <v>1451</v>
      </c>
      <c r="H176" s="99" t="s">
        <v>190</v>
      </c>
      <c r="I176" s="96">
        <v>879676.77875000006</v>
      </c>
      <c r="J176" s="98">
        <v>524</v>
      </c>
      <c r="K176" s="96">
        <v>23837.140031097031</v>
      </c>
      <c r="L176" s="97">
        <v>2.7719763648218436E-4</v>
      </c>
      <c r="M176" s="97">
        <v>2.292330110900357E-3</v>
      </c>
      <c r="N176" s="97">
        <v>4.2870881859340332E-4</v>
      </c>
    </row>
    <row r="177" spans="2:14">
      <c r="B177" s="109" t="s">
        <v>1452</v>
      </c>
      <c r="C177" s="86" t="s">
        <v>1453</v>
      </c>
      <c r="D177" s="99" t="s">
        <v>1376</v>
      </c>
      <c r="E177" s="99" t="s">
        <v>892</v>
      </c>
      <c r="F177" s="86"/>
      <c r="G177" s="99" t="s">
        <v>958</v>
      </c>
      <c r="H177" s="99" t="s">
        <v>187</v>
      </c>
      <c r="I177" s="96">
        <v>8852.8914100000002</v>
      </c>
      <c r="J177" s="98">
        <v>34253</v>
      </c>
      <c r="K177" s="96">
        <v>11662.536914448421</v>
      </c>
      <c r="L177" s="97">
        <v>5.4190292074198873E-5</v>
      </c>
      <c r="M177" s="97">
        <v>1.1215432935159331E-3</v>
      </c>
      <c r="N177" s="97">
        <v>2.0974967701127507E-4</v>
      </c>
    </row>
    <row r="178" spans="2:14">
      <c r="B178" s="109" t="s">
        <v>1454</v>
      </c>
      <c r="C178" s="86" t="s">
        <v>1455</v>
      </c>
      <c r="D178" s="99" t="s">
        <v>32</v>
      </c>
      <c r="E178" s="99" t="s">
        <v>892</v>
      </c>
      <c r="F178" s="86"/>
      <c r="G178" s="99" t="s">
        <v>910</v>
      </c>
      <c r="H178" s="99" t="s">
        <v>189</v>
      </c>
      <c r="I178" s="96">
        <v>52409.702785000001</v>
      </c>
      <c r="J178" s="98">
        <v>3975.5</v>
      </c>
      <c r="K178" s="96">
        <v>8925.7101606472806</v>
      </c>
      <c r="L178" s="97">
        <v>4.2046805412583663E-5</v>
      </c>
      <c r="M178" s="97">
        <v>8.5835272753899189E-4</v>
      </c>
      <c r="N178" s="97">
        <v>1.6052809410383481E-4</v>
      </c>
    </row>
    <row r="179" spans="2:14">
      <c r="B179" s="109" t="s">
        <v>1456</v>
      </c>
      <c r="C179" s="86" t="s">
        <v>1457</v>
      </c>
      <c r="D179" s="99" t="s">
        <v>147</v>
      </c>
      <c r="E179" s="99" t="s">
        <v>892</v>
      </c>
      <c r="F179" s="86"/>
      <c r="G179" s="99" t="s">
        <v>898</v>
      </c>
      <c r="H179" s="99" t="s">
        <v>190</v>
      </c>
      <c r="I179" s="96">
        <v>1138606.7713899999</v>
      </c>
      <c r="J179" s="98">
        <v>438.15</v>
      </c>
      <c r="K179" s="96">
        <v>25798.610262860599</v>
      </c>
      <c r="L179" s="97">
        <v>6.0618445013872426E-5</v>
      </c>
      <c r="M179" s="97">
        <v>2.4809574910323938E-3</v>
      </c>
      <c r="N179" s="97">
        <v>4.6398568421857821E-4</v>
      </c>
    </row>
    <row r="180" spans="2:14">
      <c r="B180" s="109" t="s">
        <v>1458</v>
      </c>
      <c r="C180" s="86" t="s">
        <v>1459</v>
      </c>
      <c r="D180" s="99" t="s">
        <v>1376</v>
      </c>
      <c r="E180" s="99" t="s">
        <v>892</v>
      </c>
      <c r="F180" s="86"/>
      <c r="G180" s="99" t="s">
        <v>1405</v>
      </c>
      <c r="H180" s="99" t="s">
        <v>187</v>
      </c>
      <c r="I180" s="96">
        <v>41062.970410000002</v>
      </c>
      <c r="J180" s="98">
        <v>7355</v>
      </c>
      <c r="K180" s="96">
        <v>11675.630653183971</v>
      </c>
      <c r="L180" s="97">
        <v>2.4598808783839764E-5</v>
      </c>
      <c r="M180" s="97">
        <v>1.1228024702262518E-3</v>
      </c>
      <c r="N180" s="97">
        <v>2.0998516672425931E-4</v>
      </c>
    </row>
    <row r="181" spans="2:14">
      <c r="B181" s="109" t="s">
        <v>1460</v>
      </c>
      <c r="C181" s="86" t="s">
        <v>1461</v>
      </c>
      <c r="D181" s="99" t="s">
        <v>1376</v>
      </c>
      <c r="E181" s="99" t="s">
        <v>892</v>
      </c>
      <c r="F181" s="86"/>
      <c r="G181" s="99" t="s">
        <v>898</v>
      </c>
      <c r="H181" s="99" t="s">
        <v>187</v>
      </c>
      <c r="I181" s="96">
        <v>123618.37895000001</v>
      </c>
      <c r="J181" s="98">
        <v>3463</v>
      </c>
      <c r="K181" s="96">
        <v>16464.358567774259</v>
      </c>
      <c r="L181" s="97">
        <v>1.174243434684859E-3</v>
      </c>
      <c r="M181" s="97">
        <v>1.5833168262775132E-3</v>
      </c>
      <c r="N181" s="97">
        <v>2.9611000737842451E-4</v>
      </c>
    </row>
    <row r="182" spans="2:14">
      <c r="B182" s="109" t="s">
        <v>1462</v>
      </c>
      <c r="C182" s="86" t="s">
        <v>1463</v>
      </c>
      <c r="D182" s="99" t="s">
        <v>1370</v>
      </c>
      <c r="E182" s="99" t="s">
        <v>892</v>
      </c>
      <c r="F182" s="86"/>
      <c r="G182" s="99" t="s">
        <v>945</v>
      </c>
      <c r="H182" s="99" t="s">
        <v>187</v>
      </c>
      <c r="I182" s="96">
        <v>48890.995669999997</v>
      </c>
      <c r="J182" s="98">
        <v>5724</v>
      </c>
      <c r="K182" s="96">
        <v>10763.11019389815</v>
      </c>
      <c r="L182" s="97">
        <v>8.0695582997447897E-5</v>
      </c>
      <c r="M182" s="97">
        <v>1.0350487328691432E-3</v>
      </c>
      <c r="N182" s="97">
        <v>1.9357356837259541E-4</v>
      </c>
    </row>
    <row r="183" spans="2:14">
      <c r="B183" s="109" t="s">
        <v>1464</v>
      </c>
      <c r="C183" s="86" t="s">
        <v>1465</v>
      </c>
      <c r="D183" s="99" t="s">
        <v>32</v>
      </c>
      <c r="E183" s="99" t="s">
        <v>892</v>
      </c>
      <c r="F183" s="86"/>
      <c r="G183" s="99" t="s">
        <v>1451</v>
      </c>
      <c r="H183" s="99" t="s">
        <v>189</v>
      </c>
      <c r="I183" s="96">
        <v>99587.707890000005</v>
      </c>
      <c r="J183" s="98">
        <v>3435.5</v>
      </c>
      <c r="K183" s="96">
        <v>14656.660024246461</v>
      </c>
      <c r="L183" s="97">
        <v>1.7948036772187181E-4</v>
      </c>
      <c r="M183" s="97">
        <v>1.4094771040057308E-3</v>
      </c>
      <c r="N183" s="97">
        <v>2.635987117297933E-4</v>
      </c>
    </row>
    <row r="184" spans="2:14">
      <c r="B184" s="109" t="s">
        <v>1466</v>
      </c>
      <c r="C184" s="86" t="s">
        <v>1467</v>
      </c>
      <c r="D184" s="99" t="s">
        <v>163</v>
      </c>
      <c r="E184" s="99" t="s">
        <v>892</v>
      </c>
      <c r="F184" s="86"/>
      <c r="G184" s="99" t="s">
        <v>910</v>
      </c>
      <c r="H184" s="99" t="s">
        <v>1468</v>
      </c>
      <c r="I184" s="96">
        <v>215016.91826999999</v>
      </c>
      <c r="J184" s="98">
        <v>1031</v>
      </c>
      <c r="K184" s="96">
        <v>8728.3028146673696</v>
      </c>
      <c r="L184" s="97">
        <v>1.0288396001327487E-4</v>
      </c>
      <c r="M184" s="97">
        <v>8.3936878891580427E-4</v>
      </c>
      <c r="N184" s="97">
        <v>1.5697774074909922E-4</v>
      </c>
    </row>
    <row r="185" spans="2:14">
      <c r="B185" s="109" t="s">
        <v>1469</v>
      </c>
      <c r="C185" s="86" t="s">
        <v>1470</v>
      </c>
      <c r="D185" s="99" t="s">
        <v>1376</v>
      </c>
      <c r="E185" s="99" t="s">
        <v>892</v>
      </c>
      <c r="F185" s="86"/>
      <c r="G185" s="99" t="s">
        <v>1471</v>
      </c>
      <c r="H185" s="99" t="s">
        <v>187</v>
      </c>
      <c r="I185" s="96">
        <v>107137.55519500001</v>
      </c>
      <c r="J185" s="98">
        <v>9574</v>
      </c>
      <c r="K185" s="96">
        <v>39449.766308598701</v>
      </c>
      <c r="L185" s="97">
        <v>9.9753586069624355E-5</v>
      </c>
      <c r="M185" s="97">
        <v>3.793738974525015E-3</v>
      </c>
      <c r="N185" s="97">
        <v>7.0950049737014741E-4</v>
      </c>
    </row>
    <row r="186" spans="2:14">
      <c r="B186" s="109" t="s">
        <v>1472</v>
      </c>
      <c r="C186" s="86" t="s">
        <v>1473</v>
      </c>
      <c r="D186" s="99" t="s">
        <v>1376</v>
      </c>
      <c r="E186" s="99" t="s">
        <v>892</v>
      </c>
      <c r="F186" s="86"/>
      <c r="G186" s="99" t="s">
        <v>1474</v>
      </c>
      <c r="H186" s="99" t="s">
        <v>187</v>
      </c>
      <c r="I186" s="96">
        <v>115985.56629</v>
      </c>
      <c r="J186" s="98">
        <v>3643</v>
      </c>
      <c r="K186" s="96">
        <v>16250.712178605081</v>
      </c>
      <c r="L186" s="97">
        <v>1.5031975135356584E-4</v>
      </c>
      <c r="M186" s="97">
        <v>1.5627712385795454E-3</v>
      </c>
      <c r="N186" s="97">
        <v>2.9226759629311913E-4</v>
      </c>
    </row>
    <row r="187" spans="2:14">
      <c r="B187" s="109" t="s">
        <v>1475</v>
      </c>
      <c r="C187" s="86" t="s">
        <v>1476</v>
      </c>
      <c r="D187" s="99" t="s">
        <v>32</v>
      </c>
      <c r="E187" s="99" t="s">
        <v>892</v>
      </c>
      <c r="F187" s="86"/>
      <c r="G187" s="99" t="s">
        <v>973</v>
      </c>
      <c r="H187" s="99" t="s">
        <v>189</v>
      </c>
      <c r="I187" s="96">
        <v>413827.28648800001</v>
      </c>
      <c r="J187" s="98">
        <v>1533.6</v>
      </c>
      <c r="K187" s="96">
        <v>27187.579731514401</v>
      </c>
      <c r="L187" s="97">
        <v>8.8483206098407491E-5</v>
      </c>
      <c r="M187" s="97">
        <v>2.6145295777828463E-3</v>
      </c>
      <c r="N187" s="97">
        <v>4.8896617513284309E-4</v>
      </c>
    </row>
    <row r="188" spans="2:14">
      <c r="B188" s="109" t="s">
        <v>1477</v>
      </c>
      <c r="C188" s="86" t="s">
        <v>1478</v>
      </c>
      <c r="D188" s="99" t="s">
        <v>147</v>
      </c>
      <c r="E188" s="99" t="s">
        <v>892</v>
      </c>
      <c r="F188" s="86"/>
      <c r="G188" s="99" t="s">
        <v>907</v>
      </c>
      <c r="H188" s="99" t="s">
        <v>190</v>
      </c>
      <c r="I188" s="96">
        <v>221946.96557</v>
      </c>
      <c r="J188" s="98">
        <v>2086.5</v>
      </c>
      <c r="K188" s="96">
        <v>23947.894368217268</v>
      </c>
      <c r="L188" s="97">
        <v>8.8174889424942252E-5</v>
      </c>
      <c r="M188" s="97">
        <v>2.302980948272723E-3</v>
      </c>
      <c r="N188" s="97">
        <v>4.3070072538083543E-4</v>
      </c>
    </row>
    <row r="189" spans="2:14">
      <c r="B189" s="109" t="s">
        <v>1479</v>
      </c>
      <c r="C189" s="86" t="s">
        <v>1480</v>
      </c>
      <c r="D189" s="99" t="s">
        <v>1370</v>
      </c>
      <c r="E189" s="99" t="s">
        <v>892</v>
      </c>
      <c r="F189" s="86"/>
      <c r="G189" s="99" t="s">
        <v>1481</v>
      </c>
      <c r="H189" s="99" t="s">
        <v>187</v>
      </c>
      <c r="I189" s="96">
        <v>32961.647510000003</v>
      </c>
      <c r="J189" s="98">
        <v>10630</v>
      </c>
      <c r="K189" s="96">
        <v>13475.70376308805</v>
      </c>
      <c r="L189" s="97">
        <v>2.4182522485925631E-4</v>
      </c>
      <c r="M189" s="97">
        <v>1.2959088825841133E-3</v>
      </c>
      <c r="N189" s="97">
        <v>2.4235931963530446E-4</v>
      </c>
    </row>
    <row r="190" spans="2:14">
      <c r="B190" s="109" t="s">
        <v>1482</v>
      </c>
      <c r="C190" s="86" t="s">
        <v>1483</v>
      </c>
      <c r="D190" s="99" t="s">
        <v>1370</v>
      </c>
      <c r="E190" s="99" t="s">
        <v>892</v>
      </c>
      <c r="F190" s="86"/>
      <c r="G190" s="99" t="s">
        <v>926</v>
      </c>
      <c r="H190" s="99" t="s">
        <v>187</v>
      </c>
      <c r="I190" s="96">
        <v>203167.51345000003</v>
      </c>
      <c r="J190" s="98">
        <v>11428</v>
      </c>
      <c r="K190" s="96">
        <v>89296.364297003704</v>
      </c>
      <c r="L190" s="97">
        <v>8.7877655630147814E-5</v>
      </c>
      <c r="M190" s="97">
        <v>8.5873030239747537E-3</v>
      </c>
      <c r="N190" s="97">
        <v>1.6059870769946892E-3</v>
      </c>
    </row>
    <row r="191" spans="2:14">
      <c r="B191" s="109" t="s">
        <v>1484</v>
      </c>
      <c r="C191" s="86" t="s">
        <v>1485</v>
      </c>
      <c r="D191" s="99" t="s">
        <v>1370</v>
      </c>
      <c r="E191" s="99" t="s">
        <v>892</v>
      </c>
      <c r="F191" s="86"/>
      <c r="G191" s="99" t="s">
        <v>1405</v>
      </c>
      <c r="H191" s="99" t="s">
        <v>187</v>
      </c>
      <c r="I191" s="96">
        <v>77358.849128000002</v>
      </c>
      <c r="J191" s="98">
        <v>8342</v>
      </c>
      <c r="K191" s="96">
        <v>24819.296397193433</v>
      </c>
      <c r="L191" s="97">
        <v>5.8084997711397523E-5</v>
      </c>
      <c r="M191" s="97">
        <v>2.3867804773737736E-3</v>
      </c>
      <c r="N191" s="97">
        <v>4.4637281246321661E-4</v>
      </c>
    </row>
    <row r="192" spans="2:14">
      <c r="B192" s="109" t="s">
        <v>1486</v>
      </c>
      <c r="C192" s="86" t="s">
        <v>1487</v>
      </c>
      <c r="D192" s="99" t="s">
        <v>1376</v>
      </c>
      <c r="E192" s="99" t="s">
        <v>892</v>
      </c>
      <c r="F192" s="86"/>
      <c r="G192" s="99" t="s">
        <v>958</v>
      </c>
      <c r="H192" s="99" t="s">
        <v>187</v>
      </c>
      <c r="I192" s="96">
        <v>19491.97811</v>
      </c>
      <c r="J192" s="98">
        <v>14858</v>
      </c>
      <c r="K192" s="96">
        <v>11138.47024215772</v>
      </c>
      <c r="L192" s="97">
        <v>4.6924068622815289E-5</v>
      </c>
      <c r="M192" s="97">
        <v>1.0711457285629182E-3</v>
      </c>
      <c r="N192" s="97">
        <v>2.0032438506564635E-4</v>
      </c>
    </row>
    <row r="193" spans="2:14">
      <c r="B193" s="109" t="s">
        <v>1488</v>
      </c>
      <c r="C193" s="86" t="s">
        <v>1489</v>
      </c>
      <c r="D193" s="99" t="s">
        <v>1376</v>
      </c>
      <c r="E193" s="99" t="s">
        <v>892</v>
      </c>
      <c r="F193" s="86"/>
      <c r="G193" s="99" t="s">
        <v>926</v>
      </c>
      <c r="H193" s="99" t="s">
        <v>187</v>
      </c>
      <c r="I193" s="96">
        <v>103111.29531999999</v>
      </c>
      <c r="J193" s="98">
        <v>1255</v>
      </c>
      <c r="K193" s="96">
        <v>5026.0780132357304</v>
      </c>
      <c r="L193" s="97">
        <v>6.0277622145035263E-5</v>
      </c>
      <c r="M193" s="97">
        <v>4.8333944233427696E-4</v>
      </c>
      <c r="N193" s="97">
        <v>9.0393560821541442E-5</v>
      </c>
    </row>
    <row r="194" spans="2:14">
      <c r="B194" s="109" t="s">
        <v>1490</v>
      </c>
      <c r="C194" s="86" t="s">
        <v>1491</v>
      </c>
      <c r="D194" s="99" t="s">
        <v>32</v>
      </c>
      <c r="E194" s="99" t="s">
        <v>892</v>
      </c>
      <c r="F194" s="86"/>
      <c r="G194" s="99" t="s">
        <v>973</v>
      </c>
      <c r="H194" s="99" t="s">
        <v>189</v>
      </c>
      <c r="I194" s="96">
        <v>20594.929300000003</v>
      </c>
      <c r="J194" s="98">
        <v>18250</v>
      </c>
      <c r="K194" s="96">
        <v>16101.357722039589</v>
      </c>
      <c r="L194" s="97">
        <v>3.5079736113631554E-4</v>
      </c>
      <c r="M194" s="97">
        <v>1.5484083696474674E-3</v>
      </c>
      <c r="N194" s="97">
        <v>2.8958146983070284E-4</v>
      </c>
    </row>
    <row r="195" spans="2:14">
      <c r="B195" s="109" t="s">
        <v>1492</v>
      </c>
      <c r="C195" s="86" t="s">
        <v>1493</v>
      </c>
      <c r="D195" s="99" t="s">
        <v>1494</v>
      </c>
      <c r="E195" s="99" t="s">
        <v>892</v>
      </c>
      <c r="F195" s="86"/>
      <c r="G195" s="99" t="s">
        <v>211</v>
      </c>
      <c r="H195" s="99" t="s">
        <v>189</v>
      </c>
      <c r="I195" s="96">
        <v>360255.09267000004</v>
      </c>
      <c r="J195" s="98">
        <v>2991</v>
      </c>
      <c r="K195" s="96">
        <v>46160.007032060123</v>
      </c>
      <c r="L195" s="97">
        <v>1.1559041326076829E-4</v>
      </c>
      <c r="M195" s="97">
        <v>4.4390381522667038E-3</v>
      </c>
      <c r="N195" s="97">
        <v>8.3018357299413604E-4</v>
      </c>
    </row>
    <row r="196" spans="2:14">
      <c r="B196" s="109" t="s">
        <v>1495</v>
      </c>
      <c r="C196" s="86" t="s">
        <v>1496</v>
      </c>
      <c r="D196" s="99" t="s">
        <v>148</v>
      </c>
      <c r="E196" s="99" t="s">
        <v>892</v>
      </c>
      <c r="F196" s="86"/>
      <c r="G196" s="99" t="s">
        <v>898</v>
      </c>
      <c r="H196" s="99" t="s">
        <v>197</v>
      </c>
      <c r="I196" s="96">
        <v>558015.21710000001</v>
      </c>
      <c r="J196" s="98">
        <v>793.4</v>
      </c>
      <c r="K196" s="96">
        <v>16557.189362419198</v>
      </c>
      <c r="L196" s="97">
        <v>3.8159489260790157E-4</v>
      </c>
      <c r="M196" s="97">
        <v>1.5922440224724339E-3</v>
      </c>
      <c r="N196" s="97">
        <v>2.9777956086719879E-4</v>
      </c>
    </row>
    <row r="197" spans="2:14">
      <c r="B197" s="109" t="s">
        <v>1497</v>
      </c>
      <c r="C197" s="86" t="s">
        <v>1498</v>
      </c>
      <c r="D197" s="99" t="s">
        <v>32</v>
      </c>
      <c r="E197" s="99" t="s">
        <v>892</v>
      </c>
      <c r="F197" s="86"/>
      <c r="G197" s="99" t="s">
        <v>910</v>
      </c>
      <c r="H197" s="99" t="s">
        <v>189</v>
      </c>
      <c r="I197" s="96">
        <v>1079994.18824</v>
      </c>
      <c r="J197" s="98">
        <v>170.2</v>
      </c>
      <c r="K197" s="96">
        <v>7874.4512573666498</v>
      </c>
      <c r="L197" s="97">
        <v>6.8097293590018421E-5</v>
      </c>
      <c r="M197" s="97">
        <v>7.5725702414510736E-4</v>
      </c>
      <c r="N197" s="97">
        <v>1.4162129732060952E-4</v>
      </c>
    </row>
    <row r="198" spans="2:14">
      <c r="B198" s="109" t="s">
        <v>1499</v>
      </c>
      <c r="C198" s="86" t="s">
        <v>1500</v>
      </c>
      <c r="D198" s="99" t="s">
        <v>1376</v>
      </c>
      <c r="E198" s="99" t="s">
        <v>892</v>
      </c>
      <c r="F198" s="86"/>
      <c r="G198" s="99" t="s">
        <v>1405</v>
      </c>
      <c r="H198" s="99" t="s">
        <v>187</v>
      </c>
      <c r="I198" s="96">
        <v>129543.08136</v>
      </c>
      <c r="J198" s="98">
        <v>12130</v>
      </c>
      <c r="K198" s="96">
        <v>60434.412411355181</v>
      </c>
      <c r="L198" s="97">
        <v>4.7095541188348667E-5</v>
      </c>
      <c r="M198" s="97">
        <v>5.8117552325652917E-3</v>
      </c>
      <c r="N198" s="97">
        <v>1.0869074693297515E-3</v>
      </c>
    </row>
    <row r="199" spans="2:14">
      <c r="B199" s="109" t="s">
        <v>1501</v>
      </c>
      <c r="C199" s="86" t="s">
        <v>1502</v>
      </c>
      <c r="D199" s="99" t="s">
        <v>1370</v>
      </c>
      <c r="E199" s="99" t="s">
        <v>892</v>
      </c>
      <c r="F199" s="86"/>
      <c r="G199" s="99" t="s">
        <v>965</v>
      </c>
      <c r="H199" s="99" t="s">
        <v>187</v>
      </c>
      <c r="I199" s="96">
        <v>76032.379511000006</v>
      </c>
      <c r="J199" s="98">
        <v>5000</v>
      </c>
      <c r="K199" s="96">
        <v>14621.026579965301</v>
      </c>
      <c r="L199" s="97">
        <v>1.5475958142293432E-3</v>
      </c>
      <c r="M199" s="97">
        <v>1.4060503666884926E-3</v>
      </c>
      <c r="N199" s="97">
        <v>2.6295784744069398E-4</v>
      </c>
    </row>
    <row r="200" spans="2:14">
      <c r="B200" s="109" t="s">
        <v>1503</v>
      </c>
      <c r="C200" s="86" t="s">
        <v>1504</v>
      </c>
      <c r="D200" s="99" t="s">
        <v>32</v>
      </c>
      <c r="E200" s="99" t="s">
        <v>892</v>
      </c>
      <c r="F200" s="86"/>
      <c r="G200" s="99" t="s">
        <v>791</v>
      </c>
      <c r="H200" s="99" t="s">
        <v>189</v>
      </c>
      <c r="I200" s="96">
        <v>32678.589240000001</v>
      </c>
      <c r="J200" s="98">
        <v>3985</v>
      </c>
      <c r="K200" s="96">
        <v>5578.6735722038193</v>
      </c>
      <c r="L200" s="97">
        <v>1.0395406065382617E-4</v>
      </c>
      <c r="M200" s="97">
        <v>5.3648052542225788E-4</v>
      </c>
      <c r="N200" s="97">
        <v>1.0033194222703373E-4</v>
      </c>
    </row>
    <row r="201" spans="2:14">
      <c r="B201" s="109" t="s">
        <v>1505</v>
      </c>
      <c r="C201" s="86" t="s">
        <v>1506</v>
      </c>
      <c r="D201" s="99" t="s">
        <v>32</v>
      </c>
      <c r="E201" s="99" t="s">
        <v>892</v>
      </c>
      <c r="F201" s="86"/>
      <c r="G201" s="99" t="s">
        <v>488</v>
      </c>
      <c r="H201" s="99" t="s">
        <v>189</v>
      </c>
      <c r="I201" s="96">
        <v>230263.02233000004</v>
      </c>
      <c r="J201" s="98">
        <v>2239.5</v>
      </c>
      <c r="K201" s="96">
        <v>22090.960142131651</v>
      </c>
      <c r="L201" s="97">
        <v>2.4277188011128804E-4</v>
      </c>
      <c r="M201" s="97">
        <v>2.1244064114421986E-3</v>
      </c>
      <c r="N201" s="97">
        <v>3.973039304116286E-4</v>
      </c>
    </row>
    <row r="202" spans="2:14">
      <c r="B202" s="109" t="s">
        <v>1507</v>
      </c>
      <c r="C202" s="86" t="s">
        <v>1508</v>
      </c>
      <c r="D202" s="99" t="s">
        <v>1376</v>
      </c>
      <c r="E202" s="99" t="s">
        <v>892</v>
      </c>
      <c r="F202" s="86"/>
      <c r="G202" s="99" t="s">
        <v>1471</v>
      </c>
      <c r="H202" s="99" t="s">
        <v>187</v>
      </c>
      <c r="I202" s="96">
        <v>194910.99653300003</v>
      </c>
      <c r="J202" s="98">
        <v>3679</v>
      </c>
      <c r="K202" s="96">
        <v>27578.802814213752</v>
      </c>
      <c r="L202" s="97">
        <v>2.0538733172820547E-4</v>
      </c>
      <c r="M202" s="97">
        <v>2.6521520631724964E-3</v>
      </c>
      <c r="N202" s="97">
        <v>4.9600228707293763E-4</v>
      </c>
    </row>
    <row r="203" spans="2:14">
      <c r="B203" s="109" t="s">
        <v>1509</v>
      </c>
      <c r="C203" s="86" t="s">
        <v>1510</v>
      </c>
      <c r="D203" s="99" t="s">
        <v>1511</v>
      </c>
      <c r="E203" s="99" t="s">
        <v>892</v>
      </c>
      <c r="F203" s="86"/>
      <c r="G203" s="99" t="s">
        <v>926</v>
      </c>
      <c r="H203" s="99" t="s">
        <v>192</v>
      </c>
      <c r="I203" s="96">
        <v>6845641.2760119997</v>
      </c>
      <c r="J203" s="98">
        <v>467</v>
      </c>
      <c r="K203" s="96">
        <v>15848.703511910058</v>
      </c>
      <c r="L203" s="97">
        <v>6.1624395087392044E-4</v>
      </c>
      <c r="M203" s="97">
        <v>1.5241115432341431E-3</v>
      </c>
      <c r="N203" s="97">
        <v>2.8503750659534925E-4</v>
      </c>
    </row>
    <row r="204" spans="2:14">
      <c r="B204" s="109" t="s">
        <v>1512</v>
      </c>
      <c r="C204" s="86" t="s">
        <v>1513</v>
      </c>
      <c r="D204" s="99" t="s">
        <v>1376</v>
      </c>
      <c r="E204" s="99" t="s">
        <v>892</v>
      </c>
      <c r="F204" s="86"/>
      <c r="G204" s="99" t="s">
        <v>945</v>
      </c>
      <c r="H204" s="99" t="s">
        <v>187</v>
      </c>
      <c r="I204" s="96">
        <v>153632.3162</v>
      </c>
      <c r="J204" s="98">
        <v>8806</v>
      </c>
      <c r="K204" s="96">
        <v>52032.002342639666</v>
      </c>
      <c r="L204" s="97">
        <v>1.4247443812906731E-4</v>
      </c>
      <c r="M204" s="97">
        <v>5.0037263507648061E-3</v>
      </c>
      <c r="N204" s="97">
        <v>9.3579088029276689E-4</v>
      </c>
    </row>
    <row r="205" spans="2:14">
      <c r="B205" s="109" t="s">
        <v>1514</v>
      </c>
      <c r="C205" s="86" t="s">
        <v>1515</v>
      </c>
      <c r="D205" s="99" t="s">
        <v>1376</v>
      </c>
      <c r="E205" s="99" t="s">
        <v>892</v>
      </c>
      <c r="F205" s="86"/>
      <c r="G205" s="99" t="s">
        <v>1405</v>
      </c>
      <c r="H205" s="99" t="s">
        <v>187</v>
      </c>
      <c r="I205" s="96">
        <v>106839.85598000001</v>
      </c>
      <c r="J205" s="98">
        <v>5761</v>
      </c>
      <c r="K205" s="96">
        <v>23861.316418602302</v>
      </c>
      <c r="L205" s="97">
        <v>3.8597860405142509E-5</v>
      </c>
      <c r="M205" s="97">
        <v>2.2946550651934826E-3</v>
      </c>
      <c r="N205" s="97">
        <v>4.2914362874729424E-4</v>
      </c>
    </row>
    <row r="206" spans="2:14">
      <c r="B206" s="109" t="s">
        <v>1516</v>
      </c>
      <c r="C206" s="86" t="s">
        <v>1517</v>
      </c>
      <c r="D206" s="99" t="s">
        <v>1376</v>
      </c>
      <c r="E206" s="99" t="s">
        <v>892</v>
      </c>
      <c r="F206" s="86"/>
      <c r="G206" s="99" t="s">
        <v>958</v>
      </c>
      <c r="H206" s="99" t="s">
        <v>187</v>
      </c>
      <c r="I206" s="96">
        <v>74620.016350000005</v>
      </c>
      <c r="J206" s="98">
        <v>9371</v>
      </c>
      <c r="K206" s="96">
        <v>26893.700104809781</v>
      </c>
      <c r="L206" s="97">
        <v>3.8404537493566651E-4</v>
      </c>
      <c r="M206" s="97">
        <v>2.5862682546376908E-3</v>
      </c>
      <c r="N206" s="97">
        <v>4.8368077648984953E-4</v>
      </c>
    </row>
    <row r="207" spans="2:14">
      <c r="B207" s="109" t="s">
        <v>1412</v>
      </c>
      <c r="C207" s="86" t="s">
        <v>1413</v>
      </c>
      <c r="D207" s="99" t="s">
        <v>1370</v>
      </c>
      <c r="E207" s="99" t="s">
        <v>892</v>
      </c>
      <c r="F207" s="86"/>
      <c r="G207" s="99" t="s">
        <v>965</v>
      </c>
      <c r="H207" s="99" t="s">
        <v>187</v>
      </c>
      <c r="I207" s="96">
        <v>2416527.0147699998</v>
      </c>
      <c r="J207" s="98">
        <v>4324</v>
      </c>
      <c r="K207" s="96">
        <v>401870.95574278466</v>
      </c>
      <c r="L207" s="97">
        <v>4.7535022957408716E-3</v>
      </c>
      <c r="M207" s="97">
        <v>3.8646452189469882E-2</v>
      </c>
      <c r="N207" s="97">
        <v>7.2276129786851013E-3</v>
      </c>
    </row>
    <row r="208" spans="2:14">
      <c r="B208" s="109" t="s">
        <v>1518</v>
      </c>
      <c r="C208" s="86" t="s">
        <v>1519</v>
      </c>
      <c r="D208" s="99" t="s">
        <v>1370</v>
      </c>
      <c r="E208" s="99" t="s">
        <v>892</v>
      </c>
      <c r="F208" s="86"/>
      <c r="G208" s="99" t="s">
        <v>926</v>
      </c>
      <c r="H208" s="99" t="s">
        <v>187</v>
      </c>
      <c r="I208" s="96">
        <v>21541.710410000003</v>
      </c>
      <c r="J208" s="98">
        <v>19322</v>
      </c>
      <c r="K208" s="96">
        <v>16008.164593287791</v>
      </c>
      <c r="L208" s="97">
        <v>1.6384358775215678E-4</v>
      </c>
      <c r="M208" s="97">
        <v>1.5394463291137429E-3</v>
      </c>
      <c r="N208" s="97">
        <v>2.8790539979561955E-4</v>
      </c>
    </row>
    <row r="209" spans="2:14">
      <c r="B209" s="109" t="s">
        <v>1520</v>
      </c>
      <c r="C209" s="86" t="s">
        <v>1521</v>
      </c>
      <c r="D209" s="99" t="s">
        <v>1376</v>
      </c>
      <c r="E209" s="99" t="s">
        <v>892</v>
      </c>
      <c r="F209" s="86"/>
      <c r="G209" s="99" t="s">
        <v>1442</v>
      </c>
      <c r="H209" s="99" t="s">
        <v>187</v>
      </c>
      <c r="I209" s="96">
        <v>245782.42402999999</v>
      </c>
      <c r="J209" s="98">
        <v>5520</v>
      </c>
      <c r="K209" s="96">
        <v>52330.656664567054</v>
      </c>
      <c r="L209" s="97">
        <v>1.8459478688358629E-4</v>
      </c>
      <c r="M209" s="97">
        <v>5.0324468387936364E-3</v>
      </c>
      <c r="N209" s="97">
        <v>9.4116215139971487E-4</v>
      </c>
    </row>
    <row r="210" spans="2:14">
      <c r="B210" s="109" t="s">
        <v>1522</v>
      </c>
      <c r="C210" s="86" t="s">
        <v>1523</v>
      </c>
      <c r="D210" s="99" t="s">
        <v>163</v>
      </c>
      <c r="E210" s="99" t="s">
        <v>892</v>
      </c>
      <c r="F210" s="86"/>
      <c r="G210" s="99" t="s">
        <v>1405</v>
      </c>
      <c r="H210" s="99" t="s">
        <v>1468</v>
      </c>
      <c r="I210" s="96">
        <v>40086.907410000007</v>
      </c>
      <c r="J210" s="98">
        <v>8015</v>
      </c>
      <c r="K210" s="96">
        <v>12650.409564222431</v>
      </c>
      <c r="L210" s="97">
        <v>1.5258909547775308E-5</v>
      </c>
      <c r="M210" s="97">
        <v>1.216543373972635E-3</v>
      </c>
      <c r="N210" s="97">
        <v>2.2751647772867892E-4</v>
      </c>
    </row>
    <row r="211" spans="2:14">
      <c r="B211" s="109" t="s">
        <v>1524</v>
      </c>
      <c r="C211" s="86" t="s">
        <v>1525</v>
      </c>
      <c r="D211" s="99" t="s">
        <v>1370</v>
      </c>
      <c r="E211" s="99" t="s">
        <v>892</v>
      </c>
      <c r="F211" s="86"/>
      <c r="G211" s="99" t="s">
        <v>945</v>
      </c>
      <c r="H211" s="99" t="s">
        <v>187</v>
      </c>
      <c r="I211" s="96">
        <v>111476.15523</v>
      </c>
      <c r="J211" s="98">
        <v>4093</v>
      </c>
      <c r="K211" s="96">
        <v>17548.217399377721</v>
      </c>
      <c r="L211" s="97">
        <v>2.7039402345048063E-5</v>
      </c>
      <c r="M211" s="97">
        <v>1.6875475449127451E-3</v>
      </c>
      <c r="N211" s="97">
        <v>3.1560311093919438E-4</v>
      </c>
    </row>
    <row r="212" spans="2:14">
      <c r="B212" s="109" t="s">
        <v>1526</v>
      </c>
      <c r="C212" s="86" t="s">
        <v>1527</v>
      </c>
      <c r="D212" s="99" t="s">
        <v>32</v>
      </c>
      <c r="E212" s="99" t="s">
        <v>892</v>
      </c>
      <c r="F212" s="86"/>
      <c r="G212" s="99" t="s">
        <v>973</v>
      </c>
      <c r="H212" s="99" t="s">
        <v>189</v>
      </c>
      <c r="I212" s="96">
        <v>611366.82068</v>
      </c>
      <c r="J212" s="98">
        <v>1465.5</v>
      </c>
      <c r="K212" s="96">
        <v>38381.948008491563</v>
      </c>
      <c r="L212" s="97">
        <v>2.2983226030221773E-4</v>
      </c>
      <c r="M212" s="97">
        <v>3.6910508148249531E-3</v>
      </c>
      <c r="N212" s="97">
        <v>6.9029588132501194E-4</v>
      </c>
    </row>
    <row r="213" spans="2:14">
      <c r="B213" s="109" t="s">
        <v>1528</v>
      </c>
      <c r="C213" s="86" t="s">
        <v>1529</v>
      </c>
      <c r="D213" s="99" t="s">
        <v>1376</v>
      </c>
      <c r="E213" s="99" t="s">
        <v>892</v>
      </c>
      <c r="F213" s="86"/>
      <c r="G213" s="99" t="s">
        <v>1405</v>
      </c>
      <c r="H213" s="99" t="s">
        <v>187</v>
      </c>
      <c r="I213" s="96">
        <v>263937.19582999998</v>
      </c>
      <c r="J213" s="98">
        <v>3521</v>
      </c>
      <c r="K213" s="96">
        <v>35741.757445674717</v>
      </c>
      <c r="L213" s="97">
        <v>4.3519167603279238E-5</v>
      </c>
      <c r="M213" s="97">
        <v>3.4371533960169684E-3</v>
      </c>
      <c r="N213" s="97">
        <v>6.4281229161709959E-4</v>
      </c>
    </row>
    <row r="214" spans="2:14">
      <c r="B214" s="109" t="s">
        <v>1530</v>
      </c>
      <c r="C214" s="86" t="s">
        <v>1531</v>
      </c>
      <c r="D214" s="99" t="s">
        <v>1376</v>
      </c>
      <c r="E214" s="99" t="s">
        <v>892</v>
      </c>
      <c r="F214" s="86"/>
      <c r="G214" s="99" t="s">
        <v>1001</v>
      </c>
      <c r="H214" s="99" t="s">
        <v>187</v>
      </c>
      <c r="I214" s="96">
        <v>121411.50050700002</v>
      </c>
      <c r="J214" s="98">
        <v>1624</v>
      </c>
      <c r="K214" s="96">
        <v>7583.2457602237591</v>
      </c>
      <c r="L214" s="97">
        <v>1.4468353831090401E-4</v>
      </c>
      <c r="M214" s="97">
        <v>7.2925286220749616E-4</v>
      </c>
      <c r="N214" s="97">
        <v>1.3638399265716546E-4</v>
      </c>
    </row>
    <row r="215" spans="2:14">
      <c r="B215" s="109" t="s">
        <v>1532</v>
      </c>
      <c r="C215" s="86" t="s">
        <v>1533</v>
      </c>
      <c r="D215" s="99" t="s">
        <v>32</v>
      </c>
      <c r="E215" s="99" t="s">
        <v>892</v>
      </c>
      <c r="F215" s="86"/>
      <c r="G215" s="99" t="s">
        <v>921</v>
      </c>
      <c r="H215" s="99" t="s">
        <v>189</v>
      </c>
      <c r="I215" s="96">
        <v>47312.701799000002</v>
      </c>
      <c r="J215" s="98">
        <v>6844</v>
      </c>
      <c r="K215" s="96">
        <v>13871.616525922871</v>
      </c>
      <c r="L215" s="97">
        <v>1.5999031645176932E-4</v>
      </c>
      <c r="M215" s="97">
        <v>1.3339823572690813E-3</v>
      </c>
      <c r="N215" s="97">
        <v>2.4947977505065808E-4</v>
      </c>
    </row>
    <row r="216" spans="2:14">
      <c r="B216" s="109" t="s">
        <v>1534</v>
      </c>
      <c r="C216" s="86" t="s">
        <v>1535</v>
      </c>
      <c r="D216" s="99" t="s">
        <v>163</v>
      </c>
      <c r="E216" s="99" t="s">
        <v>892</v>
      </c>
      <c r="F216" s="86"/>
      <c r="G216" s="99" t="s">
        <v>1405</v>
      </c>
      <c r="H216" s="99" t="s">
        <v>1468</v>
      </c>
      <c r="I216" s="96">
        <v>18154.771800000002</v>
      </c>
      <c r="J216" s="98">
        <v>25610</v>
      </c>
      <c r="K216" s="96">
        <v>18306.228530336783</v>
      </c>
      <c r="L216" s="97">
        <v>2.5840785171202517E-5</v>
      </c>
      <c r="M216" s="97">
        <v>1.7604426882742502E-3</v>
      </c>
      <c r="N216" s="97">
        <v>3.2923587292365099E-4</v>
      </c>
    </row>
    <row r="217" spans="2:14">
      <c r="B217" s="109" t="s">
        <v>1536</v>
      </c>
      <c r="C217" s="86" t="s">
        <v>1537</v>
      </c>
      <c r="D217" s="99" t="s">
        <v>1376</v>
      </c>
      <c r="E217" s="99" t="s">
        <v>892</v>
      </c>
      <c r="F217" s="86"/>
      <c r="G217" s="99" t="s">
        <v>958</v>
      </c>
      <c r="H217" s="99" t="s">
        <v>187</v>
      </c>
      <c r="I217" s="96">
        <v>66772.469830000002</v>
      </c>
      <c r="J217" s="98">
        <v>10726</v>
      </c>
      <c r="K217" s="96">
        <v>27545.110134559269</v>
      </c>
      <c r="L217" s="97">
        <v>2.521618951283988E-4</v>
      </c>
      <c r="M217" s="97">
        <v>2.6489119620534806E-3</v>
      </c>
      <c r="N217" s="97">
        <v>4.9539632726101912E-4</v>
      </c>
    </row>
    <row r="218" spans="2:14">
      <c r="B218" s="109" t="s">
        <v>1538</v>
      </c>
      <c r="C218" s="86" t="s">
        <v>1539</v>
      </c>
      <c r="D218" s="99" t="s">
        <v>1376</v>
      </c>
      <c r="E218" s="99" t="s">
        <v>892</v>
      </c>
      <c r="F218" s="86"/>
      <c r="G218" s="99" t="s">
        <v>1474</v>
      </c>
      <c r="H218" s="99" t="s">
        <v>187</v>
      </c>
      <c r="I218" s="96">
        <v>181049.92587000001</v>
      </c>
      <c r="J218" s="98">
        <v>3921</v>
      </c>
      <c r="K218" s="96">
        <v>27302.629370514966</v>
      </c>
      <c r="L218" s="97">
        <v>2.8347215727580956E-4</v>
      </c>
      <c r="M218" s="97">
        <v>2.6255934785438086E-3</v>
      </c>
      <c r="N218" s="97">
        <v>4.9103533253810167E-4</v>
      </c>
    </row>
    <row r="219" spans="2:14">
      <c r="B219" s="109" t="s">
        <v>1540</v>
      </c>
      <c r="C219" s="86" t="s">
        <v>1541</v>
      </c>
      <c r="D219" s="99" t="s">
        <v>1370</v>
      </c>
      <c r="E219" s="99" t="s">
        <v>892</v>
      </c>
      <c r="F219" s="86"/>
      <c r="G219" s="99" t="s">
        <v>1542</v>
      </c>
      <c r="H219" s="99" t="s">
        <v>187</v>
      </c>
      <c r="I219" s="96">
        <v>55664.872889999999</v>
      </c>
      <c r="J219" s="98">
        <v>5712</v>
      </c>
      <c r="K219" s="96">
        <v>12228.65521136182</v>
      </c>
      <c r="L219" s="97">
        <v>3.7999094061028057E-5</v>
      </c>
      <c r="M219" s="97">
        <v>1.1759848085908643E-3</v>
      </c>
      <c r="N219" s="97">
        <v>2.199312636419378E-4</v>
      </c>
    </row>
    <row r="220" spans="2:14">
      <c r="B220" s="109" t="s">
        <v>1543</v>
      </c>
      <c r="C220" s="86" t="s">
        <v>1544</v>
      </c>
      <c r="D220" s="99" t="s">
        <v>32</v>
      </c>
      <c r="E220" s="99" t="s">
        <v>892</v>
      </c>
      <c r="F220" s="86"/>
      <c r="G220" s="99" t="s">
        <v>1451</v>
      </c>
      <c r="H220" s="99" t="s">
        <v>189</v>
      </c>
      <c r="I220" s="96">
        <v>69866.589540000001</v>
      </c>
      <c r="J220" s="98">
        <v>7501</v>
      </c>
      <c r="K220" s="96">
        <v>22450.604229124277</v>
      </c>
      <c r="L220" s="97">
        <v>3.3034585864207401E-4</v>
      </c>
      <c r="M220" s="97">
        <v>2.1589920609263627E-3</v>
      </c>
      <c r="N220" s="97">
        <v>4.0377209695541575E-4</v>
      </c>
    </row>
    <row r="221" spans="2:14">
      <c r="B221" s="109" t="s">
        <v>1545</v>
      </c>
      <c r="C221" s="86" t="s">
        <v>1546</v>
      </c>
      <c r="D221" s="99" t="s">
        <v>1376</v>
      </c>
      <c r="E221" s="99" t="s">
        <v>892</v>
      </c>
      <c r="F221" s="86"/>
      <c r="G221" s="99" t="s">
        <v>1481</v>
      </c>
      <c r="H221" s="99" t="s">
        <v>187</v>
      </c>
      <c r="I221" s="96">
        <v>95517.525180000011</v>
      </c>
      <c r="J221" s="98">
        <v>7723</v>
      </c>
      <c r="K221" s="96">
        <v>28371.243835450565</v>
      </c>
      <c r="L221" s="97">
        <v>1.4448632549132645E-4</v>
      </c>
      <c r="M221" s="97">
        <v>2.7283582024880343E-3</v>
      </c>
      <c r="N221" s="97">
        <v>5.1025426753603805E-4</v>
      </c>
    </row>
    <row r="222" spans="2:14">
      <c r="B222" s="109" t="s">
        <v>1547</v>
      </c>
      <c r="C222" s="86" t="s">
        <v>1548</v>
      </c>
      <c r="D222" s="99" t="s">
        <v>32</v>
      </c>
      <c r="E222" s="99" t="s">
        <v>892</v>
      </c>
      <c r="F222" s="86"/>
      <c r="G222" s="99" t="s">
        <v>970</v>
      </c>
      <c r="H222" s="99" t="s">
        <v>189</v>
      </c>
      <c r="I222" s="96">
        <v>123208.43248999999</v>
      </c>
      <c r="J222" s="98">
        <v>4191</v>
      </c>
      <c r="K222" s="96">
        <v>22120.626230049715</v>
      </c>
      <c r="L222" s="97">
        <v>7.1853060103945358E-5</v>
      </c>
      <c r="M222" s="97">
        <v>2.1272592900391475E-3</v>
      </c>
      <c r="N222" s="97">
        <v>3.9783747233348033E-4</v>
      </c>
    </row>
    <row r="223" spans="2:14">
      <c r="B223" s="109" t="s">
        <v>1549</v>
      </c>
      <c r="C223" s="86" t="s">
        <v>1550</v>
      </c>
      <c r="D223" s="99" t="s">
        <v>1376</v>
      </c>
      <c r="E223" s="99" t="s">
        <v>892</v>
      </c>
      <c r="F223" s="86"/>
      <c r="G223" s="99" t="s">
        <v>910</v>
      </c>
      <c r="H223" s="99" t="s">
        <v>187</v>
      </c>
      <c r="I223" s="96">
        <v>184046.43927999999</v>
      </c>
      <c r="J223" s="98">
        <v>4033</v>
      </c>
      <c r="K223" s="96">
        <v>28727.79214342609</v>
      </c>
      <c r="L223" s="97">
        <v>1.066068755626514E-4</v>
      </c>
      <c r="M223" s="97">
        <v>2.7626461422868786E-3</v>
      </c>
      <c r="N223" s="97">
        <v>5.1666675677276093E-4</v>
      </c>
    </row>
    <row r="224" spans="2:14">
      <c r="B224" s="109" t="s">
        <v>1551</v>
      </c>
      <c r="C224" s="86" t="s">
        <v>1552</v>
      </c>
      <c r="D224" s="99" t="s">
        <v>32</v>
      </c>
      <c r="E224" s="99" t="s">
        <v>892</v>
      </c>
      <c r="F224" s="86"/>
      <c r="G224" s="99" t="s">
        <v>1451</v>
      </c>
      <c r="H224" s="99" t="s">
        <v>189</v>
      </c>
      <c r="I224" s="96">
        <v>60398.778440000002</v>
      </c>
      <c r="J224" s="98">
        <v>6369</v>
      </c>
      <c r="K224" s="96">
        <v>16479.298802971949</v>
      </c>
      <c r="L224" s="97">
        <v>1.0157056637747552E-4</v>
      </c>
      <c r="M224" s="97">
        <v>1.5847535737632821E-3</v>
      </c>
      <c r="N224" s="97">
        <v>2.9637870616413262E-4</v>
      </c>
    </row>
    <row r="225" spans="2:14">
      <c r="B225" s="109" t="s">
        <v>1553</v>
      </c>
      <c r="C225" s="86" t="s">
        <v>1554</v>
      </c>
      <c r="D225" s="99" t="s">
        <v>1376</v>
      </c>
      <c r="E225" s="99" t="s">
        <v>892</v>
      </c>
      <c r="F225" s="86"/>
      <c r="G225" s="99" t="s">
        <v>945</v>
      </c>
      <c r="H225" s="99" t="s">
        <v>187</v>
      </c>
      <c r="I225" s="96">
        <v>184514.94951999999</v>
      </c>
      <c r="J225" s="98">
        <v>7417</v>
      </c>
      <c r="K225" s="96">
        <v>52634.332254752269</v>
      </c>
      <c r="L225" s="97">
        <v>9.6868866435825913E-5</v>
      </c>
      <c r="M225" s="97">
        <v>5.0616502037283085E-3</v>
      </c>
      <c r="N225" s="97">
        <v>9.4662372956446619E-4</v>
      </c>
    </row>
    <row r="226" spans="2:14">
      <c r="B226" s="109" t="s">
        <v>1555</v>
      </c>
      <c r="C226" s="86" t="s">
        <v>1556</v>
      </c>
      <c r="D226" s="99" t="s">
        <v>1376</v>
      </c>
      <c r="E226" s="99" t="s">
        <v>892</v>
      </c>
      <c r="F226" s="86"/>
      <c r="G226" s="99" t="s">
        <v>945</v>
      </c>
      <c r="H226" s="99" t="s">
        <v>187</v>
      </c>
      <c r="I226" s="96">
        <v>58710.189450000005</v>
      </c>
      <c r="J226" s="98">
        <v>5722</v>
      </c>
      <c r="K226" s="96">
        <v>12920.241009296829</v>
      </c>
      <c r="L226" s="97">
        <v>4.7243071465025854E-4</v>
      </c>
      <c r="M226" s="97">
        <v>1.2424920719122734E-3</v>
      </c>
      <c r="N226" s="97">
        <v>2.3236937198890836E-4</v>
      </c>
    </row>
    <row r="227" spans="2:14">
      <c r="B227" s="109" t="s">
        <v>1557</v>
      </c>
      <c r="C227" s="86" t="s">
        <v>1558</v>
      </c>
      <c r="D227" s="99" t="s">
        <v>147</v>
      </c>
      <c r="E227" s="99" t="s">
        <v>892</v>
      </c>
      <c r="F227" s="86"/>
      <c r="G227" s="99" t="s">
        <v>973</v>
      </c>
      <c r="H227" s="99" t="s">
        <v>190</v>
      </c>
      <c r="I227" s="96">
        <v>2708818.84075</v>
      </c>
      <c r="J227" s="98">
        <v>227.65</v>
      </c>
      <c r="K227" s="96">
        <v>32977.904083280751</v>
      </c>
      <c r="L227" s="97">
        <v>1.019831059618162E-4</v>
      </c>
      <c r="M227" s="97">
        <v>3.1713637804647835E-3</v>
      </c>
      <c r="N227" s="97">
        <v>5.9310463758597165E-4</v>
      </c>
    </row>
    <row r="228" spans="2:14">
      <c r="B228" s="109" t="s">
        <v>1559</v>
      </c>
      <c r="C228" s="86" t="s">
        <v>1560</v>
      </c>
      <c r="D228" s="99" t="s">
        <v>32</v>
      </c>
      <c r="E228" s="99" t="s">
        <v>892</v>
      </c>
      <c r="F228" s="86"/>
      <c r="G228" s="99" t="s">
        <v>921</v>
      </c>
      <c r="H228" s="99" t="s">
        <v>189</v>
      </c>
      <c r="I228" s="96">
        <v>27834.388571000003</v>
      </c>
      <c r="J228" s="98">
        <v>10906</v>
      </c>
      <c r="K228" s="96">
        <v>13004.285733804751</v>
      </c>
      <c r="L228" s="97">
        <v>1.3498377102020756E-4</v>
      </c>
      <c r="M228" s="97">
        <v>1.2505743440472904E-3</v>
      </c>
      <c r="N228" s="97">
        <v>2.3388090879683895E-4</v>
      </c>
    </row>
    <row r="229" spans="2:14">
      <c r="B229" s="109" t="s">
        <v>1561</v>
      </c>
      <c r="C229" s="86" t="s">
        <v>1562</v>
      </c>
      <c r="D229" s="99" t="s">
        <v>32</v>
      </c>
      <c r="E229" s="99" t="s">
        <v>892</v>
      </c>
      <c r="F229" s="86"/>
      <c r="G229" s="99" t="s">
        <v>791</v>
      </c>
      <c r="H229" s="99" t="s">
        <v>189</v>
      </c>
      <c r="I229" s="96">
        <v>80820.944589000006</v>
      </c>
      <c r="J229" s="98">
        <v>3292.5</v>
      </c>
      <c r="K229" s="96">
        <v>11399.584722355501</v>
      </c>
      <c r="L229" s="97">
        <v>1.7343527117036651E-4</v>
      </c>
      <c r="M229" s="97">
        <v>1.0962561480414551E-3</v>
      </c>
      <c r="N229" s="97">
        <v>2.0502050549692233E-4</v>
      </c>
    </row>
    <row r="230" spans="2:14">
      <c r="B230" s="109" t="s">
        <v>1563</v>
      </c>
      <c r="C230" s="86" t="s">
        <v>1564</v>
      </c>
      <c r="D230" s="99" t="s">
        <v>1376</v>
      </c>
      <c r="E230" s="99" t="s">
        <v>892</v>
      </c>
      <c r="F230" s="86"/>
      <c r="G230" s="99" t="s">
        <v>397</v>
      </c>
      <c r="H230" s="99" t="s">
        <v>187</v>
      </c>
      <c r="I230" s="96">
        <v>171494.2691</v>
      </c>
      <c r="J230" s="98">
        <v>9782</v>
      </c>
      <c r="K230" s="96">
        <v>64518.839921425999</v>
      </c>
      <c r="L230" s="97">
        <v>1.0570140915127976E-4</v>
      </c>
      <c r="M230" s="97">
        <v>6.2045396083297783E-3</v>
      </c>
      <c r="N230" s="97">
        <v>1.160365530581585E-3</v>
      </c>
    </row>
    <row r="231" spans="2:14">
      <c r="B231" s="109" t="s">
        <v>1565</v>
      </c>
      <c r="C231" s="86" t="s">
        <v>1566</v>
      </c>
      <c r="D231" s="99" t="s">
        <v>1376</v>
      </c>
      <c r="E231" s="99" t="s">
        <v>892</v>
      </c>
      <c r="F231" s="86"/>
      <c r="G231" s="99" t="s">
        <v>910</v>
      </c>
      <c r="H231" s="99" t="s">
        <v>187</v>
      </c>
      <c r="I231" s="96">
        <v>470794.22742000001</v>
      </c>
      <c r="J231" s="98">
        <v>4733</v>
      </c>
      <c r="K231" s="96">
        <v>85699.228763040315</v>
      </c>
      <c r="L231" s="97">
        <v>9.272992096642427E-5</v>
      </c>
      <c r="M231" s="97">
        <v>8.2413797258468445E-3</v>
      </c>
      <c r="N231" s="97">
        <v>1.5412929180866155E-3</v>
      </c>
    </row>
    <row r="232" spans="2:14">
      <c r="B232" s="146"/>
      <c r="C232" s="146"/>
      <c r="D232" s="146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</row>
    <row r="233" spans="2:14">
      <c r="B233" s="146"/>
      <c r="C233" s="146"/>
      <c r="D233" s="146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</row>
    <row r="234" spans="2:14">
      <c r="B234" s="148" t="s">
        <v>2276</v>
      </c>
      <c r="C234" s="146"/>
      <c r="D234" s="146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</row>
    <row r="235" spans="2:14">
      <c r="B235" s="148" t="s">
        <v>136</v>
      </c>
      <c r="C235" s="146"/>
      <c r="D235" s="146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</row>
    <row r="236" spans="2:14">
      <c r="B236" s="149"/>
      <c r="C236" s="146"/>
      <c r="D236" s="146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</row>
    <row r="237" spans="2:14">
      <c r="B237" s="146"/>
      <c r="C237" s="146"/>
      <c r="D237" s="146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$BA$6:$BA$23</formula1>
    </dataValidation>
    <dataValidation type="list" allowBlank="1" showInputMessage="1" showErrorMessage="1" sqref="H12:H356">
      <formula1>$BE$6:$BE$19</formula1>
    </dataValidation>
    <dataValidation type="list" allowBlank="1" showInputMessage="1" showErrorMessage="1" sqref="G12:G362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8.5703125" style="2" bestFit="1" customWidth="1"/>
    <col min="4" max="4" width="9.7109375" style="2" bestFit="1" customWidth="1"/>
    <col min="5" max="5" width="11.28515625" style="2" bestFit="1" customWidth="1"/>
    <col min="6" max="6" width="7.42578125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203</v>
      </c>
      <c r="C1" s="80" t="s" vm="1">
        <v>268</v>
      </c>
    </row>
    <row r="2" spans="2:57">
      <c r="B2" s="57" t="s">
        <v>202</v>
      </c>
      <c r="C2" s="80" t="s">
        <v>269</v>
      </c>
    </row>
    <row r="3" spans="2:57">
      <c r="B3" s="57" t="s">
        <v>204</v>
      </c>
      <c r="C3" s="80" t="s">
        <v>270</v>
      </c>
    </row>
    <row r="4" spans="2:57">
      <c r="B4" s="57" t="s">
        <v>205</v>
      </c>
      <c r="C4" s="80">
        <v>17012</v>
      </c>
    </row>
    <row r="6" spans="2:57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  <c r="BE6" s="3"/>
    </row>
    <row r="7" spans="2:57" ht="26.25" customHeight="1">
      <c r="B7" s="170" t="s">
        <v>114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BB7" s="3"/>
      <c r="BE7" s="3"/>
    </row>
    <row r="8" spans="2:57" s="3" customFormat="1" ht="63" customHeight="1">
      <c r="B8" s="23" t="s">
        <v>139</v>
      </c>
      <c r="C8" s="31" t="s">
        <v>59</v>
      </c>
      <c r="D8" s="72" t="s">
        <v>143</v>
      </c>
      <c r="E8" s="72" t="s">
        <v>141</v>
      </c>
      <c r="F8" s="72" t="s">
        <v>81</v>
      </c>
      <c r="G8" s="31" t="s">
        <v>125</v>
      </c>
      <c r="H8" s="31" t="s">
        <v>0</v>
      </c>
      <c r="I8" s="31" t="s">
        <v>129</v>
      </c>
      <c r="J8" s="31" t="s">
        <v>76</v>
      </c>
      <c r="K8" s="31" t="s">
        <v>73</v>
      </c>
      <c r="L8" s="72" t="s">
        <v>206</v>
      </c>
      <c r="M8" s="32" t="s">
        <v>208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81" t="s">
        <v>38</v>
      </c>
      <c r="C11" s="82"/>
      <c r="D11" s="82"/>
      <c r="E11" s="82"/>
      <c r="F11" s="82"/>
      <c r="G11" s="82"/>
      <c r="H11" s="90"/>
      <c r="I11" s="92"/>
      <c r="J11" s="90">
        <v>2734341.7838627999</v>
      </c>
      <c r="K11" s="82"/>
      <c r="L11" s="91">
        <v>1</v>
      </c>
      <c r="M11" s="91">
        <v>4.9176890946696819E-2</v>
      </c>
      <c r="N11" s="5"/>
      <c r="BB11" s="1"/>
      <c r="BC11" s="3"/>
      <c r="BE11" s="1"/>
    </row>
    <row r="12" spans="2:57" ht="20.25">
      <c r="B12" s="83" t="s">
        <v>263</v>
      </c>
      <c r="C12" s="84"/>
      <c r="D12" s="84"/>
      <c r="E12" s="84"/>
      <c r="F12" s="84"/>
      <c r="G12" s="84"/>
      <c r="H12" s="93"/>
      <c r="I12" s="95"/>
      <c r="J12" s="93">
        <v>139641.38777292881</v>
      </c>
      <c r="K12" s="84"/>
      <c r="L12" s="94">
        <v>5.1069470757842739E-2</v>
      </c>
      <c r="M12" s="94">
        <v>2.5114377941639543E-3</v>
      </c>
      <c r="BC12" s="4"/>
    </row>
    <row r="13" spans="2:57">
      <c r="B13" s="103" t="s">
        <v>83</v>
      </c>
      <c r="C13" s="84"/>
      <c r="D13" s="84"/>
      <c r="E13" s="84"/>
      <c r="F13" s="84"/>
      <c r="G13" s="84"/>
      <c r="H13" s="93"/>
      <c r="I13" s="95"/>
      <c r="J13" s="93">
        <v>129351.3041113348</v>
      </c>
      <c r="K13" s="84"/>
      <c r="L13" s="94">
        <v>4.7306194446767529E-2</v>
      </c>
      <c r="M13" s="94">
        <v>2.3263715654119211E-3</v>
      </c>
    </row>
    <row r="14" spans="2:57">
      <c r="B14" s="89" t="s">
        <v>1567</v>
      </c>
      <c r="C14" s="86" t="s">
        <v>1568</v>
      </c>
      <c r="D14" s="99" t="s">
        <v>144</v>
      </c>
      <c r="E14" s="86" t="s">
        <v>1569</v>
      </c>
      <c r="F14" s="99" t="s">
        <v>1570</v>
      </c>
      <c r="G14" s="99" t="s">
        <v>188</v>
      </c>
      <c r="H14" s="96">
        <v>3543108.69</v>
      </c>
      <c r="I14" s="98">
        <v>1400</v>
      </c>
      <c r="J14" s="96">
        <v>49603.521659999999</v>
      </c>
      <c r="K14" s="97">
        <v>4.1589424261795689E-2</v>
      </c>
      <c r="L14" s="97">
        <v>1.814093686193289E-2</v>
      </c>
      <c r="M14" s="97">
        <v>8.9211487373018602E-4</v>
      </c>
    </row>
    <row r="15" spans="2:57">
      <c r="B15" s="89" t="s">
        <v>1571</v>
      </c>
      <c r="C15" s="86" t="s">
        <v>1572</v>
      </c>
      <c r="D15" s="99" t="s">
        <v>144</v>
      </c>
      <c r="E15" s="86" t="s">
        <v>1573</v>
      </c>
      <c r="F15" s="99" t="s">
        <v>1570</v>
      </c>
      <c r="G15" s="99" t="s">
        <v>188</v>
      </c>
      <c r="H15" s="96">
        <v>102719.894057</v>
      </c>
      <c r="I15" s="98">
        <v>13960</v>
      </c>
      <c r="J15" s="96">
        <v>14339.697210357201</v>
      </c>
      <c r="K15" s="97">
        <v>3.6949602178776978E-3</v>
      </c>
      <c r="L15" s="97">
        <v>5.2442958283362567E-3</v>
      </c>
      <c r="M15" s="97">
        <v>2.5789816404230914E-4</v>
      </c>
    </row>
    <row r="16" spans="2:57" ht="20.25">
      <c r="B16" s="89" t="s">
        <v>1574</v>
      </c>
      <c r="C16" s="86" t="s">
        <v>1575</v>
      </c>
      <c r="D16" s="99" t="s">
        <v>144</v>
      </c>
      <c r="E16" s="86" t="s">
        <v>1576</v>
      </c>
      <c r="F16" s="99" t="s">
        <v>1570</v>
      </c>
      <c r="G16" s="99" t="s">
        <v>188</v>
      </c>
      <c r="H16" s="96">
        <v>2732976.4</v>
      </c>
      <c r="I16" s="98">
        <v>1399</v>
      </c>
      <c r="J16" s="96">
        <v>38234.339836000006</v>
      </c>
      <c r="K16" s="97">
        <v>1.3664882E-2</v>
      </c>
      <c r="L16" s="97">
        <v>1.3983014143164803E-2</v>
      </c>
      <c r="M16" s="97">
        <v>6.8764116162453473E-4</v>
      </c>
      <c r="BB16" s="4"/>
    </row>
    <row r="17" spans="2:13">
      <c r="B17" s="89" t="s">
        <v>1577</v>
      </c>
      <c r="C17" s="86" t="s">
        <v>1578</v>
      </c>
      <c r="D17" s="99" t="s">
        <v>144</v>
      </c>
      <c r="E17" s="86" t="s">
        <v>1573</v>
      </c>
      <c r="F17" s="99" t="s">
        <v>1570</v>
      </c>
      <c r="G17" s="99" t="s">
        <v>188</v>
      </c>
      <c r="H17" s="96">
        <v>250680.30816400002</v>
      </c>
      <c r="I17" s="98">
        <v>10840</v>
      </c>
      <c r="J17" s="96">
        <v>27173.745404977599</v>
      </c>
      <c r="K17" s="97">
        <v>3.0979456320849294E-2</v>
      </c>
      <c r="L17" s="97">
        <v>9.9379476133335809E-3</v>
      </c>
      <c r="M17" s="97">
        <v>4.8871736601489141E-4</v>
      </c>
    </row>
    <row r="18" spans="2:13">
      <c r="B18" s="85"/>
      <c r="C18" s="86"/>
      <c r="D18" s="86"/>
      <c r="E18" s="86"/>
      <c r="F18" s="86"/>
      <c r="G18" s="86"/>
      <c r="H18" s="96"/>
      <c r="I18" s="98"/>
      <c r="J18" s="86"/>
      <c r="K18" s="86"/>
      <c r="L18" s="97"/>
      <c r="M18" s="86"/>
    </row>
    <row r="19" spans="2:13">
      <c r="B19" s="103" t="s">
        <v>84</v>
      </c>
      <c r="C19" s="84"/>
      <c r="D19" s="84"/>
      <c r="E19" s="84"/>
      <c r="F19" s="84"/>
      <c r="G19" s="84"/>
      <c r="H19" s="93"/>
      <c r="I19" s="95"/>
      <c r="J19" s="93">
        <v>10290.083661594002</v>
      </c>
      <c r="K19" s="84"/>
      <c r="L19" s="94">
        <v>3.7632763110752084E-3</v>
      </c>
      <c r="M19" s="94">
        <v>1.85066228752033E-4</v>
      </c>
    </row>
    <row r="20" spans="2:13">
      <c r="B20" s="89" t="s">
        <v>1579</v>
      </c>
      <c r="C20" s="86" t="s">
        <v>1580</v>
      </c>
      <c r="D20" s="99" t="s">
        <v>144</v>
      </c>
      <c r="E20" s="86" t="s">
        <v>1581</v>
      </c>
      <c r="F20" s="99" t="s">
        <v>1582</v>
      </c>
      <c r="G20" s="99" t="s">
        <v>188</v>
      </c>
      <c r="H20" s="96">
        <v>1659307.1</v>
      </c>
      <c r="I20" s="98">
        <v>309.35000000000002</v>
      </c>
      <c r="J20" s="96">
        <v>5133.0665138500008</v>
      </c>
      <c r="K20" s="97">
        <v>3.7287800000000001E-3</v>
      </c>
      <c r="L20" s="97">
        <v>1.8772585578524592E-3</v>
      </c>
      <c r="M20" s="97">
        <v>9.2317739378263737E-5</v>
      </c>
    </row>
    <row r="21" spans="2:13">
      <c r="B21" s="89" t="s">
        <v>1583</v>
      </c>
      <c r="C21" s="86" t="s">
        <v>1584</v>
      </c>
      <c r="D21" s="99" t="s">
        <v>144</v>
      </c>
      <c r="E21" s="86" t="s">
        <v>1576</v>
      </c>
      <c r="F21" s="99" t="s">
        <v>1582</v>
      </c>
      <c r="G21" s="99" t="s">
        <v>188</v>
      </c>
      <c r="H21" s="96">
        <v>160855.18239999999</v>
      </c>
      <c r="I21" s="98">
        <v>3206</v>
      </c>
      <c r="J21" s="96">
        <v>5157.0171477439999</v>
      </c>
      <c r="K21" s="97">
        <v>9.0187229271818624E-3</v>
      </c>
      <c r="L21" s="97">
        <v>1.8860177532227485E-3</v>
      </c>
      <c r="M21" s="97">
        <v>9.2748489373769251E-5</v>
      </c>
    </row>
    <row r="22" spans="2:13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97"/>
      <c r="M22" s="86"/>
    </row>
    <row r="23" spans="2:13">
      <c r="B23" s="83" t="s">
        <v>262</v>
      </c>
      <c r="C23" s="84"/>
      <c r="D23" s="84"/>
      <c r="E23" s="84"/>
      <c r="F23" s="84"/>
      <c r="G23" s="84"/>
      <c r="H23" s="93"/>
      <c r="I23" s="95"/>
      <c r="J23" s="93">
        <v>2594700.3960898709</v>
      </c>
      <c r="K23" s="84"/>
      <c r="L23" s="94">
        <v>0.94893052924215726</v>
      </c>
      <c r="M23" s="94">
        <v>4.6665453152532864E-2</v>
      </c>
    </row>
    <row r="24" spans="2:13">
      <c r="B24" s="103" t="s">
        <v>85</v>
      </c>
      <c r="C24" s="84"/>
      <c r="D24" s="84"/>
      <c r="E24" s="84"/>
      <c r="F24" s="84"/>
      <c r="G24" s="84"/>
      <c r="H24" s="93"/>
      <c r="I24" s="95"/>
      <c r="J24" s="93">
        <v>2368760.1265238491</v>
      </c>
      <c r="K24" s="84"/>
      <c r="L24" s="94">
        <v>0.86629994117908182</v>
      </c>
      <c r="M24" s="94">
        <v>4.260193773449357E-2</v>
      </c>
    </row>
    <row r="25" spans="2:13">
      <c r="B25" s="89" t="s">
        <v>1585</v>
      </c>
      <c r="C25" s="86" t="s">
        <v>1586</v>
      </c>
      <c r="D25" s="99" t="s">
        <v>32</v>
      </c>
      <c r="E25" s="86"/>
      <c r="F25" s="99" t="s">
        <v>1570</v>
      </c>
      <c r="G25" s="99" t="s">
        <v>187</v>
      </c>
      <c r="H25" s="96">
        <v>2769422.5924199997</v>
      </c>
      <c r="I25" s="98">
        <v>2389</v>
      </c>
      <c r="J25" s="96">
        <v>254457.1510491769</v>
      </c>
      <c r="K25" s="97">
        <v>8.4106556507838243E-2</v>
      </c>
      <c r="L25" s="97">
        <v>9.3059745694887397E-2</v>
      </c>
      <c r="M25" s="97">
        <v>4.5763889655648163E-3</v>
      </c>
    </row>
    <row r="26" spans="2:13">
      <c r="B26" s="89" t="s">
        <v>1587</v>
      </c>
      <c r="C26" s="86" t="s">
        <v>1588</v>
      </c>
      <c r="D26" s="99" t="s">
        <v>1376</v>
      </c>
      <c r="E26" s="86"/>
      <c r="F26" s="99" t="s">
        <v>1570</v>
      </c>
      <c r="G26" s="99" t="s">
        <v>187</v>
      </c>
      <c r="H26" s="96">
        <v>845797.63202000002</v>
      </c>
      <c r="I26" s="98">
        <v>5515</v>
      </c>
      <c r="J26" s="96">
        <v>179399.51375900718</v>
      </c>
      <c r="K26" s="97">
        <v>4.6749346399692481E-3</v>
      </c>
      <c r="L26" s="97">
        <v>6.5609762034053332E-2</v>
      </c>
      <c r="M26" s="97">
        <v>3.2264841125873699E-3</v>
      </c>
    </row>
    <row r="27" spans="2:13">
      <c r="B27" s="89" t="s">
        <v>1589</v>
      </c>
      <c r="C27" s="86" t="s">
        <v>1590</v>
      </c>
      <c r="D27" s="99" t="s">
        <v>148</v>
      </c>
      <c r="E27" s="86"/>
      <c r="F27" s="99" t="s">
        <v>1570</v>
      </c>
      <c r="G27" s="99" t="s">
        <v>197</v>
      </c>
      <c r="H27" s="96">
        <v>1810889.6839000001</v>
      </c>
      <c r="I27" s="98">
        <v>1314</v>
      </c>
      <c r="J27" s="96">
        <v>88988.879250057042</v>
      </c>
      <c r="K27" s="97">
        <v>1.9525312904760486E-3</v>
      </c>
      <c r="L27" s="97">
        <v>3.2544899754390837E-2</v>
      </c>
      <c r="M27" s="97">
        <v>1.6004569860928583E-3</v>
      </c>
    </row>
    <row r="28" spans="2:13">
      <c r="B28" s="89" t="s">
        <v>1591</v>
      </c>
      <c r="C28" s="86" t="s">
        <v>1592</v>
      </c>
      <c r="D28" s="99" t="s">
        <v>1376</v>
      </c>
      <c r="E28" s="86"/>
      <c r="F28" s="99" t="s">
        <v>1570</v>
      </c>
      <c r="G28" s="99" t="s">
        <v>187</v>
      </c>
      <c r="H28" s="96">
        <v>110098.930337</v>
      </c>
      <c r="I28" s="98">
        <v>6824</v>
      </c>
      <c r="J28" s="96">
        <v>28895.578768896179</v>
      </c>
      <c r="K28" s="97">
        <v>5.2124202784055993E-4</v>
      </c>
      <c r="L28" s="97">
        <v>1.0567654321573305E-2</v>
      </c>
      <c r="M28" s="97">
        <v>5.1968438413439982E-4</v>
      </c>
    </row>
    <row r="29" spans="2:13">
      <c r="B29" s="89" t="s">
        <v>1593</v>
      </c>
      <c r="C29" s="86" t="s">
        <v>1594</v>
      </c>
      <c r="D29" s="99" t="s">
        <v>32</v>
      </c>
      <c r="E29" s="86"/>
      <c r="F29" s="99" t="s">
        <v>1570</v>
      </c>
      <c r="G29" s="99" t="s">
        <v>189</v>
      </c>
      <c r="H29" s="96">
        <v>54949.418710999998</v>
      </c>
      <c r="I29" s="98">
        <v>4223</v>
      </c>
      <c r="J29" s="96">
        <v>9940.84972572472</v>
      </c>
      <c r="K29" s="97">
        <v>1.7171693347187499E-2</v>
      </c>
      <c r="L29" s="97">
        <v>3.6355549201611873E-3</v>
      </c>
      <c r="M29" s="97">
        <v>1.7878528783949377E-4</v>
      </c>
    </row>
    <row r="30" spans="2:13">
      <c r="B30" s="89" t="s">
        <v>1595</v>
      </c>
      <c r="C30" s="86" t="s">
        <v>1596</v>
      </c>
      <c r="D30" s="99" t="s">
        <v>1376</v>
      </c>
      <c r="E30" s="86"/>
      <c r="F30" s="99" t="s">
        <v>1570</v>
      </c>
      <c r="G30" s="99" t="s">
        <v>187</v>
      </c>
      <c r="H30" s="96">
        <v>1271683.2008100001</v>
      </c>
      <c r="I30" s="98">
        <v>2765</v>
      </c>
      <c r="J30" s="96">
        <v>135233.20776928874</v>
      </c>
      <c r="K30" s="97">
        <v>2.3506158979852126E-2</v>
      </c>
      <c r="L30" s="97">
        <v>4.9457316772684147E-2</v>
      </c>
      <c r="M30" s="97">
        <v>2.4321570734465274E-3</v>
      </c>
    </row>
    <row r="31" spans="2:13">
      <c r="B31" s="89" t="s">
        <v>1597</v>
      </c>
      <c r="C31" s="86" t="s">
        <v>1598</v>
      </c>
      <c r="D31" s="99" t="s">
        <v>147</v>
      </c>
      <c r="E31" s="86"/>
      <c r="F31" s="99" t="s">
        <v>1570</v>
      </c>
      <c r="G31" s="99" t="s">
        <v>190</v>
      </c>
      <c r="H31" s="96">
        <v>3459440.5696399999</v>
      </c>
      <c r="I31" s="98">
        <v>643</v>
      </c>
      <c r="J31" s="96">
        <v>115031.44625990929</v>
      </c>
      <c r="K31" s="97">
        <v>5.6617495802635375E-3</v>
      </c>
      <c r="L31" s="97">
        <v>4.2069154243550552E-2</v>
      </c>
      <c r="M31" s="97">
        <v>2.068830210454853E-3</v>
      </c>
    </row>
    <row r="32" spans="2:13">
      <c r="B32" s="89" t="s">
        <v>1599</v>
      </c>
      <c r="C32" s="86" t="s">
        <v>1600</v>
      </c>
      <c r="D32" s="99" t="s">
        <v>1376</v>
      </c>
      <c r="E32" s="86"/>
      <c r="F32" s="99" t="s">
        <v>1570</v>
      </c>
      <c r="G32" s="99" t="s">
        <v>187</v>
      </c>
      <c r="H32" s="96">
        <v>1728919.9131600002</v>
      </c>
      <c r="I32" s="98">
        <v>3422</v>
      </c>
      <c r="J32" s="96">
        <v>227543.35724293889</v>
      </c>
      <c r="K32" s="97">
        <v>1.6950195227058824E-2</v>
      </c>
      <c r="L32" s="97">
        <v>8.3216867249670881E-2</v>
      </c>
      <c r="M32" s="97">
        <v>4.0923468056628109E-3</v>
      </c>
    </row>
    <row r="33" spans="2:13">
      <c r="B33" s="89" t="s">
        <v>1601</v>
      </c>
      <c r="C33" s="86" t="s">
        <v>1602</v>
      </c>
      <c r="D33" s="99" t="s">
        <v>1376</v>
      </c>
      <c r="E33" s="86"/>
      <c r="F33" s="99" t="s">
        <v>1570</v>
      </c>
      <c r="G33" s="99" t="s">
        <v>187</v>
      </c>
      <c r="H33" s="96">
        <v>922682.11453000014</v>
      </c>
      <c r="I33" s="98">
        <v>3231</v>
      </c>
      <c r="J33" s="96">
        <v>114656.41017672006</v>
      </c>
      <c r="K33" s="97">
        <v>2.7338729319407413E-2</v>
      </c>
      <c r="L33" s="97">
        <v>4.1931996524130627E-2</v>
      </c>
      <c r="M33" s="97">
        <v>2.062085220244442E-3</v>
      </c>
    </row>
    <row r="34" spans="2:13">
      <c r="B34" s="89" t="s">
        <v>1603</v>
      </c>
      <c r="C34" s="86" t="s">
        <v>1604</v>
      </c>
      <c r="D34" s="99" t="s">
        <v>1376</v>
      </c>
      <c r="E34" s="86"/>
      <c r="F34" s="99" t="s">
        <v>1570</v>
      </c>
      <c r="G34" s="99" t="s">
        <v>187</v>
      </c>
      <c r="H34" s="96">
        <v>575555.06920999999</v>
      </c>
      <c r="I34" s="98">
        <v>2629</v>
      </c>
      <c r="J34" s="96">
        <v>58195.14429376318</v>
      </c>
      <c r="K34" s="97">
        <v>2.0194914709122807E-2</v>
      </c>
      <c r="L34" s="97">
        <v>2.1283054165800369E-2</v>
      </c>
      <c r="M34" s="97">
        <v>1.0466344337242061E-3</v>
      </c>
    </row>
    <row r="35" spans="2:13">
      <c r="B35" s="89" t="s">
        <v>1605</v>
      </c>
      <c r="C35" s="86" t="s">
        <v>1606</v>
      </c>
      <c r="D35" s="99" t="s">
        <v>1370</v>
      </c>
      <c r="E35" s="86"/>
      <c r="F35" s="99" t="s">
        <v>1570</v>
      </c>
      <c r="G35" s="99" t="s">
        <v>187</v>
      </c>
      <c r="H35" s="96">
        <v>210019.47571000003</v>
      </c>
      <c r="I35" s="98">
        <v>3368</v>
      </c>
      <c r="J35" s="96">
        <v>27204.51154517855</v>
      </c>
      <c r="K35" s="97">
        <v>4.7731699025000004E-2</v>
      </c>
      <c r="L35" s="97">
        <v>9.9491993670033398E-3</v>
      </c>
      <c r="M35" s="97">
        <v>4.8927069227806819E-4</v>
      </c>
    </row>
    <row r="36" spans="2:13">
      <c r="B36" s="89" t="s">
        <v>1607</v>
      </c>
      <c r="C36" s="86" t="s">
        <v>1608</v>
      </c>
      <c r="D36" s="99" t="s">
        <v>32</v>
      </c>
      <c r="E36" s="86"/>
      <c r="F36" s="99" t="s">
        <v>1570</v>
      </c>
      <c r="G36" s="99" t="s">
        <v>189</v>
      </c>
      <c r="H36" s="96">
        <v>122154.28445000001</v>
      </c>
      <c r="I36" s="98">
        <v>9940</v>
      </c>
      <c r="J36" s="96">
        <v>52015.695873018354</v>
      </c>
      <c r="K36" s="97">
        <v>9.023940449991838E-2</v>
      </c>
      <c r="L36" s="97">
        <v>1.9023114147616128E-2</v>
      </c>
      <c r="M36" s="97">
        <v>9.3549760990388378E-4</v>
      </c>
    </row>
    <row r="37" spans="2:13">
      <c r="B37" s="89" t="s">
        <v>1609</v>
      </c>
      <c r="C37" s="86" t="s">
        <v>1610</v>
      </c>
      <c r="D37" s="99" t="s">
        <v>148</v>
      </c>
      <c r="E37" s="86"/>
      <c r="F37" s="99" t="s">
        <v>1570</v>
      </c>
      <c r="G37" s="99" t="s">
        <v>197</v>
      </c>
      <c r="H37" s="96">
        <v>10714653.49746</v>
      </c>
      <c r="I37" s="98">
        <v>137</v>
      </c>
      <c r="J37" s="96">
        <v>54896.805772377149</v>
      </c>
      <c r="K37" s="97">
        <v>6.5818241973225791E-2</v>
      </c>
      <c r="L37" s="97">
        <v>2.0076789996173971E-2</v>
      </c>
      <c r="M37" s="97">
        <v>9.8731411220158091E-4</v>
      </c>
    </row>
    <row r="38" spans="2:13">
      <c r="B38" s="89" t="s">
        <v>1611</v>
      </c>
      <c r="C38" s="86" t="s">
        <v>1612</v>
      </c>
      <c r="D38" s="99" t="s">
        <v>1376</v>
      </c>
      <c r="E38" s="86"/>
      <c r="F38" s="99" t="s">
        <v>1570</v>
      </c>
      <c r="G38" s="99" t="s">
        <v>187</v>
      </c>
      <c r="H38" s="96">
        <v>848647.73598</v>
      </c>
      <c r="I38" s="98">
        <v>3399</v>
      </c>
      <c r="J38" s="96">
        <v>110939.93355732464</v>
      </c>
      <c r="K38" s="97">
        <v>0.10224671517831325</v>
      </c>
      <c r="L38" s="97">
        <v>4.0572811421036026E-2</v>
      </c>
      <c r="M38" s="97">
        <v>1.995244722653184E-3</v>
      </c>
    </row>
    <row r="39" spans="2:13">
      <c r="B39" s="89" t="s">
        <v>1613</v>
      </c>
      <c r="C39" s="86" t="s">
        <v>1614</v>
      </c>
      <c r="D39" s="99" t="s">
        <v>32</v>
      </c>
      <c r="E39" s="86"/>
      <c r="F39" s="99" t="s">
        <v>1570</v>
      </c>
      <c r="G39" s="99" t="s">
        <v>189</v>
      </c>
      <c r="H39" s="96">
        <v>987803.08576400008</v>
      </c>
      <c r="I39" s="98">
        <v>2599</v>
      </c>
      <c r="J39" s="96">
        <v>109980.57412841686</v>
      </c>
      <c r="K39" s="97">
        <v>9.9137819380650513E-2</v>
      </c>
      <c r="L39" s="97">
        <v>4.0221955710689358E-2</v>
      </c>
      <c r="M39" s="97">
        <v>1.9779907296474395E-3</v>
      </c>
    </row>
    <row r="40" spans="2:13">
      <c r="B40" s="89" t="s">
        <v>1615</v>
      </c>
      <c r="C40" s="86" t="s">
        <v>1616</v>
      </c>
      <c r="D40" s="99" t="s">
        <v>1376</v>
      </c>
      <c r="E40" s="86"/>
      <c r="F40" s="99" t="s">
        <v>1570</v>
      </c>
      <c r="G40" s="99" t="s">
        <v>187</v>
      </c>
      <c r="H40" s="96">
        <v>1029752.3213780001</v>
      </c>
      <c r="I40" s="98">
        <v>3354</v>
      </c>
      <c r="J40" s="96">
        <v>132832.73593672071</v>
      </c>
      <c r="K40" s="97">
        <v>2.7206126448612335E-2</v>
      </c>
      <c r="L40" s="97">
        <v>4.8579419266697572E-2</v>
      </c>
      <c r="M40" s="97">
        <v>2.3889848035322488E-3</v>
      </c>
    </row>
    <row r="41" spans="2:13">
      <c r="B41" s="89" t="s">
        <v>1617</v>
      </c>
      <c r="C41" s="86" t="s">
        <v>1618</v>
      </c>
      <c r="D41" s="99" t="s">
        <v>1376</v>
      </c>
      <c r="E41" s="86"/>
      <c r="F41" s="99" t="s">
        <v>1570</v>
      </c>
      <c r="G41" s="99" t="s">
        <v>187</v>
      </c>
      <c r="H41" s="96">
        <v>904419.97580000001</v>
      </c>
      <c r="I41" s="98">
        <v>19220</v>
      </c>
      <c r="J41" s="96">
        <v>668548.33141533099</v>
      </c>
      <c r="K41" s="97">
        <v>3.7443125847714718E-3</v>
      </c>
      <c r="L41" s="97">
        <v>0.24450064558896289</v>
      </c>
      <c r="M41" s="97">
        <v>1.2023781584525396E-2</v>
      </c>
    </row>
    <row r="42" spans="2:13">
      <c r="B42" s="85"/>
      <c r="C42" s="86"/>
      <c r="D42" s="86"/>
      <c r="E42" s="86"/>
      <c r="F42" s="86"/>
      <c r="G42" s="86"/>
      <c r="H42" s="96"/>
      <c r="I42" s="98"/>
      <c r="J42" s="86"/>
      <c r="K42" s="86"/>
      <c r="L42" s="97"/>
      <c r="M42" s="86"/>
    </row>
    <row r="43" spans="2:13">
      <c r="B43" s="103" t="s">
        <v>86</v>
      </c>
      <c r="C43" s="84"/>
      <c r="D43" s="84"/>
      <c r="E43" s="84"/>
      <c r="F43" s="84"/>
      <c r="G43" s="84"/>
      <c r="H43" s="93"/>
      <c r="I43" s="95"/>
      <c r="J43" s="93">
        <v>225940.26956602233</v>
      </c>
      <c r="K43" s="84"/>
      <c r="L43" s="94">
        <v>8.2630588063075605E-2</v>
      </c>
      <c r="M43" s="94">
        <v>4.0635154180392969E-3</v>
      </c>
    </row>
    <row r="44" spans="2:13">
      <c r="B44" s="89" t="s">
        <v>1619</v>
      </c>
      <c r="C44" s="86" t="s">
        <v>1620</v>
      </c>
      <c r="D44" s="99" t="s">
        <v>147</v>
      </c>
      <c r="E44" s="86"/>
      <c r="F44" s="99" t="s">
        <v>1582</v>
      </c>
      <c r="G44" s="99" t="s">
        <v>187</v>
      </c>
      <c r="H44" s="96">
        <v>479792.55221700005</v>
      </c>
      <c r="I44" s="98">
        <v>11785</v>
      </c>
      <c r="J44" s="96">
        <v>217466.50206914061</v>
      </c>
      <c r="K44" s="97">
        <v>1.0641118777687744E-2</v>
      </c>
      <c r="L44" s="97">
        <v>7.9531572589994978E-2</v>
      </c>
      <c r="M44" s="97">
        <v>3.9111154720774845E-3</v>
      </c>
    </row>
    <row r="45" spans="2:13">
      <c r="B45" s="89" t="s">
        <v>1621</v>
      </c>
      <c r="C45" s="86" t="s">
        <v>1622</v>
      </c>
      <c r="D45" s="99" t="s">
        <v>147</v>
      </c>
      <c r="E45" s="86"/>
      <c r="F45" s="99" t="s">
        <v>1582</v>
      </c>
      <c r="G45" s="99" t="s">
        <v>190</v>
      </c>
      <c r="H45" s="96">
        <v>390425.2</v>
      </c>
      <c r="I45" s="98">
        <v>157</v>
      </c>
      <c r="J45" s="96">
        <v>3224.3523213057201</v>
      </c>
      <c r="K45" s="97">
        <v>5.3616213111569895E-3</v>
      </c>
      <c r="L45" s="97">
        <v>1.1792060306194359E-3</v>
      </c>
      <c r="M45" s="97">
        <v>5.7989686371459231E-5</v>
      </c>
    </row>
    <row r="46" spans="2:13">
      <c r="B46" s="89" t="s">
        <v>1623</v>
      </c>
      <c r="C46" s="86" t="s">
        <v>1624</v>
      </c>
      <c r="D46" s="99" t="s">
        <v>147</v>
      </c>
      <c r="E46" s="86"/>
      <c r="F46" s="99" t="s">
        <v>1582</v>
      </c>
      <c r="G46" s="99" t="s">
        <v>190</v>
      </c>
      <c r="H46" s="96">
        <v>976063</v>
      </c>
      <c r="I46" s="98">
        <v>102</v>
      </c>
      <c r="J46" s="96">
        <v>5249.4151755759995</v>
      </c>
      <c r="K46" s="97">
        <v>2.3278159943977663E-2</v>
      </c>
      <c r="L46" s="97">
        <v>1.9198094424611981E-3</v>
      </c>
      <c r="M46" s="97">
        <v>9.4410259590353159E-5</v>
      </c>
    </row>
    <row r="47" spans="2:13">
      <c r="B47" s="146"/>
      <c r="C47" s="146"/>
      <c r="D47" s="147"/>
      <c r="E47" s="147"/>
      <c r="F47" s="147"/>
      <c r="G47" s="147"/>
      <c r="H47" s="147"/>
      <c r="I47" s="147"/>
      <c r="J47" s="147"/>
      <c r="K47" s="147"/>
      <c r="L47" s="147"/>
      <c r="M47" s="147"/>
    </row>
    <row r="48" spans="2:13">
      <c r="B48" s="146"/>
      <c r="C48" s="146"/>
      <c r="D48" s="147"/>
      <c r="E48" s="147"/>
      <c r="F48" s="147"/>
      <c r="G48" s="147"/>
      <c r="H48" s="147"/>
      <c r="I48" s="147"/>
      <c r="J48" s="147"/>
      <c r="K48" s="147"/>
      <c r="L48" s="147"/>
      <c r="M48" s="147"/>
    </row>
    <row r="49" spans="2:13">
      <c r="B49" s="148" t="s">
        <v>2276</v>
      </c>
      <c r="C49" s="146"/>
      <c r="D49" s="147"/>
      <c r="E49" s="147"/>
      <c r="F49" s="147"/>
      <c r="G49" s="147"/>
      <c r="H49" s="147"/>
      <c r="I49" s="147"/>
      <c r="J49" s="147"/>
      <c r="K49" s="147"/>
      <c r="L49" s="147"/>
      <c r="M49" s="147"/>
    </row>
    <row r="50" spans="2:13">
      <c r="B50" s="148" t="s">
        <v>136</v>
      </c>
      <c r="C50" s="146"/>
      <c r="D50" s="147"/>
      <c r="E50" s="147"/>
      <c r="F50" s="147"/>
      <c r="G50" s="147"/>
      <c r="H50" s="147"/>
      <c r="I50" s="147"/>
      <c r="J50" s="147"/>
      <c r="K50" s="147"/>
      <c r="L50" s="147"/>
      <c r="M50" s="147"/>
    </row>
    <row r="51" spans="2:13">
      <c r="B51" s="149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</row>
    <row r="52" spans="2:13">
      <c r="B52" s="146"/>
      <c r="C52" s="146"/>
      <c r="D52" s="147"/>
      <c r="E52" s="147"/>
      <c r="F52" s="147"/>
      <c r="G52" s="147"/>
      <c r="H52" s="147"/>
      <c r="I52" s="147"/>
      <c r="J52" s="147"/>
      <c r="K52" s="147"/>
      <c r="L52" s="147"/>
      <c r="M52" s="147"/>
    </row>
    <row r="53" spans="2:13">
      <c r="B53" s="146"/>
      <c r="C53" s="146"/>
      <c r="D53" s="147"/>
      <c r="E53" s="147"/>
      <c r="F53" s="147"/>
      <c r="G53" s="147"/>
      <c r="H53" s="147"/>
      <c r="I53" s="147"/>
      <c r="J53" s="147"/>
      <c r="K53" s="147"/>
      <c r="L53" s="147"/>
      <c r="M53" s="147"/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C1:XFD2 B51:B1048576 A1:A1048576 B1:B48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H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8.57031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8.140625" style="1" bestFit="1" customWidth="1"/>
    <col min="9" max="9" width="12.28515625" style="1" bestFit="1" customWidth="1"/>
    <col min="10" max="12" width="13.140625" style="1" bestFit="1" customWidth="1"/>
    <col min="13" max="13" width="8" style="1" bestFit="1" customWidth="1"/>
    <col min="14" max="15" width="10" style="1" customWidth="1"/>
    <col min="16" max="16" width="7.570312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80" t="s" vm="1">
        <v>268</v>
      </c>
    </row>
    <row r="2" spans="2:60">
      <c r="B2" s="57" t="s">
        <v>202</v>
      </c>
      <c r="C2" s="80" t="s">
        <v>269</v>
      </c>
    </row>
    <row r="3" spans="2:60">
      <c r="B3" s="57" t="s">
        <v>204</v>
      </c>
      <c r="C3" s="80" t="s">
        <v>270</v>
      </c>
    </row>
    <row r="4" spans="2:60">
      <c r="B4" s="57" t="s">
        <v>205</v>
      </c>
      <c r="C4" s="80">
        <v>17012</v>
      </c>
    </row>
    <row r="6" spans="2:60" ht="26.25" customHeight="1">
      <c r="B6" s="170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0" ht="26.25" customHeight="1">
      <c r="B7" s="170" t="s">
        <v>115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H7" s="3"/>
    </row>
    <row r="8" spans="2:60" s="3" customFormat="1" ht="63">
      <c r="B8" s="23" t="s">
        <v>139</v>
      </c>
      <c r="C8" s="31" t="s">
        <v>59</v>
      </c>
      <c r="D8" s="72" t="s">
        <v>143</v>
      </c>
      <c r="E8" s="72" t="s">
        <v>141</v>
      </c>
      <c r="F8" s="76" t="s">
        <v>81</v>
      </c>
      <c r="G8" s="31" t="s">
        <v>15</v>
      </c>
      <c r="H8" s="31" t="s">
        <v>82</v>
      </c>
      <c r="I8" s="31" t="s">
        <v>125</v>
      </c>
      <c r="J8" s="31" t="s">
        <v>0</v>
      </c>
      <c r="K8" s="31" t="s">
        <v>129</v>
      </c>
      <c r="L8" s="31" t="s">
        <v>76</v>
      </c>
      <c r="M8" s="31" t="s">
        <v>73</v>
      </c>
      <c r="N8" s="72" t="s">
        <v>206</v>
      </c>
      <c r="O8" s="32" t="s">
        <v>208</v>
      </c>
      <c r="BC8" s="1"/>
      <c r="BD8" s="1"/>
    </row>
    <row r="9" spans="2:60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B9" s="1"/>
      <c r="BC9" s="1"/>
      <c r="BD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B10" s="1"/>
      <c r="BC10" s="3"/>
      <c r="BD10" s="1"/>
    </row>
    <row r="11" spans="2:60" s="4" customFormat="1" ht="18" customHeight="1">
      <c r="B11" s="81" t="s">
        <v>39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5777064.9689221801</v>
      </c>
      <c r="M11" s="82"/>
      <c r="N11" s="91">
        <v>1</v>
      </c>
      <c r="O11" s="91">
        <v>0.10389999364575543</v>
      </c>
      <c r="P11" s="5"/>
      <c r="BB11" s="1"/>
      <c r="BC11" s="3"/>
      <c r="BD11" s="1"/>
      <c r="BH11" s="1"/>
    </row>
    <row r="12" spans="2:60" s="4" customFormat="1" ht="18" customHeight="1">
      <c r="B12" s="83" t="s">
        <v>262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5777064.9689221811</v>
      </c>
      <c r="M12" s="84"/>
      <c r="N12" s="94">
        <v>1.0000000000000002</v>
      </c>
      <c r="O12" s="94">
        <v>0.10389999364575545</v>
      </c>
      <c r="P12" s="5"/>
      <c r="BB12" s="1"/>
      <c r="BC12" s="3"/>
      <c r="BD12" s="1"/>
      <c r="BH12" s="1"/>
    </row>
    <row r="13" spans="2:60">
      <c r="B13" s="103" t="s">
        <v>1625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5777064.9689221811</v>
      </c>
      <c r="M13" s="84"/>
      <c r="N13" s="94">
        <v>1.0000000000000002</v>
      </c>
      <c r="O13" s="94">
        <v>0.10389999364575545</v>
      </c>
      <c r="BC13" s="3"/>
    </row>
    <row r="14" spans="2:60" ht="20.25">
      <c r="B14" s="89" t="s">
        <v>1626</v>
      </c>
      <c r="C14" s="86" t="s">
        <v>1627</v>
      </c>
      <c r="D14" s="99" t="s">
        <v>32</v>
      </c>
      <c r="E14" s="86"/>
      <c r="F14" s="99" t="s">
        <v>1570</v>
      </c>
      <c r="G14" s="86" t="s">
        <v>343</v>
      </c>
      <c r="H14" s="86" t="s">
        <v>894</v>
      </c>
      <c r="I14" s="99" t="s">
        <v>187</v>
      </c>
      <c r="J14" s="96">
        <v>270784.52179075003</v>
      </c>
      <c r="K14" s="98">
        <v>14187.79</v>
      </c>
      <c r="L14" s="96">
        <v>147756.93455596955</v>
      </c>
      <c r="M14" s="97">
        <v>1.0485838380138387E-2</v>
      </c>
      <c r="N14" s="97">
        <v>2.5576470984977753E-2</v>
      </c>
      <c r="O14" s="97">
        <v>2.6573951728200368E-3</v>
      </c>
      <c r="BC14" s="4"/>
    </row>
    <row r="15" spans="2:60">
      <c r="B15" s="89" t="s">
        <v>1628</v>
      </c>
      <c r="C15" s="86" t="s">
        <v>1629</v>
      </c>
      <c r="D15" s="99" t="s">
        <v>32</v>
      </c>
      <c r="E15" s="86"/>
      <c r="F15" s="99" t="s">
        <v>1582</v>
      </c>
      <c r="G15" s="86" t="s">
        <v>612</v>
      </c>
      <c r="H15" s="86" t="s">
        <v>894</v>
      </c>
      <c r="I15" s="99" t="s">
        <v>187</v>
      </c>
      <c r="J15" s="96">
        <v>1090411.64031459</v>
      </c>
      <c r="K15" s="98">
        <v>10615</v>
      </c>
      <c r="L15" s="96">
        <v>445163.71236492699</v>
      </c>
      <c r="M15" s="97">
        <v>5.6652093438664793E-2</v>
      </c>
      <c r="N15" s="97">
        <v>7.7057072191448917E-2</v>
      </c>
      <c r="O15" s="97">
        <v>8.0062293110520592E-3</v>
      </c>
    </row>
    <row r="16" spans="2:60">
      <c r="B16" s="89" t="s">
        <v>1630</v>
      </c>
      <c r="C16" s="86" t="s">
        <v>1631</v>
      </c>
      <c r="D16" s="99" t="s">
        <v>32</v>
      </c>
      <c r="E16" s="86"/>
      <c r="F16" s="99" t="s">
        <v>1582</v>
      </c>
      <c r="G16" s="86" t="s">
        <v>672</v>
      </c>
      <c r="H16" s="86" t="s">
        <v>894</v>
      </c>
      <c r="I16" s="99" t="s">
        <v>190</v>
      </c>
      <c r="J16" s="96">
        <v>983129.81324756006</v>
      </c>
      <c r="K16" s="98">
        <v>13218.51</v>
      </c>
      <c r="L16" s="96">
        <v>672036.87486501678</v>
      </c>
      <c r="M16" s="97">
        <v>0.29797374554838207</v>
      </c>
      <c r="N16" s="97">
        <v>0.11632842602259982</v>
      </c>
      <c r="O16" s="97">
        <v>1.2086522724568853E-2</v>
      </c>
    </row>
    <row r="17" spans="2:54">
      <c r="B17" s="89" t="s">
        <v>1632</v>
      </c>
      <c r="C17" s="86" t="s">
        <v>1633</v>
      </c>
      <c r="D17" s="99" t="s">
        <v>32</v>
      </c>
      <c r="E17" s="86"/>
      <c r="F17" s="99" t="s">
        <v>1582</v>
      </c>
      <c r="G17" s="86" t="s">
        <v>672</v>
      </c>
      <c r="H17" s="86" t="s">
        <v>894</v>
      </c>
      <c r="I17" s="99" t="s">
        <v>189</v>
      </c>
      <c r="J17" s="96">
        <v>29791.394886000002</v>
      </c>
      <c r="K17" s="98">
        <v>86380</v>
      </c>
      <c r="L17" s="96">
        <v>110241.0553877434</v>
      </c>
      <c r="M17" s="97">
        <v>0.20267225477064466</v>
      </c>
      <c r="N17" s="97">
        <v>1.9082536890408373E-2</v>
      </c>
      <c r="O17" s="97">
        <v>1.9826754616583237E-3</v>
      </c>
    </row>
    <row r="18" spans="2:54">
      <c r="B18" s="89" t="s">
        <v>1634</v>
      </c>
      <c r="C18" s="86" t="s">
        <v>1635</v>
      </c>
      <c r="D18" s="99" t="s">
        <v>32</v>
      </c>
      <c r="E18" s="86"/>
      <c r="F18" s="99" t="s">
        <v>1582</v>
      </c>
      <c r="G18" s="86" t="s">
        <v>672</v>
      </c>
      <c r="H18" s="86" t="s">
        <v>894</v>
      </c>
      <c r="I18" s="99" t="s">
        <v>189</v>
      </c>
      <c r="J18" s="96">
        <v>29232.003420069999</v>
      </c>
      <c r="K18" s="98">
        <v>155978</v>
      </c>
      <c r="L18" s="96">
        <v>195326.53799108925</v>
      </c>
      <c r="M18" s="97">
        <v>9.199315246423781E-2</v>
      </c>
      <c r="N18" s="97">
        <v>3.3810687441088463E-2</v>
      </c>
      <c r="O18" s="97">
        <v>3.5129302102877139E-3</v>
      </c>
    </row>
    <row r="19" spans="2:54" ht="20.25">
      <c r="B19" s="89" t="s">
        <v>1636</v>
      </c>
      <c r="C19" s="86" t="s">
        <v>1637</v>
      </c>
      <c r="D19" s="99" t="s">
        <v>32</v>
      </c>
      <c r="E19" s="86"/>
      <c r="F19" s="99" t="s">
        <v>1582</v>
      </c>
      <c r="G19" s="86" t="s">
        <v>1012</v>
      </c>
      <c r="H19" s="86" t="s">
        <v>894</v>
      </c>
      <c r="I19" s="99" t="s">
        <v>189</v>
      </c>
      <c r="J19" s="96">
        <v>130323.76582929002</v>
      </c>
      <c r="K19" s="98">
        <v>17722</v>
      </c>
      <c r="L19" s="96">
        <v>98940.862174854265</v>
      </c>
      <c r="M19" s="97">
        <v>2.275396364415045E-2</v>
      </c>
      <c r="N19" s="97">
        <v>1.7126492900306354E-2</v>
      </c>
      <c r="O19" s="97">
        <v>1.7794425035159058E-3</v>
      </c>
      <c r="BB19" s="4"/>
    </row>
    <row r="20" spans="2:54">
      <c r="B20" s="89" t="s">
        <v>1638</v>
      </c>
      <c r="C20" s="86" t="s">
        <v>1639</v>
      </c>
      <c r="D20" s="99" t="s">
        <v>32</v>
      </c>
      <c r="E20" s="86"/>
      <c r="F20" s="99" t="s">
        <v>1582</v>
      </c>
      <c r="G20" s="86" t="s">
        <v>1012</v>
      </c>
      <c r="H20" s="86" t="s">
        <v>894</v>
      </c>
      <c r="I20" s="99" t="s">
        <v>187</v>
      </c>
      <c r="J20" s="96">
        <v>109629.64900722999</v>
      </c>
      <c r="K20" s="98">
        <v>113463</v>
      </c>
      <c r="L20" s="96">
        <v>478400.41366699786</v>
      </c>
      <c r="M20" s="97">
        <v>2.9194305652420701E-2</v>
      </c>
      <c r="N20" s="97">
        <v>8.2810287964660445E-2</v>
      </c>
      <c r="O20" s="97">
        <v>8.6039883933313969E-3</v>
      </c>
      <c r="BB20" s="3"/>
    </row>
    <row r="21" spans="2:54">
      <c r="B21" s="89" t="s">
        <v>1640</v>
      </c>
      <c r="C21" s="86" t="s">
        <v>1641</v>
      </c>
      <c r="D21" s="99" t="s">
        <v>32</v>
      </c>
      <c r="E21" s="86"/>
      <c r="F21" s="99" t="s">
        <v>1582</v>
      </c>
      <c r="G21" s="86" t="s">
        <v>1012</v>
      </c>
      <c r="H21" s="86" t="s">
        <v>894</v>
      </c>
      <c r="I21" s="99" t="s">
        <v>189</v>
      </c>
      <c r="J21" s="96">
        <v>89778.294261260016</v>
      </c>
      <c r="K21" s="98">
        <v>23170</v>
      </c>
      <c r="L21" s="96">
        <v>89112.106081334612</v>
      </c>
      <c r="M21" s="97">
        <v>6.0402255545411628E-3</v>
      </c>
      <c r="N21" s="97">
        <v>1.5425152142258173E-2</v>
      </c>
      <c r="O21" s="97">
        <v>1.6026732095654351E-3</v>
      </c>
    </row>
    <row r="22" spans="2:54">
      <c r="B22" s="89" t="s">
        <v>1642</v>
      </c>
      <c r="C22" s="86" t="s">
        <v>1643</v>
      </c>
      <c r="D22" s="99" t="s">
        <v>32</v>
      </c>
      <c r="E22" s="86"/>
      <c r="F22" s="99" t="s">
        <v>1582</v>
      </c>
      <c r="G22" s="86" t="s">
        <v>1012</v>
      </c>
      <c r="H22" s="86" t="s">
        <v>894</v>
      </c>
      <c r="I22" s="99" t="s">
        <v>187</v>
      </c>
      <c r="J22" s="96">
        <v>8566488.6406092402</v>
      </c>
      <c r="K22" s="98">
        <v>1119</v>
      </c>
      <c r="L22" s="96">
        <v>368673.74440751428</v>
      </c>
      <c r="M22" s="97">
        <v>1.297000103591547E-2</v>
      </c>
      <c r="N22" s="97">
        <v>6.381679042745772E-2</v>
      </c>
      <c r="O22" s="97">
        <v>6.6305641199053628E-3</v>
      </c>
    </row>
    <row r="23" spans="2:54">
      <c r="B23" s="89" t="s">
        <v>1644</v>
      </c>
      <c r="C23" s="86" t="s">
        <v>1645</v>
      </c>
      <c r="D23" s="99" t="s">
        <v>32</v>
      </c>
      <c r="E23" s="86"/>
      <c r="F23" s="99" t="s">
        <v>1582</v>
      </c>
      <c r="G23" s="86" t="s">
        <v>1012</v>
      </c>
      <c r="H23" s="86" t="s">
        <v>894</v>
      </c>
      <c r="I23" s="99" t="s">
        <v>187</v>
      </c>
      <c r="J23" s="96">
        <v>6830158.4278713502</v>
      </c>
      <c r="K23" s="98">
        <v>1391</v>
      </c>
      <c r="L23" s="96">
        <v>365398.85949898203</v>
      </c>
      <c r="M23" s="97">
        <v>3.6144494950969538E-2</v>
      </c>
      <c r="N23" s="97">
        <v>6.324991348801709E-2</v>
      </c>
      <c r="O23" s="97">
        <v>6.5716656094995567E-3</v>
      </c>
    </row>
    <row r="24" spans="2:54">
      <c r="B24" s="89" t="s">
        <v>1646</v>
      </c>
      <c r="C24" s="86" t="s">
        <v>1647</v>
      </c>
      <c r="D24" s="99" t="s">
        <v>32</v>
      </c>
      <c r="E24" s="86"/>
      <c r="F24" s="99" t="s">
        <v>1582</v>
      </c>
      <c r="G24" s="86" t="s">
        <v>1021</v>
      </c>
      <c r="H24" s="86" t="s">
        <v>894</v>
      </c>
      <c r="I24" s="99" t="s">
        <v>187</v>
      </c>
      <c r="J24" s="96">
        <v>676729.88481989014</v>
      </c>
      <c r="K24" s="98">
        <v>10259</v>
      </c>
      <c r="L24" s="96">
        <v>267011.31483785441</v>
      </c>
      <c r="M24" s="97">
        <v>8.4576272555588444E-2</v>
      </c>
      <c r="N24" s="97">
        <v>4.621919889671422E-2</v>
      </c>
      <c r="O24" s="97">
        <v>4.8021744716805143E-3</v>
      </c>
    </row>
    <row r="25" spans="2:54">
      <c r="B25" s="89" t="s">
        <v>1648</v>
      </c>
      <c r="C25" s="86" t="s">
        <v>1649</v>
      </c>
      <c r="D25" s="99" t="s">
        <v>32</v>
      </c>
      <c r="E25" s="86"/>
      <c r="F25" s="99" t="s">
        <v>1582</v>
      </c>
      <c r="G25" s="86" t="s">
        <v>1021</v>
      </c>
      <c r="H25" s="86" t="s">
        <v>894</v>
      </c>
      <c r="I25" s="99" t="s">
        <v>187</v>
      </c>
      <c r="J25" s="96">
        <v>8308.619159939999</v>
      </c>
      <c r="K25" s="98">
        <v>1051589</v>
      </c>
      <c r="L25" s="96">
        <v>336034.85012706596</v>
      </c>
      <c r="M25" s="97">
        <v>1.9382251979046965E-2</v>
      </c>
      <c r="N25" s="97">
        <v>5.8167054020470808E-2</v>
      </c>
      <c r="O25" s="97">
        <v>6.0435565431192304E-3</v>
      </c>
    </row>
    <row r="26" spans="2:54">
      <c r="B26" s="89" t="s">
        <v>1650</v>
      </c>
      <c r="C26" s="86" t="s">
        <v>1651</v>
      </c>
      <c r="D26" s="99" t="s">
        <v>32</v>
      </c>
      <c r="E26" s="86"/>
      <c r="F26" s="99" t="s">
        <v>1582</v>
      </c>
      <c r="G26" s="86" t="s">
        <v>1021</v>
      </c>
      <c r="H26" s="86" t="s">
        <v>894</v>
      </c>
      <c r="I26" s="99" t="s">
        <v>189</v>
      </c>
      <c r="J26" s="96">
        <v>692687.23622736009</v>
      </c>
      <c r="K26" s="98">
        <v>9989</v>
      </c>
      <c r="L26" s="96">
        <v>296413.86872290651</v>
      </c>
      <c r="M26" s="97">
        <v>1.7911534782720118E-2</v>
      </c>
      <c r="N26" s="97">
        <v>5.1308730353123944E-2</v>
      </c>
      <c r="O26" s="97">
        <v>5.3309767576613567E-3</v>
      </c>
    </row>
    <row r="27" spans="2:54">
      <c r="B27" s="89" t="s">
        <v>1652</v>
      </c>
      <c r="C27" s="86" t="s">
        <v>1653</v>
      </c>
      <c r="D27" s="99" t="s">
        <v>32</v>
      </c>
      <c r="E27" s="86"/>
      <c r="F27" s="99" t="s">
        <v>1582</v>
      </c>
      <c r="G27" s="86" t="s">
        <v>1026</v>
      </c>
      <c r="H27" s="86" t="s">
        <v>894</v>
      </c>
      <c r="I27" s="99" t="s">
        <v>187</v>
      </c>
      <c r="J27" s="96">
        <v>538886.92006379995</v>
      </c>
      <c r="K27" s="98">
        <v>11228</v>
      </c>
      <c r="L27" s="96">
        <v>232706.93515430746</v>
      </c>
      <c r="M27" s="97">
        <v>7.4768973287923993E-2</v>
      </c>
      <c r="N27" s="97">
        <v>4.0281169833844416E-2</v>
      </c>
      <c r="O27" s="97">
        <v>4.1852132897800308E-3</v>
      </c>
    </row>
    <row r="28" spans="2:54">
      <c r="B28" s="89" t="s">
        <v>1654</v>
      </c>
      <c r="C28" s="86" t="s">
        <v>1655</v>
      </c>
      <c r="D28" s="99" t="s">
        <v>32</v>
      </c>
      <c r="E28" s="86"/>
      <c r="F28" s="99" t="s">
        <v>1582</v>
      </c>
      <c r="G28" s="86" t="s">
        <v>689</v>
      </c>
      <c r="H28" s="86" t="s">
        <v>899</v>
      </c>
      <c r="I28" s="99" t="s">
        <v>189</v>
      </c>
      <c r="J28" s="96">
        <v>345093.14476186002</v>
      </c>
      <c r="K28" s="98">
        <v>13348</v>
      </c>
      <c r="L28" s="96">
        <v>197329.42634354596</v>
      </c>
      <c r="M28" s="97">
        <v>1.020440990022351E-2</v>
      </c>
      <c r="N28" s="97">
        <v>3.4157383966613324E-2</v>
      </c>
      <c r="O28" s="97">
        <v>3.5489519770867525E-3</v>
      </c>
    </row>
    <row r="29" spans="2:54">
      <c r="B29" s="89" t="s">
        <v>1656</v>
      </c>
      <c r="C29" s="86" t="s">
        <v>1657</v>
      </c>
      <c r="D29" s="99" t="s">
        <v>32</v>
      </c>
      <c r="E29" s="86"/>
      <c r="F29" s="99" t="s">
        <v>1582</v>
      </c>
      <c r="G29" s="86" t="s">
        <v>689</v>
      </c>
      <c r="H29" s="86" t="s">
        <v>894</v>
      </c>
      <c r="I29" s="99" t="s">
        <v>187</v>
      </c>
      <c r="J29" s="96">
        <v>25460.447184920005</v>
      </c>
      <c r="K29" s="98">
        <v>148166</v>
      </c>
      <c r="L29" s="96">
        <v>145085.47312101381</v>
      </c>
      <c r="M29" s="97">
        <v>0.16743287573795895</v>
      </c>
      <c r="N29" s="97">
        <v>2.5114045609925386E-2</v>
      </c>
      <c r="O29" s="97">
        <v>2.6093491792904596E-3</v>
      </c>
    </row>
    <row r="30" spans="2:54">
      <c r="B30" s="89" t="s">
        <v>1658</v>
      </c>
      <c r="C30" s="86" t="s">
        <v>1659</v>
      </c>
      <c r="D30" s="99" t="s">
        <v>161</v>
      </c>
      <c r="E30" s="86"/>
      <c r="F30" s="99" t="s">
        <v>1570</v>
      </c>
      <c r="G30" s="86" t="s">
        <v>705</v>
      </c>
      <c r="H30" s="86"/>
      <c r="I30" s="99" t="s">
        <v>189</v>
      </c>
      <c r="J30" s="96">
        <v>388072.88816999999</v>
      </c>
      <c r="K30" s="98">
        <v>3311</v>
      </c>
      <c r="L30" s="96">
        <v>55044.230903774303</v>
      </c>
      <c r="M30" s="97">
        <v>2.2601139014298808E-2</v>
      </c>
      <c r="N30" s="97">
        <v>9.5280616021951783E-3</v>
      </c>
      <c r="O30" s="97">
        <v>9.8996553992444542E-4</v>
      </c>
    </row>
    <row r="31" spans="2:54">
      <c r="B31" s="89" t="s">
        <v>1660</v>
      </c>
      <c r="C31" s="86" t="s">
        <v>1661</v>
      </c>
      <c r="D31" s="99" t="s">
        <v>161</v>
      </c>
      <c r="E31" s="86"/>
      <c r="F31" s="99" t="s">
        <v>1570</v>
      </c>
      <c r="G31" s="86" t="s">
        <v>705</v>
      </c>
      <c r="H31" s="86"/>
      <c r="I31" s="99" t="s">
        <v>189</v>
      </c>
      <c r="J31" s="96">
        <v>665479.75340000005</v>
      </c>
      <c r="K31" s="98">
        <v>2035</v>
      </c>
      <c r="L31" s="96">
        <v>58014.771365189983</v>
      </c>
      <c r="M31" s="97">
        <v>5.9962395333779065E-3</v>
      </c>
      <c r="N31" s="97">
        <v>1.0042257041816466E-2</v>
      </c>
      <c r="O31" s="97">
        <v>1.0433904428337735E-3</v>
      </c>
    </row>
    <row r="32" spans="2:54">
      <c r="B32" s="89" t="s">
        <v>1662</v>
      </c>
      <c r="C32" s="86" t="s">
        <v>1663</v>
      </c>
      <c r="D32" s="99" t="s">
        <v>32</v>
      </c>
      <c r="E32" s="86"/>
      <c r="F32" s="99" t="s">
        <v>1570</v>
      </c>
      <c r="G32" s="86" t="s">
        <v>705</v>
      </c>
      <c r="H32" s="86"/>
      <c r="I32" s="99" t="s">
        <v>187</v>
      </c>
      <c r="J32" s="96">
        <v>160253.09793845</v>
      </c>
      <c r="K32" s="98">
        <v>9723.857</v>
      </c>
      <c r="L32" s="96">
        <v>59931.380736128667</v>
      </c>
      <c r="M32" s="97">
        <v>2.2899486562158376E-2</v>
      </c>
      <c r="N32" s="97">
        <v>1.0374018824183311E-2</v>
      </c>
      <c r="O32" s="97">
        <v>1.0778604899135931E-3</v>
      </c>
    </row>
    <row r="33" spans="2:15">
      <c r="B33" s="89" t="s">
        <v>1664</v>
      </c>
      <c r="C33" s="86" t="s">
        <v>1665</v>
      </c>
      <c r="D33" s="99" t="s">
        <v>32</v>
      </c>
      <c r="E33" s="86"/>
      <c r="F33" s="99" t="s">
        <v>1570</v>
      </c>
      <c r="G33" s="86" t="s">
        <v>705</v>
      </c>
      <c r="H33" s="86"/>
      <c r="I33" s="99" t="s">
        <v>187</v>
      </c>
      <c r="J33" s="96">
        <v>1590560.1620879301</v>
      </c>
      <c r="K33" s="98">
        <v>910</v>
      </c>
      <c r="L33" s="96">
        <v>55667.378843906838</v>
      </c>
      <c r="M33" s="97">
        <v>0.17298160560022457</v>
      </c>
      <c r="N33" s="97">
        <v>9.635927437785529E-3</v>
      </c>
      <c r="O33" s="97">
        <v>1.0011727995568769E-3</v>
      </c>
    </row>
    <row r="34" spans="2:15">
      <c r="B34" s="89" t="s">
        <v>1666</v>
      </c>
      <c r="C34" s="86" t="s">
        <v>1667</v>
      </c>
      <c r="D34" s="99" t="s">
        <v>32</v>
      </c>
      <c r="E34" s="86"/>
      <c r="F34" s="99" t="s">
        <v>1570</v>
      </c>
      <c r="G34" s="86" t="s">
        <v>705</v>
      </c>
      <c r="H34" s="86"/>
      <c r="I34" s="99" t="s">
        <v>189</v>
      </c>
      <c r="J34" s="96">
        <v>718918.34371455992</v>
      </c>
      <c r="K34" s="98">
        <v>1797</v>
      </c>
      <c r="L34" s="96">
        <v>55343.544048705444</v>
      </c>
      <c r="M34" s="97">
        <v>2.7044595636974878E-3</v>
      </c>
      <c r="N34" s="97">
        <v>9.5798721922683901E-3</v>
      </c>
      <c r="O34" s="97">
        <v>9.9534865990383498E-4</v>
      </c>
    </row>
    <row r="35" spans="2:15">
      <c r="B35" s="89" t="s">
        <v>1668</v>
      </c>
      <c r="C35" s="86" t="s">
        <v>1669</v>
      </c>
      <c r="D35" s="99" t="s">
        <v>32</v>
      </c>
      <c r="E35" s="86"/>
      <c r="F35" s="99" t="s">
        <v>1570</v>
      </c>
      <c r="G35" s="86" t="s">
        <v>705</v>
      </c>
      <c r="H35" s="86"/>
      <c r="I35" s="99" t="s">
        <v>197</v>
      </c>
      <c r="J35" s="96">
        <v>3241.5052230000001</v>
      </c>
      <c r="K35" s="98">
        <v>859838</v>
      </c>
      <c r="L35" s="96">
        <v>104234.56002081584</v>
      </c>
      <c r="M35" s="97">
        <v>0.15443802922577063</v>
      </c>
      <c r="N35" s="97">
        <v>1.8042822883513936E-2</v>
      </c>
      <c r="O35" s="97">
        <v>1.8746491829485887E-3</v>
      </c>
    </row>
    <row r="36" spans="2:15">
      <c r="B36" s="89" t="s">
        <v>1670</v>
      </c>
      <c r="C36" s="86" t="s">
        <v>1671</v>
      </c>
      <c r="D36" s="99" t="s">
        <v>32</v>
      </c>
      <c r="E36" s="86"/>
      <c r="F36" s="99" t="s">
        <v>1582</v>
      </c>
      <c r="G36" s="86" t="s">
        <v>705</v>
      </c>
      <c r="H36" s="86"/>
      <c r="I36" s="99" t="s">
        <v>187</v>
      </c>
      <c r="J36" s="96">
        <v>1130373.1724322401</v>
      </c>
      <c r="K36" s="98">
        <v>2578</v>
      </c>
      <c r="L36" s="96">
        <v>112076.36461596323</v>
      </c>
      <c r="M36" s="97">
        <v>4.0690110891286199E-2</v>
      </c>
      <c r="N36" s="97">
        <v>1.9400225758041491E-2</v>
      </c>
      <c r="O36" s="97">
        <v>2.0156833329867318E-3</v>
      </c>
    </row>
    <row r="37" spans="2:15">
      <c r="B37" s="89" t="s">
        <v>1672</v>
      </c>
      <c r="C37" s="86" t="s">
        <v>1673</v>
      </c>
      <c r="D37" s="99" t="s">
        <v>32</v>
      </c>
      <c r="E37" s="86"/>
      <c r="F37" s="99" t="s">
        <v>1582</v>
      </c>
      <c r="G37" s="86" t="s">
        <v>705</v>
      </c>
      <c r="H37" s="86"/>
      <c r="I37" s="99" t="s">
        <v>190</v>
      </c>
      <c r="J37" s="96">
        <v>20453.712505160001</v>
      </c>
      <c r="K37" s="98">
        <v>100296</v>
      </c>
      <c r="L37" s="96">
        <v>106085.36945157645</v>
      </c>
      <c r="M37" s="97">
        <v>9.4291401012884829E-2</v>
      </c>
      <c r="N37" s="97">
        <v>1.8363194809520839E-2</v>
      </c>
      <c r="O37" s="97">
        <v>1.9079358240249845E-3</v>
      </c>
    </row>
    <row r="38" spans="2:15">
      <c r="B38" s="89" t="s">
        <v>1674</v>
      </c>
      <c r="C38" s="86" t="s">
        <v>1675</v>
      </c>
      <c r="D38" s="99" t="s">
        <v>32</v>
      </c>
      <c r="E38" s="86"/>
      <c r="F38" s="99" t="s">
        <v>32</v>
      </c>
      <c r="G38" s="86" t="s">
        <v>705</v>
      </c>
      <c r="H38" s="86"/>
      <c r="I38" s="99" t="s">
        <v>187</v>
      </c>
      <c r="J38" s="96">
        <v>45857.421147889996</v>
      </c>
      <c r="K38" s="98">
        <v>5990</v>
      </c>
      <c r="L38" s="96">
        <v>10564.42174570948</v>
      </c>
      <c r="M38" s="97">
        <v>1.7511982507941014E-2</v>
      </c>
      <c r="N38" s="97">
        <v>1.8286832158788187E-3</v>
      </c>
      <c r="O38" s="97">
        <v>1.9000017450990887E-4</v>
      </c>
    </row>
    <row r="39" spans="2:15">
      <c r="B39" s="89" t="s">
        <v>1676</v>
      </c>
      <c r="C39" s="86" t="s">
        <v>1677</v>
      </c>
      <c r="D39" s="99" t="s">
        <v>32</v>
      </c>
      <c r="E39" s="86"/>
      <c r="F39" s="99" t="s">
        <v>32</v>
      </c>
      <c r="G39" s="86" t="s">
        <v>705</v>
      </c>
      <c r="H39" s="86"/>
      <c r="I39" s="99" t="s">
        <v>187</v>
      </c>
      <c r="J39" s="96">
        <v>9569.1166787700022</v>
      </c>
      <c r="K39" s="98">
        <v>933</v>
      </c>
      <c r="L39" s="96">
        <v>343.37033500308002</v>
      </c>
      <c r="M39" s="97">
        <v>3.4927446248359E-4</v>
      </c>
      <c r="N39" s="97">
        <v>5.9436813823324924E-5</v>
      </c>
      <c r="O39" s="97">
        <v>6.1754845785674089E-6</v>
      </c>
    </row>
    <row r="40" spans="2:15">
      <c r="B40" s="89" t="s">
        <v>1678</v>
      </c>
      <c r="C40" s="86" t="s">
        <v>1679</v>
      </c>
      <c r="D40" s="99" t="s">
        <v>32</v>
      </c>
      <c r="E40" s="86"/>
      <c r="F40" s="99" t="s">
        <v>1570</v>
      </c>
      <c r="G40" s="86" t="s">
        <v>705</v>
      </c>
      <c r="H40" s="86"/>
      <c r="I40" s="99" t="s">
        <v>187</v>
      </c>
      <c r="J40" s="96">
        <v>1262205.16056976</v>
      </c>
      <c r="K40" s="98">
        <v>1417</v>
      </c>
      <c r="L40" s="96">
        <v>68787.429651369879</v>
      </c>
      <c r="M40" s="97">
        <v>4.7512988047909904E-2</v>
      </c>
      <c r="N40" s="97">
        <v>1.1906985644338957E-2</v>
      </c>
      <c r="O40" s="97">
        <v>1.2371357327869187E-3</v>
      </c>
    </row>
    <row r="41" spans="2:15">
      <c r="B41" s="89" t="s">
        <v>1680</v>
      </c>
      <c r="C41" s="86" t="s">
        <v>1681</v>
      </c>
      <c r="D41" s="99" t="s">
        <v>32</v>
      </c>
      <c r="E41" s="86"/>
      <c r="F41" s="99" t="s">
        <v>1582</v>
      </c>
      <c r="G41" s="86" t="s">
        <v>705</v>
      </c>
      <c r="H41" s="86"/>
      <c r="I41" s="99" t="s">
        <v>187</v>
      </c>
      <c r="J41" s="96">
        <v>7688.4775328900005</v>
      </c>
      <c r="K41" s="98">
        <v>161190.29999999999</v>
      </c>
      <c r="L41" s="96">
        <v>47663.785686594449</v>
      </c>
      <c r="M41" s="97">
        <v>6.5871444951295016E-2</v>
      </c>
      <c r="N41" s="97">
        <v>8.2505192416915171E-3</v>
      </c>
      <c r="O41" s="97">
        <v>8.5722889678593146E-4</v>
      </c>
    </row>
    <row r="42" spans="2:15">
      <c r="B42" s="89" t="s">
        <v>1682</v>
      </c>
      <c r="C42" s="86" t="s">
        <v>1683</v>
      </c>
      <c r="D42" s="99" t="s">
        <v>32</v>
      </c>
      <c r="E42" s="86"/>
      <c r="F42" s="99" t="s">
        <v>1570</v>
      </c>
      <c r="G42" s="86" t="s">
        <v>705</v>
      </c>
      <c r="H42" s="86"/>
      <c r="I42" s="99" t="s">
        <v>187</v>
      </c>
      <c r="J42" s="96">
        <v>1199659.0728116501</v>
      </c>
      <c r="K42" s="98">
        <v>1590.17</v>
      </c>
      <c r="L42" s="96">
        <v>73368.675434343051</v>
      </c>
      <c r="M42" s="97">
        <v>6.5636229217277573E-3</v>
      </c>
      <c r="N42" s="97">
        <v>1.2699991402040846E-2</v>
      </c>
      <c r="O42" s="97">
        <v>1.3195290259731924E-3</v>
      </c>
    </row>
    <row r="43" spans="2:15">
      <c r="B43" s="89" t="s">
        <v>1684</v>
      </c>
      <c r="C43" s="86" t="s">
        <v>1685</v>
      </c>
      <c r="D43" s="99" t="s">
        <v>32</v>
      </c>
      <c r="E43" s="86"/>
      <c r="F43" s="99" t="s">
        <v>1570</v>
      </c>
      <c r="G43" s="86" t="s">
        <v>705</v>
      </c>
      <c r="H43" s="86"/>
      <c r="I43" s="99" t="s">
        <v>189</v>
      </c>
      <c r="J43" s="96">
        <v>2581748.7906918395</v>
      </c>
      <c r="K43" s="98">
        <v>1023.2</v>
      </c>
      <c r="L43" s="96">
        <v>113165.44567743559</v>
      </c>
      <c r="M43" s="97">
        <v>0.15133737654743798</v>
      </c>
      <c r="N43" s="97">
        <v>1.9588743814759061E-2</v>
      </c>
      <c r="O43" s="97">
        <v>2.0352703578817972E-3</v>
      </c>
    </row>
    <row r="44" spans="2:15">
      <c r="B44" s="89" t="s">
        <v>1686</v>
      </c>
      <c r="C44" s="86" t="s">
        <v>1687</v>
      </c>
      <c r="D44" s="99" t="s">
        <v>32</v>
      </c>
      <c r="E44" s="86"/>
      <c r="F44" s="99" t="s">
        <v>1570</v>
      </c>
      <c r="G44" s="86" t="s">
        <v>705</v>
      </c>
      <c r="H44" s="86"/>
      <c r="I44" s="99" t="s">
        <v>189</v>
      </c>
      <c r="J44" s="96">
        <v>6759236.2750000004</v>
      </c>
      <c r="K44" s="98">
        <v>967.19</v>
      </c>
      <c r="L44" s="96">
        <v>280058.49452889024</v>
      </c>
      <c r="M44" s="97">
        <v>3.6681174997948304E-2</v>
      </c>
      <c r="N44" s="97">
        <v>4.8477643238473117E-2</v>
      </c>
      <c r="O44" s="97">
        <v>5.0368268244385559E-3</v>
      </c>
    </row>
    <row r="45" spans="2:15">
      <c r="B45" s="89" t="s">
        <v>1688</v>
      </c>
      <c r="C45" s="86" t="s">
        <v>1689</v>
      </c>
      <c r="D45" s="99" t="s">
        <v>32</v>
      </c>
      <c r="E45" s="86"/>
      <c r="F45" s="99" t="s">
        <v>1570</v>
      </c>
      <c r="G45" s="86" t="s">
        <v>705</v>
      </c>
      <c r="H45" s="86"/>
      <c r="I45" s="99" t="s">
        <v>197</v>
      </c>
      <c r="J45" s="96">
        <v>451586.74239261</v>
      </c>
      <c r="K45" s="98">
        <v>7761.6859999999997</v>
      </c>
      <c r="L45" s="96">
        <v>131082.77657564927</v>
      </c>
      <c r="M45" s="97">
        <v>6.4469060499843758E-2</v>
      </c>
      <c r="N45" s="97">
        <v>2.2690202945753822E-2</v>
      </c>
      <c r="O45" s="97">
        <v>2.3575119418847235E-3</v>
      </c>
    </row>
    <row r="46" spans="2:15">
      <c r="B46" s="146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</row>
    <row r="47" spans="2:15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</row>
    <row r="48" spans="2:15">
      <c r="B48" s="148" t="s">
        <v>2276</v>
      </c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</row>
    <row r="49" spans="2:15">
      <c r="B49" s="148" t="s">
        <v>136</v>
      </c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</row>
    <row r="50" spans="2:15">
      <c r="B50" s="149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</row>
    <row r="51" spans="2:15">
      <c r="C51" s="1"/>
      <c r="D51" s="1"/>
      <c r="E51" s="1"/>
    </row>
    <row r="52" spans="2:15">
      <c r="C52" s="1"/>
      <c r="D52" s="1"/>
      <c r="E52" s="1"/>
    </row>
    <row r="53" spans="2:15"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C1:XFD2 B50:B1048576 A1:A1048576 B1:B47 D3:XFD1048576 D1:AA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27991C4-4F74-44E8-92A6-9D7AE32C26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2016-09-07T11:09:30Z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1382081371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