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קונצרני'!$N$10:$N$279</definedName>
    <definedName name="_xlnm._FilterDatabase" localSheetId="22" hidden="1">הלוואות!$J$9:$J$57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מניות'!$B$6:$M$23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<sst xmlns="http://schemas.openxmlformats.org/spreadsheetml/2006/main" count="6228" uniqueCount="1715">
  <si>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</si>
  <si>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</si>
  <si>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</si>
  <si>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</si>
  <si>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</si>
  <si>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</si>
  <si>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</si>
  <si>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</si>
  <si>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</si>
  <si>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</si>
  <si>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</si>
  <si>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</si>
  <si>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</si>
  <si>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</si>
  <si>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</si>
  <si>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</si>
  <si>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</si>
  <si>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</si>
  <si>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</si>
  <si>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</si>
  <si>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</si>
  <si>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</si>
  <si>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</si>
  <si>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</si>
  <si>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</si>
  <si>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</si>
  <si>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</si>
  <si>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</si>
  <si>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</si>
  <si>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</si>
  <si>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</si>
  <si>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</si>
  <si>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</si>
  <si>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</si>
  <si>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</si>
  <si>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</si>
  <si>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</si>
  <si>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</si>
  <si>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</si>
  <si>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</si>
  <si>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</si>
  <si>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</si>
  <si>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</si>
  <si>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</si>
  <si>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</si>
  <si>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</si>
  <si>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</si>
  <si>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</si>
  <si>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</si>
  <si>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</si>
  <si>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</si>
  <si>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</si>
  <si>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</si>
  <si>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</si>
  <si>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</si>
  <si>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</si>
  <si>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</si>
  <si>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</si>
  <si>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</si>
  <si>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</si>
  <si>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</si>
  <si>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</si>
  <si>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</si>
  <si>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</si>
  <si>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</si>
  <si>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</si>
  <si>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</si>
  <si>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</si>
  <si>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</si>
  <si>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</si>
  <si>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</si>
  <si>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</si>
  <si>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</si>
  <si>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</si>
  <si>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</si>
  <si>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</si>
  <si>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</si>
  <si>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</si>
  <si>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</si>
  <si>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</si>
  <si>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</si>
  <si>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</si>
  <si>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</si>
  <si>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</si>
  <si>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</si>
  <si>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</si>
  <si>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</si>
  <si>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</si>
  <si>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</si>
  <si>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</si>
  <si>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</si>
  <si>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</si>
  <si>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</si>
  <si>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</si>
  <si>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</si>
  <si>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</si>
  <si>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</si>
  <si>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</si>
  <si>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</si>
  <si>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</si>
  <si>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</si>
  <si>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</si>
  <si>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</si>
  <si>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</si>
  <si>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</si>
  <si>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</si>
  <si>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</si>
  <si>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</si>
  <si>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</si>
  <si>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</si>
  <si>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</si>
  <si>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</si>
  <si>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</si>
  <si>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</si>
  <si>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</si>
  <si>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</si>
  <si>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</si>
  <si>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</si>
  <si>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</si>
  <si>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</si>
  <si>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</si>
  <si>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</si>
  <si>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</si>
  <si>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</si>
  <si>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</si>
  <si>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</si>
  <si>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</si>
  <si>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</si>
  <si>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</si>
  <si>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</si>
  <si>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</si>
  <si>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</si>
  <si>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</si>
  <si>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</si>
  <si>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</si>
  <si>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</si>
  <si>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</si>
  <si>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</si>
  <si>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</si>
  <si>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</si>
  <si>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</si>
  <si>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</si>
  <si>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</si>
  <si>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</si>
  <si>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</si>
  <si>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</si>
  <si>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</si>
  <si>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</si>
  <si>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</si>
  <si>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</si>
  <si>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</si>
  <si>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</si>
  <si>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</si>
  <si>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</si>
  <si>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</si>
  <si>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</si>
  <si>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</si>
  <si>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</si>
  <si>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</si>
  <si>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</si>
  <si>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</si>
  <si>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</si>
  <si>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</si>
  <si>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</si>
  <si>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</si>
  <si>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</si>
  <si>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</si>
  <si>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</si>
  <si>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</si>
  <si>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</si>
  <si>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</si>
  <si>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</si>
  <si>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</si>
  <si>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</si>
  <si>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</si>
  <si>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</si>
  <si>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</si>
  <si>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</si>
  <si>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</si>
  <si>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</si>
  <si>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</si>
  <si>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</si>
  <si>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</si>
  <si>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</si>
  <si>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</si>
  <si>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</si>
  <si>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</si>
  <si>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</si>
  <si>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</si>
  <si>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</si>
  <si>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</si>
  <si>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</si>
  <si>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</si>
  <si>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</si>
  <si>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</si>
  <si>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</si>
  <si>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</si>
  <si>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</si>
  <si>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</si>
  <si>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</si>
  <si>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</si>
  <si>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</si>
  <si>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</si>
  <si>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</si>
  <si>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</si>
  <si>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</si>
  <si>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</si>
  <si>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</si>
  <si>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</si>
  <si>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</si>
  <si>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</si>
  <si>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</si>
  <si>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</si>
  <si>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</si>
  <si>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</si>
  <si>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</si>
  <si>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</si>
  <si>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</si>
  <si>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</si>
  <si>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</si>
  <si>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</si>
  <si>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</si>
  <si>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</si>
  <si>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</si>
  <si>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</si>
  <si>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</si>
  <si>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</si>
  <si>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</si>
  <si>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</si>
  <si>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</si>
  <si>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</si>
  <si>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</si>
  <si>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</si>
  <si>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</si>
  <si>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</si>
  <si>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</si>
  <si>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</si>
  <si>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</si>
  <si>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</si>
  <si>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</si>
  <si>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</si>
  <si>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</si>
  <si>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</si>
  <si>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</si>
  <si>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</si>
  <si>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</si>
  <si>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</si>
  <si>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</si>
  <si>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</si>
  <si>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מספר הנייר</t>
  </si>
  <si>
    <t>31/12/2016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</si>
  <si>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</si>
  <si>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</si>
  <si>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</si>
  <si>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</si>
  <si>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</si>
  <si>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</si>
  <si>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</si>
  <si>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</si>
  <si>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</si>
  <si>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</si>
  <si>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</si>
  <si>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</si>
  <si>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</si>
  <si>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</si>
  <si>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</si>
  <si>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</si>
  <si>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</si>
  <si>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</si>
  <si>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</si>
  <si>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</si>
  <si>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</si>
  <si>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</si>
  <si>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</si>
  <si>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</si>
  <si>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</si>
  <si>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</si>
  <si>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</si>
  <si>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1217</t>
  </si>
  <si>
    <t>8171217</t>
  </si>
  <si>
    <t>מקמ 417</t>
  </si>
  <si>
    <t>8170417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</si>
  <si>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</si>
  <si>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</si>
  <si>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</si>
  <si>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</si>
  <si>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</si>
  <si>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</si>
  <si>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</si>
  <si>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</si>
  <si>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</si>
  <si>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</si>
  <si>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</si>
  <si>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</si>
  <si>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</si>
  <si>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</si>
  <si>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</si>
  <si>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</si>
  <si>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</si>
  <si>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</si>
  <si>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</si>
  <si>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</si>
  <si>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</si>
  <si>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</si>
  <si>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</si>
  <si>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</si>
  <si>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</si>
  <si>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</si>
  <si>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</si>
  <si>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</si>
  <si>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</si>
  <si>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</si>
  <si>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</si>
  <si>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</si>
  <si>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</si>
  <si>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</si>
  <si>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</si>
  <si>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</si>
  <si>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</si>
  <si>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</si>
  <si>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</si>
  <si>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</si>
  <si>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</si>
  <si>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</si>
  <si>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</si>
  <si>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</si>
  <si>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</si>
  <si>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</si>
  <si>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</si>
  <si>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</si>
  <si>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</si>
  <si>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</si>
  <si>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</si>
  <si>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</si>
  <si>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</si>
  <si>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</si>
  <si>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</si>
  <si>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</si>
  <si>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</si>
  <si>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</si>
  <si>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</si>
  <si>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</si>
  <si>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</si>
  <si>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</si>
  <si>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</si>
  <si>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</si>
  <si>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</si>
  <si>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</si>
  <si>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</si>
  <si>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</si>
  <si>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</si>
  <si>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</si>
  <si>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</si>
  <si>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</si>
  <si>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</si>
  <si>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</si>
  <si>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</si>
  <si>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</si>
  <si>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</si>
  <si>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</si>
  <si>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</si>
  <si>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</si>
  <si>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</si>
  <si>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</si>
  <si>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</si>
  <si>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</si>
  <si>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</si>
  <si>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</si>
  <si>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</si>
  <si>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</si>
  <si>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</si>
  <si>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</si>
  <si>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</si>
  <si>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</si>
  <si>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</si>
  <si>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</si>
  <si>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</si>
  <si>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</si>
  <si>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</si>
  <si>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</si>
  <si>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</si>
  <si>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</si>
  <si>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</si>
  <si>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</si>
  <si>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</si>
  <si>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</si>
  <si>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</si>
  <si>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</si>
  <si>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</si>
  <si>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</si>
  <si>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</si>
  <si>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</si>
  <si>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</si>
  <si>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</si>
  <si>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</si>
  <si>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</si>
  <si>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</si>
  <si>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</si>
  <si>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</si>
  <si>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</si>
  <si>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</si>
  <si>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</si>
  <si>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</si>
  <si>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</si>
  <si>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</si>
  <si>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</si>
  <si>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</si>
  <si>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</si>
  <si>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</si>
  <si>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</si>
  <si>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</si>
  <si>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</si>
  <si>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</si>
  <si>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</si>
  <si>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</si>
  <si>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</si>
  <si>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</si>
  <si>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</si>
  <si>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</si>
  <si>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</si>
  <si>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</si>
  <si>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</si>
  <si>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</si>
  <si>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</si>
  <si>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</si>
  <si>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</si>
  <si>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</si>
  <si>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</si>
  <si>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</si>
  <si>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</si>
  <si>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</si>
  <si>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</si>
  <si>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</si>
  <si>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</si>
  <si>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</si>
  <si>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</si>
  <si>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</si>
  <si>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</si>
  <si>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</si>
  <si>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</si>
  <si>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</si>
  <si>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</si>
  <si>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</si>
  <si>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</si>
  <si>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</si>
  <si>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</si>
  <si>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</si>
  <si>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</si>
  <si>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</si>
  <si>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</si>
  <si>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</si>
  <si>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</si>
  <si>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</si>
  <si>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</si>
  <si>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</si>
  <si>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</si>
  <si>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</si>
  <si>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</si>
  <si>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</si>
  <si>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</si>
  <si>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</si>
  <si>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</si>
  <si>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</si>
  <si>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</si>
  <si>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</si>
  <si>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</si>
  <si>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</si>
  <si>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</si>
  <si>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</si>
  <si>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</si>
  <si>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</si>
  <si>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</si>
  <si>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</si>
  <si>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</si>
  <si>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</si>
  <si>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</si>
  <si>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</si>
  <si>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</si>
  <si>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</si>
  <si>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</si>
  <si>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</si>
  <si>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</si>
  <si>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</si>
  <si>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</si>
  <si>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</si>
  <si>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</si>
  <si>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</si>
  <si>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</si>
  <si>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</si>
  <si>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</si>
  <si>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</si>
  <si>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</si>
  <si>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</si>
  <si>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</si>
  <si>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</si>
  <si>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</si>
  <si>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</si>
  <si>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</si>
  <si>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</si>
  <si>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</si>
  <si>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</si>
  <si>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</si>
  <si>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</si>
  <si>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</si>
  <si>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</si>
  <si>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</si>
  <si>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</si>
  <si>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</si>
  <si>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</si>
  <si>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</si>
  <si>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 התח יז*</t>
  </si>
  <si>
    <t>1120823</t>
  </si>
  <si>
    <t>520018649</t>
  </si>
  <si>
    <t>A+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</si>
  <si>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</si>
  <si>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</si>
  <si>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</si>
  <si>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</si>
  <si>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</si>
  <si>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</si>
  <si>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</si>
  <si>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</si>
  <si>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</si>
  <si>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</si>
  <si>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</si>
  <si>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</si>
  <si>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</si>
  <si>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</si>
  <si>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</si>
  <si>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</si>
  <si>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</si>
  <si>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</si>
  <si>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</si>
  <si>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</si>
  <si>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</si>
  <si>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</si>
  <si>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</si>
  <si>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</si>
  <si>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</si>
  <si>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</si>
  <si>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</si>
  <si>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</si>
  <si>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</si>
  <si>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</si>
  <si>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</si>
  <si>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</si>
  <si>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</si>
  <si>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</si>
  <si>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</si>
  <si>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</si>
  <si>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</si>
  <si>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</si>
  <si>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</si>
  <si>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</si>
  <si>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</si>
  <si>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</si>
  <si>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</si>
  <si>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</si>
  <si>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</si>
  <si>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</si>
  <si>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</si>
  <si>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</si>
  <si>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</si>
  <si>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</si>
  <si>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</si>
  <si>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</si>
  <si>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</si>
  <si>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</si>
  <si>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</si>
  <si>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</si>
  <si>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</si>
  <si>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</si>
  <si>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</si>
  <si>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</si>
  <si>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</si>
  <si>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</si>
  <si>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</si>
  <si>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</si>
  <si>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</si>
  <si>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</si>
  <si>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</si>
  <si>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</si>
  <si>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</si>
  <si>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</si>
  <si>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</si>
  <si>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</si>
  <si>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</si>
  <si>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</si>
  <si>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</si>
  <si>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</si>
  <si>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</si>
  <si>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</si>
  <si>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</si>
  <si>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</si>
  <si>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</si>
  <si>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</si>
  <si>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</si>
  <si>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</si>
  <si>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</si>
  <si>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</si>
  <si>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</si>
  <si>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</si>
  <si>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</si>
  <si>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</si>
  <si>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</si>
  <si>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</si>
  <si>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</si>
  <si>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</si>
  <si>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</si>
  <si>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</si>
  <si>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</si>
  <si>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</si>
  <si>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</si>
  <si>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</si>
  <si>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</si>
  <si>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</si>
  <si>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</si>
  <si>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</si>
  <si>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</si>
  <si>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</si>
  <si>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</si>
  <si>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</si>
  <si>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</si>
  <si>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</si>
  <si>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</si>
  <si>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</si>
  <si>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</si>
  <si>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</si>
  <si>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</si>
  <si>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</si>
  <si>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</si>
  <si>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</si>
  <si>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</si>
  <si>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</si>
  <si>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</si>
  <si>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</si>
  <si>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</si>
  <si>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</si>
  <si>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</si>
  <si>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</si>
  <si>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</si>
  <si>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</si>
  <si>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</si>
  <si>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</si>
  <si>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</si>
  <si>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</si>
  <si>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</si>
  <si>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</si>
  <si>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</si>
  <si>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</si>
  <si>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</si>
  <si>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</si>
  <si>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</si>
  <si>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</si>
  <si>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חלל תקשורת ח</t>
  </si>
  <si>
    <t>1131416</t>
  </si>
  <si>
    <t>511396046</t>
  </si>
  <si>
    <t>NR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</si>
  <si>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</si>
  <si>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</si>
  <si>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</si>
  <si>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</si>
  <si>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</si>
  <si>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</si>
  <si>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</si>
  <si>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</si>
  <si>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</si>
  <si>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</si>
  <si>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</si>
  <si>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</si>
  <si>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</si>
  <si>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</si>
  <si>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</si>
  <si>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</si>
  <si>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</si>
  <si>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</si>
  <si>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</si>
  <si>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</si>
  <si>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</si>
  <si>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</si>
  <si>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</si>
  <si>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</si>
  <si>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</si>
  <si>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</si>
  <si>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</si>
  <si>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</si>
  <si>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</si>
  <si>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</si>
  <si>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</si>
  <si>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</si>
  <si>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</si>
  <si>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</si>
  <si>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</si>
  <si>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</si>
  <si>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</si>
  <si>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</si>
  <si>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</si>
  <si>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</si>
  <si>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</si>
  <si>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</si>
  <si>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</si>
  <si>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</si>
  <si>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</si>
  <si>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</si>
  <si>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</si>
  <si>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</si>
  <si>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</si>
  <si>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</si>
  <si>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</si>
  <si>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</si>
  <si>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</si>
  <si>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</si>
  <si>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</si>
  <si>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</si>
  <si>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</si>
  <si>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</si>
  <si>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</si>
  <si>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</si>
  <si>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</si>
  <si>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</si>
  <si>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</si>
  <si>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</si>
  <si>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</si>
  <si>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</si>
  <si>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</si>
  <si>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</si>
  <si>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</si>
  <si>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</si>
  <si>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</si>
  <si>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</si>
  <si>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טמפו משק  אגח א</t>
  </si>
  <si>
    <t>1118306</t>
  </si>
  <si>
    <t>520032848</t>
  </si>
  <si>
    <t>מזון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</si>
  <si>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</si>
  <si>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</si>
  <si>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</si>
  <si>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</si>
  <si>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</si>
  <si>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</si>
  <si>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</si>
  <si>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</si>
  <si>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</si>
  <si>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</si>
  <si>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</si>
  <si>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</si>
  <si>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</si>
  <si>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</si>
  <si>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</si>
  <si>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</si>
  <si>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</si>
  <si>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</si>
  <si>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</si>
  <si>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</si>
  <si>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</si>
  <si>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</si>
  <si>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</si>
  <si>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</si>
  <si>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</si>
  <si>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</si>
  <si>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</si>
  <si>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</si>
  <si>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</si>
  <si>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</si>
  <si>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</si>
  <si>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</si>
  <si>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</si>
  <si>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</si>
  <si>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</si>
  <si>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</si>
  <si>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</si>
  <si>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</si>
  <si>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</si>
  <si>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520039249</t>
  </si>
  <si>
    <t>אלבר 14</t>
  </si>
  <si>
    <t>1132562</t>
  </si>
  <si>
    <t>דה לסר אגח ה</t>
  </si>
  <si>
    <t>1135664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</si>
  <si>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</si>
  <si>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</si>
  <si>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</si>
  <si>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</si>
  <si>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</si>
  <si>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</si>
  <si>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</si>
  <si>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</si>
  <si>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</si>
  <si>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</si>
  <si>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</si>
  <si>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</si>
  <si>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</si>
  <si>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</si>
  <si>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</si>
  <si>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</si>
  <si>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</si>
  <si>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</si>
  <si>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</si>
  <si>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</si>
  <si>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</si>
  <si>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</si>
  <si>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</si>
  <si>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</si>
  <si>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</si>
  <si>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</si>
  <si>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</si>
  <si>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</si>
  <si>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</si>
  <si>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</si>
  <si>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</si>
  <si>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</si>
  <si>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</si>
  <si>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</si>
  <si>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</si>
  <si>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</si>
  <si>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</si>
  <si>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</si>
  <si>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</si>
  <si>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</si>
  <si>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</si>
  <si>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</si>
  <si>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</si>
  <si>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</si>
  <si>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</si>
  <si>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</si>
  <si>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5.5 10/46 30/46</t>
  </si>
  <si>
    <t>USP6629MAB83</t>
  </si>
  <si>
    <t>Transportation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</si>
  <si>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</si>
  <si>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</si>
  <si>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</si>
  <si>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</si>
  <si>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</si>
  <si>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</si>
  <si>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</si>
  <si>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</si>
  <si>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</si>
  <si>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</si>
  <si>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</si>
  <si>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</si>
  <si>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</si>
  <si>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</si>
  <si>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</si>
  <si>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</si>
  <si>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</si>
  <si>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</si>
  <si>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</si>
  <si>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</si>
  <si>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</si>
  <si>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</si>
  <si>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</si>
  <si>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</si>
  <si>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</si>
  <si>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</si>
  <si>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</si>
  <si>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</si>
  <si>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</si>
  <si>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</si>
  <si>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</si>
  <si>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</si>
  <si>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</si>
  <si>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</si>
  <si>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</si>
  <si>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</si>
  <si>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</si>
  <si>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</si>
  <si>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</si>
  <si>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</si>
  <si>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</si>
  <si>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</si>
  <si>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</si>
  <si>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</si>
  <si>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</si>
  <si>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</si>
  <si>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</si>
  <si>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</si>
  <si>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</si>
  <si>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</si>
  <si>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</si>
  <si>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</si>
  <si>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</si>
  <si>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</si>
  <si>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</si>
  <si>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</si>
  <si>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</si>
  <si>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</si>
  <si>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</si>
  <si>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</si>
  <si>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</si>
  <si>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</si>
  <si>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</si>
  <si>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</si>
  <si>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</si>
  <si>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</si>
  <si>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</si>
  <si>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</si>
  <si>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</si>
  <si>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</si>
  <si>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</si>
  <si>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</si>
  <si>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</si>
  <si>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</si>
  <si>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</si>
  <si>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</si>
  <si>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</si>
  <si>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</si>
  <si>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</si>
  <si>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</si>
  <si>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</si>
  <si>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</si>
  <si>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</si>
  <si>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</si>
  <si>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</si>
  <si>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</si>
  <si>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</si>
  <si>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</si>
  <si>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</si>
  <si>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</si>
  <si>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</si>
  <si>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</si>
  <si>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NXPI 3.875 09/22</t>
  </si>
  <si>
    <t>US62947QAW87</t>
  </si>
  <si>
    <t>Semiconductors &amp; Semiconductor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</si>
  <si>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</si>
  <si>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</si>
  <si>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</si>
  <si>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</si>
  <si>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</si>
  <si>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</si>
  <si>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</si>
  <si>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</si>
  <si>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</si>
  <si>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</si>
  <si>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</si>
  <si>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</si>
  <si>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</si>
  <si>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</si>
  <si>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</si>
  <si>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</si>
  <si>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</si>
  <si>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</si>
  <si>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</si>
  <si>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</si>
  <si>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</si>
  <si>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</si>
  <si>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</si>
  <si>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</si>
  <si>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</si>
  <si>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</si>
  <si>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</si>
  <si>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</si>
  <si>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</si>
  <si>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</si>
  <si>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</si>
  <si>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</si>
  <si>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</si>
  <si>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</si>
  <si>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</si>
  <si>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</si>
  <si>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</si>
  <si>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</si>
  <si>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</si>
  <si>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</si>
  <si>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</si>
  <si>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</si>
  <si>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</si>
  <si>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</si>
  <si>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</si>
  <si>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</si>
  <si>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</si>
  <si>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</si>
  <si>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</si>
  <si>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</si>
  <si>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</si>
  <si>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</si>
  <si>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</si>
  <si>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</si>
  <si>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</si>
  <si>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</si>
  <si>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</si>
  <si>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</si>
  <si>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</si>
  <si>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</si>
  <si>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</si>
  <si>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</si>
  <si>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</si>
  <si>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</si>
  <si>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</si>
  <si>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</si>
  <si>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</si>
  <si>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</si>
  <si>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</si>
  <si>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</si>
  <si>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</si>
  <si>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</si>
  <si>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</si>
  <si>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</si>
  <si>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</si>
  <si>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</si>
  <si>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</si>
  <si>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</si>
  <si>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</si>
  <si>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</si>
  <si>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</si>
  <si>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</si>
  <si>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</si>
  <si>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</si>
  <si>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</si>
  <si>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</si>
  <si>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</si>
  <si>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</si>
  <si>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</si>
  <si>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</si>
  <si>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</si>
  <si>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</si>
  <si>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</si>
  <si>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</si>
  <si>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</si>
  <si>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</si>
  <si>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</si>
  <si>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</si>
  <si>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</si>
  <si>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</si>
  <si>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</si>
  <si>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</si>
  <si>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</si>
  <si>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</si>
  <si>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</si>
  <si>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</si>
  <si>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</si>
  <si>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</si>
  <si>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</si>
  <si>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</si>
  <si>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</si>
  <si>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</si>
  <si>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</si>
  <si>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</si>
  <si>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</si>
  <si>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</si>
  <si>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</si>
  <si>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</si>
  <si>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</si>
  <si>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</si>
  <si>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</si>
  <si>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</si>
  <si>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</si>
  <si>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</si>
  <si>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</si>
  <si>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</si>
  <si>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</si>
  <si>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</si>
  <si>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</si>
  <si>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</si>
  <si>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</si>
  <si>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</si>
  <si>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</si>
  <si>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</si>
  <si>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</si>
  <si>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</si>
  <si>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</si>
  <si>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</si>
  <si>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</si>
  <si>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</si>
  <si>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</si>
  <si>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</si>
  <si>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</si>
  <si>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</si>
  <si>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</si>
  <si>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</si>
  <si>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</si>
  <si>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</si>
  <si>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</si>
  <si>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</si>
  <si>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</si>
  <si>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</si>
  <si>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</si>
  <si>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</si>
  <si>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</si>
  <si>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</si>
  <si>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</si>
  <si>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</si>
  <si>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</si>
  <si>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</si>
  <si>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</si>
  <si>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</si>
  <si>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</si>
  <si>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</si>
  <si>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</si>
  <si>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</si>
  <si>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</si>
  <si>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</si>
  <si>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</si>
  <si>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</si>
  <si>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</si>
  <si>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</si>
  <si>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</si>
  <si>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</si>
  <si>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</si>
  <si>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</si>
  <si>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</si>
  <si>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</si>
  <si>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</si>
  <si>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</si>
  <si>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</si>
  <si>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</si>
  <si>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</si>
  <si>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</si>
  <si>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</si>
  <si>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</si>
  <si>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</si>
  <si>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</si>
  <si>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</si>
  <si>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</si>
  <si>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</si>
  <si>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</si>
  <si>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</si>
  <si>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</si>
  <si>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</si>
  <si>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</si>
  <si>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</si>
  <si>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</si>
  <si>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</si>
  <si>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</si>
  <si>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</si>
  <si>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</si>
  <si>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</si>
  <si>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</si>
  <si>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</si>
  <si>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</si>
  <si>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</si>
  <si>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</si>
  <si>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</si>
  <si>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</si>
  <si>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</si>
  <si>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</si>
  <si>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</si>
  <si>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</si>
  <si>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</si>
  <si>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</si>
  <si>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</si>
  <si>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</si>
  <si>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</si>
  <si>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</si>
  <si>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</si>
  <si>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</si>
  <si>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</si>
  <si>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</si>
  <si>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</si>
  <si>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</si>
  <si>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</si>
  <si>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</si>
  <si>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</si>
  <si>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</si>
  <si>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</si>
  <si>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</si>
  <si>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</si>
  <si>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</si>
  <si>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</si>
  <si>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</si>
  <si>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</si>
  <si>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</si>
  <si>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</si>
  <si>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</si>
  <si>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</si>
  <si>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</si>
  <si>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</si>
  <si>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</si>
  <si>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</si>
  <si>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</si>
  <si>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</si>
  <si>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</si>
  <si>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</si>
  <si>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</si>
  <si>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</si>
  <si>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</si>
  <si>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</si>
  <si>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</si>
  <si>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</si>
  <si>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</si>
  <si>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</si>
  <si>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</si>
  <si>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</si>
  <si>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</si>
  <si>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</si>
  <si>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</si>
  <si>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</si>
  <si>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</si>
  <si>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</si>
  <si>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</si>
  <si>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</si>
  <si>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</si>
  <si>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</si>
  <si>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</si>
  <si>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</si>
  <si>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</si>
  <si>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</si>
  <si>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</si>
  <si>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</si>
  <si>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</si>
  <si>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</si>
  <si>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</si>
  <si>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</si>
  <si>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</si>
  <si>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</si>
  <si>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</si>
  <si>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</si>
  <si>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</si>
  <si>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</si>
  <si>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</si>
  <si>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</si>
  <si>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</si>
  <si>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</si>
  <si>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</si>
  <si>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</si>
  <si>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</si>
  <si>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</si>
  <si>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</si>
  <si>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</si>
  <si>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</si>
  <si>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</si>
  <si>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</si>
  <si>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</si>
  <si>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</si>
  <si>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</si>
  <si>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</si>
  <si>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</si>
  <si>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</si>
  <si>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</si>
  <si>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</si>
  <si>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</si>
  <si>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</si>
  <si>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</si>
  <si>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</si>
  <si>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</si>
  <si>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</si>
  <si>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</si>
  <si>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</si>
  <si>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</si>
  <si>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</si>
  <si>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</si>
  <si>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</si>
  <si>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</si>
  <si>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</si>
  <si>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</si>
  <si>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</si>
  <si>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</si>
  <si>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</si>
  <si>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</si>
  <si>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</si>
  <si>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</si>
  <si>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</si>
  <si>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</si>
  <si>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</si>
  <si>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</si>
  <si>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</si>
  <si>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</si>
  <si>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</si>
  <si>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</si>
  <si>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</si>
  <si>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</si>
  <si>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</si>
  <si>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</si>
  <si>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</si>
  <si>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</si>
  <si>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</si>
  <si>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</si>
  <si>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</si>
  <si>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</si>
  <si>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</si>
  <si>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</si>
  <si>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</si>
  <si>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</si>
  <si>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</si>
  <si>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</si>
  <si>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</si>
  <si>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</si>
  <si>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</si>
  <si>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</si>
  <si>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</si>
  <si>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</si>
  <si>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</si>
  <si>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</si>
  <si>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</si>
  <si>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</si>
  <si>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</si>
  <si>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ORMAT TECHNOLOGIES INC*</t>
  </si>
  <si>
    <t>US6866881021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</si>
  <si>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</si>
  <si>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</si>
  <si>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</si>
  <si>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</si>
  <si>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</si>
  <si>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</si>
  <si>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</si>
  <si>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</si>
  <si>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</si>
  <si>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</si>
  <si>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</si>
  <si>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</si>
  <si>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</si>
  <si>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</si>
  <si>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</si>
  <si>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</si>
  <si>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</si>
  <si>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</si>
  <si>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</si>
  <si>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</si>
  <si>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</si>
  <si>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</si>
  <si>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</si>
  <si>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</si>
  <si>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</si>
  <si>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</si>
  <si>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</si>
  <si>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</si>
  <si>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</si>
  <si>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</si>
  <si>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</si>
  <si>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</si>
  <si>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</si>
  <si>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</si>
  <si>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</si>
  <si>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</si>
  <si>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</si>
  <si>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</si>
  <si>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</si>
  <si>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</si>
  <si>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</si>
  <si>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</si>
  <si>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</si>
  <si>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</si>
  <si>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</si>
  <si>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</si>
  <si>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</si>
  <si>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</si>
  <si>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</si>
  <si>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</si>
  <si>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</si>
  <si>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</si>
  <si>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</si>
  <si>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</si>
  <si>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</si>
  <si>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</si>
  <si>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</si>
  <si>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</si>
  <si>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</si>
  <si>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</si>
  <si>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</si>
  <si>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</si>
  <si>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</si>
  <si>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</si>
  <si>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</si>
  <si>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</si>
  <si>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</si>
  <si>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</si>
  <si>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</si>
  <si>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</si>
  <si>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</si>
  <si>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</si>
  <si>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</si>
  <si>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</si>
  <si>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</si>
  <si>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</si>
  <si>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</si>
  <si>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</si>
  <si>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</si>
  <si>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</si>
  <si>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</si>
  <si>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</si>
  <si>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</si>
  <si>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</si>
  <si>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</si>
  <si>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</si>
  <si>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</si>
  <si>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</si>
  <si>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</si>
  <si>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</si>
  <si>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</si>
  <si>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</si>
  <si>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</si>
  <si>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</si>
  <si>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</si>
  <si>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</si>
  <si>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</si>
  <si>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</si>
  <si>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</si>
  <si>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</si>
  <si>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</si>
  <si>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</si>
  <si>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</si>
  <si>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</si>
  <si>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</si>
  <si>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</si>
  <si>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</si>
  <si>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</si>
  <si>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</si>
  <si>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</si>
  <si>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</si>
  <si>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</si>
  <si>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</si>
  <si>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</si>
  <si>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</si>
  <si>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</si>
  <si>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</si>
  <si>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</si>
  <si>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</si>
  <si>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</si>
  <si>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</si>
  <si>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</si>
  <si>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</si>
  <si>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</si>
  <si>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</si>
  <si>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</si>
  <si>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</si>
  <si>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</si>
  <si>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</si>
  <si>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</si>
  <si>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</si>
  <si>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</si>
  <si>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</si>
  <si>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</si>
  <si>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</si>
  <si>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קסם תא100</t>
  </si>
  <si>
    <t>1117266</t>
  </si>
  <si>
    <t>520041989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</si>
  <si>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</si>
  <si>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</si>
  <si>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</si>
  <si>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</si>
  <si>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</si>
  <si>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</si>
  <si>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</si>
  <si>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513464289</t>
  </si>
  <si>
    <t>קסם פח בונד שקלי</t>
  </si>
  <si>
    <t>1116334</t>
  </si>
  <si>
    <t>אג"ח</t>
  </si>
  <si>
    <t>תכלית תל בונד שקלי</t>
  </si>
  <si>
    <t>1116250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</si>
  <si>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</si>
  <si>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</si>
  <si>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</si>
  <si>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</si>
  <si>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</si>
  <si>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</si>
  <si>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</si>
  <si>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</si>
  <si>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</si>
  <si>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</si>
  <si>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</si>
  <si>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</si>
  <si>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</si>
  <si>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</si>
  <si>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</si>
  <si>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</si>
  <si>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</si>
  <si>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</si>
  <si>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</si>
  <si>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</si>
  <si>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</si>
  <si>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</si>
  <si>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</si>
  <si>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</si>
  <si>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</si>
  <si>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</si>
  <si>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</si>
  <si>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</si>
  <si>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</si>
  <si>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</si>
  <si>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</si>
  <si>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</si>
  <si>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</si>
  <si>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</si>
  <si>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</si>
  <si>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</si>
  <si>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</si>
  <si>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</si>
  <si>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</si>
  <si>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</si>
  <si>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</si>
  <si>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</si>
  <si>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</si>
  <si>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</si>
  <si>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</si>
  <si>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</si>
  <si>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</si>
  <si>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</si>
  <si>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</si>
  <si>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</si>
  <si>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</si>
  <si>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</si>
  <si>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</si>
  <si>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</si>
  <si>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</si>
  <si>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</si>
  <si>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</si>
  <si>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</si>
  <si>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</si>
  <si>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</si>
  <si>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</si>
  <si>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</si>
  <si>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</si>
  <si>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</si>
  <si>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XACT NORDEN 30</t>
  </si>
  <si>
    <t>SE0001710914</t>
  </si>
  <si>
    <t>ISHARES USD CORP BND</t>
  </si>
  <si>
    <t>IE0032895942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</si>
  <si>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</si>
  <si>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</si>
  <si>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</si>
  <si>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</si>
  <si>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</si>
  <si>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</si>
  <si>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</si>
  <si>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Blackrock EM LC</t>
  </si>
  <si>
    <t>LU0383940458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</si>
  <si>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</si>
  <si>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</si>
  <si>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</si>
  <si>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</si>
  <si>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</si>
  <si>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</si>
  <si>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</si>
  <si>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</si>
  <si>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</si>
  <si>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</si>
  <si>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</si>
  <si>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</si>
  <si>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</si>
  <si>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</si>
  <si>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EURIZON EASYFND BND HI YL Z</t>
  </si>
  <si>
    <t>LU0335991534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</si>
  <si>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</si>
  <si>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</si>
  <si>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</si>
  <si>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</si>
  <si>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</si>
  <si>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</si>
  <si>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</si>
  <si>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</si>
  <si>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</si>
  <si>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</si>
  <si>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LION III EUR S3 ACC</t>
  </si>
  <si>
    <t>IE00B804LV55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</si>
  <si>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</si>
  <si>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</si>
  <si>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</si>
  <si>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</si>
  <si>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</si>
  <si>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</si>
  <si>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</si>
  <si>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</si>
  <si>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</si>
  <si>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</si>
  <si>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</si>
  <si>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</si>
  <si>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</si>
  <si>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</si>
  <si>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</si>
  <si>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</si>
  <si>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</si>
  <si>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</si>
  <si>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</si>
  <si>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</si>
  <si>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</si>
  <si>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</si>
  <si>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</si>
  <si>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</si>
  <si>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</si>
  <si>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</si>
  <si>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</si>
  <si>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</si>
  <si>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</si>
  <si>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</si>
  <si>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</si>
  <si>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</si>
  <si>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</si>
  <si>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</si>
  <si>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</si>
  <si>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</si>
  <si>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</si>
  <si>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</si>
  <si>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</si>
  <si>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</si>
  <si>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</si>
  <si>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</si>
  <si>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</si>
  <si>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</si>
  <si>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CRSLNX 4.555 06/51</t>
  </si>
  <si>
    <t>CA22766TAB04</t>
  </si>
  <si>
    <t>TRANSED PARTNERS 3.951 09/50 12/37</t>
  </si>
  <si>
    <t>CA89366TAA57</t>
  </si>
  <si>
    <t>סה"כ קרנות השקעה</t>
  </si>
  <si>
    <t>orbimed Israel II</t>
  </si>
  <si>
    <t>DOVER</t>
  </si>
  <si>
    <t>Harbourvest co inv cruise</t>
  </si>
  <si>
    <t>THOMA BRAVO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</si>
  <si>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</si>
  <si>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</si>
  <si>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</si>
  <si>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</si>
  <si>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</si>
  <si>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+I14/-ILS 98.925770484 05-05-1 (20) +0.4</t>
  </si>
  <si>
    <t>10000285</t>
  </si>
  <si>
    <t>+ILS/-EUR 4.1962 19-01-17 (20) +62</t>
  </si>
  <si>
    <t>10000423</t>
  </si>
  <si>
    <t>+ILS/-USD 3.7713 11-01-17 (20) --87</t>
  </si>
  <si>
    <t>10000418</t>
  </si>
  <si>
    <t>+ILS/-USD 3.82 11-01-17 (20) --31</t>
  </si>
  <si>
    <t>10000468</t>
  </si>
  <si>
    <t>+ILS/-USD 3.83 02-02-17 (20) --71</t>
  </si>
  <si>
    <t>10000455</t>
  </si>
  <si>
    <t>+ILS/-USD 3.83 29-03-17 (20) --119</t>
  </si>
  <si>
    <t>10000477</t>
  </si>
  <si>
    <t>+ILS/-USD 3.8307 02-02-17 (20) --93</t>
  </si>
  <si>
    <t>10000437</t>
  </si>
  <si>
    <t>+ILS/-USD 3.8529 22-02-17 (20) --71</t>
  </si>
  <si>
    <t>10000481</t>
  </si>
  <si>
    <t>+EUR/-USD 1.06645 13-02-17 (20) +43.5</t>
  </si>
  <si>
    <t>10000446</t>
  </si>
  <si>
    <t>+GBP/-USD 1.2252 27-04-17 (20) +43</t>
  </si>
  <si>
    <t>10000485</t>
  </si>
  <si>
    <t>+USD/-EUR 1.0459 24-04-17 (20) +69</t>
  </si>
  <si>
    <t>10000484</t>
  </si>
  <si>
    <t>+USD/-EUR 1.0504 24-04-17 (20) +67</t>
  </si>
  <si>
    <t>10000482</t>
  </si>
  <si>
    <t>+USD/-EUR 1.0635 13-02-17 (20) +35.3</t>
  </si>
  <si>
    <t>10000470</t>
  </si>
  <si>
    <t>+USD/-EUR 1.0638 13-02-17 (20) +41.3</t>
  </si>
  <si>
    <t>10000450</t>
  </si>
  <si>
    <t>+USD/-EUR 1.06909 24-04-17 (20) +70.9</t>
  </si>
  <si>
    <t>10000472</t>
  </si>
  <si>
    <t>+USD/-EUR 1.0764 13-02-17 (20) +44</t>
  </si>
  <si>
    <t>10000439</t>
  </si>
  <si>
    <t>+USD/-EUR 1.0786 22-03-17 (20) +56.3</t>
  </si>
  <si>
    <t>10000458</t>
  </si>
  <si>
    <t>+USD/-GBP 1.2413 27-04-17 (20) +40</t>
  </si>
  <si>
    <t>10000478</t>
  </si>
  <si>
    <t>+USD/-GBP 1.2493 14-03-17 (20) +32.8</t>
  </si>
  <si>
    <t>10000449</t>
  </si>
  <si>
    <t>+USD/-GBP 1.2513 21-03-17 (20) +33.3</t>
  </si>
  <si>
    <t>10000452</t>
  </si>
  <si>
    <t>+USD/-GBP 1.2639 14-03-17 (20) +29</t>
  </si>
  <si>
    <t>10000466</t>
  </si>
  <si>
    <t>+USD/-GBP 1.269 21-03-17 (20) +31</t>
  </si>
  <si>
    <t>10000461</t>
  </si>
  <si>
    <t>+USD/-GBP 1.2711 27-04-17 (20) +43</t>
  </si>
  <si>
    <t>10000474</t>
  </si>
  <si>
    <t>+USD/-JPY 116.5 25-04-17 (20) --69.2</t>
  </si>
  <si>
    <t>10000480</t>
  </si>
  <si>
    <t>+USD/-JPY 116.59 25-04-17 (20) --66</t>
  </si>
  <si>
    <t>10000483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</si>
  <si>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</si>
  <si>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</si>
  <si>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</si>
  <si>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</si>
  <si>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</si>
  <si>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</si>
  <si>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</si>
  <si>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34010000</t>
  </si>
  <si>
    <t>31720000</t>
  </si>
  <si>
    <t>31120000</t>
  </si>
  <si>
    <t>32020000</t>
  </si>
  <si>
    <t>30220000</t>
  </si>
  <si>
    <t>31020000</t>
  </si>
  <si>
    <t>30820000</t>
  </si>
  <si>
    <t>32620000</t>
  </si>
  <si>
    <t>31220000</t>
  </si>
  <si>
    <t>30720000</t>
  </si>
  <si>
    <t>34020000</t>
  </si>
  <si>
    <t>455531</t>
  </si>
  <si>
    <t>כן</t>
  </si>
  <si>
    <t>455954</t>
  </si>
  <si>
    <t>90136004</t>
  </si>
  <si>
    <t>לא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</si>
  <si>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</si>
  <si>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</si>
  <si>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</si>
  <si>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</si>
  <si>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</si>
  <si>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</si>
  <si>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</si>
  <si>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</si>
  <si>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</si>
  <si>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</si>
  <si>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</si>
  <si>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</si>
  <si>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</si>
  <si>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</si>
  <si>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</si>
  <si>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</si>
  <si>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</si>
  <si>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</si>
  <si>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</si>
  <si>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סה"כ יתרות התחייבות להשקעה</t>
  </si>
  <si>
    <t>Orbimed  II</t>
  </si>
  <si>
    <t>סה"כ בחו"ל</t>
  </si>
  <si>
    <t>harbourvest DOVER</t>
  </si>
  <si>
    <t>harbourvest ח-ן מנוהל</t>
  </si>
  <si>
    <t>כתר נורבגי</t>
  </si>
  <si>
    <t>* בעל ענין/צד קשור</t>
  </si>
  <si>
    <t>מובטחות משכנתא - גורם 01</t>
  </si>
  <si>
    <t>בבטחונות אחרים - גורם 94</t>
  </si>
  <si>
    <t>בבטחונות אחרים - גורם 89</t>
  </si>
  <si>
    <t>בבטחונות אחרים - גורם 92</t>
  </si>
  <si>
    <t>בבטחונות אחרים - גורם 40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</si>
  <si>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</si>
  <si>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</si>
  <si>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</si>
  <si>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</si>
  <si>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</si>
  <si>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גורם 83</t>
  </si>
  <si>
    <t>גורם 90</t>
  </si>
  <si>
    <t>גורם 88</t>
  </si>
  <si>
    <t>גורם 87</t>
  </si>
  <si>
    <t>אנלייט Enlight מניה לא סחירה*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</si>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</sst>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4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indexed="8"/>
      <name val="Calibri"/>
      <family val="2"/>
    </font>
    <font>
      <sz val="11"/>
      <color indexed="8"/>
      <name val="Arial"/>
      <family val="2"/>
      <charset val="177"/>
    </font>
    <font>
      <sz val="11"/>
      <color rgb="FF000000"/>
      <name val="David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764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>
      <alignment wrapText="1"/>
    </xf>
  </cellStyleXfs>
  <cellXfs count="17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6762" applyFont="1" applyFill="1" applyBorder="1" applyAlignment="1">
      <alignment horizontal="center" vertical="center" wrapText="1"/>
    </xf>
    <xf numFmtId="0" fontId="5" fillId="2" borderId="4" xfId="16762" applyFont="1" applyFill="1" applyBorder="1" applyAlignment="1">
      <alignment horizontal="center" vertical="center" wrapText="1"/>
    </xf>
    <xf numFmtId="0" fontId="9" fillId="2" borderId="1" xfId="16762" applyFont="1" applyFill="1" applyBorder="1" applyAlignment="1">
      <alignment horizontal="center" vertical="center" wrapText="1"/>
    </xf>
    <xf numFmtId="3" fontId="9" fillId="2" borderId="2" xfId="16762" applyNumberFormat="1" applyFont="1" applyFill="1" applyBorder="1" applyAlignment="1">
      <alignment horizontal="center" vertical="center" wrapText="1"/>
    </xf>
    <xf numFmtId="0" fontId="9" fillId="2" borderId="3" xfId="16762" applyFont="1" applyFill="1" applyBorder="1" applyAlignment="1">
      <alignment horizontal="center" vertical="center" wrapText="1"/>
    </xf>
    <xf numFmtId="49" fontId="5" fillId="2" borderId="36" xfId="16762" applyNumberFormat="1" applyFont="1" applyFill="1" applyBorder="1" applyAlignment="1">
      <alignment horizontal="center" wrapText="1"/>
    </xf>
    <xf numFmtId="49" fontId="5" fillId="2" borderId="37" xfId="16762" applyNumberFormat="1" applyFont="1" applyFill="1" applyBorder="1" applyAlignment="1">
      <alignment horizontal="center" wrapText="1"/>
    </xf>
    <xf numFmtId="49" fontId="5" fillId="2" borderId="38" xfId="16762" applyNumberFormat="1" applyFont="1" applyFill="1" applyBorder="1" applyAlignment="1">
      <alignment horizontal="center" wrapText="1"/>
    </xf>
    <xf numFmtId="0" fontId="5" fillId="0" borderId="0" xfId="16762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6762" applyNumberFormat="1" applyFont="1" applyFill="1" applyBorder="1" applyAlignment="1">
      <alignment horizontal="center" wrapText="1"/>
    </xf>
    <xf numFmtId="0" fontId="31" fillId="0" borderId="0" xfId="16762" applyFont="1" applyFill="1" applyBorder="1" applyAlignment="1">
      <alignment horizontal="right"/>
    </xf>
    <xf numFmtId="4" fontId="31" fillId="0" borderId="0" xfId="16762" applyNumberFormat="1" applyFont="1" applyFill="1" applyBorder="1" applyAlignment="1">
      <alignment horizontal="right"/>
    </xf>
    <xf numFmtId="14" fontId="31" fillId="0" borderId="0" xfId="16762" applyNumberFormat="1" applyFont="1" applyFill="1" applyBorder="1" applyAlignment="1">
      <alignment horizontal="right"/>
    </xf>
    <xf numFmtId="169" fontId="5" fillId="0" borderId="16" xfId="7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2" fontId="32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2" fillId="0" borderId="34" xfId="0" applyFont="1" applyFill="1" applyBorder="1" applyAlignment="1">
      <alignment horizontal="right"/>
    </xf>
    <xf numFmtId="0" fontId="32" fillId="0" borderId="34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49" fontId="32" fillId="0" borderId="0" xfId="0" applyNumberFormat="1" applyFont="1" applyFill="1" applyBorder="1" applyAlignment="1">
      <alignment horizontal="right"/>
    </xf>
    <xf numFmtId="166" fontId="32" fillId="0" borderId="0" xfId="0" applyNumberFormat="1" applyFont="1" applyFill="1" applyBorder="1" applyAlignment="1">
      <alignment horizontal="right"/>
    </xf>
    <xf numFmtId="3" fontId="9" fillId="0" borderId="0" xfId="16763" applyNumberFormat="1" applyFont="1" applyFill="1" applyBorder="1" applyAlignment="1" applyProtection="1">
      <alignment horizontal="right" readingOrder="2"/>
    </xf>
    <xf numFmtId="170" fontId="28" fillId="0" borderId="0" xfId="0" applyNumberFormat="1" applyFont="1" applyFill="1" applyBorder="1" applyAlignment="1">
      <alignment horizontal="right"/>
    </xf>
    <xf numFmtId="170" fontId="32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4" fontId="33" fillId="0" borderId="0" xfId="0" applyNumberFormat="1" applyFont="1" applyFill="1" applyAlignment="1">
      <alignment horizontal="right" readingOrder="1"/>
    </xf>
    <xf numFmtId="10" fontId="33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6762" applyFont="1" applyFill="1" applyBorder="1" applyAlignment="1">
      <alignment horizontal="center" vertical="center" wrapText="1" readingOrder="2"/>
    </xf>
    <xf numFmtId="0" fontId="7" fillId="2" borderId="25" xfId="16762" applyFont="1" applyFill="1" applyBorder="1" applyAlignment="1">
      <alignment horizontal="center" vertical="center" wrapText="1" readingOrder="2"/>
    </xf>
    <xf numFmtId="0" fontId="7" fillId="2" borderId="26" xfId="16762" applyFont="1" applyFill="1" applyBorder="1" applyAlignment="1">
      <alignment horizontal="center" vertical="center" wrapText="1" readingOrder="2"/>
    </xf>
  </cellXfs>
  <cellStyles count="16764">
    <cellStyle name="0" xfId="14"/>
    <cellStyle name="0 2" xfId="15"/>
    <cellStyle name="0 2 2" xfId="16"/>
    <cellStyle name="0 2_דיווחים נוספים" xfId="17"/>
    <cellStyle name="0 3" xfId="18"/>
    <cellStyle name="0_4.4." xfId="19"/>
    <cellStyle name="0_4.4. 2" xfId="20"/>
    <cellStyle name="0_4.4. 2_דיווחים נוספים" xfId="21"/>
    <cellStyle name="0_4.4. 2_דיווחים נוספים_1" xfId="22"/>
    <cellStyle name="0_4.4. 2_דיווחים נוספים_פירוט אגח תשואה מעל 10% " xfId="23"/>
    <cellStyle name="0_4.4. 2_פירוט אגח תשואה מעל 10% " xfId="24"/>
    <cellStyle name="0_4.4._דיווחים נוספים" xfId="25"/>
    <cellStyle name="0_4.4._פירוט אגח תשואה מעל 10% " xfId="26"/>
    <cellStyle name="0_Anafim" xfId="27"/>
    <cellStyle name="0_Anafim 2" xfId="28"/>
    <cellStyle name="0_Anafim 2 2" xfId="29"/>
    <cellStyle name="0_Anafim 2 2_דיווחים נוספים" xfId="30"/>
    <cellStyle name="0_Anafim 2 2_דיווחים נוספים_1" xfId="31"/>
    <cellStyle name="0_Anafim 2 2_דיווחים נוספים_פירוט אגח תשואה מעל 10% " xfId="32"/>
    <cellStyle name="0_Anafim 2 2_פירוט אגח תשואה מעל 10% " xfId="33"/>
    <cellStyle name="0_Anafim 2_4.4." xfId="34"/>
    <cellStyle name="0_Anafim 2_4.4. 2" xfId="35"/>
    <cellStyle name="0_Anafim 2_4.4. 2_דיווחים נוספים" xfId="36"/>
    <cellStyle name="0_Anafim 2_4.4. 2_דיווחים נוספים_1" xfId="37"/>
    <cellStyle name="0_Anafim 2_4.4. 2_דיווחים נוספים_פירוט אגח תשואה מעל 10% " xfId="38"/>
    <cellStyle name="0_Anafim 2_4.4. 2_פירוט אגח תשואה מעל 10% " xfId="39"/>
    <cellStyle name="0_Anafim 2_4.4._דיווחים נוספים" xfId="40"/>
    <cellStyle name="0_Anafim 2_4.4._פירוט אגח תשואה מעל 10% " xfId="41"/>
    <cellStyle name="0_Anafim 2_דיווחים נוספים" xfId="42"/>
    <cellStyle name="0_Anafim 2_דיווחים נוספים 2" xfId="43"/>
    <cellStyle name="0_Anafim 2_דיווחים נוספים 2_דיווחים נוספים" xfId="44"/>
    <cellStyle name="0_Anafim 2_דיווחים נוספים 2_דיווחים נוספים_1" xfId="45"/>
    <cellStyle name="0_Anafim 2_דיווחים נוספים 2_דיווחים נוספים_פירוט אגח תשואה מעל 10% " xfId="46"/>
    <cellStyle name="0_Anafim 2_דיווחים נוספים 2_פירוט אגח תשואה מעל 10% " xfId="47"/>
    <cellStyle name="0_Anafim 2_דיווחים נוספים_1" xfId="48"/>
    <cellStyle name="0_Anafim 2_דיווחים נוספים_1 2" xfId="49"/>
    <cellStyle name="0_Anafim 2_דיווחים נוספים_1 2_דיווחים נוספים" xfId="50"/>
    <cellStyle name="0_Anafim 2_דיווחים נוספים_1 2_דיווחים נוספים_1" xfId="51"/>
    <cellStyle name="0_Anafim 2_דיווחים נוספים_1 2_דיווחים נוספים_פירוט אגח תשואה מעל 10% " xfId="52"/>
    <cellStyle name="0_Anafim 2_דיווחים נוספים_1 2_פירוט אגח תשואה מעל 10% " xfId="53"/>
    <cellStyle name="0_Anafim 2_דיווחים נוספים_1_4.4." xfId="54"/>
    <cellStyle name="0_Anafim 2_דיווחים נוספים_1_4.4. 2" xfId="55"/>
    <cellStyle name="0_Anafim 2_דיווחים נוספים_1_4.4. 2_דיווחים נוספים" xfId="56"/>
    <cellStyle name="0_Anafim 2_דיווחים נוספים_1_4.4. 2_דיווחים נוספים_1" xfId="57"/>
    <cellStyle name="0_Anafim 2_דיווחים נוספים_1_4.4. 2_דיווחים נוספים_פירוט אגח תשואה מעל 10% " xfId="58"/>
    <cellStyle name="0_Anafim 2_דיווחים נוספים_1_4.4. 2_פירוט אגח תשואה מעל 10% " xfId="59"/>
    <cellStyle name="0_Anafim 2_דיווחים נוספים_1_4.4._דיווחים נוספים" xfId="60"/>
    <cellStyle name="0_Anafim 2_דיווחים נוספים_1_4.4._פירוט אגח תשואה מעל 10% " xfId="61"/>
    <cellStyle name="0_Anafim 2_דיווחים נוספים_1_דיווחים נוספים" xfId="62"/>
    <cellStyle name="0_Anafim 2_דיווחים נוספים_1_פירוט אגח תשואה מעל 10% " xfId="63"/>
    <cellStyle name="0_Anafim 2_דיווחים נוספים_2" xfId="64"/>
    <cellStyle name="0_Anafim 2_דיווחים נוספים_4.4." xfId="65"/>
    <cellStyle name="0_Anafim 2_דיווחים נוספים_4.4. 2" xfId="66"/>
    <cellStyle name="0_Anafim 2_דיווחים נוספים_4.4. 2_דיווחים נוספים" xfId="67"/>
    <cellStyle name="0_Anafim 2_דיווחים נוספים_4.4. 2_דיווחים נוספים_1" xfId="68"/>
    <cellStyle name="0_Anafim 2_דיווחים נוספים_4.4. 2_דיווחים נוספים_פירוט אגח תשואה מעל 10% " xfId="69"/>
    <cellStyle name="0_Anafim 2_דיווחים נוספים_4.4. 2_פירוט אגח תשואה מעל 10% " xfId="70"/>
    <cellStyle name="0_Anafim 2_דיווחים נוספים_4.4._דיווחים נוספים" xfId="71"/>
    <cellStyle name="0_Anafim 2_דיווחים נוספים_4.4._פירוט אגח תשואה מעל 10% " xfId="72"/>
    <cellStyle name="0_Anafim 2_דיווחים נוספים_דיווחים נוספים" xfId="73"/>
    <cellStyle name="0_Anafim 2_דיווחים נוספים_דיווחים נוספים 2" xfId="74"/>
    <cellStyle name="0_Anafim 2_דיווחים נוספים_דיווחים נוספים 2_דיווחים נוספים" xfId="75"/>
    <cellStyle name="0_Anafim 2_דיווחים נוספים_דיווחים נוספים 2_דיווחים נוספים_1" xfId="76"/>
    <cellStyle name="0_Anafim 2_דיווחים נוספים_דיווחים נוספים 2_דיווחים נוספים_פירוט אגח תשואה מעל 10% " xfId="77"/>
    <cellStyle name="0_Anafim 2_דיווחים נוספים_דיווחים נוספים 2_פירוט אגח תשואה מעל 10% " xfId="78"/>
    <cellStyle name="0_Anafim 2_דיווחים נוספים_דיווחים נוספים_1" xfId="79"/>
    <cellStyle name="0_Anafim 2_דיווחים נוספים_דיווחים נוספים_4.4." xfId="80"/>
    <cellStyle name="0_Anafim 2_דיווחים נוספים_דיווחים נוספים_4.4. 2" xfId="81"/>
    <cellStyle name="0_Anafim 2_דיווחים נוספים_דיווחים נוספים_4.4. 2_דיווחים נוספים" xfId="82"/>
    <cellStyle name="0_Anafim 2_דיווחים נוספים_דיווחים נוספים_4.4. 2_דיווחים נוספים_1" xfId="83"/>
    <cellStyle name="0_Anafim 2_דיווחים נוספים_דיווחים נוספים_4.4. 2_דיווחים נוספים_פירוט אגח תשואה מעל 10% " xfId="84"/>
    <cellStyle name="0_Anafim 2_דיווחים נוספים_דיווחים נוספים_4.4. 2_פירוט אגח תשואה מעל 10% " xfId="85"/>
    <cellStyle name="0_Anafim 2_דיווחים נוספים_דיווחים נוספים_4.4._דיווחים נוספים" xfId="86"/>
    <cellStyle name="0_Anafim 2_דיווחים נוספים_דיווחים נוספים_4.4._פירוט אגח תשואה מעל 10% " xfId="87"/>
    <cellStyle name="0_Anafim 2_דיווחים נוספים_דיווחים נוספים_דיווחים נוספים" xfId="88"/>
    <cellStyle name="0_Anafim 2_דיווחים נוספים_דיווחים נוספים_פירוט אגח תשואה מעל 10% " xfId="89"/>
    <cellStyle name="0_Anafim 2_דיווחים נוספים_פירוט אגח תשואה מעל 10% " xfId="90"/>
    <cellStyle name="0_Anafim 2_עסקאות שאושרו וטרם בוצעו  " xfId="91"/>
    <cellStyle name="0_Anafim 2_עסקאות שאושרו וטרם בוצעו   2" xfId="92"/>
    <cellStyle name="0_Anafim 2_עסקאות שאושרו וטרם בוצעו   2_דיווחים נוספים" xfId="93"/>
    <cellStyle name="0_Anafim 2_עסקאות שאושרו וטרם בוצעו   2_דיווחים נוספים_1" xfId="94"/>
    <cellStyle name="0_Anafim 2_עסקאות שאושרו וטרם בוצעו   2_דיווחים נוספים_פירוט אגח תשואה מעל 10% " xfId="95"/>
    <cellStyle name="0_Anafim 2_עסקאות שאושרו וטרם בוצעו   2_פירוט אגח תשואה מעל 10% " xfId="96"/>
    <cellStyle name="0_Anafim 2_עסקאות שאושרו וטרם בוצעו  _דיווחים נוספים" xfId="97"/>
    <cellStyle name="0_Anafim 2_עסקאות שאושרו וטרם בוצעו  _פירוט אגח תשואה מעל 10% " xfId="98"/>
    <cellStyle name="0_Anafim 2_פירוט אגח תשואה מעל 10% " xfId="99"/>
    <cellStyle name="0_Anafim 2_פירוט אגח תשואה מעל 10%  2" xfId="100"/>
    <cellStyle name="0_Anafim 2_פירוט אגח תשואה מעל 10%  2_דיווחים נוספים" xfId="101"/>
    <cellStyle name="0_Anafim 2_פירוט אגח תשואה מעל 10%  2_דיווחים נוספים_1" xfId="102"/>
    <cellStyle name="0_Anafim 2_פירוט אגח תשואה מעל 10%  2_דיווחים נוספים_פירוט אגח תשואה מעל 10% " xfId="103"/>
    <cellStyle name="0_Anafim 2_פירוט אגח תשואה מעל 10%  2_פירוט אגח תשואה מעל 10% " xfId="104"/>
    <cellStyle name="0_Anafim 2_פירוט אגח תשואה מעל 10% _1" xfId="105"/>
    <cellStyle name="0_Anafim 2_פירוט אגח תשואה מעל 10% _4.4." xfId="106"/>
    <cellStyle name="0_Anafim 2_פירוט אגח תשואה מעל 10% _4.4. 2" xfId="107"/>
    <cellStyle name="0_Anafim 2_פירוט אגח תשואה מעל 10% _4.4. 2_דיווחים נוספים" xfId="108"/>
    <cellStyle name="0_Anafim 2_פירוט אגח תשואה מעל 10% _4.4. 2_דיווחים נוספים_1" xfId="109"/>
    <cellStyle name="0_Anafim 2_פירוט אגח תשואה מעל 10% _4.4. 2_דיווחים נוספים_פירוט אגח תשואה מעל 10% " xfId="110"/>
    <cellStyle name="0_Anafim 2_פירוט אגח תשואה מעל 10% _4.4. 2_פירוט אגח תשואה מעל 10% " xfId="111"/>
    <cellStyle name="0_Anafim 2_פירוט אגח תשואה מעל 10% _4.4._דיווחים נוספים" xfId="112"/>
    <cellStyle name="0_Anafim 2_פירוט אגח תשואה מעל 10% _4.4._פירוט אגח תשואה מעל 10% " xfId="113"/>
    <cellStyle name="0_Anafim 2_פירוט אגח תשואה מעל 10% _דיווחים נוספים" xfId="114"/>
    <cellStyle name="0_Anafim 2_פירוט אגח תשואה מעל 10% _דיווחים נוספים_1" xfId="115"/>
    <cellStyle name="0_Anafim 2_פירוט אגח תשואה מעל 10% _דיווחים נוספים_פירוט אגח תשואה מעל 10% " xfId="116"/>
    <cellStyle name="0_Anafim 2_פירוט אגח תשואה מעל 10% _פירוט אגח תשואה מעל 10% " xfId="117"/>
    <cellStyle name="0_Anafim 3" xfId="118"/>
    <cellStyle name="0_Anafim 3_דיווחים נוספים" xfId="119"/>
    <cellStyle name="0_Anafim 3_דיווחים נוספים_1" xfId="120"/>
    <cellStyle name="0_Anafim 3_דיווחים נוספים_פירוט אגח תשואה מעל 10% " xfId="121"/>
    <cellStyle name="0_Anafim 3_פירוט אגח תשואה מעל 10% " xfId="122"/>
    <cellStyle name="0_Anafim_4.4." xfId="123"/>
    <cellStyle name="0_Anafim_4.4. 2" xfId="124"/>
    <cellStyle name="0_Anafim_4.4. 2_דיווחים נוספים" xfId="125"/>
    <cellStyle name="0_Anafim_4.4. 2_דיווחים נוספים_1" xfId="126"/>
    <cellStyle name="0_Anafim_4.4. 2_דיווחים נוספים_פירוט אגח תשואה מעל 10% " xfId="127"/>
    <cellStyle name="0_Anafim_4.4. 2_פירוט אגח תשואה מעל 10% " xfId="128"/>
    <cellStyle name="0_Anafim_4.4._דיווחים נוספים" xfId="129"/>
    <cellStyle name="0_Anafim_4.4._פירוט אגח תשואה מעל 10% " xfId="130"/>
    <cellStyle name="0_Anafim_דיווחים נוספים" xfId="131"/>
    <cellStyle name="0_Anafim_דיווחים נוספים 2" xfId="132"/>
    <cellStyle name="0_Anafim_דיווחים נוספים 2_דיווחים נוספים" xfId="133"/>
    <cellStyle name="0_Anafim_דיווחים נוספים 2_דיווחים נוספים_1" xfId="134"/>
    <cellStyle name="0_Anafim_דיווחים נוספים 2_דיווחים נוספים_פירוט אגח תשואה מעל 10% " xfId="135"/>
    <cellStyle name="0_Anafim_דיווחים נוספים 2_פירוט אגח תשואה מעל 10% " xfId="136"/>
    <cellStyle name="0_Anafim_דיווחים נוספים_1" xfId="137"/>
    <cellStyle name="0_Anafim_דיווחים נוספים_1 2" xfId="138"/>
    <cellStyle name="0_Anafim_דיווחים נוספים_1 2_דיווחים נוספים" xfId="139"/>
    <cellStyle name="0_Anafim_דיווחים נוספים_1 2_דיווחים נוספים_1" xfId="140"/>
    <cellStyle name="0_Anafim_דיווחים נוספים_1 2_דיווחים נוספים_פירוט אגח תשואה מעל 10% " xfId="141"/>
    <cellStyle name="0_Anafim_דיווחים נוספים_1 2_פירוט אגח תשואה מעל 10% " xfId="142"/>
    <cellStyle name="0_Anafim_דיווחים נוספים_1_4.4." xfId="143"/>
    <cellStyle name="0_Anafim_דיווחים נוספים_1_4.4. 2" xfId="144"/>
    <cellStyle name="0_Anafim_דיווחים נוספים_1_4.4. 2_דיווחים נוספים" xfId="145"/>
    <cellStyle name="0_Anafim_דיווחים נוספים_1_4.4. 2_דיווחים נוספים_1" xfId="146"/>
    <cellStyle name="0_Anafim_דיווחים נוספים_1_4.4. 2_דיווחים נוספים_פירוט אגח תשואה מעל 10% " xfId="147"/>
    <cellStyle name="0_Anafim_דיווחים נוספים_1_4.4. 2_פירוט אגח תשואה מעל 10% " xfId="148"/>
    <cellStyle name="0_Anafim_דיווחים נוספים_1_4.4._דיווחים נוספים" xfId="149"/>
    <cellStyle name="0_Anafim_דיווחים נוספים_1_4.4._פירוט אגח תשואה מעל 10% " xfId="150"/>
    <cellStyle name="0_Anafim_דיווחים נוספים_1_דיווחים נוספים" xfId="151"/>
    <cellStyle name="0_Anafim_דיווחים נוספים_1_דיווחים נוספים 2" xfId="152"/>
    <cellStyle name="0_Anafim_דיווחים נוספים_1_דיווחים נוספים 2_דיווחים נוספים" xfId="153"/>
    <cellStyle name="0_Anafim_דיווחים נוספים_1_דיווחים נוספים 2_דיווחים נוספים_1" xfId="154"/>
    <cellStyle name="0_Anafim_דיווחים נוספים_1_דיווחים נוספים 2_דיווחים נוספים_פירוט אגח תשואה מעל 10% " xfId="155"/>
    <cellStyle name="0_Anafim_דיווחים נוספים_1_דיווחים נוספים 2_פירוט אגח תשואה מעל 10% " xfId="156"/>
    <cellStyle name="0_Anafim_דיווחים נוספים_1_דיווחים נוספים_1" xfId="157"/>
    <cellStyle name="0_Anafim_דיווחים נוספים_1_דיווחים נוספים_4.4." xfId="158"/>
    <cellStyle name="0_Anafim_דיווחים נוספים_1_דיווחים נוספים_4.4. 2" xfId="159"/>
    <cellStyle name="0_Anafim_דיווחים נוספים_1_דיווחים נוספים_4.4. 2_דיווחים נוספים" xfId="160"/>
    <cellStyle name="0_Anafim_דיווחים נוספים_1_דיווחים נוספים_4.4. 2_דיווחים נוספים_1" xfId="161"/>
    <cellStyle name="0_Anafim_דיווחים נוספים_1_דיווחים נוספים_4.4. 2_דיווחים נוספים_פירוט אגח תשואה מעל 10% " xfId="162"/>
    <cellStyle name="0_Anafim_דיווחים נוספים_1_דיווחים נוספים_4.4. 2_פירוט אגח תשואה מעל 10% " xfId="163"/>
    <cellStyle name="0_Anafim_דיווחים נוספים_1_דיווחים נוספים_4.4._דיווחים נוספים" xfId="164"/>
    <cellStyle name="0_Anafim_דיווחים נוספים_1_דיווחים נוספים_4.4._פירוט אגח תשואה מעל 10% " xfId="165"/>
    <cellStyle name="0_Anafim_דיווחים נוספים_1_דיווחים נוספים_דיווחים נוספים" xfId="166"/>
    <cellStyle name="0_Anafim_דיווחים נוספים_1_דיווחים נוספים_פירוט אגח תשואה מעל 10% " xfId="167"/>
    <cellStyle name="0_Anafim_דיווחים נוספים_1_פירוט אגח תשואה מעל 10% " xfId="168"/>
    <cellStyle name="0_Anafim_דיווחים נוספים_2" xfId="169"/>
    <cellStyle name="0_Anafim_דיווחים נוספים_2 2" xfId="170"/>
    <cellStyle name="0_Anafim_דיווחים נוספים_2 2_דיווחים נוספים" xfId="171"/>
    <cellStyle name="0_Anafim_דיווחים נוספים_2 2_דיווחים נוספים_1" xfId="172"/>
    <cellStyle name="0_Anafim_דיווחים נוספים_2 2_דיווחים נוספים_פירוט אגח תשואה מעל 10% " xfId="173"/>
    <cellStyle name="0_Anafim_דיווחים נוספים_2 2_פירוט אגח תשואה מעל 10% " xfId="174"/>
    <cellStyle name="0_Anafim_דיווחים נוספים_2_4.4." xfId="175"/>
    <cellStyle name="0_Anafim_דיווחים נוספים_2_4.4. 2" xfId="176"/>
    <cellStyle name="0_Anafim_דיווחים נוספים_2_4.4. 2_דיווחים נוספים" xfId="177"/>
    <cellStyle name="0_Anafim_דיווחים נוספים_2_4.4. 2_דיווחים נוספים_1" xfId="178"/>
    <cellStyle name="0_Anafim_דיווחים נוספים_2_4.4. 2_דיווחים נוספים_פירוט אגח תשואה מעל 10% " xfId="179"/>
    <cellStyle name="0_Anafim_דיווחים נוספים_2_4.4. 2_פירוט אגח תשואה מעל 10% " xfId="180"/>
    <cellStyle name="0_Anafim_דיווחים נוספים_2_4.4._דיווחים נוספים" xfId="181"/>
    <cellStyle name="0_Anafim_דיווחים נוספים_2_4.4._פירוט אגח תשואה מעל 10% " xfId="182"/>
    <cellStyle name="0_Anafim_דיווחים נוספים_2_דיווחים נוספים" xfId="183"/>
    <cellStyle name="0_Anafim_דיווחים נוספים_2_פירוט אגח תשואה מעל 10% " xfId="184"/>
    <cellStyle name="0_Anafim_דיווחים נוספים_3" xfId="185"/>
    <cellStyle name="0_Anafim_דיווחים נוספים_4.4." xfId="186"/>
    <cellStyle name="0_Anafim_דיווחים נוספים_4.4. 2" xfId="187"/>
    <cellStyle name="0_Anafim_דיווחים נוספים_4.4. 2_דיווחים נוספים" xfId="188"/>
    <cellStyle name="0_Anafim_דיווחים נוספים_4.4. 2_דיווחים נוספים_1" xfId="189"/>
    <cellStyle name="0_Anafim_דיווחים נוספים_4.4. 2_דיווחים נוספים_פירוט אגח תשואה מעל 10% " xfId="190"/>
    <cellStyle name="0_Anafim_דיווחים נוספים_4.4. 2_פירוט אגח תשואה מעל 10% " xfId="191"/>
    <cellStyle name="0_Anafim_דיווחים נוספים_4.4._דיווחים נוספים" xfId="192"/>
    <cellStyle name="0_Anafim_דיווחים נוספים_4.4._פירוט אגח תשואה מעל 10% " xfId="193"/>
    <cellStyle name="0_Anafim_דיווחים נוספים_דיווחים נוספים" xfId="194"/>
    <cellStyle name="0_Anafim_דיווחים נוספים_דיווחים נוספים 2" xfId="195"/>
    <cellStyle name="0_Anafim_דיווחים נוספים_דיווחים נוספים 2_דיווחים נוספים" xfId="196"/>
    <cellStyle name="0_Anafim_דיווחים נוספים_דיווחים נוספים 2_דיווחים נוספים_1" xfId="197"/>
    <cellStyle name="0_Anafim_דיווחים נוספים_דיווחים נוספים 2_דיווחים נוספים_פירוט אגח תשואה מעל 10% " xfId="198"/>
    <cellStyle name="0_Anafim_דיווחים נוספים_דיווחים נוספים 2_פירוט אגח תשואה מעל 10% " xfId="199"/>
    <cellStyle name="0_Anafim_דיווחים נוספים_דיווחים נוספים_1" xfId="200"/>
    <cellStyle name="0_Anafim_דיווחים נוספים_דיווחים נוספים_4.4." xfId="201"/>
    <cellStyle name="0_Anafim_דיווחים נוספים_דיווחים נוספים_4.4. 2" xfId="202"/>
    <cellStyle name="0_Anafim_דיווחים נוספים_דיווחים נוספים_4.4. 2_דיווחים נוספים" xfId="203"/>
    <cellStyle name="0_Anafim_דיווחים נוספים_דיווחים נוספים_4.4. 2_דיווחים נוספים_1" xfId="204"/>
    <cellStyle name="0_Anafim_דיווחים נוספים_דיווחים נוספים_4.4. 2_דיווחים נוספים_פירוט אגח תשואה מעל 10% " xfId="205"/>
    <cellStyle name="0_Anafim_דיווחים נוספים_דיווחים נוספים_4.4. 2_פירוט אגח תשואה מעל 10% " xfId="206"/>
    <cellStyle name="0_Anafim_דיווחים נוספים_דיווחים נוספים_4.4._דיווחים נוספים" xfId="207"/>
    <cellStyle name="0_Anafim_דיווחים נוספים_דיווחים נוספים_4.4._פירוט אגח תשואה מעל 10% " xfId="208"/>
    <cellStyle name="0_Anafim_דיווחים נוספים_דיווחים נוספים_דיווחים נוספים" xfId="209"/>
    <cellStyle name="0_Anafim_דיווחים נוספים_דיווחים נוספים_פירוט אגח תשואה מעל 10% " xfId="210"/>
    <cellStyle name="0_Anafim_דיווחים נוספים_פירוט אגח תשואה מעל 10% " xfId="211"/>
    <cellStyle name="0_Anafim_הערות" xfId="212"/>
    <cellStyle name="0_Anafim_הערות 2" xfId="213"/>
    <cellStyle name="0_Anafim_הערות 2_דיווחים נוספים" xfId="214"/>
    <cellStyle name="0_Anafim_הערות 2_דיווחים נוספים_1" xfId="215"/>
    <cellStyle name="0_Anafim_הערות 2_דיווחים נוספים_פירוט אגח תשואה מעל 10% " xfId="216"/>
    <cellStyle name="0_Anafim_הערות 2_פירוט אגח תשואה מעל 10% " xfId="217"/>
    <cellStyle name="0_Anafim_הערות_4.4." xfId="218"/>
    <cellStyle name="0_Anafim_הערות_4.4. 2" xfId="219"/>
    <cellStyle name="0_Anafim_הערות_4.4. 2_דיווחים נוספים" xfId="220"/>
    <cellStyle name="0_Anafim_הערות_4.4. 2_דיווחים נוספים_1" xfId="221"/>
    <cellStyle name="0_Anafim_הערות_4.4. 2_דיווחים נוספים_פירוט אגח תשואה מעל 10% " xfId="222"/>
    <cellStyle name="0_Anafim_הערות_4.4. 2_פירוט אגח תשואה מעל 10% " xfId="223"/>
    <cellStyle name="0_Anafim_הערות_4.4._דיווחים נוספים" xfId="224"/>
    <cellStyle name="0_Anafim_הערות_4.4._פירוט אגח תשואה מעל 10% " xfId="225"/>
    <cellStyle name="0_Anafim_הערות_דיווחים נוספים" xfId="226"/>
    <cellStyle name="0_Anafim_הערות_דיווחים נוספים_1" xfId="227"/>
    <cellStyle name="0_Anafim_הערות_דיווחים נוספים_פירוט אגח תשואה מעל 10% " xfId="228"/>
    <cellStyle name="0_Anafim_הערות_פירוט אגח תשואה מעל 10% " xfId="229"/>
    <cellStyle name="0_Anafim_יתרת מסגרות אשראי לניצול " xfId="230"/>
    <cellStyle name="0_Anafim_יתרת מסגרות אשראי לניצול  2" xfId="231"/>
    <cellStyle name="0_Anafim_יתרת מסגרות אשראי לניצול  2_דיווחים נוספים" xfId="232"/>
    <cellStyle name="0_Anafim_יתרת מסגרות אשראי לניצול  2_דיווחים נוספים_1" xfId="233"/>
    <cellStyle name="0_Anafim_יתרת מסגרות אשראי לניצול  2_דיווחים נוספים_פירוט אגח תשואה מעל 10% " xfId="234"/>
    <cellStyle name="0_Anafim_יתרת מסגרות אשראי לניצול  2_פירוט אגח תשואה מעל 10% " xfId="235"/>
    <cellStyle name="0_Anafim_יתרת מסגרות אשראי לניצול _4.4." xfId="236"/>
    <cellStyle name="0_Anafim_יתרת מסגרות אשראי לניצול _4.4. 2" xfId="237"/>
    <cellStyle name="0_Anafim_יתרת מסגרות אשראי לניצול _4.4. 2_דיווחים נוספים" xfId="238"/>
    <cellStyle name="0_Anafim_יתרת מסגרות אשראי לניצול _4.4. 2_דיווחים נוספים_1" xfId="239"/>
    <cellStyle name="0_Anafim_יתרת מסגרות אשראי לניצול _4.4. 2_דיווחים נוספים_פירוט אגח תשואה מעל 10% " xfId="240"/>
    <cellStyle name="0_Anafim_יתרת מסגרות אשראי לניצול _4.4. 2_פירוט אגח תשואה מעל 10% " xfId="241"/>
    <cellStyle name="0_Anafim_יתרת מסגרות אשראי לניצול _4.4._דיווחים נוספים" xfId="242"/>
    <cellStyle name="0_Anafim_יתרת מסגרות אשראי לניצול _4.4._פירוט אגח תשואה מעל 10% " xfId="243"/>
    <cellStyle name="0_Anafim_יתרת מסגרות אשראי לניצול _דיווחים נוספים" xfId="244"/>
    <cellStyle name="0_Anafim_יתרת מסגרות אשראי לניצול _דיווחים נוספים_1" xfId="245"/>
    <cellStyle name="0_Anafim_יתרת מסגרות אשראי לניצול _דיווחים נוספים_פירוט אגח תשואה מעל 10% " xfId="246"/>
    <cellStyle name="0_Anafim_יתרת מסגרות אשראי לניצול _פירוט אגח תשואה מעל 10% " xfId="247"/>
    <cellStyle name="0_Anafim_עסקאות שאושרו וטרם בוצעו  " xfId="248"/>
    <cellStyle name="0_Anafim_עסקאות שאושרו וטרם בוצעו   2" xfId="249"/>
    <cellStyle name="0_Anafim_עסקאות שאושרו וטרם בוצעו   2_דיווחים נוספים" xfId="250"/>
    <cellStyle name="0_Anafim_עסקאות שאושרו וטרם בוצעו   2_דיווחים נוספים_1" xfId="251"/>
    <cellStyle name="0_Anafim_עסקאות שאושרו וטרם בוצעו   2_דיווחים נוספים_פירוט אגח תשואה מעל 10% " xfId="252"/>
    <cellStyle name="0_Anafim_עסקאות שאושרו וטרם בוצעו   2_פירוט אגח תשואה מעל 10% " xfId="253"/>
    <cellStyle name="0_Anafim_עסקאות שאושרו וטרם בוצעו  _1" xfId="254"/>
    <cellStyle name="0_Anafim_עסקאות שאושרו וטרם בוצעו  _1 2" xfId="255"/>
    <cellStyle name="0_Anafim_עסקאות שאושרו וטרם בוצעו  _1 2_דיווחים נוספים" xfId="256"/>
    <cellStyle name="0_Anafim_עסקאות שאושרו וטרם בוצעו  _1 2_דיווחים נוספים_1" xfId="257"/>
    <cellStyle name="0_Anafim_עסקאות שאושרו וטרם בוצעו  _1 2_דיווחים נוספים_פירוט אגח תשואה מעל 10% " xfId="258"/>
    <cellStyle name="0_Anafim_עסקאות שאושרו וטרם בוצעו  _1 2_פירוט אגח תשואה מעל 10% " xfId="259"/>
    <cellStyle name="0_Anafim_עסקאות שאושרו וטרם בוצעו  _1_דיווחים נוספים" xfId="260"/>
    <cellStyle name="0_Anafim_עסקאות שאושרו וטרם בוצעו  _1_פירוט אגח תשואה מעל 10% " xfId="261"/>
    <cellStyle name="0_Anafim_עסקאות שאושרו וטרם בוצעו  _4.4." xfId="262"/>
    <cellStyle name="0_Anafim_עסקאות שאושרו וטרם בוצעו  _4.4. 2" xfId="263"/>
    <cellStyle name="0_Anafim_עסקאות שאושרו וטרם בוצעו  _4.4. 2_דיווחים נוספים" xfId="264"/>
    <cellStyle name="0_Anafim_עסקאות שאושרו וטרם בוצעו  _4.4. 2_דיווחים נוספים_1" xfId="265"/>
    <cellStyle name="0_Anafim_עסקאות שאושרו וטרם בוצעו  _4.4. 2_דיווחים נוספים_פירוט אגח תשואה מעל 10% " xfId="266"/>
    <cellStyle name="0_Anafim_עסקאות שאושרו וטרם בוצעו  _4.4. 2_פירוט אגח תשואה מעל 10% " xfId="267"/>
    <cellStyle name="0_Anafim_עסקאות שאושרו וטרם בוצעו  _4.4._דיווחים נוספים" xfId="268"/>
    <cellStyle name="0_Anafim_עסקאות שאושרו וטרם בוצעו  _4.4._פירוט אגח תשואה מעל 10% " xfId="269"/>
    <cellStyle name="0_Anafim_עסקאות שאושרו וטרם בוצעו  _דיווחים נוספים" xfId="270"/>
    <cellStyle name="0_Anafim_עסקאות שאושרו וטרם בוצעו  _דיווחים נוספים_1" xfId="271"/>
    <cellStyle name="0_Anafim_עסקאות שאושרו וטרם בוצעו  _דיווחים נוספים_פירוט אגח תשואה מעל 10% " xfId="272"/>
    <cellStyle name="0_Anafim_עסקאות שאושרו וטרם בוצעו  _פירוט אגח תשואה מעל 10% " xfId="273"/>
    <cellStyle name="0_Anafim_פירוט אגח תשואה מעל 10% " xfId="274"/>
    <cellStyle name="0_Anafim_פירוט אגח תשואה מעל 10%  2" xfId="275"/>
    <cellStyle name="0_Anafim_פירוט אגח תשואה מעל 10%  2_דיווחים נוספים" xfId="276"/>
    <cellStyle name="0_Anafim_פירוט אגח תשואה מעל 10%  2_דיווחים נוספים_1" xfId="277"/>
    <cellStyle name="0_Anafim_פירוט אגח תשואה מעל 10%  2_דיווחים נוספים_פירוט אגח תשואה מעל 10% " xfId="278"/>
    <cellStyle name="0_Anafim_פירוט אגח תשואה מעל 10%  2_פירוט אגח תשואה מעל 10% " xfId="279"/>
    <cellStyle name="0_Anafim_פירוט אגח תשואה מעל 10% _1" xfId="280"/>
    <cellStyle name="0_Anafim_פירוט אגח תשואה מעל 10% _4.4." xfId="281"/>
    <cellStyle name="0_Anafim_פירוט אגח תשואה מעל 10% _4.4. 2" xfId="282"/>
    <cellStyle name="0_Anafim_פירוט אגח תשואה מעל 10% _4.4. 2_דיווחים נוספים" xfId="283"/>
    <cellStyle name="0_Anafim_פירוט אגח תשואה מעל 10% _4.4. 2_דיווחים נוספים_1" xfId="284"/>
    <cellStyle name="0_Anafim_פירוט אגח תשואה מעל 10% _4.4. 2_דיווחים נוספים_פירוט אגח תשואה מעל 10% " xfId="285"/>
    <cellStyle name="0_Anafim_פירוט אגח תשואה מעל 10% _4.4. 2_פירוט אגח תשואה מעל 10% " xfId="286"/>
    <cellStyle name="0_Anafim_פירוט אגח תשואה מעל 10% _4.4._דיווחים נוספים" xfId="287"/>
    <cellStyle name="0_Anafim_פירוט אגח תשואה מעל 10% _4.4._פירוט אגח תשואה מעל 10% " xfId="288"/>
    <cellStyle name="0_Anafim_פירוט אגח תשואה מעל 10% _דיווחים נוספים" xfId="289"/>
    <cellStyle name="0_Anafim_פירוט אגח תשואה מעל 10% _דיווחים נוספים_1" xfId="290"/>
    <cellStyle name="0_Anafim_פירוט אגח תשואה מעל 10% _דיווחים נוספים_פירוט אגח תשואה מעל 10% " xfId="291"/>
    <cellStyle name="0_Anafim_פירוט אגח תשואה מעל 10% _פירוט אגח תשואה מעל 10% " xfId="292"/>
    <cellStyle name="0_אחזקות בעלי ענין -DATA - ערכים" xfId="293"/>
    <cellStyle name="0_דיווחים נוספים" xfId="294"/>
    <cellStyle name="0_דיווחים נוספים 2" xfId="295"/>
    <cellStyle name="0_דיווחים נוספים 2_דיווחים נוספים" xfId="296"/>
    <cellStyle name="0_דיווחים נוספים 2_דיווחים נוספים_1" xfId="297"/>
    <cellStyle name="0_דיווחים נוספים 2_דיווחים נוספים_פירוט אגח תשואה מעל 10% " xfId="298"/>
    <cellStyle name="0_דיווחים נוספים 2_פירוט אגח תשואה מעל 10% " xfId="299"/>
    <cellStyle name="0_דיווחים נוספים_1" xfId="300"/>
    <cellStyle name="0_דיווחים נוספים_1 2" xfId="301"/>
    <cellStyle name="0_דיווחים נוספים_1 2_דיווחים נוספים" xfId="302"/>
    <cellStyle name="0_דיווחים נוספים_1 2_דיווחים נוספים_1" xfId="303"/>
    <cellStyle name="0_דיווחים נוספים_1 2_דיווחים נוספים_פירוט אגח תשואה מעל 10% " xfId="304"/>
    <cellStyle name="0_דיווחים נוספים_1 2_פירוט אגח תשואה מעל 10% " xfId="305"/>
    <cellStyle name="0_דיווחים נוספים_1_4.4." xfId="306"/>
    <cellStyle name="0_דיווחים נוספים_1_4.4. 2" xfId="307"/>
    <cellStyle name="0_דיווחים נוספים_1_4.4. 2_דיווחים נוספים" xfId="308"/>
    <cellStyle name="0_דיווחים נוספים_1_4.4. 2_דיווחים נוספים_1" xfId="309"/>
    <cellStyle name="0_דיווחים נוספים_1_4.4. 2_דיווחים נוספים_פירוט אגח תשואה מעל 10% " xfId="310"/>
    <cellStyle name="0_דיווחים נוספים_1_4.4. 2_פירוט אגח תשואה מעל 10% " xfId="311"/>
    <cellStyle name="0_דיווחים נוספים_1_4.4._דיווחים נוספים" xfId="312"/>
    <cellStyle name="0_דיווחים נוספים_1_4.4._פירוט אגח תשואה מעל 10% " xfId="313"/>
    <cellStyle name="0_דיווחים נוספים_1_דיווחים נוספים" xfId="314"/>
    <cellStyle name="0_דיווחים נוספים_1_דיווחים נוספים 2" xfId="315"/>
    <cellStyle name="0_דיווחים נוספים_1_דיווחים נוספים 2_דיווחים נוספים" xfId="316"/>
    <cellStyle name="0_דיווחים נוספים_1_דיווחים נוספים 2_דיווחים נוספים_1" xfId="317"/>
    <cellStyle name="0_דיווחים נוספים_1_דיווחים נוספים 2_דיווחים נוספים_פירוט אגח תשואה מעל 10% " xfId="318"/>
    <cellStyle name="0_דיווחים נוספים_1_דיווחים נוספים 2_פירוט אגח תשואה מעל 10% " xfId="319"/>
    <cellStyle name="0_דיווחים נוספים_1_דיווחים נוספים_1" xfId="320"/>
    <cellStyle name="0_דיווחים נוספים_1_דיווחים נוספים_4.4." xfId="321"/>
    <cellStyle name="0_דיווחים נוספים_1_דיווחים נוספים_4.4. 2" xfId="322"/>
    <cellStyle name="0_דיווחים נוספים_1_דיווחים נוספים_4.4. 2_דיווחים נוספים" xfId="323"/>
    <cellStyle name="0_דיווחים נוספים_1_דיווחים נוספים_4.4. 2_דיווחים נוספים_1" xfId="324"/>
    <cellStyle name="0_דיווחים נוספים_1_דיווחים נוספים_4.4. 2_דיווחים נוספים_פירוט אגח תשואה מעל 10% " xfId="325"/>
    <cellStyle name="0_דיווחים נוספים_1_דיווחים נוספים_4.4. 2_פירוט אגח תשואה מעל 10% " xfId="326"/>
    <cellStyle name="0_דיווחים נוספים_1_דיווחים נוספים_4.4._דיווחים נוספים" xfId="327"/>
    <cellStyle name="0_דיווחים נוספים_1_דיווחים נוספים_4.4._פירוט אגח תשואה מעל 10% " xfId="328"/>
    <cellStyle name="0_דיווחים נוספים_1_דיווחים נוספים_דיווחים נוספים" xfId="329"/>
    <cellStyle name="0_דיווחים נוספים_1_דיווחים נוספים_פירוט אגח תשואה מעל 10% " xfId="330"/>
    <cellStyle name="0_דיווחים נוספים_1_פירוט אגח תשואה מעל 10% " xfId="331"/>
    <cellStyle name="0_דיווחים נוספים_2" xfId="332"/>
    <cellStyle name="0_דיווחים נוספים_2 2" xfId="333"/>
    <cellStyle name="0_דיווחים נוספים_2 2_דיווחים נוספים" xfId="334"/>
    <cellStyle name="0_דיווחים נוספים_2 2_דיווחים נוספים_1" xfId="335"/>
    <cellStyle name="0_דיווחים נוספים_2 2_דיווחים נוספים_פירוט אגח תשואה מעל 10% " xfId="336"/>
    <cellStyle name="0_דיווחים נוספים_2 2_פירוט אגח תשואה מעל 10% " xfId="337"/>
    <cellStyle name="0_דיווחים נוספים_2_4.4." xfId="338"/>
    <cellStyle name="0_דיווחים נוספים_2_4.4. 2" xfId="339"/>
    <cellStyle name="0_דיווחים נוספים_2_4.4. 2_דיווחים נוספים" xfId="340"/>
    <cellStyle name="0_דיווחים נוספים_2_4.4. 2_דיווחים נוספים_1" xfId="341"/>
    <cellStyle name="0_דיווחים נוספים_2_4.4. 2_דיווחים נוספים_פירוט אגח תשואה מעל 10% " xfId="342"/>
    <cellStyle name="0_דיווחים נוספים_2_4.4. 2_פירוט אגח תשואה מעל 10% " xfId="343"/>
    <cellStyle name="0_דיווחים נוספים_2_4.4._דיווחים נוספים" xfId="344"/>
    <cellStyle name="0_דיווחים נוספים_2_4.4._פירוט אגח תשואה מעל 10% " xfId="345"/>
    <cellStyle name="0_דיווחים נוספים_2_דיווחים נוספים" xfId="346"/>
    <cellStyle name="0_דיווחים נוספים_2_פירוט אגח תשואה מעל 10% " xfId="347"/>
    <cellStyle name="0_דיווחים נוספים_3" xfId="348"/>
    <cellStyle name="0_דיווחים נוספים_4.4." xfId="349"/>
    <cellStyle name="0_דיווחים נוספים_4.4. 2" xfId="350"/>
    <cellStyle name="0_דיווחים נוספים_4.4. 2_דיווחים נוספים" xfId="351"/>
    <cellStyle name="0_דיווחים נוספים_4.4. 2_דיווחים נוספים_1" xfId="352"/>
    <cellStyle name="0_דיווחים נוספים_4.4. 2_דיווחים נוספים_פירוט אגח תשואה מעל 10% " xfId="353"/>
    <cellStyle name="0_דיווחים נוספים_4.4. 2_פירוט אגח תשואה מעל 10% " xfId="354"/>
    <cellStyle name="0_דיווחים נוספים_4.4._דיווחים נוספים" xfId="355"/>
    <cellStyle name="0_דיווחים נוספים_4.4._פירוט אגח תשואה מעל 10% " xfId="356"/>
    <cellStyle name="0_דיווחים נוספים_דיווחים נוספים" xfId="357"/>
    <cellStyle name="0_דיווחים נוספים_דיווחים נוספים 2" xfId="358"/>
    <cellStyle name="0_דיווחים נוספים_דיווחים נוספים 2_דיווחים נוספים" xfId="359"/>
    <cellStyle name="0_דיווחים נוספים_דיווחים נוספים 2_דיווחים נוספים_1" xfId="360"/>
    <cellStyle name="0_דיווחים נוספים_דיווחים נוספים 2_דיווחים נוספים_פירוט אגח תשואה מעל 10% " xfId="361"/>
    <cellStyle name="0_דיווחים נוספים_דיווחים נוספים 2_פירוט אגח תשואה מעל 10% " xfId="362"/>
    <cellStyle name="0_דיווחים נוספים_דיווחים נוספים_1" xfId="363"/>
    <cellStyle name="0_דיווחים נוספים_דיווחים נוספים_4.4." xfId="364"/>
    <cellStyle name="0_דיווחים נוספים_דיווחים נוספים_4.4. 2" xfId="365"/>
    <cellStyle name="0_דיווחים נוספים_דיווחים נוספים_4.4. 2_דיווחים נוספים" xfId="366"/>
    <cellStyle name="0_דיווחים נוספים_דיווחים נוספים_4.4. 2_דיווחים נוספים_1" xfId="367"/>
    <cellStyle name="0_דיווחים נוספים_דיווחים נוספים_4.4. 2_דיווחים נוספים_פירוט אגח תשואה מעל 10% " xfId="368"/>
    <cellStyle name="0_דיווחים נוספים_דיווחים נוספים_4.4. 2_פירוט אגח תשואה מעל 10% " xfId="369"/>
    <cellStyle name="0_דיווחים נוספים_דיווחים נוספים_4.4._דיווחים נוספים" xfId="370"/>
    <cellStyle name="0_דיווחים נוספים_דיווחים נוספים_4.4._פירוט אגח תשואה מעל 10% " xfId="371"/>
    <cellStyle name="0_דיווחים נוספים_דיווחים נוספים_דיווחים נוספים" xfId="372"/>
    <cellStyle name="0_דיווחים נוספים_דיווחים נוספים_פירוט אגח תשואה מעל 10% " xfId="373"/>
    <cellStyle name="0_דיווחים נוספים_פירוט אגח תשואה מעל 10% " xfId="374"/>
    <cellStyle name="0_הערות" xfId="375"/>
    <cellStyle name="0_הערות 2" xfId="376"/>
    <cellStyle name="0_הערות 2_דיווחים נוספים" xfId="377"/>
    <cellStyle name="0_הערות 2_דיווחים נוספים_1" xfId="378"/>
    <cellStyle name="0_הערות 2_דיווחים נוספים_פירוט אגח תשואה מעל 10% " xfId="379"/>
    <cellStyle name="0_הערות 2_פירוט אגח תשואה מעל 10% " xfId="380"/>
    <cellStyle name="0_הערות_4.4." xfId="381"/>
    <cellStyle name="0_הערות_4.4. 2" xfId="382"/>
    <cellStyle name="0_הערות_4.4. 2_דיווחים נוספים" xfId="383"/>
    <cellStyle name="0_הערות_4.4. 2_דיווחים נוספים_1" xfId="384"/>
    <cellStyle name="0_הערות_4.4. 2_דיווחים נוספים_פירוט אגח תשואה מעל 10% " xfId="385"/>
    <cellStyle name="0_הערות_4.4. 2_פירוט אגח תשואה מעל 10% " xfId="386"/>
    <cellStyle name="0_הערות_4.4._דיווחים נוספים" xfId="387"/>
    <cellStyle name="0_הערות_4.4._פירוט אגח תשואה מעל 10% " xfId="388"/>
    <cellStyle name="0_הערות_דיווחים נוספים" xfId="389"/>
    <cellStyle name="0_הערות_דיווחים נוספים_1" xfId="390"/>
    <cellStyle name="0_הערות_דיווחים נוספים_פירוט אגח תשואה מעל 10% " xfId="391"/>
    <cellStyle name="0_הערות_פירוט אגח תשואה מעל 10% " xfId="392"/>
    <cellStyle name="0_יתרת מסגרות אשראי לניצול " xfId="393"/>
    <cellStyle name="0_יתרת מסגרות אשראי לניצול  2" xfId="394"/>
    <cellStyle name="0_יתרת מסגרות אשראי לניצול  2_דיווחים נוספים" xfId="395"/>
    <cellStyle name="0_יתרת מסגרות אשראי לניצול  2_דיווחים נוספים_1" xfId="396"/>
    <cellStyle name="0_יתרת מסגרות אשראי לניצול  2_דיווחים נוספים_פירוט אגח תשואה מעל 10% " xfId="397"/>
    <cellStyle name="0_יתרת מסגרות אשראי לניצול  2_פירוט אגח תשואה מעל 10% " xfId="398"/>
    <cellStyle name="0_יתרת מסגרות אשראי לניצול _4.4." xfId="399"/>
    <cellStyle name="0_יתרת מסגרות אשראי לניצול _4.4. 2" xfId="400"/>
    <cellStyle name="0_יתרת מסגרות אשראי לניצול _4.4. 2_דיווחים נוספים" xfId="401"/>
    <cellStyle name="0_יתרת מסגרות אשראי לניצול _4.4. 2_דיווחים נוספים_1" xfId="402"/>
    <cellStyle name="0_יתרת מסגרות אשראי לניצול _4.4. 2_דיווחים נוספים_פירוט אגח תשואה מעל 10% " xfId="403"/>
    <cellStyle name="0_יתרת מסגרות אשראי לניצול _4.4. 2_פירוט אגח תשואה מעל 10% " xfId="404"/>
    <cellStyle name="0_יתרת מסגרות אשראי לניצול _4.4._דיווחים נוספים" xfId="405"/>
    <cellStyle name="0_יתרת מסגרות אשראי לניצול _4.4._פירוט אגח תשואה מעל 10% " xfId="406"/>
    <cellStyle name="0_יתרת מסגרות אשראי לניצול _דיווחים נוספים" xfId="407"/>
    <cellStyle name="0_יתרת מסגרות אשראי לניצול _דיווחים נוספים_1" xfId="408"/>
    <cellStyle name="0_יתרת מסגרות אשראי לניצול _דיווחים נוספים_פירוט אגח תשואה מעל 10% " xfId="409"/>
    <cellStyle name="0_יתרת מסגרות אשראי לניצול _פירוט אגח תשואה מעל 10% " xfId="410"/>
    <cellStyle name="0_משקל בתא100" xfId="411"/>
    <cellStyle name="0_משקל בתא100 2" xfId="412"/>
    <cellStyle name="0_משקל בתא100 2 2" xfId="413"/>
    <cellStyle name="0_משקל בתא100 2 2_דיווחים נוספים" xfId="414"/>
    <cellStyle name="0_משקל בתא100 2 2_דיווחים נוספים_1" xfId="415"/>
    <cellStyle name="0_משקל בתא100 2 2_דיווחים נוספים_פירוט אגח תשואה מעל 10% " xfId="416"/>
    <cellStyle name="0_משקל בתא100 2 2_פירוט אגח תשואה מעל 10% " xfId="417"/>
    <cellStyle name="0_משקל בתא100 2_4.4." xfId="418"/>
    <cellStyle name="0_משקל בתא100 2_4.4. 2" xfId="419"/>
    <cellStyle name="0_משקל בתא100 2_4.4. 2_דיווחים נוספים" xfId="420"/>
    <cellStyle name="0_משקל בתא100 2_4.4. 2_דיווחים נוספים_1" xfId="421"/>
    <cellStyle name="0_משקל בתא100 2_4.4. 2_דיווחים נוספים_פירוט אגח תשואה מעל 10% " xfId="422"/>
    <cellStyle name="0_משקל בתא100 2_4.4. 2_פירוט אגח תשואה מעל 10% " xfId="423"/>
    <cellStyle name="0_משקל בתא100 2_4.4._דיווחים נוספים" xfId="424"/>
    <cellStyle name="0_משקל בתא100 2_4.4._פירוט אגח תשואה מעל 10% " xfId="425"/>
    <cellStyle name="0_משקל בתא100 2_דיווחים נוספים" xfId="426"/>
    <cellStyle name="0_משקל בתא100 2_דיווחים נוספים 2" xfId="427"/>
    <cellStyle name="0_משקל בתא100 2_דיווחים נוספים 2_דיווחים נוספים" xfId="428"/>
    <cellStyle name="0_משקל בתא100 2_דיווחים נוספים 2_דיווחים נוספים_1" xfId="429"/>
    <cellStyle name="0_משקל בתא100 2_דיווחים נוספים 2_דיווחים נוספים_פירוט אגח תשואה מעל 10% " xfId="430"/>
    <cellStyle name="0_משקל בתא100 2_דיווחים נוספים 2_פירוט אגח תשואה מעל 10% " xfId="431"/>
    <cellStyle name="0_משקל בתא100 2_דיווחים נוספים_1" xfId="432"/>
    <cellStyle name="0_משקל בתא100 2_דיווחים נוספים_1 2" xfId="433"/>
    <cellStyle name="0_משקל בתא100 2_דיווחים נוספים_1 2_דיווחים נוספים" xfId="434"/>
    <cellStyle name="0_משקל בתא100 2_דיווחים נוספים_1 2_דיווחים נוספים_1" xfId="435"/>
    <cellStyle name="0_משקל בתא100 2_דיווחים נוספים_1 2_דיווחים נוספים_פירוט אגח תשואה מעל 10% " xfId="436"/>
    <cellStyle name="0_משקל בתא100 2_דיווחים נוספים_1 2_פירוט אגח תשואה מעל 10% " xfId="437"/>
    <cellStyle name="0_משקל בתא100 2_דיווחים נוספים_1_4.4." xfId="438"/>
    <cellStyle name="0_משקל בתא100 2_דיווחים נוספים_1_4.4. 2" xfId="439"/>
    <cellStyle name="0_משקל בתא100 2_דיווחים נוספים_1_4.4. 2_דיווחים נוספים" xfId="440"/>
    <cellStyle name="0_משקל בתא100 2_דיווחים נוספים_1_4.4. 2_דיווחים נוספים_1" xfId="441"/>
    <cellStyle name="0_משקל בתא100 2_דיווחים נוספים_1_4.4. 2_דיווחים נוספים_פירוט אגח תשואה מעל 10% " xfId="442"/>
    <cellStyle name="0_משקל בתא100 2_דיווחים נוספים_1_4.4. 2_פירוט אגח תשואה מעל 10% " xfId="443"/>
    <cellStyle name="0_משקל בתא100 2_דיווחים נוספים_1_4.4._דיווחים נוספים" xfId="444"/>
    <cellStyle name="0_משקל בתא100 2_דיווחים נוספים_1_4.4._פירוט אגח תשואה מעל 10% " xfId="445"/>
    <cellStyle name="0_משקל בתא100 2_דיווחים נוספים_1_דיווחים נוספים" xfId="446"/>
    <cellStyle name="0_משקל בתא100 2_דיווחים נוספים_1_פירוט אגח תשואה מעל 10% " xfId="447"/>
    <cellStyle name="0_משקל בתא100 2_דיווחים נוספים_2" xfId="448"/>
    <cellStyle name="0_משקל בתא100 2_דיווחים נוספים_4.4." xfId="449"/>
    <cellStyle name="0_משקל בתא100 2_דיווחים נוספים_4.4. 2" xfId="450"/>
    <cellStyle name="0_משקל בתא100 2_דיווחים נוספים_4.4. 2_דיווחים נוספים" xfId="451"/>
    <cellStyle name="0_משקל בתא100 2_דיווחים נוספים_4.4. 2_דיווחים נוספים_1" xfId="452"/>
    <cellStyle name="0_משקל בתא100 2_דיווחים נוספים_4.4. 2_דיווחים נוספים_פירוט אגח תשואה מעל 10% " xfId="453"/>
    <cellStyle name="0_משקל בתא100 2_דיווחים נוספים_4.4. 2_פירוט אגח תשואה מעל 10% " xfId="454"/>
    <cellStyle name="0_משקל בתא100 2_דיווחים נוספים_4.4._דיווחים נוספים" xfId="455"/>
    <cellStyle name="0_משקל בתא100 2_דיווחים נוספים_4.4._פירוט אגח תשואה מעל 10% " xfId="456"/>
    <cellStyle name="0_משקל בתא100 2_דיווחים נוספים_דיווחים נוספים" xfId="457"/>
    <cellStyle name="0_משקל בתא100 2_דיווחים נוספים_דיווחים נוספים 2" xfId="458"/>
    <cellStyle name="0_משקל בתא100 2_דיווחים נוספים_דיווחים נוספים 2_דיווחים נוספים" xfId="459"/>
    <cellStyle name="0_משקל בתא100 2_דיווחים נוספים_דיווחים נוספים 2_דיווחים נוספים_1" xfId="460"/>
    <cellStyle name="0_משקל בתא100 2_דיווחים נוספים_דיווחים נוספים 2_דיווחים נוספים_פירוט אגח תשואה מעל 10% " xfId="461"/>
    <cellStyle name="0_משקל בתא100 2_דיווחים נוספים_דיווחים נוספים 2_פירוט אגח תשואה מעל 10% " xfId="462"/>
    <cellStyle name="0_משקל בתא100 2_דיווחים נוספים_דיווחים נוספים_1" xfId="463"/>
    <cellStyle name="0_משקל בתא100 2_דיווחים נוספים_דיווחים נוספים_4.4." xfId="464"/>
    <cellStyle name="0_משקל בתא100 2_דיווחים נוספים_דיווחים נוספים_4.4. 2" xfId="465"/>
    <cellStyle name="0_משקל בתא100 2_דיווחים נוספים_דיווחים נוספים_4.4. 2_דיווחים נוספים" xfId="466"/>
    <cellStyle name="0_משקל בתא100 2_דיווחים נוספים_דיווחים נוספים_4.4. 2_דיווחים נוספים_1" xfId="467"/>
    <cellStyle name="0_משקל בתא100 2_דיווחים נוספים_דיווחים נוספים_4.4. 2_דיווחים נוספים_פירוט אגח תשואה מעל 10% " xfId="468"/>
    <cellStyle name="0_משקל בתא100 2_דיווחים נוספים_דיווחים נוספים_4.4. 2_פירוט אגח תשואה מעל 10% " xfId="469"/>
    <cellStyle name="0_משקל בתא100 2_דיווחים נוספים_דיווחים נוספים_4.4._דיווחים נוספים" xfId="470"/>
    <cellStyle name="0_משקל בתא100 2_דיווחים נוספים_דיווחים נוספים_4.4._פירוט אגח תשואה מעל 10% " xfId="471"/>
    <cellStyle name="0_משקל בתא100 2_דיווחים נוספים_דיווחים נוספים_דיווחים נוספים" xfId="472"/>
    <cellStyle name="0_משקל בתא100 2_דיווחים נוספים_דיווחים נוספים_פירוט אגח תשואה מעל 10% " xfId="473"/>
    <cellStyle name="0_משקל בתא100 2_דיווחים נוספים_פירוט אגח תשואה מעל 10% " xfId="474"/>
    <cellStyle name="0_משקל בתא100 2_עסקאות שאושרו וטרם בוצעו  " xfId="475"/>
    <cellStyle name="0_משקל בתא100 2_עסקאות שאושרו וטרם בוצעו   2" xfId="476"/>
    <cellStyle name="0_משקל בתא100 2_עסקאות שאושרו וטרם בוצעו   2_דיווחים נוספים" xfId="477"/>
    <cellStyle name="0_משקל בתא100 2_עסקאות שאושרו וטרם בוצעו   2_דיווחים נוספים_1" xfId="478"/>
    <cellStyle name="0_משקל בתא100 2_עסקאות שאושרו וטרם בוצעו   2_דיווחים נוספים_פירוט אגח תשואה מעל 10% " xfId="479"/>
    <cellStyle name="0_משקל בתא100 2_עסקאות שאושרו וטרם בוצעו   2_פירוט אגח תשואה מעל 10% " xfId="480"/>
    <cellStyle name="0_משקל בתא100 2_עסקאות שאושרו וטרם בוצעו  _דיווחים נוספים" xfId="481"/>
    <cellStyle name="0_משקל בתא100 2_עסקאות שאושרו וטרם בוצעו  _פירוט אגח תשואה מעל 10% " xfId="482"/>
    <cellStyle name="0_משקל בתא100 2_פירוט אגח תשואה מעל 10% " xfId="483"/>
    <cellStyle name="0_משקל בתא100 2_פירוט אגח תשואה מעל 10%  2" xfId="484"/>
    <cellStyle name="0_משקל בתא100 2_פירוט אגח תשואה מעל 10%  2_דיווחים נוספים" xfId="485"/>
    <cellStyle name="0_משקל בתא100 2_פירוט אגח תשואה מעל 10%  2_דיווחים נוספים_1" xfId="486"/>
    <cellStyle name="0_משקל בתא100 2_פירוט אגח תשואה מעל 10%  2_דיווחים נוספים_פירוט אגח תשואה מעל 10% " xfId="487"/>
    <cellStyle name="0_משקל בתא100 2_פירוט אגח תשואה מעל 10%  2_פירוט אגח תשואה מעל 10% " xfId="488"/>
    <cellStyle name="0_משקל בתא100 2_פירוט אגח תשואה מעל 10% _1" xfId="489"/>
    <cellStyle name="0_משקל בתא100 2_פירוט אגח תשואה מעל 10% _4.4." xfId="490"/>
    <cellStyle name="0_משקל בתא100 2_פירוט אגח תשואה מעל 10% _4.4. 2" xfId="491"/>
    <cellStyle name="0_משקל בתא100 2_פירוט אגח תשואה מעל 10% _4.4. 2_דיווחים נוספים" xfId="492"/>
    <cellStyle name="0_משקל בתא100 2_פירוט אגח תשואה מעל 10% _4.4. 2_דיווחים נוספים_1" xfId="493"/>
    <cellStyle name="0_משקל בתא100 2_פירוט אגח תשואה מעל 10% _4.4. 2_דיווחים נוספים_פירוט אגח תשואה מעל 10% " xfId="494"/>
    <cellStyle name="0_משקל בתא100 2_פירוט אגח תשואה מעל 10% _4.4. 2_פירוט אגח תשואה מעל 10% " xfId="495"/>
    <cellStyle name="0_משקל בתא100 2_פירוט אגח תשואה מעל 10% _4.4._דיווחים נוספים" xfId="496"/>
    <cellStyle name="0_משקל בתא100 2_פירוט אגח תשואה מעל 10% _4.4._פירוט אגח תשואה מעל 10% " xfId="497"/>
    <cellStyle name="0_משקל בתא100 2_פירוט אגח תשואה מעל 10% _דיווחים נוספים" xfId="498"/>
    <cellStyle name="0_משקל בתא100 2_פירוט אגח תשואה מעל 10% _דיווחים נוספים_1" xfId="499"/>
    <cellStyle name="0_משקל בתא100 2_פירוט אגח תשואה מעל 10% _דיווחים נוספים_פירוט אגח תשואה מעל 10% " xfId="500"/>
    <cellStyle name="0_משקל בתא100 2_פירוט אגח תשואה מעל 10% _פירוט אגח תשואה מעל 10% " xfId="501"/>
    <cellStyle name="0_משקל בתא100 3" xfId="502"/>
    <cellStyle name="0_משקל בתא100 3_דיווחים נוספים" xfId="503"/>
    <cellStyle name="0_משקל בתא100 3_דיווחים נוספים_1" xfId="504"/>
    <cellStyle name="0_משקל בתא100 3_דיווחים נוספים_פירוט אגח תשואה מעל 10% " xfId="505"/>
    <cellStyle name="0_משקל בתא100 3_פירוט אגח תשואה מעל 10% " xfId="506"/>
    <cellStyle name="0_משקל בתא100_4.4." xfId="507"/>
    <cellStyle name="0_משקל בתא100_4.4. 2" xfId="508"/>
    <cellStyle name="0_משקל בתא100_4.4. 2_דיווחים נוספים" xfId="509"/>
    <cellStyle name="0_משקל בתא100_4.4. 2_דיווחים נוספים_1" xfId="510"/>
    <cellStyle name="0_משקל בתא100_4.4. 2_דיווחים נוספים_פירוט אגח תשואה מעל 10% " xfId="511"/>
    <cellStyle name="0_משקל בתא100_4.4. 2_פירוט אגח תשואה מעל 10% " xfId="512"/>
    <cellStyle name="0_משקל בתא100_4.4._דיווחים נוספים" xfId="513"/>
    <cellStyle name="0_משקל בתא100_4.4._פירוט אגח תשואה מעל 10% " xfId="514"/>
    <cellStyle name="0_משקל בתא100_דיווחים נוספים" xfId="515"/>
    <cellStyle name="0_משקל בתא100_דיווחים נוספים 2" xfId="516"/>
    <cellStyle name="0_משקל בתא100_דיווחים נוספים 2_דיווחים נוספים" xfId="517"/>
    <cellStyle name="0_משקל בתא100_דיווחים נוספים 2_דיווחים נוספים_1" xfId="518"/>
    <cellStyle name="0_משקל בתא100_דיווחים נוספים 2_דיווחים נוספים_פירוט אגח תשואה מעל 10% " xfId="519"/>
    <cellStyle name="0_משקל בתא100_דיווחים נוספים 2_פירוט אגח תשואה מעל 10% " xfId="520"/>
    <cellStyle name="0_משקל בתא100_דיווחים נוספים_1" xfId="521"/>
    <cellStyle name="0_משקל בתא100_דיווחים נוספים_1 2" xfId="522"/>
    <cellStyle name="0_משקל בתא100_דיווחים נוספים_1 2_דיווחים נוספים" xfId="523"/>
    <cellStyle name="0_משקל בתא100_דיווחים נוספים_1 2_דיווחים נוספים_1" xfId="524"/>
    <cellStyle name="0_משקל בתא100_דיווחים נוספים_1 2_דיווחים נוספים_פירוט אגח תשואה מעל 10% " xfId="525"/>
    <cellStyle name="0_משקל בתא100_דיווחים נוספים_1 2_פירוט אגח תשואה מעל 10% " xfId="526"/>
    <cellStyle name="0_משקל בתא100_דיווחים נוספים_1_4.4." xfId="527"/>
    <cellStyle name="0_משקל בתא100_דיווחים נוספים_1_4.4. 2" xfId="528"/>
    <cellStyle name="0_משקל בתא100_דיווחים נוספים_1_4.4. 2_דיווחים נוספים" xfId="529"/>
    <cellStyle name="0_משקל בתא100_דיווחים נוספים_1_4.4. 2_דיווחים נוספים_1" xfId="530"/>
    <cellStyle name="0_משקל בתא100_דיווחים נוספים_1_4.4. 2_דיווחים נוספים_פירוט אגח תשואה מעל 10% " xfId="531"/>
    <cellStyle name="0_משקל בתא100_דיווחים נוספים_1_4.4. 2_פירוט אגח תשואה מעל 10% " xfId="532"/>
    <cellStyle name="0_משקל בתא100_דיווחים נוספים_1_4.4._דיווחים נוספים" xfId="533"/>
    <cellStyle name="0_משקל בתא100_דיווחים נוספים_1_4.4._פירוט אגח תשואה מעל 10% " xfId="534"/>
    <cellStyle name="0_משקל בתא100_דיווחים נוספים_1_דיווחים נוספים" xfId="535"/>
    <cellStyle name="0_משקל בתא100_דיווחים נוספים_1_דיווחים נוספים 2" xfId="536"/>
    <cellStyle name="0_משקל בתא100_דיווחים נוספים_1_דיווחים נוספים 2_דיווחים נוספים" xfId="537"/>
    <cellStyle name="0_משקל בתא100_דיווחים נוספים_1_דיווחים נוספים 2_דיווחים נוספים_1" xfId="538"/>
    <cellStyle name="0_משקל בתא100_דיווחים נוספים_1_דיווחים נוספים 2_דיווחים נוספים_פירוט אגח תשואה מעל 10% " xfId="539"/>
    <cellStyle name="0_משקל בתא100_דיווחים נוספים_1_דיווחים נוספים 2_פירוט אגח תשואה מעל 10% " xfId="540"/>
    <cellStyle name="0_משקל בתא100_דיווחים נוספים_1_דיווחים נוספים_1" xfId="541"/>
    <cellStyle name="0_משקל בתא100_דיווחים נוספים_1_דיווחים נוספים_4.4." xfId="542"/>
    <cellStyle name="0_משקל בתא100_דיווחים נוספים_1_דיווחים נוספים_4.4. 2" xfId="543"/>
    <cellStyle name="0_משקל בתא100_דיווחים נוספים_1_דיווחים נוספים_4.4. 2_דיווחים נוספים" xfId="544"/>
    <cellStyle name="0_משקל בתא100_דיווחים נוספים_1_דיווחים נוספים_4.4. 2_דיווחים נוספים_1" xfId="545"/>
    <cellStyle name="0_משקל בתא100_דיווחים נוספים_1_דיווחים נוספים_4.4. 2_דיווחים נוספים_פירוט אגח תשואה מעל 10% " xfId="546"/>
    <cellStyle name="0_משקל בתא100_דיווחים נוספים_1_דיווחים נוספים_4.4. 2_פירוט אגח תשואה מעל 10% " xfId="547"/>
    <cellStyle name="0_משקל בתא100_דיווחים נוספים_1_דיווחים נוספים_4.4._דיווחים נוספים" xfId="548"/>
    <cellStyle name="0_משקל בתא100_דיווחים נוספים_1_דיווחים נוספים_4.4._פירוט אגח תשואה מעל 10% " xfId="549"/>
    <cellStyle name="0_משקל בתא100_דיווחים נוספים_1_דיווחים נוספים_דיווחים נוספים" xfId="550"/>
    <cellStyle name="0_משקל בתא100_דיווחים נוספים_1_דיווחים נוספים_פירוט אגח תשואה מעל 10% " xfId="551"/>
    <cellStyle name="0_משקל בתא100_דיווחים נוספים_1_פירוט אגח תשואה מעל 10% " xfId="552"/>
    <cellStyle name="0_משקל בתא100_דיווחים נוספים_2" xfId="553"/>
    <cellStyle name="0_משקל בתא100_דיווחים נוספים_2 2" xfId="554"/>
    <cellStyle name="0_משקל בתא100_דיווחים נוספים_2 2_דיווחים נוספים" xfId="555"/>
    <cellStyle name="0_משקל בתא100_דיווחים נוספים_2 2_דיווחים נוספים_1" xfId="556"/>
    <cellStyle name="0_משקל בתא100_דיווחים נוספים_2 2_דיווחים נוספים_פירוט אגח תשואה מעל 10% " xfId="557"/>
    <cellStyle name="0_משקל בתא100_דיווחים נוספים_2 2_פירוט אגח תשואה מעל 10% " xfId="558"/>
    <cellStyle name="0_משקל בתא100_דיווחים נוספים_2_4.4." xfId="559"/>
    <cellStyle name="0_משקל בתא100_דיווחים נוספים_2_4.4. 2" xfId="560"/>
    <cellStyle name="0_משקל בתא100_דיווחים נוספים_2_4.4. 2_דיווחים נוספים" xfId="561"/>
    <cellStyle name="0_משקל בתא100_דיווחים נוספים_2_4.4. 2_דיווחים נוספים_1" xfId="562"/>
    <cellStyle name="0_משקל בתא100_דיווחים נוספים_2_4.4. 2_דיווחים נוספים_פירוט אגח תשואה מעל 10% " xfId="563"/>
    <cellStyle name="0_משקל בתא100_דיווחים נוספים_2_4.4. 2_פירוט אגח תשואה מעל 10% " xfId="564"/>
    <cellStyle name="0_משקל בתא100_דיווחים נוספים_2_4.4._דיווחים נוספים" xfId="565"/>
    <cellStyle name="0_משקל בתא100_דיווחים נוספים_2_4.4._פירוט אגח תשואה מעל 10% " xfId="566"/>
    <cellStyle name="0_משקל בתא100_דיווחים נוספים_2_דיווחים נוספים" xfId="567"/>
    <cellStyle name="0_משקל בתא100_דיווחים נוספים_2_פירוט אגח תשואה מעל 10% " xfId="568"/>
    <cellStyle name="0_משקל בתא100_דיווחים נוספים_3" xfId="569"/>
    <cellStyle name="0_משקל בתא100_דיווחים נוספים_4.4." xfId="570"/>
    <cellStyle name="0_משקל בתא100_דיווחים נוספים_4.4. 2" xfId="571"/>
    <cellStyle name="0_משקל בתא100_דיווחים נוספים_4.4. 2_דיווחים נוספים" xfId="572"/>
    <cellStyle name="0_משקל בתא100_דיווחים נוספים_4.4. 2_דיווחים נוספים_1" xfId="573"/>
    <cellStyle name="0_משקל בתא100_דיווחים נוספים_4.4. 2_דיווחים נוספים_פירוט אגח תשואה מעל 10% " xfId="574"/>
    <cellStyle name="0_משקל בתא100_דיווחים נוספים_4.4. 2_פירוט אגח תשואה מעל 10% " xfId="575"/>
    <cellStyle name="0_משקל בתא100_דיווחים נוספים_4.4._דיווחים נוספים" xfId="576"/>
    <cellStyle name="0_משקל בתא100_דיווחים נוספים_4.4._פירוט אגח תשואה מעל 10% " xfId="577"/>
    <cellStyle name="0_משקל בתא100_דיווחים נוספים_דיווחים נוספים" xfId="578"/>
    <cellStyle name="0_משקל בתא100_דיווחים נוספים_דיווחים נוספים 2" xfId="579"/>
    <cellStyle name="0_משקל בתא100_דיווחים נוספים_דיווחים נוספים 2_דיווחים נוספים" xfId="580"/>
    <cellStyle name="0_משקל בתא100_דיווחים נוספים_דיווחים נוספים 2_דיווחים נוספים_1" xfId="581"/>
    <cellStyle name="0_משקל בתא100_דיווחים נוספים_דיווחים נוספים 2_דיווחים נוספים_פירוט אגח תשואה מעל 10% " xfId="582"/>
    <cellStyle name="0_משקל בתא100_דיווחים נוספים_דיווחים נוספים 2_פירוט אגח תשואה מעל 10% " xfId="583"/>
    <cellStyle name="0_משקל בתא100_דיווחים נוספים_דיווחים נוספים_1" xfId="584"/>
    <cellStyle name="0_משקל בתא100_דיווחים נוספים_דיווחים נוספים_4.4." xfId="585"/>
    <cellStyle name="0_משקל בתא100_דיווחים נוספים_דיווחים נוספים_4.4. 2" xfId="586"/>
    <cellStyle name="0_משקל בתא100_דיווחים נוספים_דיווחים נוספים_4.4. 2_דיווחים נוספים" xfId="587"/>
    <cellStyle name="0_משקל בתא100_דיווחים נוספים_דיווחים נוספים_4.4. 2_דיווחים נוספים_1" xfId="588"/>
    <cellStyle name="0_משקל בתא100_דיווחים נוספים_דיווחים נוספים_4.4. 2_דיווחים נוספים_פירוט אגח תשואה מעל 10% " xfId="589"/>
    <cellStyle name="0_משקל בתא100_דיווחים נוספים_דיווחים נוספים_4.4. 2_פירוט אגח תשואה מעל 10% " xfId="590"/>
    <cellStyle name="0_משקל בתא100_דיווחים נוספים_דיווחים נוספים_4.4._דיווחים נוספים" xfId="591"/>
    <cellStyle name="0_משקל בתא100_דיווחים נוספים_דיווחים נוספים_4.4._פירוט אגח תשואה מעל 10% " xfId="592"/>
    <cellStyle name="0_משקל בתא100_דיווחים נוספים_דיווחים נוספים_דיווחים נוספים" xfId="593"/>
    <cellStyle name="0_משקל בתא100_דיווחים נוספים_דיווחים נוספים_פירוט אגח תשואה מעל 10% " xfId="594"/>
    <cellStyle name="0_משקל בתא100_דיווחים נוספים_פירוט אגח תשואה מעל 10% " xfId="595"/>
    <cellStyle name="0_משקל בתא100_הערות" xfId="596"/>
    <cellStyle name="0_משקל בתא100_הערות 2" xfId="597"/>
    <cellStyle name="0_משקל בתא100_הערות 2_דיווחים נוספים" xfId="598"/>
    <cellStyle name="0_משקל בתא100_הערות 2_דיווחים נוספים_1" xfId="599"/>
    <cellStyle name="0_משקל בתא100_הערות 2_דיווחים נוספים_פירוט אגח תשואה מעל 10% " xfId="600"/>
    <cellStyle name="0_משקל בתא100_הערות 2_פירוט אגח תשואה מעל 10% " xfId="601"/>
    <cellStyle name="0_משקל בתא100_הערות_4.4." xfId="602"/>
    <cellStyle name="0_משקל בתא100_הערות_4.4. 2" xfId="603"/>
    <cellStyle name="0_משקל בתא100_הערות_4.4. 2_דיווחים נוספים" xfId="604"/>
    <cellStyle name="0_משקל בתא100_הערות_4.4. 2_דיווחים נוספים_1" xfId="605"/>
    <cellStyle name="0_משקל בתא100_הערות_4.4. 2_דיווחים נוספים_פירוט אגח תשואה מעל 10% " xfId="606"/>
    <cellStyle name="0_משקל בתא100_הערות_4.4. 2_פירוט אגח תשואה מעל 10% " xfId="607"/>
    <cellStyle name="0_משקל בתא100_הערות_4.4._דיווחים נוספים" xfId="608"/>
    <cellStyle name="0_משקל בתא100_הערות_4.4._פירוט אגח תשואה מעל 10% " xfId="609"/>
    <cellStyle name="0_משקל בתא100_הערות_דיווחים נוספים" xfId="610"/>
    <cellStyle name="0_משקל בתא100_הערות_דיווחים נוספים_1" xfId="611"/>
    <cellStyle name="0_משקל בתא100_הערות_דיווחים נוספים_פירוט אגח תשואה מעל 10% " xfId="612"/>
    <cellStyle name="0_משקל בתא100_הערות_פירוט אגח תשואה מעל 10% " xfId="613"/>
    <cellStyle name="0_משקל בתא100_יתרת מסגרות אשראי לניצול " xfId="614"/>
    <cellStyle name="0_משקל בתא100_יתרת מסגרות אשראי לניצול  2" xfId="615"/>
    <cellStyle name="0_משקל בתא100_יתרת מסגרות אשראי לניצול  2_דיווחים נוספים" xfId="616"/>
    <cellStyle name="0_משקל בתא100_יתרת מסגרות אשראי לניצול  2_דיווחים נוספים_1" xfId="617"/>
    <cellStyle name="0_משקל בתא100_יתרת מסגרות אשראי לניצול  2_דיווחים נוספים_פירוט אגח תשואה מעל 10% " xfId="618"/>
    <cellStyle name="0_משקל בתא100_יתרת מסגרות אשראי לניצול  2_פירוט אגח תשואה מעל 10% " xfId="619"/>
    <cellStyle name="0_משקל בתא100_יתרת מסגרות אשראי לניצול _4.4." xfId="620"/>
    <cellStyle name="0_משקל בתא100_יתרת מסגרות אשראי לניצול _4.4. 2" xfId="621"/>
    <cellStyle name="0_משקל בתא100_יתרת מסגרות אשראי לניצול _4.4. 2_דיווחים נוספים" xfId="622"/>
    <cellStyle name="0_משקל בתא100_יתרת מסגרות אשראי לניצול _4.4. 2_דיווחים נוספים_1" xfId="623"/>
    <cellStyle name="0_משקל בתא100_יתרת מסגרות אשראי לניצול _4.4. 2_דיווחים נוספים_פירוט אגח תשואה מעל 10% " xfId="624"/>
    <cellStyle name="0_משקל בתא100_יתרת מסגרות אשראי לניצול _4.4. 2_פירוט אגח תשואה מעל 10% " xfId="625"/>
    <cellStyle name="0_משקל בתא100_יתרת מסגרות אשראי לניצול _4.4._דיווחים נוספים" xfId="626"/>
    <cellStyle name="0_משקל בתא100_יתרת מסגרות אשראי לניצול _4.4._פירוט אגח תשואה מעל 10% " xfId="627"/>
    <cellStyle name="0_משקל בתא100_יתרת מסגרות אשראי לניצול _דיווחים נוספים" xfId="628"/>
    <cellStyle name="0_משקל בתא100_יתרת מסגרות אשראי לניצול _דיווחים נוספים_1" xfId="629"/>
    <cellStyle name="0_משקל בתא100_יתרת מסגרות אשראי לניצול _דיווחים נוספים_פירוט אגח תשואה מעל 10% " xfId="630"/>
    <cellStyle name="0_משקל בתא100_יתרת מסגרות אשראי לניצול _פירוט אגח תשואה מעל 10% " xfId="631"/>
    <cellStyle name="0_משקל בתא100_עסקאות שאושרו וטרם בוצעו  " xfId="632"/>
    <cellStyle name="0_משקל בתא100_עסקאות שאושרו וטרם בוצעו   2" xfId="633"/>
    <cellStyle name="0_משקל בתא100_עסקאות שאושרו וטרם בוצעו   2_דיווחים נוספים" xfId="634"/>
    <cellStyle name="0_משקל בתא100_עסקאות שאושרו וטרם בוצעו   2_דיווחים נוספים_1" xfId="635"/>
    <cellStyle name="0_משקל בתא100_עסקאות שאושרו וטרם בוצעו   2_דיווחים נוספים_פירוט אגח תשואה מעל 10% " xfId="636"/>
    <cellStyle name="0_משקל בתא100_עסקאות שאושרו וטרם בוצעו   2_פירוט אגח תשואה מעל 10% " xfId="637"/>
    <cellStyle name="0_משקל בתא100_עסקאות שאושרו וטרם בוצעו  _1" xfId="638"/>
    <cellStyle name="0_משקל בתא100_עסקאות שאושרו וטרם בוצעו  _1 2" xfId="639"/>
    <cellStyle name="0_משקל בתא100_עסקאות שאושרו וטרם בוצעו  _1 2_דיווחים נוספים" xfId="640"/>
    <cellStyle name="0_משקל בתא100_עסקאות שאושרו וטרם בוצעו  _1 2_דיווחים נוספים_1" xfId="641"/>
    <cellStyle name="0_משקל בתא100_עסקאות שאושרו וטרם בוצעו  _1 2_דיווחים נוספים_פירוט אגח תשואה מעל 10% " xfId="642"/>
    <cellStyle name="0_משקל בתא100_עסקאות שאושרו וטרם בוצעו  _1 2_פירוט אגח תשואה מעל 10% " xfId="643"/>
    <cellStyle name="0_משקל בתא100_עסקאות שאושרו וטרם בוצעו  _1_דיווחים נוספים" xfId="644"/>
    <cellStyle name="0_משקל בתא100_עסקאות שאושרו וטרם בוצעו  _1_פירוט אגח תשואה מעל 10% " xfId="645"/>
    <cellStyle name="0_משקל בתא100_עסקאות שאושרו וטרם בוצעו  _4.4." xfId="646"/>
    <cellStyle name="0_משקל בתא100_עסקאות שאושרו וטרם בוצעו  _4.4. 2" xfId="647"/>
    <cellStyle name="0_משקל בתא100_עסקאות שאושרו וטרם בוצעו  _4.4. 2_דיווחים נוספים" xfId="648"/>
    <cellStyle name="0_משקל בתא100_עסקאות שאושרו וטרם בוצעו  _4.4. 2_דיווחים נוספים_1" xfId="649"/>
    <cellStyle name="0_משקל בתא100_עסקאות שאושרו וטרם בוצעו  _4.4. 2_דיווחים נוספים_פירוט אגח תשואה מעל 10% " xfId="650"/>
    <cellStyle name="0_משקל בתא100_עסקאות שאושרו וטרם בוצעו  _4.4. 2_פירוט אגח תשואה מעל 10% " xfId="651"/>
    <cellStyle name="0_משקל בתא100_עסקאות שאושרו וטרם בוצעו  _4.4._דיווחים נוספים" xfId="652"/>
    <cellStyle name="0_משקל בתא100_עסקאות שאושרו וטרם בוצעו  _4.4._פירוט אגח תשואה מעל 10% " xfId="653"/>
    <cellStyle name="0_משקל בתא100_עסקאות שאושרו וטרם בוצעו  _דיווחים נוספים" xfId="654"/>
    <cellStyle name="0_משקל בתא100_עסקאות שאושרו וטרם בוצעו  _דיווחים נוספים_1" xfId="655"/>
    <cellStyle name="0_משקל בתא100_עסקאות שאושרו וטרם בוצעו  _דיווחים נוספים_פירוט אגח תשואה מעל 10% " xfId="656"/>
    <cellStyle name="0_משקל בתא100_עסקאות שאושרו וטרם בוצעו  _פירוט אגח תשואה מעל 10% " xfId="657"/>
    <cellStyle name="0_משקל בתא100_פירוט אגח תשואה מעל 10% " xfId="658"/>
    <cellStyle name="0_משקל בתא100_פירוט אגח תשואה מעל 10%  2" xfId="659"/>
    <cellStyle name="0_משקל בתא100_פירוט אגח תשואה מעל 10%  2_דיווחים נוספים" xfId="660"/>
    <cellStyle name="0_משקל בתא100_פירוט אגח תשואה מעל 10%  2_דיווחים נוספים_1" xfId="661"/>
    <cellStyle name="0_משקל בתא100_פירוט אגח תשואה מעל 10%  2_דיווחים נוספים_פירוט אגח תשואה מעל 10% " xfId="662"/>
    <cellStyle name="0_משקל בתא100_פירוט אגח תשואה מעל 10%  2_פירוט אגח תשואה מעל 10% " xfId="663"/>
    <cellStyle name="0_משקל בתא100_פירוט אגח תשואה מעל 10% _1" xfId="664"/>
    <cellStyle name="0_משקל בתא100_פירוט אגח תשואה מעל 10% _4.4." xfId="665"/>
    <cellStyle name="0_משקל בתא100_פירוט אגח תשואה מעל 10% _4.4. 2" xfId="666"/>
    <cellStyle name="0_משקל בתא100_פירוט אגח תשואה מעל 10% _4.4. 2_דיווחים נוספים" xfId="667"/>
    <cellStyle name="0_משקל בתא100_פירוט אגח תשואה מעל 10% _4.4. 2_דיווחים נוספים_1" xfId="668"/>
    <cellStyle name="0_משקל בתא100_פירוט אגח תשואה מעל 10% _4.4. 2_דיווחים נוספים_פירוט אגח תשואה מעל 10% " xfId="669"/>
    <cellStyle name="0_משקל בתא100_פירוט אגח תשואה מעל 10% _4.4. 2_פירוט אגח תשואה מעל 10% " xfId="670"/>
    <cellStyle name="0_משקל בתא100_פירוט אגח תשואה מעל 10% _4.4._דיווחים נוספים" xfId="671"/>
    <cellStyle name="0_משקל בתא100_פירוט אגח תשואה מעל 10% _4.4._פירוט אגח תשואה מעל 10% " xfId="672"/>
    <cellStyle name="0_משקל בתא100_פירוט אגח תשואה מעל 10% _דיווחים נוספים" xfId="673"/>
    <cellStyle name="0_משקל בתא100_פירוט אגח תשואה מעל 10% _דיווחים נוספים_1" xfId="674"/>
    <cellStyle name="0_משקל בתא100_פירוט אגח תשואה מעל 10% _דיווחים נוספים_פירוט אגח תשואה מעל 10% " xfId="675"/>
    <cellStyle name="0_משקל בתא100_פירוט אגח תשואה מעל 10% _פירוט אגח תשואה מעל 10% " xfId="676"/>
    <cellStyle name="0_עסקאות שאושרו וטרם בוצעו  " xfId="677"/>
    <cellStyle name="0_עסקאות שאושרו וטרם בוצעו   2" xfId="678"/>
    <cellStyle name="0_עסקאות שאושרו וטרם בוצעו   2_דיווחים נוספים" xfId="679"/>
    <cellStyle name="0_עסקאות שאושרו וטרם בוצעו   2_דיווחים נוספים_1" xfId="680"/>
    <cellStyle name="0_עסקאות שאושרו וטרם בוצעו   2_דיווחים נוספים_פירוט אגח תשואה מעל 10% " xfId="681"/>
    <cellStyle name="0_עסקאות שאושרו וטרם בוצעו   2_פירוט אגח תשואה מעל 10% " xfId="682"/>
    <cellStyle name="0_עסקאות שאושרו וטרם בוצעו  _1" xfId="683"/>
    <cellStyle name="0_עסקאות שאושרו וטרם בוצעו  _1 2" xfId="684"/>
    <cellStyle name="0_עסקאות שאושרו וטרם בוצעו  _1 2_דיווחים נוספים" xfId="685"/>
    <cellStyle name="0_עסקאות שאושרו וטרם בוצעו  _1 2_דיווחים נוספים_1" xfId="686"/>
    <cellStyle name="0_עסקאות שאושרו וטרם בוצעו  _1 2_דיווחים נוספים_פירוט אגח תשואה מעל 10% " xfId="687"/>
    <cellStyle name="0_עסקאות שאושרו וטרם בוצעו  _1 2_פירוט אגח תשואה מעל 10% " xfId="688"/>
    <cellStyle name="0_עסקאות שאושרו וטרם בוצעו  _1_דיווחים נוספים" xfId="689"/>
    <cellStyle name="0_עסקאות שאושרו וטרם בוצעו  _1_פירוט אגח תשואה מעל 10% " xfId="690"/>
    <cellStyle name="0_עסקאות שאושרו וטרם בוצעו  _4.4." xfId="691"/>
    <cellStyle name="0_עסקאות שאושרו וטרם בוצעו  _4.4. 2" xfId="692"/>
    <cellStyle name="0_עסקאות שאושרו וטרם בוצעו  _4.4. 2_דיווחים נוספים" xfId="693"/>
    <cellStyle name="0_עסקאות שאושרו וטרם בוצעו  _4.4. 2_דיווחים נוספים_1" xfId="694"/>
    <cellStyle name="0_עסקאות שאושרו וטרם בוצעו  _4.4. 2_דיווחים נוספים_פירוט אגח תשואה מעל 10% " xfId="695"/>
    <cellStyle name="0_עסקאות שאושרו וטרם בוצעו  _4.4. 2_פירוט אגח תשואה מעל 10% " xfId="696"/>
    <cellStyle name="0_עסקאות שאושרו וטרם בוצעו  _4.4._דיווחים נוספים" xfId="697"/>
    <cellStyle name="0_עסקאות שאושרו וטרם בוצעו  _4.4._פירוט אגח תשואה מעל 10% " xfId="698"/>
    <cellStyle name="0_עסקאות שאושרו וטרם בוצעו  _דיווחים נוספים" xfId="699"/>
    <cellStyle name="0_עסקאות שאושרו וטרם בוצעו  _דיווחים נוספים_1" xfId="700"/>
    <cellStyle name="0_עסקאות שאושרו וטרם בוצעו  _דיווחים נוספים_פירוט אגח תשואה מעל 10% " xfId="701"/>
    <cellStyle name="0_עסקאות שאושרו וטרם בוצעו  _פירוט אגח תשואה מעל 10% " xfId="702"/>
    <cellStyle name="0_פירוט אגח תשואה מעל 10% " xfId="703"/>
    <cellStyle name="0_פירוט אגח תשואה מעל 10%  2" xfId="704"/>
    <cellStyle name="0_פירוט אגח תשואה מעל 10%  2_דיווחים נוספים" xfId="705"/>
    <cellStyle name="0_פירוט אגח תשואה מעל 10%  2_דיווחים נוספים_1" xfId="706"/>
    <cellStyle name="0_פירוט אגח תשואה מעל 10%  2_דיווחים נוספים_פירוט אגח תשואה מעל 10% " xfId="707"/>
    <cellStyle name="0_פירוט אגח תשואה מעל 10%  2_פירוט אגח תשואה מעל 10% " xfId="708"/>
    <cellStyle name="0_פירוט אגח תשואה מעל 10% _1" xfId="709"/>
    <cellStyle name="0_פירוט אגח תשואה מעל 10% _4.4." xfId="710"/>
    <cellStyle name="0_פירוט אגח תשואה מעל 10% _4.4. 2" xfId="711"/>
    <cellStyle name="0_פירוט אגח תשואה מעל 10% _4.4. 2_דיווחים נוספים" xfId="712"/>
    <cellStyle name="0_פירוט אגח תשואה מעל 10% _4.4. 2_דיווחים נוספים_1" xfId="713"/>
    <cellStyle name="0_פירוט אגח תשואה מעל 10% _4.4. 2_דיווחים נוספים_פירוט אגח תשואה מעל 10% " xfId="714"/>
    <cellStyle name="0_פירוט אגח תשואה מעל 10% _4.4. 2_פירוט אגח תשואה מעל 10% " xfId="715"/>
    <cellStyle name="0_פירוט אגח תשואה מעל 10% _4.4._דיווחים נוספים" xfId="716"/>
    <cellStyle name="0_פירוט אגח תשואה מעל 10% _4.4._פירוט אגח תשואה מעל 10% " xfId="717"/>
    <cellStyle name="0_פירוט אגח תשואה מעל 10% _דיווחים נוספים" xfId="718"/>
    <cellStyle name="0_פירוט אגח תשואה מעל 10% _דיווחים נוספים_1" xfId="719"/>
    <cellStyle name="0_פירוט אגח תשואה מעל 10% _דיווחים נוספים_פירוט אגח תשואה מעל 10% " xfId="720"/>
    <cellStyle name="0_פירוט אגח תשואה מעל 10% _פירוט אגח תשואה מעל 10% " xfId="721"/>
    <cellStyle name="1" xfId="722"/>
    <cellStyle name="1 2" xfId="723"/>
    <cellStyle name="1 2 2" xfId="724"/>
    <cellStyle name="1 2_דיווחים נוספים" xfId="725"/>
    <cellStyle name="1 3" xfId="726"/>
    <cellStyle name="1_4.4." xfId="727"/>
    <cellStyle name="1_4.4. 2" xfId="728"/>
    <cellStyle name="1_4.4. 2_דיווחים נוספים" xfId="729"/>
    <cellStyle name="1_4.4. 2_דיווחים נוספים_1" xfId="730"/>
    <cellStyle name="1_4.4. 2_דיווחים נוספים_פירוט אגח תשואה מעל 10% " xfId="731"/>
    <cellStyle name="1_4.4. 2_פירוט אגח תשואה מעל 10% " xfId="732"/>
    <cellStyle name="1_4.4._דיווחים נוספים" xfId="733"/>
    <cellStyle name="1_4.4._פירוט אגח תשואה מעל 10% " xfId="734"/>
    <cellStyle name="1_Anafim" xfId="735"/>
    <cellStyle name="1_Anafim 2" xfId="736"/>
    <cellStyle name="1_Anafim 2 2" xfId="737"/>
    <cellStyle name="1_Anafim 2 2_דיווחים נוספים" xfId="738"/>
    <cellStyle name="1_Anafim 2 2_דיווחים נוספים_1" xfId="739"/>
    <cellStyle name="1_Anafim 2 2_דיווחים נוספים_פירוט אגח תשואה מעל 10% " xfId="740"/>
    <cellStyle name="1_Anafim 2 2_פירוט אגח תשואה מעל 10% " xfId="741"/>
    <cellStyle name="1_Anafim 2_4.4." xfId="742"/>
    <cellStyle name="1_Anafim 2_4.4. 2" xfId="743"/>
    <cellStyle name="1_Anafim 2_4.4. 2_דיווחים נוספים" xfId="744"/>
    <cellStyle name="1_Anafim 2_4.4. 2_דיווחים נוספים_1" xfId="745"/>
    <cellStyle name="1_Anafim 2_4.4. 2_דיווחים נוספים_פירוט אגח תשואה מעל 10% " xfId="746"/>
    <cellStyle name="1_Anafim 2_4.4. 2_פירוט אגח תשואה מעל 10% " xfId="747"/>
    <cellStyle name="1_Anafim 2_4.4._דיווחים נוספים" xfId="748"/>
    <cellStyle name="1_Anafim 2_4.4._פירוט אגח תשואה מעל 10% " xfId="749"/>
    <cellStyle name="1_Anafim 2_דיווחים נוספים" xfId="750"/>
    <cellStyle name="1_Anafim 2_דיווחים נוספים 2" xfId="751"/>
    <cellStyle name="1_Anafim 2_דיווחים נוספים 2_דיווחים נוספים" xfId="752"/>
    <cellStyle name="1_Anafim 2_דיווחים נוספים 2_דיווחים נוספים_1" xfId="753"/>
    <cellStyle name="1_Anafim 2_דיווחים נוספים 2_דיווחים נוספים_פירוט אגח תשואה מעל 10% " xfId="754"/>
    <cellStyle name="1_Anafim 2_דיווחים נוספים 2_פירוט אגח תשואה מעל 10% " xfId="755"/>
    <cellStyle name="1_Anafim 2_דיווחים נוספים_1" xfId="756"/>
    <cellStyle name="1_Anafim 2_דיווחים נוספים_1 2" xfId="757"/>
    <cellStyle name="1_Anafim 2_דיווחים נוספים_1 2_דיווחים נוספים" xfId="758"/>
    <cellStyle name="1_Anafim 2_דיווחים נוספים_1 2_דיווחים נוספים_1" xfId="759"/>
    <cellStyle name="1_Anafim 2_דיווחים נוספים_1 2_דיווחים נוספים_פירוט אגח תשואה מעל 10% " xfId="760"/>
    <cellStyle name="1_Anafim 2_דיווחים נוספים_1 2_פירוט אגח תשואה מעל 10% " xfId="761"/>
    <cellStyle name="1_Anafim 2_דיווחים נוספים_1_4.4." xfId="762"/>
    <cellStyle name="1_Anafim 2_דיווחים נוספים_1_4.4. 2" xfId="763"/>
    <cellStyle name="1_Anafim 2_דיווחים נוספים_1_4.4. 2_דיווחים נוספים" xfId="764"/>
    <cellStyle name="1_Anafim 2_דיווחים נוספים_1_4.4. 2_דיווחים נוספים_1" xfId="765"/>
    <cellStyle name="1_Anafim 2_דיווחים נוספים_1_4.4. 2_דיווחים נוספים_פירוט אגח תשואה מעל 10% " xfId="766"/>
    <cellStyle name="1_Anafim 2_דיווחים נוספים_1_4.4. 2_פירוט אגח תשואה מעל 10% " xfId="767"/>
    <cellStyle name="1_Anafim 2_דיווחים נוספים_1_4.4._דיווחים נוספים" xfId="768"/>
    <cellStyle name="1_Anafim 2_דיווחים נוספים_1_4.4._פירוט אגח תשואה מעל 10% " xfId="769"/>
    <cellStyle name="1_Anafim 2_דיווחים נוספים_1_דיווחים נוספים" xfId="770"/>
    <cellStyle name="1_Anafim 2_דיווחים נוספים_1_פירוט אגח תשואה מעל 10% " xfId="771"/>
    <cellStyle name="1_Anafim 2_דיווחים נוספים_2" xfId="772"/>
    <cellStyle name="1_Anafim 2_דיווחים נוספים_4.4." xfId="773"/>
    <cellStyle name="1_Anafim 2_דיווחים נוספים_4.4. 2" xfId="774"/>
    <cellStyle name="1_Anafim 2_דיווחים נוספים_4.4. 2_דיווחים נוספים" xfId="775"/>
    <cellStyle name="1_Anafim 2_דיווחים נוספים_4.4. 2_דיווחים נוספים_1" xfId="776"/>
    <cellStyle name="1_Anafim 2_דיווחים נוספים_4.4. 2_דיווחים נוספים_פירוט אגח תשואה מעל 10% " xfId="777"/>
    <cellStyle name="1_Anafim 2_דיווחים נוספים_4.4. 2_פירוט אגח תשואה מעל 10% " xfId="778"/>
    <cellStyle name="1_Anafim 2_דיווחים נוספים_4.4._דיווחים נוספים" xfId="779"/>
    <cellStyle name="1_Anafim 2_דיווחים נוספים_4.4._פירוט אגח תשואה מעל 10% " xfId="780"/>
    <cellStyle name="1_Anafim 2_דיווחים נוספים_דיווחים נוספים" xfId="781"/>
    <cellStyle name="1_Anafim 2_דיווחים נוספים_דיווחים נוספים 2" xfId="782"/>
    <cellStyle name="1_Anafim 2_דיווחים נוספים_דיווחים נוספים 2_דיווחים נוספים" xfId="783"/>
    <cellStyle name="1_Anafim 2_דיווחים נוספים_דיווחים נוספים 2_דיווחים נוספים_1" xfId="784"/>
    <cellStyle name="1_Anafim 2_דיווחים נוספים_דיווחים נוספים 2_דיווחים נוספים_פירוט אגח תשואה מעל 10% " xfId="785"/>
    <cellStyle name="1_Anafim 2_דיווחים נוספים_דיווחים נוספים 2_פירוט אגח תשואה מעל 10% " xfId="786"/>
    <cellStyle name="1_Anafim 2_דיווחים נוספים_דיווחים נוספים_1" xfId="787"/>
    <cellStyle name="1_Anafim 2_דיווחים נוספים_דיווחים נוספים_4.4." xfId="788"/>
    <cellStyle name="1_Anafim 2_דיווחים נוספים_דיווחים נוספים_4.4. 2" xfId="789"/>
    <cellStyle name="1_Anafim 2_דיווחים נוספים_דיווחים נוספים_4.4. 2_דיווחים נוספים" xfId="790"/>
    <cellStyle name="1_Anafim 2_דיווחים נוספים_דיווחים נוספים_4.4. 2_דיווחים נוספים_1" xfId="791"/>
    <cellStyle name="1_Anafim 2_דיווחים נוספים_דיווחים נוספים_4.4. 2_דיווחים נוספים_פירוט אגח תשואה מעל 10% " xfId="792"/>
    <cellStyle name="1_Anafim 2_דיווחים נוספים_דיווחים נוספים_4.4. 2_פירוט אגח תשואה מעל 10% " xfId="793"/>
    <cellStyle name="1_Anafim 2_דיווחים נוספים_דיווחים נוספים_4.4._דיווחים נוספים" xfId="794"/>
    <cellStyle name="1_Anafim 2_דיווחים נוספים_דיווחים נוספים_4.4._פירוט אגח תשואה מעל 10% " xfId="795"/>
    <cellStyle name="1_Anafim 2_דיווחים נוספים_דיווחים נוספים_דיווחים נוספים" xfId="796"/>
    <cellStyle name="1_Anafim 2_דיווחים נוספים_דיווחים נוספים_פירוט אגח תשואה מעל 10% " xfId="797"/>
    <cellStyle name="1_Anafim 2_דיווחים נוספים_פירוט אגח תשואה מעל 10% " xfId="798"/>
    <cellStyle name="1_Anafim 2_עסקאות שאושרו וטרם בוצעו  " xfId="799"/>
    <cellStyle name="1_Anafim 2_עסקאות שאושרו וטרם בוצעו   2" xfId="800"/>
    <cellStyle name="1_Anafim 2_עסקאות שאושרו וטרם בוצעו   2_דיווחים נוספים" xfId="801"/>
    <cellStyle name="1_Anafim 2_עסקאות שאושרו וטרם בוצעו   2_דיווחים נוספים_1" xfId="802"/>
    <cellStyle name="1_Anafim 2_עסקאות שאושרו וטרם בוצעו   2_דיווחים נוספים_פירוט אגח תשואה מעל 10% " xfId="803"/>
    <cellStyle name="1_Anafim 2_עסקאות שאושרו וטרם בוצעו   2_פירוט אגח תשואה מעל 10% " xfId="804"/>
    <cellStyle name="1_Anafim 2_עסקאות שאושרו וטרם בוצעו  _דיווחים נוספים" xfId="805"/>
    <cellStyle name="1_Anafim 2_עסקאות שאושרו וטרם בוצעו  _פירוט אגח תשואה מעל 10% " xfId="806"/>
    <cellStyle name="1_Anafim 2_פירוט אגח תשואה מעל 10% " xfId="807"/>
    <cellStyle name="1_Anafim 2_פירוט אגח תשואה מעל 10%  2" xfId="808"/>
    <cellStyle name="1_Anafim 2_פירוט אגח תשואה מעל 10%  2_דיווחים נוספים" xfId="809"/>
    <cellStyle name="1_Anafim 2_פירוט אגח תשואה מעל 10%  2_דיווחים נוספים_1" xfId="810"/>
    <cellStyle name="1_Anafim 2_פירוט אגח תשואה מעל 10%  2_דיווחים נוספים_פירוט אגח תשואה מעל 10% " xfId="811"/>
    <cellStyle name="1_Anafim 2_פירוט אגח תשואה מעל 10%  2_פירוט אגח תשואה מעל 10% " xfId="812"/>
    <cellStyle name="1_Anafim 2_פירוט אגח תשואה מעל 10% _1" xfId="813"/>
    <cellStyle name="1_Anafim 2_פירוט אגח תשואה מעל 10% _4.4." xfId="814"/>
    <cellStyle name="1_Anafim 2_פירוט אגח תשואה מעל 10% _4.4. 2" xfId="815"/>
    <cellStyle name="1_Anafim 2_פירוט אגח תשואה מעל 10% _4.4. 2_דיווחים נוספים" xfId="816"/>
    <cellStyle name="1_Anafim 2_פירוט אגח תשואה מעל 10% _4.4. 2_דיווחים נוספים_1" xfId="817"/>
    <cellStyle name="1_Anafim 2_פירוט אגח תשואה מעל 10% _4.4. 2_דיווחים נוספים_פירוט אגח תשואה מעל 10% " xfId="818"/>
    <cellStyle name="1_Anafim 2_פירוט אגח תשואה מעל 10% _4.4. 2_פירוט אגח תשואה מעל 10% " xfId="819"/>
    <cellStyle name="1_Anafim 2_פירוט אגח תשואה מעל 10% _4.4._דיווחים נוספים" xfId="820"/>
    <cellStyle name="1_Anafim 2_פירוט אגח תשואה מעל 10% _4.4._פירוט אגח תשואה מעל 10% " xfId="821"/>
    <cellStyle name="1_Anafim 2_פירוט אגח תשואה מעל 10% _דיווחים נוספים" xfId="822"/>
    <cellStyle name="1_Anafim 2_פירוט אגח תשואה מעל 10% _דיווחים נוספים_1" xfId="823"/>
    <cellStyle name="1_Anafim 2_פירוט אגח תשואה מעל 10% _דיווחים נוספים_פירוט אגח תשואה מעל 10% " xfId="824"/>
    <cellStyle name="1_Anafim 2_פירוט אגח תשואה מעל 10% _פירוט אגח תשואה מעל 10% " xfId="825"/>
    <cellStyle name="1_Anafim 3" xfId="826"/>
    <cellStyle name="1_Anafim 3_דיווחים נוספים" xfId="827"/>
    <cellStyle name="1_Anafim 3_דיווחים נוספים_1" xfId="828"/>
    <cellStyle name="1_Anafim 3_דיווחים נוספים_פירוט אגח תשואה מעל 10% " xfId="829"/>
    <cellStyle name="1_Anafim 3_פירוט אגח תשואה מעל 10% " xfId="830"/>
    <cellStyle name="1_Anafim_4.4." xfId="831"/>
    <cellStyle name="1_Anafim_4.4. 2" xfId="832"/>
    <cellStyle name="1_Anafim_4.4. 2_דיווחים נוספים" xfId="833"/>
    <cellStyle name="1_Anafim_4.4. 2_דיווחים נוספים_1" xfId="834"/>
    <cellStyle name="1_Anafim_4.4. 2_דיווחים נוספים_פירוט אגח תשואה מעל 10% " xfId="835"/>
    <cellStyle name="1_Anafim_4.4. 2_פירוט אגח תשואה מעל 10% " xfId="836"/>
    <cellStyle name="1_Anafim_4.4._דיווחים נוספים" xfId="837"/>
    <cellStyle name="1_Anafim_4.4._פירוט אגח תשואה מעל 10% " xfId="838"/>
    <cellStyle name="1_Anafim_דיווחים נוספים" xfId="839"/>
    <cellStyle name="1_Anafim_דיווחים נוספים 2" xfId="840"/>
    <cellStyle name="1_Anafim_דיווחים נוספים 2_דיווחים נוספים" xfId="841"/>
    <cellStyle name="1_Anafim_דיווחים נוספים 2_דיווחים נוספים_1" xfId="842"/>
    <cellStyle name="1_Anafim_דיווחים נוספים 2_דיווחים נוספים_פירוט אגח תשואה מעל 10% " xfId="843"/>
    <cellStyle name="1_Anafim_דיווחים נוספים 2_פירוט אגח תשואה מעל 10% " xfId="844"/>
    <cellStyle name="1_Anafim_דיווחים נוספים_1" xfId="845"/>
    <cellStyle name="1_Anafim_דיווחים נוספים_1 2" xfId="846"/>
    <cellStyle name="1_Anafim_דיווחים נוספים_1 2_דיווחים נוספים" xfId="847"/>
    <cellStyle name="1_Anafim_דיווחים נוספים_1 2_דיווחים נוספים_1" xfId="848"/>
    <cellStyle name="1_Anafim_דיווחים נוספים_1 2_דיווחים נוספים_פירוט אגח תשואה מעל 10% " xfId="849"/>
    <cellStyle name="1_Anafim_דיווחים נוספים_1 2_פירוט אגח תשואה מעל 10% " xfId="850"/>
    <cellStyle name="1_Anafim_דיווחים נוספים_1_4.4." xfId="851"/>
    <cellStyle name="1_Anafim_דיווחים נוספים_1_4.4. 2" xfId="852"/>
    <cellStyle name="1_Anafim_דיווחים נוספים_1_4.4. 2_דיווחים נוספים" xfId="853"/>
    <cellStyle name="1_Anafim_דיווחים נוספים_1_4.4. 2_דיווחים נוספים_1" xfId="854"/>
    <cellStyle name="1_Anafim_דיווחים נוספים_1_4.4. 2_דיווחים נוספים_פירוט אגח תשואה מעל 10% " xfId="855"/>
    <cellStyle name="1_Anafim_דיווחים נוספים_1_4.4. 2_פירוט אגח תשואה מעל 10% " xfId="856"/>
    <cellStyle name="1_Anafim_דיווחים נוספים_1_4.4._דיווחים נוספים" xfId="857"/>
    <cellStyle name="1_Anafim_דיווחים נוספים_1_4.4._פירוט אגח תשואה מעל 10% " xfId="858"/>
    <cellStyle name="1_Anafim_דיווחים נוספים_1_דיווחים נוספים" xfId="859"/>
    <cellStyle name="1_Anafim_דיווחים נוספים_1_דיווחים נוספים 2" xfId="860"/>
    <cellStyle name="1_Anafim_דיווחים נוספים_1_דיווחים נוספים 2_דיווחים נוספים" xfId="861"/>
    <cellStyle name="1_Anafim_דיווחים נוספים_1_דיווחים נוספים 2_דיווחים נוספים_1" xfId="862"/>
    <cellStyle name="1_Anafim_דיווחים נוספים_1_דיווחים נוספים 2_דיווחים נוספים_פירוט אגח תשואה מעל 10% " xfId="863"/>
    <cellStyle name="1_Anafim_דיווחים נוספים_1_דיווחים נוספים 2_פירוט אגח תשואה מעל 10% " xfId="864"/>
    <cellStyle name="1_Anafim_דיווחים נוספים_1_דיווחים נוספים_1" xfId="865"/>
    <cellStyle name="1_Anafim_דיווחים נוספים_1_דיווחים נוספים_4.4." xfId="866"/>
    <cellStyle name="1_Anafim_דיווחים נוספים_1_דיווחים נוספים_4.4. 2" xfId="867"/>
    <cellStyle name="1_Anafim_דיווחים נוספים_1_דיווחים נוספים_4.4. 2_דיווחים נוספים" xfId="868"/>
    <cellStyle name="1_Anafim_דיווחים נוספים_1_דיווחים נוספים_4.4. 2_דיווחים נוספים_1" xfId="869"/>
    <cellStyle name="1_Anafim_דיווחים נוספים_1_דיווחים נוספים_4.4. 2_דיווחים נוספים_פירוט אגח תשואה מעל 10% " xfId="870"/>
    <cellStyle name="1_Anafim_דיווחים נוספים_1_דיווחים נוספים_4.4. 2_פירוט אגח תשואה מעל 10% " xfId="871"/>
    <cellStyle name="1_Anafim_דיווחים נוספים_1_דיווחים נוספים_4.4._דיווחים נוספים" xfId="872"/>
    <cellStyle name="1_Anafim_דיווחים נוספים_1_דיווחים נוספים_4.4._פירוט אגח תשואה מעל 10% " xfId="873"/>
    <cellStyle name="1_Anafim_דיווחים נוספים_1_דיווחים נוספים_דיווחים נוספים" xfId="874"/>
    <cellStyle name="1_Anafim_דיווחים נוספים_1_דיווחים נוספים_פירוט אגח תשואה מעל 10% " xfId="875"/>
    <cellStyle name="1_Anafim_דיווחים נוספים_1_פירוט אגח תשואה מעל 10% " xfId="876"/>
    <cellStyle name="1_Anafim_דיווחים נוספים_2" xfId="877"/>
    <cellStyle name="1_Anafim_דיווחים נוספים_2 2" xfId="878"/>
    <cellStyle name="1_Anafim_דיווחים נוספים_2 2_דיווחים נוספים" xfId="879"/>
    <cellStyle name="1_Anafim_דיווחים נוספים_2 2_דיווחים נוספים_1" xfId="880"/>
    <cellStyle name="1_Anafim_דיווחים נוספים_2 2_דיווחים נוספים_פירוט אגח תשואה מעל 10% " xfId="881"/>
    <cellStyle name="1_Anafim_דיווחים נוספים_2 2_פירוט אגח תשואה מעל 10% " xfId="882"/>
    <cellStyle name="1_Anafim_דיווחים נוספים_2_4.4." xfId="883"/>
    <cellStyle name="1_Anafim_דיווחים נוספים_2_4.4. 2" xfId="884"/>
    <cellStyle name="1_Anafim_דיווחים נוספים_2_4.4. 2_דיווחים נוספים" xfId="885"/>
    <cellStyle name="1_Anafim_דיווחים נוספים_2_4.4. 2_דיווחים נוספים_1" xfId="886"/>
    <cellStyle name="1_Anafim_דיווחים נוספים_2_4.4. 2_דיווחים נוספים_פירוט אגח תשואה מעל 10% " xfId="887"/>
    <cellStyle name="1_Anafim_דיווחים נוספים_2_4.4. 2_פירוט אגח תשואה מעל 10% " xfId="888"/>
    <cellStyle name="1_Anafim_דיווחים נוספים_2_4.4._דיווחים נוספים" xfId="889"/>
    <cellStyle name="1_Anafim_דיווחים נוספים_2_4.4._פירוט אגח תשואה מעל 10% " xfId="890"/>
    <cellStyle name="1_Anafim_דיווחים נוספים_2_דיווחים נוספים" xfId="891"/>
    <cellStyle name="1_Anafim_דיווחים נוספים_2_פירוט אגח תשואה מעל 10% " xfId="892"/>
    <cellStyle name="1_Anafim_דיווחים נוספים_3" xfId="893"/>
    <cellStyle name="1_Anafim_דיווחים נוספים_4.4." xfId="894"/>
    <cellStyle name="1_Anafim_דיווחים נוספים_4.4. 2" xfId="895"/>
    <cellStyle name="1_Anafim_דיווחים נוספים_4.4. 2_דיווחים נוספים" xfId="896"/>
    <cellStyle name="1_Anafim_דיווחים נוספים_4.4. 2_דיווחים נוספים_1" xfId="897"/>
    <cellStyle name="1_Anafim_דיווחים נוספים_4.4. 2_דיווחים נוספים_פירוט אגח תשואה מעל 10% " xfId="898"/>
    <cellStyle name="1_Anafim_דיווחים נוספים_4.4. 2_פירוט אגח תשואה מעל 10% " xfId="899"/>
    <cellStyle name="1_Anafim_דיווחים נוספים_4.4._דיווחים נוספים" xfId="900"/>
    <cellStyle name="1_Anafim_דיווחים נוספים_4.4._פירוט אגח תשואה מעל 10% " xfId="901"/>
    <cellStyle name="1_Anafim_דיווחים נוספים_דיווחים נוספים" xfId="902"/>
    <cellStyle name="1_Anafim_דיווחים נוספים_דיווחים נוספים 2" xfId="903"/>
    <cellStyle name="1_Anafim_דיווחים נוספים_דיווחים נוספים 2_דיווחים נוספים" xfId="904"/>
    <cellStyle name="1_Anafim_דיווחים נוספים_דיווחים נוספים 2_דיווחים נוספים_1" xfId="905"/>
    <cellStyle name="1_Anafim_דיווחים נוספים_דיווחים נוספים 2_דיווחים נוספים_פירוט אגח תשואה מעל 10% " xfId="906"/>
    <cellStyle name="1_Anafim_דיווחים נוספים_דיווחים נוספים 2_פירוט אגח תשואה מעל 10% " xfId="907"/>
    <cellStyle name="1_Anafim_דיווחים נוספים_דיווחים נוספים_1" xfId="908"/>
    <cellStyle name="1_Anafim_דיווחים נוספים_דיווחים נוספים_4.4." xfId="909"/>
    <cellStyle name="1_Anafim_דיווחים נוספים_דיווחים נוספים_4.4. 2" xfId="910"/>
    <cellStyle name="1_Anafim_דיווחים נוספים_דיווחים נוספים_4.4. 2_דיווחים נוספים" xfId="911"/>
    <cellStyle name="1_Anafim_דיווחים נוספים_דיווחים נוספים_4.4. 2_דיווחים נוספים_1" xfId="912"/>
    <cellStyle name="1_Anafim_דיווחים נוספים_דיווחים נוספים_4.4. 2_דיווחים נוספים_פירוט אגח תשואה מעל 10% " xfId="913"/>
    <cellStyle name="1_Anafim_דיווחים נוספים_דיווחים נוספים_4.4. 2_פירוט אגח תשואה מעל 10% " xfId="914"/>
    <cellStyle name="1_Anafim_דיווחים נוספים_דיווחים נוספים_4.4._דיווחים נוספים" xfId="915"/>
    <cellStyle name="1_Anafim_דיווחים נוספים_דיווחים נוספים_4.4._פירוט אגח תשואה מעל 10% " xfId="916"/>
    <cellStyle name="1_Anafim_דיווחים נוספים_דיווחים נוספים_דיווחים נוספים" xfId="917"/>
    <cellStyle name="1_Anafim_דיווחים נוספים_דיווחים נוספים_פירוט אגח תשואה מעל 10% " xfId="918"/>
    <cellStyle name="1_Anafim_דיווחים נוספים_פירוט אגח תשואה מעל 10% " xfId="919"/>
    <cellStyle name="1_Anafim_הערות" xfId="920"/>
    <cellStyle name="1_Anafim_הערות 2" xfId="921"/>
    <cellStyle name="1_Anafim_הערות 2_דיווחים נוספים" xfId="922"/>
    <cellStyle name="1_Anafim_הערות 2_דיווחים נוספים_1" xfId="923"/>
    <cellStyle name="1_Anafim_הערות 2_דיווחים נוספים_פירוט אגח תשואה מעל 10% " xfId="924"/>
    <cellStyle name="1_Anafim_הערות 2_פירוט אגח תשואה מעל 10% " xfId="925"/>
    <cellStyle name="1_Anafim_הערות_4.4." xfId="926"/>
    <cellStyle name="1_Anafim_הערות_4.4. 2" xfId="927"/>
    <cellStyle name="1_Anafim_הערות_4.4. 2_דיווחים נוספים" xfId="928"/>
    <cellStyle name="1_Anafim_הערות_4.4. 2_דיווחים נוספים_1" xfId="929"/>
    <cellStyle name="1_Anafim_הערות_4.4. 2_דיווחים נוספים_פירוט אגח תשואה מעל 10% " xfId="930"/>
    <cellStyle name="1_Anafim_הערות_4.4. 2_פירוט אגח תשואה מעל 10% " xfId="931"/>
    <cellStyle name="1_Anafim_הערות_4.4._דיווחים נוספים" xfId="932"/>
    <cellStyle name="1_Anafim_הערות_4.4._פירוט אגח תשואה מעל 10% " xfId="933"/>
    <cellStyle name="1_Anafim_הערות_דיווחים נוספים" xfId="934"/>
    <cellStyle name="1_Anafim_הערות_דיווחים נוספים_1" xfId="935"/>
    <cellStyle name="1_Anafim_הערות_דיווחים נוספים_פירוט אגח תשואה מעל 10% " xfId="936"/>
    <cellStyle name="1_Anafim_הערות_פירוט אגח תשואה מעל 10% " xfId="937"/>
    <cellStyle name="1_Anafim_יתרת מסגרות אשראי לניצול " xfId="938"/>
    <cellStyle name="1_Anafim_יתרת מסגרות אשראי לניצול  2" xfId="939"/>
    <cellStyle name="1_Anafim_יתרת מסגרות אשראי לניצול  2_דיווחים נוספים" xfId="940"/>
    <cellStyle name="1_Anafim_יתרת מסגרות אשראי לניצול  2_דיווחים נוספים_1" xfId="941"/>
    <cellStyle name="1_Anafim_יתרת מסגרות אשראי לניצול  2_דיווחים נוספים_פירוט אגח תשואה מעל 10% " xfId="942"/>
    <cellStyle name="1_Anafim_יתרת מסגרות אשראי לניצול  2_פירוט אגח תשואה מעל 10% " xfId="943"/>
    <cellStyle name="1_Anafim_יתרת מסגרות אשראי לניצול _4.4." xfId="944"/>
    <cellStyle name="1_Anafim_יתרת מסגרות אשראי לניצול _4.4. 2" xfId="945"/>
    <cellStyle name="1_Anafim_יתרת מסגרות אשראי לניצול _4.4. 2_דיווחים נוספים" xfId="946"/>
    <cellStyle name="1_Anafim_יתרת מסגרות אשראי לניצול _4.4. 2_דיווחים נוספים_1" xfId="947"/>
    <cellStyle name="1_Anafim_יתרת מסגרות אשראי לניצול _4.4. 2_דיווחים נוספים_פירוט אגח תשואה מעל 10% " xfId="948"/>
    <cellStyle name="1_Anafim_יתרת מסגרות אשראי לניצול _4.4. 2_פירוט אגח תשואה מעל 10% " xfId="949"/>
    <cellStyle name="1_Anafim_יתרת מסגרות אשראי לניצול _4.4._דיווחים נוספים" xfId="950"/>
    <cellStyle name="1_Anafim_יתרת מסגרות אשראי לניצול _4.4._פירוט אגח תשואה מעל 10% " xfId="951"/>
    <cellStyle name="1_Anafim_יתרת מסגרות אשראי לניצול _דיווחים נוספים" xfId="952"/>
    <cellStyle name="1_Anafim_יתרת מסגרות אשראי לניצול _דיווחים נוספים_1" xfId="953"/>
    <cellStyle name="1_Anafim_יתרת מסגרות אשראי לניצול _דיווחים נוספים_פירוט אגח תשואה מעל 10% " xfId="954"/>
    <cellStyle name="1_Anafim_יתרת מסגרות אשראי לניצול _פירוט אגח תשואה מעל 10% " xfId="955"/>
    <cellStyle name="1_Anafim_עסקאות שאושרו וטרם בוצעו  " xfId="956"/>
    <cellStyle name="1_Anafim_עסקאות שאושרו וטרם בוצעו   2" xfId="957"/>
    <cellStyle name="1_Anafim_עסקאות שאושרו וטרם בוצעו   2_דיווחים נוספים" xfId="958"/>
    <cellStyle name="1_Anafim_עסקאות שאושרו וטרם בוצעו   2_דיווחים נוספים_1" xfId="959"/>
    <cellStyle name="1_Anafim_עסקאות שאושרו וטרם בוצעו   2_דיווחים נוספים_פירוט אגח תשואה מעל 10% " xfId="960"/>
    <cellStyle name="1_Anafim_עסקאות שאושרו וטרם בוצעו   2_פירוט אגח תשואה מעל 10% " xfId="961"/>
    <cellStyle name="1_Anafim_עסקאות שאושרו וטרם בוצעו  _1" xfId="962"/>
    <cellStyle name="1_Anafim_עסקאות שאושרו וטרם בוצעו  _1 2" xfId="963"/>
    <cellStyle name="1_Anafim_עסקאות שאושרו וטרם בוצעו  _1 2_דיווחים נוספים" xfId="964"/>
    <cellStyle name="1_Anafim_עסקאות שאושרו וטרם בוצעו  _1 2_דיווחים נוספים_1" xfId="965"/>
    <cellStyle name="1_Anafim_עסקאות שאושרו וטרם בוצעו  _1 2_דיווחים נוספים_פירוט אגח תשואה מעל 10% " xfId="966"/>
    <cellStyle name="1_Anafim_עסקאות שאושרו וטרם בוצעו  _1 2_פירוט אגח תשואה מעל 10% " xfId="967"/>
    <cellStyle name="1_Anafim_עסקאות שאושרו וטרם בוצעו  _1_דיווחים נוספים" xfId="968"/>
    <cellStyle name="1_Anafim_עסקאות שאושרו וטרם בוצעו  _1_פירוט אגח תשואה מעל 10% " xfId="969"/>
    <cellStyle name="1_Anafim_עסקאות שאושרו וטרם בוצעו  _4.4." xfId="970"/>
    <cellStyle name="1_Anafim_עסקאות שאושרו וטרם בוצעו  _4.4. 2" xfId="971"/>
    <cellStyle name="1_Anafim_עסקאות שאושרו וטרם בוצעו  _4.4. 2_דיווחים נוספים" xfId="972"/>
    <cellStyle name="1_Anafim_עסקאות שאושרו וטרם בוצעו  _4.4. 2_דיווחים נוספים_1" xfId="973"/>
    <cellStyle name="1_Anafim_עסקאות שאושרו וטרם בוצעו  _4.4. 2_דיווחים נוספים_פירוט אגח תשואה מעל 10% " xfId="974"/>
    <cellStyle name="1_Anafim_עסקאות שאושרו וטרם בוצעו  _4.4. 2_פירוט אגח תשואה מעל 10% " xfId="975"/>
    <cellStyle name="1_Anafim_עסקאות שאושרו וטרם בוצעו  _4.4._דיווחים נוספים" xfId="976"/>
    <cellStyle name="1_Anafim_עסקאות שאושרו וטרם בוצעו  _4.4._פירוט אגח תשואה מעל 10% " xfId="977"/>
    <cellStyle name="1_Anafim_עסקאות שאושרו וטרם בוצעו  _דיווחים נוספים" xfId="978"/>
    <cellStyle name="1_Anafim_עסקאות שאושרו וטרם בוצעו  _דיווחים נוספים_1" xfId="979"/>
    <cellStyle name="1_Anafim_עסקאות שאושרו וטרם בוצעו  _דיווחים נוספים_פירוט אגח תשואה מעל 10% " xfId="980"/>
    <cellStyle name="1_Anafim_עסקאות שאושרו וטרם בוצעו  _פירוט אגח תשואה מעל 10% " xfId="981"/>
    <cellStyle name="1_Anafim_פירוט אגח תשואה מעל 10% " xfId="982"/>
    <cellStyle name="1_Anafim_פירוט אגח תשואה מעל 10%  2" xfId="983"/>
    <cellStyle name="1_Anafim_פירוט אגח תשואה מעל 10%  2_דיווחים נוספים" xfId="984"/>
    <cellStyle name="1_Anafim_פירוט אגח תשואה מעל 10%  2_דיווחים נוספים_1" xfId="985"/>
    <cellStyle name="1_Anafim_פירוט אגח תשואה מעל 10%  2_דיווחים נוספים_פירוט אגח תשואה מעל 10% " xfId="986"/>
    <cellStyle name="1_Anafim_פירוט אגח תשואה מעל 10%  2_פירוט אגח תשואה מעל 10% " xfId="987"/>
    <cellStyle name="1_Anafim_פירוט אגח תשואה מעל 10% _1" xfId="988"/>
    <cellStyle name="1_Anafim_פירוט אגח תשואה מעל 10% _4.4." xfId="989"/>
    <cellStyle name="1_Anafim_פירוט אגח תשואה מעל 10% _4.4. 2" xfId="990"/>
    <cellStyle name="1_Anafim_פירוט אגח תשואה מעל 10% _4.4. 2_דיווחים נוספים" xfId="991"/>
    <cellStyle name="1_Anafim_פירוט אגח תשואה מעל 10% _4.4. 2_דיווחים נוספים_1" xfId="992"/>
    <cellStyle name="1_Anafim_פירוט אגח תשואה מעל 10% _4.4. 2_דיווחים נוספים_פירוט אגח תשואה מעל 10% " xfId="993"/>
    <cellStyle name="1_Anafim_פירוט אגח תשואה מעל 10% _4.4. 2_פירוט אגח תשואה מעל 10% " xfId="994"/>
    <cellStyle name="1_Anafim_פירוט אגח תשואה מעל 10% _4.4._דיווחים נוספים" xfId="995"/>
    <cellStyle name="1_Anafim_פירוט אגח תשואה מעל 10% _4.4._פירוט אגח תשואה מעל 10% " xfId="996"/>
    <cellStyle name="1_Anafim_פירוט אגח תשואה מעל 10% _דיווחים נוספים" xfId="997"/>
    <cellStyle name="1_Anafim_פירוט אגח תשואה מעל 10% _דיווחים נוספים_1" xfId="998"/>
    <cellStyle name="1_Anafim_פירוט אגח תשואה מעל 10% _דיווחים נוספים_פירוט אגח תשואה מעל 10% " xfId="999"/>
    <cellStyle name="1_Anafim_פירוט אגח תשואה מעל 10% _פירוט אגח תשואה מעל 10% " xfId="1000"/>
    <cellStyle name="1_אחזקות בעלי ענין -DATA - ערכים" xfId="1001"/>
    <cellStyle name="1_דיווחים נוספים" xfId="1002"/>
    <cellStyle name="1_דיווחים נוספים 2" xfId="1003"/>
    <cellStyle name="1_דיווחים נוספים 2_דיווחים נוספים" xfId="1004"/>
    <cellStyle name="1_דיווחים נוספים 2_דיווחים נוספים_1" xfId="1005"/>
    <cellStyle name="1_דיווחים נוספים 2_דיווחים נוספים_פירוט אגח תשואה מעל 10% " xfId="1006"/>
    <cellStyle name="1_דיווחים נוספים 2_פירוט אגח תשואה מעל 10% " xfId="1007"/>
    <cellStyle name="1_דיווחים נוספים_1" xfId="1008"/>
    <cellStyle name="1_דיווחים נוספים_1 2" xfId="1009"/>
    <cellStyle name="1_דיווחים נוספים_1 2_דיווחים נוספים" xfId="1010"/>
    <cellStyle name="1_דיווחים נוספים_1 2_דיווחים נוספים_1" xfId="1011"/>
    <cellStyle name="1_דיווחים נוספים_1 2_דיווחים נוספים_פירוט אגח תשואה מעל 10% " xfId="1012"/>
    <cellStyle name="1_דיווחים נוספים_1 2_פירוט אגח תשואה מעל 10% " xfId="1013"/>
    <cellStyle name="1_דיווחים נוספים_1_4.4." xfId="1014"/>
    <cellStyle name="1_דיווחים נוספים_1_4.4. 2" xfId="1015"/>
    <cellStyle name="1_דיווחים נוספים_1_4.4. 2_דיווחים נוספים" xfId="1016"/>
    <cellStyle name="1_דיווחים נוספים_1_4.4. 2_דיווחים נוספים_1" xfId="1017"/>
    <cellStyle name="1_דיווחים נוספים_1_4.4. 2_דיווחים נוספים_פירוט אגח תשואה מעל 10% " xfId="1018"/>
    <cellStyle name="1_דיווחים נוספים_1_4.4. 2_פירוט אגח תשואה מעל 10% " xfId="1019"/>
    <cellStyle name="1_דיווחים נוספים_1_4.4._דיווחים נוספים" xfId="1020"/>
    <cellStyle name="1_דיווחים נוספים_1_4.4._פירוט אגח תשואה מעל 10% " xfId="1021"/>
    <cellStyle name="1_דיווחים נוספים_1_דיווחים נוספים" xfId="1022"/>
    <cellStyle name="1_דיווחים נוספים_1_דיווחים נוספים 2" xfId="1023"/>
    <cellStyle name="1_דיווחים נוספים_1_דיווחים נוספים 2_דיווחים נוספים" xfId="1024"/>
    <cellStyle name="1_דיווחים נוספים_1_דיווחים נוספים 2_דיווחים נוספים_1" xfId="1025"/>
    <cellStyle name="1_דיווחים נוספים_1_דיווחים נוספים 2_דיווחים נוספים_פירוט אגח תשואה מעל 10% " xfId="1026"/>
    <cellStyle name="1_דיווחים נוספים_1_דיווחים נוספים 2_פירוט אגח תשואה מעל 10% " xfId="1027"/>
    <cellStyle name="1_דיווחים נוספים_1_דיווחים נוספים_1" xfId="1028"/>
    <cellStyle name="1_דיווחים נוספים_1_דיווחים נוספים_4.4." xfId="1029"/>
    <cellStyle name="1_דיווחים נוספים_1_דיווחים נוספים_4.4. 2" xfId="1030"/>
    <cellStyle name="1_דיווחים נוספים_1_דיווחים נוספים_4.4. 2_דיווחים נוספים" xfId="1031"/>
    <cellStyle name="1_דיווחים נוספים_1_דיווחים נוספים_4.4. 2_דיווחים נוספים_1" xfId="1032"/>
    <cellStyle name="1_דיווחים נוספים_1_דיווחים נוספים_4.4. 2_דיווחים נוספים_פירוט אגח תשואה מעל 10% " xfId="1033"/>
    <cellStyle name="1_דיווחים נוספים_1_דיווחים נוספים_4.4. 2_פירוט אגח תשואה מעל 10% " xfId="1034"/>
    <cellStyle name="1_דיווחים נוספים_1_דיווחים נוספים_4.4._דיווחים נוספים" xfId="1035"/>
    <cellStyle name="1_דיווחים נוספים_1_דיווחים נוספים_4.4._פירוט אגח תשואה מעל 10% " xfId="1036"/>
    <cellStyle name="1_דיווחים נוספים_1_דיווחים נוספים_דיווחים נוספים" xfId="1037"/>
    <cellStyle name="1_דיווחים נוספים_1_דיווחים נוספים_פירוט אגח תשואה מעל 10% " xfId="1038"/>
    <cellStyle name="1_דיווחים נוספים_1_פירוט אגח תשואה מעל 10% " xfId="1039"/>
    <cellStyle name="1_דיווחים נוספים_2" xfId="1040"/>
    <cellStyle name="1_דיווחים נוספים_2 2" xfId="1041"/>
    <cellStyle name="1_דיווחים נוספים_2 2_דיווחים נוספים" xfId="1042"/>
    <cellStyle name="1_דיווחים נוספים_2 2_דיווחים נוספים_1" xfId="1043"/>
    <cellStyle name="1_דיווחים נוספים_2 2_דיווחים נוספים_פירוט אגח תשואה מעל 10% " xfId="1044"/>
    <cellStyle name="1_דיווחים נוספים_2 2_פירוט אגח תשואה מעל 10% " xfId="1045"/>
    <cellStyle name="1_דיווחים נוספים_2_4.4." xfId="1046"/>
    <cellStyle name="1_דיווחים נוספים_2_4.4. 2" xfId="1047"/>
    <cellStyle name="1_דיווחים נוספים_2_4.4. 2_דיווחים נוספים" xfId="1048"/>
    <cellStyle name="1_דיווחים נוספים_2_4.4. 2_דיווחים נוספים_1" xfId="1049"/>
    <cellStyle name="1_דיווחים נוספים_2_4.4. 2_דיווחים נוספים_פירוט אגח תשואה מעל 10% " xfId="1050"/>
    <cellStyle name="1_דיווחים נוספים_2_4.4. 2_פירוט אגח תשואה מעל 10% " xfId="1051"/>
    <cellStyle name="1_דיווחים נוספים_2_4.4._דיווחים נוספים" xfId="1052"/>
    <cellStyle name="1_דיווחים נוספים_2_4.4._פירוט אגח תשואה מעל 10% " xfId="1053"/>
    <cellStyle name="1_דיווחים נוספים_2_דיווחים נוספים" xfId="1054"/>
    <cellStyle name="1_דיווחים נוספים_2_פירוט אגח תשואה מעל 10% " xfId="1055"/>
    <cellStyle name="1_דיווחים נוספים_3" xfId="1056"/>
    <cellStyle name="1_דיווחים נוספים_4.4." xfId="1057"/>
    <cellStyle name="1_דיווחים נוספים_4.4. 2" xfId="1058"/>
    <cellStyle name="1_דיווחים נוספים_4.4. 2_דיווחים נוספים" xfId="1059"/>
    <cellStyle name="1_דיווחים נוספים_4.4. 2_דיווחים נוספים_1" xfId="1060"/>
    <cellStyle name="1_דיווחים נוספים_4.4. 2_דיווחים נוספים_פירוט אגח תשואה מעל 10% " xfId="1061"/>
    <cellStyle name="1_דיווחים נוספים_4.4. 2_פירוט אגח תשואה מעל 10% " xfId="1062"/>
    <cellStyle name="1_דיווחים נוספים_4.4._דיווחים נוספים" xfId="1063"/>
    <cellStyle name="1_דיווחים נוספים_4.4._פירוט אגח תשואה מעל 10% " xfId="1064"/>
    <cellStyle name="1_דיווחים נוספים_דיווחים נוספים" xfId="1065"/>
    <cellStyle name="1_דיווחים נוספים_דיווחים נוספים 2" xfId="1066"/>
    <cellStyle name="1_דיווחים נוספים_דיווחים נוספים 2_דיווחים נוספים" xfId="1067"/>
    <cellStyle name="1_דיווחים נוספים_דיווחים נוספים 2_דיווחים נוספים_1" xfId="1068"/>
    <cellStyle name="1_דיווחים נוספים_דיווחים נוספים 2_דיווחים נוספים_פירוט אגח תשואה מעל 10% " xfId="1069"/>
    <cellStyle name="1_דיווחים נוספים_דיווחים נוספים 2_פירוט אגח תשואה מעל 10% " xfId="1070"/>
    <cellStyle name="1_דיווחים נוספים_דיווחים נוספים_1" xfId="1071"/>
    <cellStyle name="1_דיווחים נוספים_דיווחים נוספים_4.4." xfId="1072"/>
    <cellStyle name="1_דיווחים נוספים_דיווחים נוספים_4.4. 2" xfId="1073"/>
    <cellStyle name="1_דיווחים נוספים_דיווחים נוספים_4.4. 2_דיווחים נוספים" xfId="1074"/>
    <cellStyle name="1_דיווחים נוספים_דיווחים נוספים_4.4. 2_דיווחים נוספים_1" xfId="1075"/>
    <cellStyle name="1_דיווחים נוספים_דיווחים נוספים_4.4. 2_דיווחים נוספים_פירוט אגח תשואה מעל 10% " xfId="1076"/>
    <cellStyle name="1_דיווחים נוספים_דיווחים נוספים_4.4. 2_פירוט אגח תשואה מעל 10% " xfId="1077"/>
    <cellStyle name="1_דיווחים נוספים_דיווחים נוספים_4.4._דיווחים נוספים" xfId="1078"/>
    <cellStyle name="1_דיווחים נוספים_דיווחים נוספים_4.4._פירוט אגח תשואה מעל 10% " xfId="1079"/>
    <cellStyle name="1_דיווחים נוספים_דיווחים נוספים_דיווחים נוספים" xfId="1080"/>
    <cellStyle name="1_דיווחים נוספים_דיווחים נוספים_פירוט אגח תשואה מעל 10% " xfId="1081"/>
    <cellStyle name="1_דיווחים נוספים_פירוט אגח תשואה מעל 10% " xfId="1082"/>
    <cellStyle name="1_הערות" xfId="1083"/>
    <cellStyle name="1_הערות 2" xfId="1084"/>
    <cellStyle name="1_הערות 2_דיווחים נוספים" xfId="1085"/>
    <cellStyle name="1_הערות 2_דיווחים נוספים_1" xfId="1086"/>
    <cellStyle name="1_הערות 2_דיווחים נוספים_פירוט אגח תשואה מעל 10% " xfId="1087"/>
    <cellStyle name="1_הערות 2_פירוט אגח תשואה מעל 10% " xfId="1088"/>
    <cellStyle name="1_הערות_4.4." xfId="1089"/>
    <cellStyle name="1_הערות_4.4. 2" xfId="1090"/>
    <cellStyle name="1_הערות_4.4. 2_דיווחים נוספים" xfId="1091"/>
    <cellStyle name="1_הערות_4.4. 2_דיווחים נוספים_1" xfId="1092"/>
    <cellStyle name="1_הערות_4.4. 2_דיווחים נוספים_פירוט אגח תשואה מעל 10% " xfId="1093"/>
    <cellStyle name="1_הערות_4.4. 2_פירוט אגח תשואה מעל 10% " xfId="1094"/>
    <cellStyle name="1_הערות_4.4._דיווחים נוספים" xfId="1095"/>
    <cellStyle name="1_הערות_4.4._פירוט אגח תשואה מעל 10% " xfId="1096"/>
    <cellStyle name="1_הערות_דיווחים נוספים" xfId="1097"/>
    <cellStyle name="1_הערות_דיווחים נוספים_1" xfId="1098"/>
    <cellStyle name="1_הערות_דיווחים נוספים_פירוט אגח תשואה מעל 10% " xfId="1099"/>
    <cellStyle name="1_הערות_פירוט אגח תשואה מעל 10% " xfId="1100"/>
    <cellStyle name="1_יתרת מסגרות אשראי לניצול " xfId="1101"/>
    <cellStyle name="1_יתרת מסגרות אשראי לניצול  2" xfId="1102"/>
    <cellStyle name="1_יתרת מסגרות אשראי לניצול  2_דיווחים נוספים" xfId="1103"/>
    <cellStyle name="1_יתרת מסגרות אשראי לניצול  2_דיווחים נוספים_1" xfId="1104"/>
    <cellStyle name="1_יתרת מסגרות אשראי לניצול  2_דיווחים נוספים_פירוט אגח תשואה מעל 10% " xfId="1105"/>
    <cellStyle name="1_יתרת מסגרות אשראי לניצול  2_פירוט אגח תשואה מעל 10% " xfId="1106"/>
    <cellStyle name="1_יתרת מסגרות אשראי לניצול _4.4." xfId="1107"/>
    <cellStyle name="1_יתרת מסגרות אשראי לניצול _4.4. 2" xfId="1108"/>
    <cellStyle name="1_יתרת מסגרות אשראי לניצול _4.4. 2_דיווחים נוספים" xfId="1109"/>
    <cellStyle name="1_יתרת מסגרות אשראי לניצול _4.4. 2_דיווחים נוספים_1" xfId="1110"/>
    <cellStyle name="1_יתרת מסגרות אשראי לניצול _4.4. 2_דיווחים נוספים_פירוט אגח תשואה מעל 10% " xfId="1111"/>
    <cellStyle name="1_יתרת מסגרות אשראי לניצול _4.4. 2_פירוט אגח תשואה מעל 10% " xfId="1112"/>
    <cellStyle name="1_יתרת מסגרות אשראי לניצול _4.4._דיווחים נוספים" xfId="1113"/>
    <cellStyle name="1_יתרת מסגרות אשראי לניצול _4.4._פירוט אגח תשואה מעל 10% " xfId="1114"/>
    <cellStyle name="1_יתרת מסגרות אשראי לניצול _דיווחים נוספים" xfId="1115"/>
    <cellStyle name="1_יתרת מסגרות אשראי לניצול _דיווחים נוספים_1" xfId="1116"/>
    <cellStyle name="1_יתרת מסגרות אשראי לניצול _דיווחים נוספים_פירוט אגח תשואה מעל 10% " xfId="1117"/>
    <cellStyle name="1_יתרת מסגרות אשראי לניצול _פירוט אגח תשואה מעל 10% " xfId="1118"/>
    <cellStyle name="1_משקל בתא100" xfId="1119"/>
    <cellStyle name="1_משקל בתא100 2" xfId="1120"/>
    <cellStyle name="1_משקל בתא100 2 2" xfId="1121"/>
    <cellStyle name="1_משקל בתא100 2 2_דיווחים נוספים" xfId="1122"/>
    <cellStyle name="1_משקל בתא100 2 2_דיווחים נוספים_1" xfId="1123"/>
    <cellStyle name="1_משקל בתא100 2 2_דיווחים נוספים_פירוט אגח תשואה מעל 10% " xfId="1124"/>
    <cellStyle name="1_משקל בתא100 2 2_פירוט אגח תשואה מעל 10% " xfId="1125"/>
    <cellStyle name="1_משקל בתא100 2_4.4." xfId="1126"/>
    <cellStyle name="1_משקל בתא100 2_4.4. 2" xfId="1127"/>
    <cellStyle name="1_משקל בתא100 2_4.4. 2_דיווחים נוספים" xfId="1128"/>
    <cellStyle name="1_משקל בתא100 2_4.4. 2_דיווחים נוספים_1" xfId="1129"/>
    <cellStyle name="1_משקל בתא100 2_4.4. 2_דיווחים נוספים_פירוט אגח תשואה מעל 10% " xfId="1130"/>
    <cellStyle name="1_משקל בתא100 2_4.4. 2_פירוט אגח תשואה מעל 10% " xfId="1131"/>
    <cellStyle name="1_משקל בתא100 2_4.4._דיווחים נוספים" xfId="1132"/>
    <cellStyle name="1_משקל בתא100 2_4.4._פירוט אגח תשואה מעל 10% " xfId="1133"/>
    <cellStyle name="1_משקל בתא100 2_דיווחים נוספים" xfId="1134"/>
    <cellStyle name="1_משקל בתא100 2_דיווחים נוספים 2" xfId="1135"/>
    <cellStyle name="1_משקל בתא100 2_דיווחים נוספים 2_דיווחים נוספים" xfId="1136"/>
    <cellStyle name="1_משקל בתא100 2_דיווחים נוספים 2_דיווחים נוספים_1" xfId="1137"/>
    <cellStyle name="1_משקל בתא100 2_דיווחים נוספים 2_דיווחים נוספים_פירוט אגח תשואה מעל 10% " xfId="1138"/>
    <cellStyle name="1_משקל בתא100 2_דיווחים נוספים 2_פירוט אגח תשואה מעל 10% " xfId="1139"/>
    <cellStyle name="1_משקל בתא100 2_דיווחים נוספים_1" xfId="1140"/>
    <cellStyle name="1_משקל בתא100 2_דיווחים נוספים_1 2" xfId="1141"/>
    <cellStyle name="1_משקל בתא100 2_דיווחים נוספים_1 2_דיווחים נוספים" xfId="1142"/>
    <cellStyle name="1_משקל בתא100 2_דיווחים נוספים_1 2_דיווחים נוספים_1" xfId="1143"/>
    <cellStyle name="1_משקל בתא100 2_דיווחים נוספים_1 2_דיווחים נוספים_פירוט אגח תשואה מעל 10% " xfId="1144"/>
    <cellStyle name="1_משקל בתא100 2_דיווחים נוספים_1 2_פירוט אגח תשואה מעל 10% " xfId="1145"/>
    <cellStyle name="1_משקל בתא100 2_דיווחים נוספים_1_4.4." xfId="1146"/>
    <cellStyle name="1_משקל בתא100 2_דיווחים נוספים_1_4.4. 2" xfId="1147"/>
    <cellStyle name="1_משקל בתא100 2_דיווחים נוספים_1_4.4. 2_דיווחים נוספים" xfId="1148"/>
    <cellStyle name="1_משקל בתא100 2_דיווחים נוספים_1_4.4. 2_דיווחים נוספים_1" xfId="1149"/>
    <cellStyle name="1_משקל בתא100 2_דיווחים נוספים_1_4.4. 2_דיווחים נוספים_פירוט אגח תשואה מעל 10% " xfId="1150"/>
    <cellStyle name="1_משקל בתא100 2_דיווחים נוספים_1_4.4. 2_פירוט אגח תשואה מעל 10% " xfId="1151"/>
    <cellStyle name="1_משקל בתא100 2_דיווחים נוספים_1_4.4._דיווחים נוספים" xfId="1152"/>
    <cellStyle name="1_משקל בתא100 2_דיווחים נוספים_1_4.4._פירוט אגח תשואה מעל 10% " xfId="1153"/>
    <cellStyle name="1_משקל בתא100 2_דיווחים נוספים_1_דיווחים נוספים" xfId="1154"/>
    <cellStyle name="1_משקל בתא100 2_דיווחים נוספים_1_פירוט אגח תשואה מעל 10% " xfId="1155"/>
    <cellStyle name="1_משקל בתא100 2_דיווחים נוספים_2" xfId="1156"/>
    <cellStyle name="1_משקל בתא100 2_דיווחים נוספים_4.4." xfId="1157"/>
    <cellStyle name="1_משקל בתא100 2_דיווחים נוספים_4.4. 2" xfId="1158"/>
    <cellStyle name="1_משקל בתא100 2_דיווחים נוספים_4.4. 2_דיווחים נוספים" xfId="1159"/>
    <cellStyle name="1_משקל בתא100 2_דיווחים נוספים_4.4. 2_דיווחים נוספים_1" xfId="1160"/>
    <cellStyle name="1_משקל בתא100 2_דיווחים נוספים_4.4. 2_דיווחים נוספים_פירוט אגח תשואה מעל 10% " xfId="1161"/>
    <cellStyle name="1_משקל בתא100 2_דיווחים נוספים_4.4. 2_פירוט אגח תשואה מעל 10% " xfId="1162"/>
    <cellStyle name="1_משקל בתא100 2_דיווחים נוספים_4.4._דיווחים נוספים" xfId="1163"/>
    <cellStyle name="1_משקל בתא100 2_דיווחים נוספים_4.4._פירוט אגח תשואה מעל 10% " xfId="1164"/>
    <cellStyle name="1_משקל בתא100 2_דיווחים נוספים_דיווחים נוספים" xfId="1165"/>
    <cellStyle name="1_משקל בתא100 2_דיווחים נוספים_דיווחים נוספים 2" xfId="1166"/>
    <cellStyle name="1_משקל בתא100 2_דיווחים נוספים_דיווחים נוספים 2_דיווחים נוספים" xfId="1167"/>
    <cellStyle name="1_משקל בתא100 2_דיווחים נוספים_דיווחים נוספים 2_דיווחים נוספים_1" xfId="1168"/>
    <cellStyle name="1_משקל בתא100 2_דיווחים נוספים_דיווחים נוספים 2_דיווחים נוספים_פירוט אגח תשואה מעל 10% " xfId="1169"/>
    <cellStyle name="1_משקל בתא100 2_דיווחים נוספים_דיווחים נוספים 2_פירוט אגח תשואה מעל 10% " xfId="1170"/>
    <cellStyle name="1_משקל בתא100 2_דיווחים נוספים_דיווחים נוספים_1" xfId="1171"/>
    <cellStyle name="1_משקל בתא100 2_דיווחים נוספים_דיווחים נוספים_4.4." xfId="1172"/>
    <cellStyle name="1_משקל בתא100 2_דיווחים נוספים_דיווחים נוספים_4.4. 2" xfId="1173"/>
    <cellStyle name="1_משקל בתא100 2_דיווחים נוספים_דיווחים נוספים_4.4. 2_דיווחים נוספים" xfId="1174"/>
    <cellStyle name="1_משקל בתא100 2_דיווחים נוספים_דיווחים נוספים_4.4. 2_דיווחים נוספים_1" xfId="1175"/>
    <cellStyle name="1_משקל בתא100 2_דיווחים נוספים_דיווחים נוספים_4.4. 2_דיווחים נוספים_פירוט אגח תשואה מעל 10% " xfId="1176"/>
    <cellStyle name="1_משקל בתא100 2_דיווחים נוספים_דיווחים נוספים_4.4. 2_פירוט אגח תשואה מעל 10% " xfId="1177"/>
    <cellStyle name="1_משקל בתא100 2_דיווחים נוספים_דיווחים נוספים_4.4._דיווחים נוספים" xfId="1178"/>
    <cellStyle name="1_משקל בתא100 2_דיווחים נוספים_דיווחים נוספים_4.4._פירוט אגח תשואה מעל 10% " xfId="1179"/>
    <cellStyle name="1_משקל בתא100 2_דיווחים נוספים_דיווחים נוספים_דיווחים נוספים" xfId="1180"/>
    <cellStyle name="1_משקל בתא100 2_דיווחים נוספים_דיווחים נוספים_פירוט אגח תשואה מעל 10% " xfId="1181"/>
    <cellStyle name="1_משקל בתא100 2_דיווחים נוספים_פירוט אגח תשואה מעל 10% " xfId="1182"/>
    <cellStyle name="1_משקל בתא100 2_עסקאות שאושרו וטרם בוצעו  " xfId="1183"/>
    <cellStyle name="1_משקל בתא100 2_עסקאות שאושרו וטרם בוצעו   2" xfId="1184"/>
    <cellStyle name="1_משקל בתא100 2_עסקאות שאושרו וטרם בוצעו   2_דיווחים נוספים" xfId="1185"/>
    <cellStyle name="1_משקל בתא100 2_עסקאות שאושרו וטרם בוצעו   2_דיווחים נוספים_1" xfId="1186"/>
    <cellStyle name="1_משקל בתא100 2_עסקאות שאושרו וטרם בוצעו   2_דיווחים נוספים_פירוט אגח תשואה מעל 10% " xfId="1187"/>
    <cellStyle name="1_משקל בתא100 2_עסקאות שאושרו וטרם בוצעו   2_פירוט אגח תשואה מעל 10% " xfId="1188"/>
    <cellStyle name="1_משקל בתא100 2_עסקאות שאושרו וטרם בוצעו  _דיווחים נוספים" xfId="1189"/>
    <cellStyle name="1_משקל בתא100 2_עסקאות שאושרו וטרם בוצעו  _פירוט אגח תשואה מעל 10% " xfId="1190"/>
    <cellStyle name="1_משקל בתא100 2_פירוט אגח תשואה מעל 10% " xfId="1191"/>
    <cellStyle name="1_משקל בתא100 2_פירוט אגח תשואה מעל 10%  2" xfId="1192"/>
    <cellStyle name="1_משקל בתא100 2_פירוט אגח תשואה מעל 10%  2_דיווחים נוספים" xfId="1193"/>
    <cellStyle name="1_משקל בתא100 2_פירוט אגח תשואה מעל 10%  2_דיווחים נוספים_1" xfId="1194"/>
    <cellStyle name="1_משקל בתא100 2_פירוט אגח תשואה מעל 10%  2_דיווחים נוספים_פירוט אגח תשואה מעל 10% " xfId="1195"/>
    <cellStyle name="1_משקל בתא100 2_פירוט אגח תשואה מעל 10%  2_פירוט אגח תשואה מעל 10% " xfId="1196"/>
    <cellStyle name="1_משקל בתא100 2_פירוט אגח תשואה מעל 10% _1" xfId="1197"/>
    <cellStyle name="1_משקל בתא100 2_פירוט אגח תשואה מעל 10% _4.4." xfId="1198"/>
    <cellStyle name="1_משקל בתא100 2_פירוט אגח תשואה מעל 10% _4.4. 2" xfId="1199"/>
    <cellStyle name="1_משקל בתא100 2_פירוט אגח תשואה מעל 10% _4.4. 2_דיווחים נוספים" xfId="1200"/>
    <cellStyle name="1_משקל בתא100 2_פירוט אגח תשואה מעל 10% _4.4. 2_דיווחים נוספים_1" xfId="1201"/>
    <cellStyle name="1_משקל בתא100 2_פירוט אגח תשואה מעל 10% _4.4. 2_דיווחים נוספים_פירוט אגח תשואה מעל 10% " xfId="1202"/>
    <cellStyle name="1_משקל בתא100 2_פירוט אגח תשואה מעל 10% _4.4. 2_פירוט אגח תשואה מעל 10% " xfId="1203"/>
    <cellStyle name="1_משקל בתא100 2_פירוט אגח תשואה מעל 10% _4.4._דיווחים נוספים" xfId="1204"/>
    <cellStyle name="1_משקל בתא100 2_פירוט אגח תשואה מעל 10% _4.4._פירוט אגח תשואה מעל 10% " xfId="1205"/>
    <cellStyle name="1_משקל בתא100 2_פירוט אגח תשואה מעל 10% _דיווחים נוספים" xfId="1206"/>
    <cellStyle name="1_משקל בתא100 2_פירוט אגח תשואה מעל 10% _דיווחים נוספים_1" xfId="1207"/>
    <cellStyle name="1_משקל בתא100 2_פירוט אגח תשואה מעל 10% _דיווחים נוספים_פירוט אגח תשואה מעל 10% " xfId="1208"/>
    <cellStyle name="1_משקל בתא100 2_פירוט אגח תשואה מעל 10% _פירוט אגח תשואה מעל 10% " xfId="1209"/>
    <cellStyle name="1_משקל בתא100 3" xfId="1210"/>
    <cellStyle name="1_משקל בתא100 3_דיווחים נוספים" xfId="1211"/>
    <cellStyle name="1_משקל בתא100 3_דיווחים נוספים_1" xfId="1212"/>
    <cellStyle name="1_משקל בתא100 3_דיווחים נוספים_פירוט אגח תשואה מעל 10% " xfId="1213"/>
    <cellStyle name="1_משקל בתא100 3_פירוט אגח תשואה מעל 10% " xfId="1214"/>
    <cellStyle name="1_משקל בתא100_4.4." xfId="1215"/>
    <cellStyle name="1_משקל בתא100_4.4. 2" xfId="1216"/>
    <cellStyle name="1_משקל בתא100_4.4. 2_דיווחים נוספים" xfId="1217"/>
    <cellStyle name="1_משקל בתא100_4.4. 2_דיווחים נוספים_1" xfId="1218"/>
    <cellStyle name="1_משקל בתא100_4.4. 2_דיווחים נוספים_פירוט אגח תשואה מעל 10% " xfId="1219"/>
    <cellStyle name="1_משקל בתא100_4.4. 2_פירוט אגח תשואה מעל 10% " xfId="1220"/>
    <cellStyle name="1_משקל בתא100_4.4._דיווחים נוספים" xfId="1221"/>
    <cellStyle name="1_משקל בתא100_4.4._פירוט אגח תשואה מעל 10% " xfId="1222"/>
    <cellStyle name="1_משקל בתא100_דיווחים נוספים" xfId="1223"/>
    <cellStyle name="1_משקל בתא100_דיווחים נוספים 2" xfId="1224"/>
    <cellStyle name="1_משקל בתא100_דיווחים נוספים 2_דיווחים נוספים" xfId="1225"/>
    <cellStyle name="1_משקל בתא100_דיווחים נוספים 2_דיווחים נוספים_1" xfId="1226"/>
    <cellStyle name="1_משקל בתא100_דיווחים נוספים 2_דיווחים נוספים_פירוט אגח תשואה מעל 10% " xfId="1227"/>
    <cellStyle name="1_משקל בתא100_דיווחים נוספים 2_פירוט אגח תשואה מעל 10% " xfId="1228"/>
    <cellStyle name="1_משקל בתא100_דיווחים נוספים_1" xfId="1229"/>
    <cellStyle name="1_משקל בתא100_דיווחים נוספים_1 2" xfId="1230"/>
    <cellStyle name="1_משקל בתא100_דיווחים נוספים_1 2_דיווחים נוספים" xfId="1231"/>
    <cellStyle name="1_משקל בתא100_דיווחים נוספים_1 2_דיווחים נוספים_1" xfId="1232"/>
    <cellStyle name="1_משקל בתא100_דיווחים נוספים_1 2_דיווחים נוספים_פירוט אגח תשואה מעל 10% " xfId="1233"/>
    <cellStyle name="1_משקל בתא100_דיווחים נוספים_1 2_פירוט אגח תשואה מעל 10% " xfId="1234"/>
    <cellStyle name="1_משקל בתא100_דיווחים נוספים_1_4.4." xfId="1235"/>
    <cellStyle name="1_משקל בתא100_דיווחים נוספים_1_4.4. 2" xfId="1236"/>
    <cellStyle name="1_משקל בתא100_דיווחים נוספים_1_4.4. 2_דיווחים נוספים" xfId="1237"/>
    <cellStyle name="1_משקל בתא100_דיווחים נוספים_1_4.4. 2_דיווחים נוספים_1" xfId="1238"/>
    <cellStyle name="1_משקל בתא100_דיווחים נוספים_1_4.4. 2_דיווחים נוספים_פירוט אגח תשואה מעל 10% " xfId="1239"/>
    <cellStyle name="1_משקל בתא100_דיווחים נוספים_1_4.4. 2_פירוט אגח תשואה מעל 10% " xfId="1240"/>
    <cellStyle name="1_משקל בתא100_דיווחים נוספים_1_4.4._דיווחים נוספים" xfId="1241"/>
    <cellStyle name="1_משקל בתא100_דיווחים נוספים_1_4.4._פירוט אגח תשואה מעל 10% " xfId="1242"/>
    <cellStyle name="1_משקל בתא100_דיווחים נוספים_1_דיווחים נוספים" xfId="1243"/>
    <cellStyle name="1_משקל בתא100_דיווחים נוספים_1_דיווחים נוספים 2" xfId="1244"/>
    <cellStyle name="1_משקל בתא100_דיווחים נוספים_1_דיווחים נוספים 2_דיווחים נוספים" xfId="1245"/>
    <cellStyle name="1_משקל בתא100_דיווחים נוספים_1_דיווחים נוספים 2_דיווחים נוספים_1" xfId="1246"/>
    <cellStyle name="1_משקל בתא100_דיווחים נוספים_1_דיווחים נוספים 2_דיווחים נוספים_פירוט אגח תשואה מעל 10% " xfId="1247"/>
    <cellStyle name="1_משקל בתא100_דיווחים נוספים_1_דיווחים נוספים 2_פירוט אגח תשואה מעל 10% " xfId="1248"/>
    <cellStyle name="1_משקל בתא100_דיווחים נוספים_1_דיווחים נוספים_1" xfId="1249"/>
    <cellStyle name="1_משקל בתא100_דיווחים נוספים_1_דיווחים נוספים_4.4." xfId="1250"/>
    <cellStyle name="1_משקל בתא100_דיווחים נוספים_1_דיווחים נוספים_4.4. 2" xfId="1251"/>
    <cellStyle name="1_משקל בתא100_דיווחים נוספים_1_דיווחים נוספים_4.4. 2_דיווחים נוספים" xfId="1252"/>
    <cellStyle name="1_משקל בתא100_דיווחים נוספים_1_דיווחים נוספים_4.4. 2_דיווחים נוספים_1" xfId="1253"/>
    <cellStyle name="1_משקל בתא100_דיווחים נוספים_1_דיווחים נוספים_4.4. 2_דיווחים נוספים_פירוט אגח תשואה מעל 10% " xfId="1254"/>
    <cellStyle name="1_משקל בתא100_דיווחים נוספים_1_דיווחים נוספים_4.4. 2_פירוט אגח תשואה מעל 10% " xfId="1255"/>
    <cellStyle name="1_משקל בתא100_דיווחים נוספים_1_דיווחים נוספים_4.4._דיווחים נוספים" xfId="1256"/>
    <cellStyle name="1_משקל בתא100_דיווחים נוספים_1_דיווחים נוספים_4.4._פירוט אגח תשואה מעל 10% " xfId="1257"/>
    <cellStyle name="1_משקל בתא100_דיווחים נוספים_1_דיווחים נוספים_דיווחים נוספים" xfId="1258"/>
    <cellStyle name="1_משקל בתא100_דיווחים נוספים_1_דיווחים נוספים_פירוט אגח תשואה מעל 10% " xfId="1259"/>
    <cellStyle name="1_משקל בתא100_דיווחים נוספים_1_פירוט אגח תשואה מעל 10% " xfId="1260"/>
    <cellStyle name="1_משקל בתא100_דיווחים נוספים_2" xfId="1261"/>
    <cellStyle name="1_משקל בתא100_דיווחים נוספים_2 2" xfId="1262"/>
    <cellStyle name="1_משקל בתא100_דיווחים נוספים_2 2_דיווחים נוספים" xfId="1263"/>
    <cellStyle name="1_משקל בתא100_דיווחים נוספים_2 2_דיווחים נוספים_1" xfId="1264"/>
    <cellStyle name="1_משקל בתא100_דיווחים נוספים_2 2_דיווחים נוספים_פירוט אגח תשואה מעל 10% " xfId="1265"/>
    <cellStyle name="1_משקל בתא100_דיווחים נוספים_2 2_פירוט אגח תשואה מעל 10% " xfId="1266"/>
    <cellStyle name="1_משקל בתא100_דיווחים נוספים_2_4.4." xfId="1267"/>
    <cellStyle name="1_משקל בתא100_דיווחים נוספים_2_4.4. 2" xfId="1268"/>
    <cellStyle name="1_משקל בתא100_דיווחים נוספים_2_4.4. 2_דיווחים נוספים" xfId="1269"/>
    <cellStyle name="1_משקל בתא100_דיווחים נוספים_2_4.4. 2_דיווחים נוספים_1" xfId="1270"/>
    <cellStyle name="1_משקל בתא100_דיווחים נוספים_2_4.4. 2_דיווחים נוספים_פירוט אגח תשואה מעל 10% " xfId="1271"/>
    <cellStyle name="1_משקל בתא100_דיווחים נוספים_2_4.4. 2_פירוט אגח תשואה מעל 10% " xfId="1272"/>
    <cellStyle name="1_משקל בתא100_דיווחים נוספים_2_4.4._דיווחים נוספים" xfId="1273"/>
    <cellStyle name="1_משקל בתא100_דיווחים נוספים_2_4.4._פירוט אגח תשואה מעל 10% " xfId="1274"/>
    <cellStyle name="1_משקל בתא100_דיווחים נוספים_2_דיווחים נוספים" xfId="1275"/>
    <cellStyle name="1_משקל בתא100_דיווחים נוספים_2_פירוט אגח תשואה מעל 10% " xfId="1276"/>
    <cellStyle name="1_משקל בתא100_דיווחים נוספים_3" xfId="1277"/>
    <cellStyle name="1_משקל בתא100_דיווחים נוספים_4.4." xfId="1278"/>
    <cellStyle name="1_משקל בתא100_דיווחים נוספים_4.4. 2" xfId="1279"/>
    <cellStyle name="1_משקל בתא100_דיווחים נוספים_4.4. 2_דיווחים נוספים" xfId="1280"/>
    <cellStyle name="1_משקל בתא100_דיווחים נוספים_4.4. 2_דיווחים נוספים_1" xfId="1281"/>
    <cellStyle name="1_משקל בתא100_דיווחים נוספים_4.4. 2_דיווחים נוספים_פירוט אגח תשואה מעל 10% " xfId="1282"/>
    <cellStyle name="1_משקל בתא100_דיווחים נוספים_4.4. 2_פירוט אגח תשואה מעל 10% " xfId="1283"/>
    <cellStyle name="1_משקל בתא100_דיווחים נוספים_4.4._דיווחים נוספים" xfId="1284"/>
    <cellStyle name="1_משקל בתא100_דיווחים נוספים_4.4._פירוט אגח תשואה מעל 10% " xfId="1285"/>
    <cellStyle name="1_משקל בתא100_דיווחים נוספים_דיווחים נוספים" xfId="1286"/>
    <cellStyle name="1_משקל בתא100_דיווחים נוספים_דיווחים נוספים 2" xfId="1287"/>
    <cellStyle name="1_משקל בתא100_דיווחים נוספים_דיווחים נוספים 2_דיווחים נוספים" xfId="1288"/>
    <cellStyle name="1_משקל בתא100_דיווחים נוספים_דיווחים נוספים 2_דיווחים נוספים_1" xfId="1289"/>
    <cellStyle name="1_משקל בתא100_דיווחים נוספים_דיווחים נוספים 2_דיווחים נוספים_פירוט אגח תשואה מעל 10% " xfId="1290"/>
    <cellStyle name="1_משקל בתא100_דיווחים נוספים_דיווחים נוספים 2_פירוט אגח תשואה מעל 10% " xfId="1291"/>
    <cellStyle name="1_משקל בתא100_דיווחים נוספים_דיווחים נוספים_1" xfId="1292"/>
    <cellStyle name="1_משקל בתא100_דיווחים נוספים_דיווחים נוספים_4.4." xfId="1293"/>
    <cellStyle name="1_משקל בתא100_דיווחים נוספים_דיווחים נוספים_4.4. 2" xfId="1294"/>
    <cellStyle name="1_משקל בתא100_דיווחים נוספים_דיווחים נוספים_4.4. 2_דיווחים נוספים" xfId="1295"/>
    <cellStyle name="1_משקל בתא100_דיווחים נוספים_דיווחים נוספים_4.4. 2_דיווחים נוספים_1" xfId="1296"/>
    <cellStyle name="1_משקל בתא100_דיווחים נוספים_דיווחים נוספים_4.4. 2_דיווחים נוספים_פירוט אגח תשואה מעל 10% " xfId="1297"/>
    <cellStyle name="1_משקל בתא100_דיווחים נוספים_דיווחים נוספים_4.4. 2_פירוט אגח תשואה מעל 10% " xfId="1298"/>
    <cellStyle name="1_משקל בתא100_דיווחים נוספים_דיווחים נוספים_4.4._דיווחים נוספים" xfId="1299"/>
    <cellStyle name="1_משקל בתא100_דיווחים נוספים_דיווחים נוספים_4.4._פירוט אגח תשואה מעל 10% " xfId="1300"/>
    <cellStyle name="1_משקל בתא100_דיווחים נוספים_דיווחים נוספים_דיווחים נוספים" xfId="1301"/>
    <cellStyle name="1_משקל בתא100_דיווחים נוספים_דיווחים נוספים_פירוט אגח תשואה מעל 10% " xfId="1302"/>
    <cellStyle name="1_משקל בתא100_דיווחים נוספים_פירוט אגח תשואה מעל 10% " xfId="1303"/>
    <cellStyle name="1_משקל בתא100_הערות" xfId="1304"/>
    <cellStyle name="1_משקל בתא100_הערות 2" xfId="1305"/>
    <cellStyle name="1_משקל בתא100_הערות 2_דיווחים נוספים" xfId="1306"/>
    <cellStyle name="1_משקל בתא100_הערות 2_דיווחים נוספים_1" xfId="1307"/>
    <cellStyle name="1_משקל בתא100_הערות 2_דיווחים נוספים_פירוט אגח תשואה מעל 10% " xfId="1308"/>
    <cellStyle name="1_משקל בתא100_הערות 2_פירוט אגח תשואה מעל 10% " xfId="1309"/>
    <cellStyle name="1_משקל בתא100_הערות_4.4." xfId="1310"/>
    <cellStyle name="1_משקל בתא100_הערות_4.4. 2" xfId="1311"/>
    <cellStyle name="1_משקל בתא100_הערות_4.4. 2_דיווחים נוספים" xfId="1312"/>
    <cellStyle name="1_משקל בתא100_הערות_4.4. 2_דיווחים נוספים_1" xfId="1313"/>
    <cellStyle name="1_משקל בתא100_הערות_4.4. 2_דיווחים נוספים_פירוט אגח תשואה מעל 10% " xfId="1314"/>
    <cellStyle name="1_משקל בתא100_הערות_4.4. 2_פירוט אגח תשואה מעל 10% " xfId="1315"/>
    <cellStyle name="1_משקל בתא100_הערות_4.4._דיווחים נוספים" xfId="1316"/>
    <cellStyle name="1_משקל בתא100_הערות_4.4._פירוט אגח תשואה מעל 10% " xfId="1317"/>
    <cellStyle name="1_משקל בתא100_הערות_דיווחים נוספים" xfId="1318"/>
    <cellStyle name="1_משקל בתא100_הערות_דיווחים נוספים_1" xfId="1319"/>
    <cellStyle name="1_משקל בתא100_הערות_דיווחים נוספים_פירוט אגח תשואה מעל 10% " xfId="1320"/>
    <cellStyle name="1_משקל בתא100_הערות_פירוט אגח תשואה מעל 10% " xfId="1321"/>
    <cellStyle name="1_משקל בתא100_יתרת מסגרות אשראי לניצול " xfId="1322"/>
    <cellStyle name="1_משקל בתא100_יתרת מסגרות אשראי לניצול  2" xfId="1323"/>
    <cellStyle name="1_משקל בתא100_יתרת מסגרות אשראי לניצול  2_דיווחים נוספים" xfId="1324"/>
    <cellStyle name="1_משקל בתא100_יתרת מסגרות אשראי לניצול  2_דיווחים נוספים_1" xfId="1325"/>
    <cellStyle name="1_משקל בתא100_יתרת מסגרות אשראי לניצול  2_דיווחים נוספים_פירוט אגח תשואה מעל 10% " xfId="1326"/>
    <cellStyle name="1_משקל בתא100_יתרת מסגרות אשראי לניצול  2_פירוט אגח תשואה מעל 10% " xfId="1327"/>
    <cellStyle name="1_משקל בתא100_יתרת מסגרות אשראי לניצול _4.4." xfId="1328"/>
    <cellStyle name="1_משקל בתא100_יתרת מסגרות אשראי לניצול _4.4. 2" xfId="1329"/>
    <cellStyle name="1_משקל בתא100_יתרת מסגרות אשראי לניצול _4.4. 2_דיווחים נוספים" xfId="1330"/>
    <cellStyle name="1_משקל בתא100_יתרת מסגרות אשראי לניצול _4.4. 2_דיווחים נוספים_1" xfId="1331"/>
    <cellStyle name="1_משקל בתא100_יתרת מסגרות אשראי לניצול _4.4. 2_דיווחים נוספים_פירוט אגח תשואה מעל 10% " xfId="1332"/>
    <cellStyle name="1_משקל בתא100_יתרת מסגרות אשראי לניצול _4.4. 2_פירוט אגח תשואה מעל 10% " xfId="1333"/>
    <cellStyle name="1_משקל בתא100_יתרת מסגרות אשראי לניצול _4.4._דיווחים נוספים" xfId="1334"/>
    <cellStyle name="1_משקל בתא100_יתרת מסגרות אשראי לניצול _4.4._פירוט אגח תשואה מעל 10% " xfId="1335"/>
    <cellStyle name="1_משקל בתא100_יתרת מסגרות אשראי לניצול _דיווחים נוספים" xfId="1336"/>
    <cellStyle name="1_משקל בתא100_יתרת מסגרות אשראי לניצול _דיווחים נוספים_1" xfId="1337"/>
    <cellStyle name="1_משקל בתא100_יתרת מסגרות אשראי לניצול _דיווחים נוספים_פירוט אגח תשואה מעל 10% " xfId="1338"/>
    <cellStyle name="1_משקל בתא100_יתרת מסגרות אשראי לניצול _פירוט אגח תשואה מעל 10% " xfId="1339"/>
    <cellStyle name="1_משקל בתא100_עסקאות שאושרו וטרם בוצעו  " xfId="1340"/>
    <cellStyle name="1_משקל בתא100_עסקאות שאושרו וטרם בוצעו   2" xfId="1341"/>
    <cellStyle name="1_משקל בתא100_עסקאות שאושרו וטרם בוצעו   2_דיווחים נוספים" xfId="1342"/>
    <cellStyle name="1_משקל בתא100_עסקאות שאושרו וטרם בוצעו   2_דיווחים נוספים_1" xfId="1343"/>
    <cellStyle name="1_משקל בתא100_עסקאות שאושרו וטרם בוצעו   2_דיווחים נוספים_פירוט אגח תשואה מעל 10% " xfId="1344"/>
    <cellStyle name="1_משקל בתא100_עסקאות שאושרו וטרם בוצעו   2_פירוט אגח תשואה מעל 10% " xfId="1345"/>
    <cellStyle name="1_משקל בתא100_עסקאות שאושרו וטרם בוצעו  _1" xfId="1346"/>
    <cellStyle name="1_משקל בתא100_עסקאות שאושרו וטרם בוצעו  _1 2" xfId="1347"/>
    <cellStyle name="1_משקל בתא100_עסקאות שאושרו וטרם בוצעו  _1 2_דיווחים נוספים" xfId="1348"/>
    <cellStyle name="1_משקל בתא100_עסקאות שאושרו וטרם בוצעו  _1 2_דיווחים נוספים_1" xfId="1349"/>
    <cellStyle name="1_משקל בתא100_עסקאות שאושרו וטרם בוצעו  _1 2_דיווחים נוספים_פירוט אגח תשואה מעל 10% " xfId="1350"/>
    <cellStyle name="1_משקל בתא100_עסקאות שאושרו וטרם בוצעו  _1 2_פירוט אגח תשואה מעל 10% " xfId="1351"/>
    <cellStyle name="1_משקל בתא100_עסקאות שאושרו וטרם בוצעו  _1_דיווחים נוספים" xfId="1352"/>
    <cellStyle name="1_משקל בתא100_עסקאות שאושרו וטרם בוצעו  _1_פירוט אגח תשואה מעל 10% " xfId="1353"/>
    <cellStyle name="1_משקל בתא100_עסקאות שאושרו וטרם בוצעו  _4.4." xfId="1354"/>
    <cellStyle name="1_משקל בתא100_עסקאות שאושרו וטרם בוצעו  _4.4. 2" xfId="1355"/>
    <cellStyle name="1_משקל בתא100_עסקאות שאושרו וטרם בוצעו  _4.4. 2_דיווחים נוספים" xfId="1356"/>
    <cellStyle name="1_משקל בתא100_עסקאות שאושרו וטרם בוצעו  _4.4. 2_דיווחים נוספים_1" xfId="1357"/>
    <cellStyle name="1_משקל בתא100_עסקאות שאושרו וטרם בוצעו  _4.4. 2_דיווחים נוספים_פירוט אגח תשואה מעל 10% " xfId="1358"/>
    <cellStyle name="1_משקל בתא100_עסקאות שאושרו וטרם בוצעו  _4.4. 2_פירוט אגח תשואה מעל 10% " xfId="1359"/>
    <cellStyle name="1_משקל בתא100_עסקאות שאושרו וטרם בוצעו  _4.4._דיווחים נוספים" xfId="1360"/>
    <cellStyle name="1_משקל בתא100_עסקאות שאושרו וטרם בוצעו  _4.4._פירוט אגח תשואה מעל 10% " xfId="1361"/>
    <cellStyle name="1_משקל בתא100_עסקאות שאושרו וטרם בוצעו  _דיווחים נוספים" xfId="1362"/>
    <cellStyle name="1_משקל בתא100_עסקאות שאושרו וטרם בוצעו  _דיווחים נוספים_1" xfId="1363"/>
    <cellStyle name="1_משקל בתא100_עסקאות שאושרו וטרם בוצעו  _דיווחים נוספים_פירוט אגח תשואה מעל 10% " xfId="1364"/>
    <cellStyle name="1_משקל בתא100_עסקאות שאושרו וטרם בוצעו  _פירוט אגח תשואה מעל 10% " xfId="1365"/>
    <cellStyle name="1_משקל בתא100_פירוט אגח תשואה מעל 10% " xfId="1366"/>
    <cellStyle name="1_משקל בתא100_פירוט אגח תשואה מעל 10%  2" xfId="1367"/>
    <cellStyle name="1_משקל בתא100_פירוט אגח תשואה מעל 10%  2_דיווחים נוספים" xfId="1368"/>
    <cellStyle name="1_משקל בתא100_פירוט אגח תשואה מעל 10%  2_דיווחים נוספים_1" xfId="1369"/>
    <cellStyle name="1_משקל בתא100_פירוט אגח תשואה מעל 10%  2_דיווחים נוספים_פירוט אגח תשואה מעל 10% " xfId="1370"/>
    <cellStyle name="1_משקל בתא100_פירוט אגח תשואה מעל 10%  2_פירוט אגח תשואה מעל 10% " xfId="1371"/>
    <cellStyle name="1_משקל בתא100_פירוט אגח תשואה מעל 10% _1" xfId="1372"/>
    <cellStyle name="1_משקל בתא100_פירוט אגח תשואה מעל 10% _4.4." xfId="1373"/>
    <cellStyle name="1_משקל בתא100_פירוט אגח תשואה מעל 10% _4.4. 2" xfId="1374"/>
    <cellStyle name="1_משקל בתא100_פירוט אגח תשואה מעל 10% _4.4. 2_דיווחים נוספים" xfId="1375"/>
    <cellStyle name="1_משקל בתא100_פירוט אגח תשואה מעל 10% _4.4. 2_דיווחים נוספים_1" xfId="1376"/>
    <cellStyle name="1_משקל בתא100_פירוט אגח תשואה מעל 10% _4.4. 2_דיווחים נוספים_פירוט אגח תשואה מעל 10% " xfId="1377"/>
    <cellStyle name="1_משקל בתא100_פירוט אגח תשואה מעל 10% _4.4. 2_פירוט אגח תשואה מעל 10% " xfId="1378"/>
    <cellStyle name="1_משקל בתא100_פירוט אגח תשואה מעל 10% _4.4._דיווחים נוספים" xfId="1379"/>
    <cellStyle name="1_משקל בתא100_פירוט אגח תשואה מעל 10% _4.4._פירוט אגח תשואה מעל 10% " xfId="1380"/>
    <cellStyle name="1_משקל בתא100_פירוט אגח תשואה מעל 10% _דיווחים נוספים" xfId="1381"/>
    <cellStyle name="1_משקל בתא100_פירוט אגח תשואה מעל 10% _דיווחים נוספים_1" xfId="1382"/>
    <cellStyle name="1_משקל בתא100_פירוט אגח תשואה מעל 10% _דיווחים נוספים_פירוט אגח תשואה מעל 10% " xfId="1383"/>
    <cellStyle name="1_משקל בתא100_פירוט אגח תשואה מעל 10% _פירוט אגח תשואה מעל 10% " xfId="1384"/>
    <cellStyle name="1_עסקאות שאושרו וטרם בוצעו  " xfId="1385"/>
    <cellStyle name="1_עסקאות שאושרו וטרם בוצעו   2" xfId="1386"/>
    <cellStyle name="1_עסקאות שאושרו וטרם בוצעו   2_דיווחים נוספים" xfId="1387"/>
    <cellStyle name="1_עסקאות שאושרו וטרם בוצעו   2_דיווחים נוספים_1" xfId="1388"/>
    <cellStyle name="1_עסקאות שאושרו וטרם בוצעו   2_דיווחים נוספים_פירוט אגח תשואה מעל 10% " xfId="1389"/>
    <cellStyle name="1_עסקאות שאושרו וטרם בוצעו   2_פירוט אגח תשואה מעל 10% " xfId="1390"/>
    <cellStyle name="1_עסקאות שאושרו וטרם בוצעו  _1" xfId="1391"/>
    <cellStyle name="1_עסקאות שאושרו וטרם בוצעו  _1 2" xfId="1392"/>
    <cellStyle name="1_עסקאות שאושרו וטרם בוצעו  _1 2_דיווחים נוספים" xfId="1393"/>
    <cellStyle name="1_עסקאות שאושרו וטרם בוצעו  _1 2_דיווחים נוספים_1" xfId="1394"/>
    <cellStyle name="1_עסקאות שאושרו וטרם בוצעו  _1 2_דיווחים נוספים_פירוט אגח תשואה מעל 10% " xfId="1395"/>
    <cellStyle name="1_עסקאות שאושרו וטרם בוצעו  _1 2_פירוט אגח תשואה מעל 10% " xfId="1396"/>
    <cellStyle name="1_עסקאות שאושרו וטרם בוצעו  _1_דיווחים נוספים" xfId="1397"/>
    <cellStyle name="1_עסקאות שאושרו וטרם בוצעו  _1_פירוט אגח תשואה מעל 10% " xfId="1398"/>
    <cellStyle name="1_עסקאות שאושרו וטרם בוצעו  _4.4." xfId="1399"/>
    <cellStyle name="1_עסקאות שאושרו וטרם בוצעו  _4.4. 2" xfId="1400"/>
    <cellStyle name="1_עסקאות שאושרו וטרם בוצעו  _4.4. 2_דיווחים נוספים" xfId="1401"/>
    <cellStyle name="1_עסקאות שאושרו וטרם בוצעו  _4.4. 2_דיווחים נוספים_1" xfId="1402"/>
    <cellStyle name="1_עסקאות שאושרו וטרם בוצעו  _4.4. 2_דיווחים נוספים_פירוט אגח תשואה מעל 10% " xfId="1403"/>
    <cellStyle name="1_עסקאות שאושרו וטרם בוצעו  _4.4. 2_פירוט אגח תשואה מעל 10% " xfId="1404"/>
    <cellStyle name="1_עסקאות שאושרו וטרם בוצעו  _4.4._דיווחים נוספים" xfId="1405"/>
    <cellStyle name="1_עסקאות שאושרו וטרם בוצעו  _4.4._פירוט אגח תשואה מעל 10% " xfId="1406"/>
    <cellStyle name="1_עסקאות שאושרו וטרם בוצעו  _דיווחים נוספים" xfId="1407"/>
    <cellStyle name="1_עסקאות שאושרו וטרם בוצעו  _דיווחים נוספים_1" xfId="1408"/>
    <cellStyle name="1_עסקאות שאושרו וטרם בוצעו  _דיווחים נוספים_פירוט אגח תשואה מעל 10% " xfId="1409"/>
    <cellStyle name="1_עסקאות שאושרו וטרם בוצעו  _פירוט אגח תשואה מעל 10% " xfId="1410"/>
    <cellStyle name="1_פירוט אגח תשואה מעל 10% " xfId="1411"/>
    <cellStyle name="1_פירוט אגח תשואה מעל 10%  2" xfId="1412"/>
    <cellStyle name="1_פירוט אגח תשואה מעל 10%  2_דיווחים נוספים" xfId="1413"/>
    <cellStyle name="1_פירוט אגח תשואה מעל 10%  2_דיווחים נוספים_1" xfId="1414"/>
    <cellStyle name="1_פירוט אגח תשואה מעל 10%  2_דיווחים נוספים_פירוט אגח תשואה מעל 10% " xfId="1415"/>
    <cellStyle name="1_פירוט אגח תשואה מעל 10%  2_פירוט אגח תשואה מעל 10% " xfId="1416"/>
    <cellStyle name="1_פירוט אגח תשואה מעל 10% _1" xfId="1417"/>
    <cellStyle name="1_פירוט אגח תשואה מעל 10% _4.4." xfId="1418"/>
    <cellStyle name="1_פירוט אגח תשואה מעל 10% _4.4. 2" xfId="1419"/>
    <cellStyle name="1_פירוט אגח תשואה מעל 10% _4.4. 2_דיווחים נוספים" xfId="1420"/>
    <cellStyle name="1_פירוט אגח תשואה מעל 10% _4.4. 2_דיווחים נוספים_1" xfId="1421"/>
    <cellStyle name="1_פירוט אגח תשואה מעל 10% _4.4. 2_דיווחים נוספים_פירוט אגח תשואה מעל 10% " xfId="1422"/>
    <cellStyle name="1_פירוט אגח תשואה מעל 10% _4.4. 2_פירוט אגח תשואה מעל 10% " xfId="1423"/>
    <cellStyle name="1_פירוט אגח תשואה מעל 10% _4.4._דיווחים נוספים" xfId="1424"/>
    <cellStyle name="1_פירוט אגח תשואה מעל 10% _4.4._פירוט אגח תשואה מעל 10% " xfId="1425"/>
    <cellStyle name="1_פירוט אגח תשואה מעל 10% _דיווחים נוספים" xfId="1426"/>
    <cellStyle name="1_פירוט אגח תשואה מעל 10% _דיווחים נוספים_1" xfId="1427"/>
    <cellStyle name="1_פירוט אגח תשואה מעל 10% _דיווחים נוספים_פירוט אגח תשואה מעל 10% " xfId="1428"/>
    <cellStyle name="1_פירוט אגח תשואה מעל 10% _פירוט אגח תשואה מעל 10% " xfId="1429"/>
    <cellStyle name="10" xfId="1430"/>
    <cellStyle name="10 2" xfId="1431"/>
    <cellStyle name="10 2 2" xfId="1432"/>
    <cellStyle name="10 2_דיווחים נוספים" xfId="1433"/>
    <cellStyle name="10 3" xfId="1434"/>
    <cellStyle name="10_4.4." xfId="1435"/>
    <cellStyle name="11" xfId="1436"/>
    <cellStyle name="11 2" xfId="1437"/>
    <cellStyle name="11 2 2" xfId="1438"/>
    <cellStyle name="11 2_דיווחים נוספים" xfId="1439"/>
    <cellStyle name="11 3" xfId="1440"/>
    <cellStyle name="11_4.4." xfId="1441"/>
    <cellStyle name="12" xfId="1442"/>
    <cellStyle name="12 2" xfId="1443"/>
    <cellStyle name="12 2 2" xfId="1444"/>
    <cellStyle name="12 2_דיווחים נוספים" xfId="1445"/>
    <cellStyle name="12 3" xfId="1446"/>
    <cellStyle name="12_4.4." xfId="1447"/>
    <cellStyle name="2" xfId="1448"/>
    <cellStyle name="2 2" xfId="1449"/>
    <cellStyle name="2 2 2" xfId="1450"/>
    <cellStyle name="2 2_דיווחים נוספים" xfId="1451"/>
    <cellStyle name="2 3" xfId="1452"/>
    <cellStyle name="2_4.4." xfId="1453"/>
    <cellStyle name="2_4.4. 2" xfId="1454"/>
    <cellStyle name="2_4.4. 2_דיווחים נוספים" xfId="1455"/>
    <cellStyle name="2_4.4. 2_דיווחים נוספים_1" xfId="1456"/>
    <cellStyle name="2_4.4. 2_דיווחים נוספים_פירוט אגח תשואה מעל 10% " xfId="1457"/>
    <cellStyle name="2_4.4. 2_פירוט אגח תשואה מעל 10% " xfId="1458"/>
    <cellStyle name="2_4.4._דיווחים נוספים" xfId="1459"/>
    <cellStyle name="2_4.4._פירוט אגח תשואה מעל 10% " xfId="1460"/>
    <cellStyle name="2_Anafim" xfId="1461"/>
    <cellStyle name="2_Anafim 2" xfId="1462"/>
    <cellStyle name="2_Anafim 2 2" xfId="1463"/>
    <cellStyle name="2_Anafim 2 2_דיווחים נוספים" xfId="1464"/>
    <cellStyle name="2_Anafim 2 2_דיווחים נוספים_1" xfId="1465"/>
    <cellStyle name="2_Anafim 2 2_דיווחים נוספים_פירוט אגח תשואה מעל 10% " xfId="1466"/>
    <cellStyle name="2_Anafim 2 2_פירוט אגח תשואה מעל 10% " xfId="1467"/>
    <cellStyle name="2_Anafim 2_4.4." xfId="1468"/>
    <cellStyle name="2_Anafim 2_4.4. 2" xfId="1469"/>
    <cellStyle name="2_Anafim 2_4.4. 2_דיווחים נוספים" xfId="1470"/>
    <cellStyle name="2_Anafim 2_4.4. 2_דיווחים נוספים_1" xfId="1471"/>
    <cellStyle name="2_Anafim 2_4.4. 2_דיווחים נוספים_פירוט אגח תשואה מעל 10% " xfId="1472"/>
    <cellStyle name="2_Anafim 2_4.4. 2_פירוט אגח תשואה מעל 10% " xfId="1473"/>
    <cellStyle name="2_Anafim 2_4.4._דיווחים נוספים" xfId="1474"/>
    <cellStyle name="2_Anafim 2_4.4._פירוט אגח תשואה מעל 10% " xfId="1475"/>
    <cellStyle name="2_Anafim 2_דיווחים נוספים" xfId="1476"/>
    <cellStyle name="2_Anafim 2_דיווחים נוספים 2" xfId="1477"/>
    <cellStyle name="2_Anafim 2_דיווחים נוספים 2_דיווחים נוספים" xfId="1478"/>
    <cellStyle name="2_Anafim 2_דיווחים נוספים 2_דיווחים נוספים_1" xfId="1479"/>
    <cellStyle name="2_Anafim 2_דיווחים נוספים 2_דיווחים נוספים_פירוט אגח תשואה מעל 10% " xfId="1480"/>
    <cellStyle name="2_Anafim 2_דיווחים נוספים 2_פירוט אגח תשואה מעל 10% " xfId="1481"/>
    <cellStyle name="2_Anafim 2_דיווחים נוספים_1" xfId="1482"/>
    <cellStyle name="2_Anafim 2_דיווחים נוספים_1 2" xfId="1483"/>
    <cellStyle name="2_Anafim 2_דיווחים נוספים_1 2_דיווחים נוספים" xfId="1484"/>
    <cellStyle name="2_Anafim 2_דיווחים נוספים_1 2_דיווחים נוספים_1" xfId="1485"/>
    <cellStyle name="2_Anafim 2_דיווחים נוספים_1 2_דיווחים נוספים_פירוט אגח תשואה מעל 10% " xfId="1486"/>
    <cellStyle name="2_Anafim 2_דיווחים נוספים_1 2_פירוט אגח תשואה מעל 10% " xfId="1487"/>
    <cellStyle name="2_Anafim 2_דיווחים נוספים_1_4.4." xfId="1488"/>
    <cellStyle name="2_Anafim 2_דיווחים נוספים_1_4.4. 2" xfId="1489"/>
    <cellStyle name="2_Anafim 2_דיווחים נוספים_1_4.4. 2_דיווחים נוספים" xfId="1490"/>
    <cellStyle name="2_Anafim 2_דיווחים נוספים_1_4.4. 2_דיווחים נוספים_1" xfId="1491"/>
    <cellStyle name="2_Anafim 2_דיווחים נוספים_1_4.4. 2_דיווחים נוספים_פירוט אגח תשואה מעל 10% " xfId="1492"/>
    <cellStyle name="2_Anafim 2_דיווחים נוספים_1_4.4. 2_פירוט אגח תשואה מעל 10% " xfId="1493"/>
    <cellStyle name="2_Anafim 2_דיווחים נוספים_1_4.4._דיווחים נוספים" xfId="1494"/>
    <cellStyle name="2_Anafim 2_דיווחים נוספים_1_4.4._פירוט אגח תשואה מעל 10% " xfId="1495"/>
    <cellStyle name="2_Anafim 2_דיווחים נוספים_1_דיווחים נוספים" xfId="1496"/>
    <cellStyle name="2_Anafim 2_דיווחים נוספים_1_פירוט אגח תשואה מעל 10% " xfId="1497"/>
    <cellStyle name="2_Anafim 2_דיווחים נוספים_2" xfId="1498"/>
    <cellStyle name="2_Anafim 2_דיווחים נוספים_4.4." xfId="1499"/>
    <cellStyle name="2_Anafim 2_דיווחים נוספים_4.4. 2" xfId="1500"/>
    <cellStyle name="2_Anafim 2_דיווחים נוספים_4.4. 2_דיווחים נוספים" xfId="1501"/>
    <cellStyle name="2_Anafim 2_דיווחים נוספים_4.4. 2_דיווחים נוספים_1" xfId="1502"/>
    <cellStyle name="2_Anafim 2_דיווחים נוספים_4.4. 2_דיווחים נוספים_פירוט אגח תשואה מעל 10% " xfId="1503"/>
    <cellStyle name="2_Anafim 2_דיווחים נוספים_4.4. 2_פירוט אגח תשואה מעל 10% " xfId="1504"/>
    <cellStyle name="2_Anafim 2_דיווחים נוספים_4.4._דיווחים נוספים" xfId="1505"/>
    <cellStyle name="2_Anafim 2_דיווחים נוספים_4.4._פירוט אגח תשואה מעל 10% " xfId="1506"/>
    <cellStyle name="2_Anafim 2_דיווחים נוספים_דיווחים נוספים" xfId="1507"/>
    <cellStyle name="2_Anafim 2_דיווחים נוספים_דיווחים נוספים 2" xfId="1508"/>
    <cellStyle name="2_Anafim 2_דיווחים נוספים_דיווחים נוספים 2_דיווחים נוספים" xfId="1509"/>
    <cellStyle name="2_Anafim 2_דיווחים נוספים_דיווחים נוספים 2_דיווחים נוספים_1" xfId="1510"/>
    <cellStyle name="2_Anafim 2_דיווחים נוספים_דיווחים נוספים 2_דיווחים נוספים_פירוט אגח תשואה מעל 10% " xfId="1511"/>
    <cellStyle name="2_Anafim 2_דיווחים נוספים_דיווחים נוספים 2_פירוט אגח תשואה מעל 10% " xfId="1512"/>
    <cellStyle name="2_Anafim 2_דיווחים נוספים_דיווחים נוספים_1" xfId="1513"/>
    <cellStyle name="2_Anafim 2_דיווחים נוספים_דיווחים נוספים_4.4." xfId="1514"/>
    <cellStyle name="2_Anafim 2_דיווחים נוספים_דיווחים נוספים_4.4. 2" xfId="1515"/>
    <cellStyle name="2_Anafim 2_דיווחים נוספים_דיווחים נוספים_4.4. 2_דיווחים נוספים" xfId="1516"/>
    <cellStyle name="2_Anafim 2_דיווחים נוספים_דיווחים נוספים_4.4. 2_דיווחים נוספים_1" xfId="1517"/>
    <cellStyle name="2_Anafim 2_דיווחים נוספים_דיווחים נוספים_4.4. 2_דיווחים נוספים_פירוט אגח תשואה מעל 10% " xfId="1518"/>
    <cellStyle name="2_Anafim 2_דיווחים נוספים_דיווחים נוספים_4.4. 2_פירוט אגח תשואה מעל 10% " xfId="1519"/>
    <cellStyle name="2_Anafim 2_דיווחים נוספים_דיווחים נוספים_4.4._דיווחים נוספים" xfId="1520"/>
    <cellStyle name="2_Anafim 2_דיווחים נוספים_דיווחים נוספים_4.4._פירוט אגח תשואה מעל 10% " xfId="1521"/>
    <cellStyle name="2_Anafim 2_דיווחים נוספים_דיווחים נוספים_דיווחים נוספים" xfId="1522"/>
    <cellStyle name="2_Anafim 2_דיווחים נוספים_דיווחים נוספים_פירוט אגח תשואה מעל 10% " xfId="1523"/>
    <cellStyle name="2_Anafim 2_דיווחים נוספים_פירוט אגח תשואה מעל 10% " xfId="1524"/>
    <cellStyle name="2_Anafim 2_עסקאות שאושרו וטרם בוצעו  " xfId="1525"/>
    <cellStyle name="2_Anafim 2_עסקאות שאושרו וטרם בוצעו   2" xfId="1526"/>
    <cellStyle name="2_Anafim 2_עסקאות שאושרו וטרם בוצעו   2_דיווחים נוספים" xfId="1527"/>
    <cellStyle name="2_Anafim 2_עסקאות שאושרו וטרם בוצעו   2_דיווחים נוספים_1" xfId="1528"/>
    <cellStyle name="2_Anafim 2_עסקאות שאושרו וטרם בוצעו   2_דיווחים נוספים_פירוט אגח תשואה מעל 10% " xfId="1529"/>
    <cellStyle name="2_Anafim 2_עסקאות שאושרו וטרם בוצעו   2_פירוט אגח תשואה מעל 10% " xfId="1530"/>
    <cellStyle name="2_Anafim 2_עסקאות שאושרו וטרם בוצעו  _דיווחים נוספים" xfId="1531"/>
    <cellStyle name="2_Anafim 2_עסקאות שאושרו וטרם בוצעו  _פירוט אגח תשואה מעל 10% " xfId="1532"/>
    <cellStyle name="2_Anafim 2_פירוט אגח תשואה מעל 10% " xfId="1533"/>
    <cellStyle name="2_Anafim 2_פירוט אגח תשואה מעל 10%  2" xfId="1534"/>
    <cellStyle name="2_Anafim 2_פירוט אגח תשואה מעל 10%  2_דיווחים נוספים" xfId="1535"/>
    <cellStyle name="2_Anafim 2_פירוט אגח תשואה מעל 10%  2_דיווחים נוספים_1" xfId="1536"/>
    <cellStyle name="2_Anafim 2_פירוט אגח תשואה מעל 10%  2_דיווחים נוספים_פירוט אגח תשואה מעל 10% " xfId="1537"/>
    <cellStyle name="2_Anafim 2_פירוט אגח תשואה מעל 10%  2_פירוט אגח תשואה מעל 10% " xfId="1538"/>
    <cellStyle name="2_Anafim 2_פירוט אגח תשואה מעל 10% _1" xfId="1539"/>
    <cellStyle name="2_Anafim 2_פירוט אגח תשואה מעל 10% _4.4." xfId="1540"/>
    <cellStyle name="2_Anafim 2_פירוט אגח תשואה מעל 10% _4.4. 2" xfId="1541"/>
    <cellStyle name="2_Anafim 2_פירוט אגח תשואה מעל 10% _4.4. 2_דיווחים נוספים" xfId="1542"/>
    <cellStyle name="2_Anafim 2_פירוט אגח תשואה מעל 10% _4.4. 2_דיווחים נוספים_1" xfId="1543"/>
    <cellStyle name="2_Anafim 2_פירוט אגח תשואה מעל 10% _4.4. 2_דיווחים נוספים_פירוט אגח תשואה מעל 10% " xfId="1544"/>
    <cellStyle name="2_Anafim 2_פירוט אגח תשואה מעל 10% _4.4. 2_פירוט אגח תשואה מעל 10% " xfId="1545"/>
    <cellStyle name="2_Anafim 2_פירוט אגח תשואה מעל 10% _4.4._דיווחים נוספים" xfId="1546"/>
    <cellStyle name="2_Anafim 2_פירוט אגח תשואה מעל 10% _4.4._פירוט אגח תשואה מעל 10% " xfId="1547"/>
    <cellStyle name="2_Anafim 2_פירוט אגח תשואה מעל 10% _דיווחים נוספים" xfId="1548"/>
    <cellStyle name="2_Anafim 2_פירוט אגח תשואה מעל 10% _דיווחים נוספים_1" xfId="1549"/>
    <cellStyle name="2_Anafim 2_פירוט אגח תשואה מעל 10% _דיווחים נוספים_פירוט אגח תשואה מעל 10% " xfId="1550"/>
    <cellStyle name="2_Anafim 2_פירוט אגח תשואה מעל 10% _פירוט אגח תשואה מעל 10% " xfId="1551"/>
    <cellStyle name="2_Anafim 3" xfId="1552"/>
    <cellStyle name="2_Anafim 3_דיווחים נוספים" xfId="1553"/>
    <cellStyle name="2_Anafim 3_דיווחים נוספים_1" xfId="1554"/>
    <cellStyle name="2_Anafim 3_דיווחים נוספים_פירוט אגח תשואה מעל 10% " xfId="1555"/>
    <cellStyle name="2_Anafim 3_פירוט אגח תשואה מעל 10% " xfId="1556"/>
    <cellStyle name="2_Anafim_4.4." xfId="1557"/>
    <cellStyle name="2_Anafim_4.4. 2" xfId="1558"/>
    <cellStyle name="2_Anafim_4.4. 2_דיווחים נוספים" xfId="1559"/>
    <cellStyle name="2_Anafim_4.4. 2_דיווחים נוספים_1" xfId="1560"/>
    <cellStyle name="2_Anafim_4.4. 2_דיווחים נוספים_פירוט אגח תשואה מעל 10% " xfId="1561"/>
    <cellStyle name="2_Anafim_4.4. 2_פירוט אגח תשואה מעל 10% " xfId="1562"/>
    <cellStyle name="2_Anafim_4.4._דיווחים נוספים" xfId="1563"/>
    <cellStyle name="2_Anafim_4.4._פירוט אגח תשואה מעל 10% " xfId="1564"/>
    <cellStyle name="2_Anafim_דיווחים נוספים" xfId="1565"/>
    <cellStyle name="2_Anafim_דיווחים נוספים 2" xfId="1566"/>
    <cellStyle name="2_Anafim_דיווחים נוספים 2_דיווחים נוספים" xfId="1567"/>
    <cellStyle name="2_Anafim_דיווחים נוספים 2_דיווחים נוספים_1" xfId="1568"/>
    <cellStyle name="2_Anafim_דיווחים נוספים 2_דיווחים נוספים_פירוט אגח תשואה מעל 10% " xfId="1569"/>
    <cellStyle name="2_Anafim_דיווחים נוספים 2_פירוט אגח תשואה מעל 10% " xfId="1570"/>
    <cellStyle name="2_Anafim_דיווחים נוספים_1" xfId="1571"/>
    <cellStyle name="2_Anafim_דיווחים נוספים_1 2" xfId="1572"/>
    <cellStyle name="2_Anafim_דיווחים נוספים_1 2_דיווחים נוספים" xfId="1573"/>
    <cellStyle name="2_Anafim_דיווחים נוספים_1 2_דיווחים נוספים_1" xfId="1574"/>
    <cellStyle name="2_Anafim_דיווחים נוספים_1 2_דיווחים נוספים_פירוט אגח תשואה מעל 10% " xfId="1575"/>
    <cellStyle name="2_Anafim_דיווחים נוספים_1 2_פירוט אגח תשואה מעל 10% " xfId="1576"/>
    <cellStyle name="2_Anafim_דיווחים נוספים_1_4.4." xfId="1577"/>
    <cellStyle name="2_Anafim_דיווחים נוספים_1_4.4. 2" xfId="1578"/>
    <cellStyle name="2_Anafim_דיווחים נוספים_1_4.4. 2_דיווחים נוספים" xfId="1579"/>
    <cellStyle name="2_Anafim_דיווחים נוספים_1_4.4. 2_דיווחים נוספים_1" xfId="1580"/>
    <cellStyle name="2_Anafim_דיווחים נוספים_1_4.4. 2_דיווחים נוספים_פירוט אגח תשואה מעל 10% " xfId="1581"/>
    <cellStyle name="2_Anafim_דיווחים נוספים_1_4.4. 2_פירוט אגח תשואה מעל 10% " xfId="1582"/>
    <cellStyle name="2_Anafim_דיווחים נוספים_1_4.4._דיווחים נוספים" xfId="1583"/>
    <cellStyle name="2_Anafim_דיווחים נוספים_1_4.4._פירוט אגח תשואה מעל 10% " xfId="1584"/>
    <cellStyle name="2_Anafim_דיווחים נוספים_1_דיווחים נוספים" xfId="1585"/>
    <cellStyle name="2_Anafim_דיווחים נוספים_1_דיווחים נוספים 2" xfId="1586"/>
    <cellStyle name="2_Anafim_דיווחים נוספים_1_דיווחים נוספים 2_דיווחים נוספים" xfId="1587"/>
    <cellStyle name="2_Anafim_דיווחים נוספים_1_דיווחים נוספים 2_דיווחים נוספים_1" xfId="1588"/>
    <cellStyle name="2_Anafim_דיווחים נוספים_1_דיווחים נוספים 2_דיווחים נוספים_פירוט אגח תשואה מעל 10% " xfId="1589"/>
    <cellStyle name="2_Anafim_דיווחים נוספים_1_דיווחים נוספים 2_פירוט אגח תשואה מעל 10% " xfId="1590"/>
    <cellStyle name="2_Anafim_דיווחים נוספים_1_דיווחים נוספים_1" xfId="1591"/>
    <cellStyle name="2_Anafim_דיווחים נוספים_1_דיווחים נוספים_4.4." xfId="1592"/>
    <cellStyle name="2_Anafim_דיווחים נוספים_1_דיווחים נוספים_4.4. 2" xfId="1593"/>
    <cellStyle name="2_Anafim_דיווחים נוספים_1_דיווחים נוספים_4.4. 2_דיווחים נוספים" xfId="1594"/>
    <cellStyle name="2_Anafim_דיווחים נוספים_1_דיווחים נוספים_4.4. 2_דיווחים נוספים_1" xfId="1595"/>
    <cellStyle name="2_Anafim_דיווחים נוספים_1_דיווחים נוספים_4.4. 2_דיווחים נוספים_פירוט אגח תשואה מעל 10% " xfId="1596"/>
    <cellStyle name="2_Anafim_דיווחים נוספים_1_דיווחים נוספים_4.4. 2_פירוט אגח תשואה מעל 10% " xfId="1597"/>
    <cellStyle name="2_Anafim_דיווחים נוספים_1_דיווחים נוספים_4.4._דיווחים נוספים" xfId="1598"/>
    <cellStyle name="2_Anafim_דיווחים נוספים_1_דיווחים נוספים_4.4._פירוט אגח תשואה מעל 10% " xfId="1599"/>
    <cellStyle name="2_Anafim_דיווחים נוספים_1_דיווחים נוספים_דיווחים נוספים" xfId="1600"/>
    <cellStyle name="2_Anafim_דיווחים נוספים_1_דיווחים נוספים_פירוט אגח תשואה מעל 10% " xfId="1601"/>
    <cellStyle name="2_Anafim_דיווחים נוספים_1_פירוט אגח תשואה מעל 10% " xfId="1602"/>
    <cellStyle name="2_Anafim_דיווחים נוספים_2" xfId="1603"/>
    <cellStyle name="2_Anafim_דיווחים נוספים_2 2" xfId="1604"/>
    <cellStyle name="2_Anafim_דיווחים נוספים_2 2_דיווחים נוספים" xfId="1605"/>
    <cellStyle name="2_Anafim_דיווחים נוספים_2 2_דיווחים נוספים_1" xfId="1606"/>
    <cellStyle name="2_Anafim_דיווחים נוספים_2 2_דיווחים נוספים_פירוט אגח תשואה מעל 10% " xfId="1607"/>
    <cellStyle name="2_Anafim_דיווחים נוספים_2 2_פירוט אגח תשואה מעל 10% " xfId="1608"/>
    <cellStyle name="2_Anafim_דיווחים נוספים_2_4.4." xfId="1609"/>
    <cellStyle name="2_Anafim_דיווחים נוספים_2_4.4. 2" xfId="1610"/>
    <cellStyle name="2_Anafim_דיווחים נוספים_2_4.4. 2_דיווחים נוספים" xfId="1611"/>
    <cellStyle name="2_Anafim_דיווחים נוספים_2_4.4. 2_דיווחים נוספים_1" xfId="1612"/>
    <cellStyle name="2_Anafim_דיווחים נוספים_2_4.4. 2_דיווחים נוספים_פירוט אגח תשואה מעל 10% " xfId="1613"/>
    <cellStyle name="2_Anafim_דיווחים נוספים_2_4.4. 2_פירוט אגח תשואה מעל 10% " xfId="1614"/>
    <cellStyle name="2_Anafim_דיווחים נוספים_2_4.4._דיווחים נוספים" xfId="1615"/>
    <cellStyle name="2_Anafim_דיווחים נוספים_2_4.4._פירוט אגח תשואה מעל 10% " xfId="1616"/>
    <cellStyle name="2_Anafim_דיווחים נוספים_2_דיווחים נוספים" xfId="1617"/>
    <cellStyle name="2_Anafim_דיווחים נוספים_2_פירוט אגח תשואה מעל 10% " xfId="1618"/>
    <cellStyle name="2_Anafim_דיווחים נוספים_3" xfId="1619"/>
    <cellStyle name="2_Anafim_דיווחים נוספים_4.4." xfId="1620"/>
    <cellStyle name="2_Anafim_דיווחים נוספים_4.4. 2" xfId="1621"/>
    <cellStyle name="2_Anafim_דיווחים נוספים_4.4. 2_דיווחים נוספים" xfId="1622"/>
    <cellStyle name="2_Anafim_דיווחים נוספים_4.4. 2_דיווחים נוספים_1" xfId="1623"/>
    <cellStyle name="2_Anafim_דיווחים נוספים_4.4. 2_דיווחים נוספים_פירוט אגח תשואה מעל 10% " xfId="1624"/>
    <cellStyle name="2_Anafim_דיווחים נוספים_4.4. 2_פירוט אגח תשואה מעל 10% " xfId="1625"/>
    <cellStyle name="2_Anafim_דיווחים נוספים_4.4._דיווחים נוספים" xfId="1626"/>
    <cellStyle name="2_Anafim_דיווחים נוספים_4.4._פירוט אגח תשואה מעל 10% " xfId="1627"/>
    <cellStyle name="2_Anafim_דיווחים נוספים_דיווחים נוספים" xfId="1628"/>
    <cellStyle name="2_Anafim_דיווחים נוספים_דיווחים נוספים 2" xfId="1629"/>
    <cellStyle name="2_Anafim_דיווחים נוספים_דיווחים נוספים 2_דיווחים נוספים" xfId="1630"/>
    <cellStyle name="2_Anafim_דיווחים נוספים_דיווחים נוספים 2_דיווחים נוספים_1" xfId="1631"/>
    <cellStyle name="2_Anafim_דיווחים נוספים_דיווחים נוספים 2_דיווחים נוספים_פירוט אגח תשואה מעל 10% " xfId="1632"/>
    <cellStyle name="2_Anafim_דיווחים נוספים_דיווחים נוספים 2_פירוט אגח תשואה מעל 10% " xfId="1633"/>
    <cellStyle name="2_Anafim_דיווחים נוספים_דיווחים נוספים_1" xfId="1634"/>
    <cellStyle name="2_Anafim_דיווחים נוספים_דיווחים נוספים_4.4." xfId="1635"/>
    <cellStyle name="2_Anafim_דיווחים נוספים_דיווחים נוספים_4.4. 2" xfId="1636"/>
    <cellStyle name="2_Anafim_דיווחים נוספים_דיווחים נוספים_4.4. 2_דיווחים נוספים" xfId="1637"/>
    <cellStyle name="2_Anafim_דיווחים נוספים_דיווחים נוספים_4.4. 2_דיווחים נוספים_1" xfId="1638"/>
    <cellStyle name="2_Anafim_דיווחים נוספים_דיווחים נוספים_4.4. 2_דיווחים נוספים_פירוט אגח תשואה מעל 10% " xfId="1639"/>
    <cellStyle name="2_Anafim_דיווחים נוספים_דיווחים נוספים_4.4. 2_פירוט אגח תשואה מעל 10% " xfId="1640"/>
    <cellStyle name="2_Anafim_דיווחים נוספים_דיווחים נוספים_4.4._דיווחים נוספים" xfId="1641"/>
    <cellStyle name="2_Anafim_דיווחים נוספים_דיווחים נוספים_4.4._פירוט אגח תשואה מעל 10% " xfId="1642"/>
    <cellStyle name="2_Anafim_דיווחים נוספים_דיווחים נוספים_דיווחים נוספים" xfId="1643"/>
    <cellStyle name="2_Anafim_דיווחים נוספים_דיווחים נוספים_פירוט אגח תשואה מעל 10% " xfId="1644"/>
    <cellStyle name="2_Anafim_דיווחים נוספים_פירוט אגח תשואה מעל 10% " xfId="1645"/>
    <cellStyle name="2_Anafim_הערות" xfId="1646"/>
    <cellStyle name="2_Anafim_הערות 2" xfId="1647"/>
    <cellStyle name="2_Anafim_הערות 2_דיווחים נוספים" xfId="1648"/>
    <cellStyle name="2_Anafim_הערות 2_דיווחים נוספים_1" xfId="1649"/>
    <cellStyle name="2_Anafim_הערות 2_דיווחים נוספים_פירוט אגח תשואה מעל 10% " xfId="1650"/>
    <cellStyle name="2_Anafim_הערות 2_פירוט אגח תשואה מעל 10% " xfId="1651"/>
    <cellStyle name="2_Anafim_הערות_4.4." xfId="1652"/>
    <cellStyle name="2_Anafim_הערות_4.4. 2" xfId="1653"/>
    <cellStyle name="2_Anafim_הערות_4.4. 2_דיווחים נוספים" xfId="1654"/>
    <cellStyle name="2_Anafim_הערות_4.4. 2_דיווחים נוספים_1" xfId="1655"/>
    <cellStyle name="2_Anafim_הערות_4.4. 2_דיווחים נוספים_פירוט אגח תשואה מעל 10% " xfId="1656"/>
    <cellStyle name="2_Anafim_הערות_4.4. 2_פירוט אגח תשואה מעל 10% " xfId="1657"/>
    <cellStyle name="2_Anafim_הערות_4.4._דיווחים נוספים" xfId="1658"/>
    <cellStyle name="2_Anafim_הערות_4.4._פירוט אגח תשואה מעל 10% " xfId="1659"/>
    <cellStyle name="2_Anafim_הערות_דיווחים נוספים" xfId="1660"/>
    <cellStyle name="2_Anafim_הערות_דיווחים נוספים_1" xfId="1661"/>
    <cellStyle name="2_Anafim_הערות_דיווחים נוספים_פירוט אגח תשואה מעל 10% " xfId="1662"/>
    <cellStyle name="2_Anafim_הערות_פירוט אגח תשואה מעל 10% " xfId="1663"/>
    <cellStyle name="2_Anafim_יתרת מסגרות אשראי לניצול " xfId="1664"/>
    <cellStyle name="2_Anafim_יתרת מסגרות אשראי לניצול  2" xfId="1665"/>
    <cellStyle name="2_Anafim_יתרת מסגרות אשראי לניצול  2_דיווחים נוספים" xfId="1666"/>
    <cellStyle name="2_Anafim_יתרת מסגרות אשראי לניצול  2_דיווחים נוספים_1" xfId="1667"/>
    <cellStyle name="2_Anafim_יתרת מסגרות אשראי לניצול  2_דיווחים נוספים_פירוט אגח תשואה מעל 10% " xfId="1668"/>
    <cellStyle name="2_Anafim_יתרת מסגרות אשראי לניצול  2_פירוט אגח תשואה מעל 10% " xfId="1669"/>
    <cellStyle name="2_Anafim_יתרת מסגרות אשראי לניצול _4.4." xfId="1670"/>
    <cellStyle name="2_Anafim_יתרת מסגרות אשראי לניצול _4.4. 2" xfId="1671"/>
    <cellStyle name="2_Anafim_יתרת מסגרות אשראי לניצול _4.4. 2_דיווחים נוספים" xfId="1672"/>
    <cellStyle name="2_Anafim_יתרת מסגרות אשראי לניצול _4.4. 2_דיווחים נוספים_1" xfId="1673"/>
    <cellStyle name="2_Anafim_יתרת מסגרות אשראי לניצול _4.4. 2_דיווחים נוספים_פירוט אגח תשואה מעל 10% " xfId="1674"/>
    <cellStyle name="2_Anafim_יתרת מסגרות אשראי לניצול _4.4. 2_פירוט אגח תשואה מעל 10% " xfId="1675"/>
    <cellStyle name="2_Anafim_יתרת מסגרות אשראי לניצול _4.4._דיווחים נוספים" xfId="1676"/>
    <cellStyle name="2_Anafim_יתרת מסגרות אשראי לניצול _4.4._פירוט אגח תשואה מעל 10% " xfId="1677"/>
    <cellStyle name="2_Anafim_יתרת מסגרות אשראי לניצול _דיווחים נוספים" xfId="1678"/>
    <cellStyle name="2_Anafim_יתרת מסגרות אשראי לניצול _דיווחים נוספים_1" xfId="1679"/>
    <cellStyle name="2_Anafim_יתרת מסגרות אשראי לניצול _דיווחים נוספים_פירוט אגח תשואה מעל 10% " xfId="1680"/>
    <cellStyle name="2_Anafim_יתרת מסגרות אשראי לניצול _פירוט אגח תשואה מעל 10% " xfId="1681"/>
    <cellStyle name="2_Anafim_עסקאות שאושרו וטרם בוצעו  " xfId="1682"/>
    <cellStyle name="2_Anafim_עסקאות שאושרו וטרם בוצעו   2" xfId="1683"/>
    <cellStyle name="2_Anafim_עסקאות שאושרו וטרם בוצעו   2_דיווחים נוספים" xfId="1684"/>
    <cellStyle name="2_Anafim_עסקאות שאושרו וטרם בוצעו   2_דיווחים נוספים_1" xfId="1685"/>
    <cellStyle name="2_Anafim_עסקאות שאושרו וטרם בוצעו   2_דיווחים נוספים_פירוט אגח תשואה מעל 10% " xfId="1686"/>
    <cellStyle name="2_Anafim_עסקאות שאושרו וטרם בוצעו   2_פירוט אגח תשואה מעל 10% " xfId="1687"/>
    <cellStyle name="2_Anafim_עסקאות שאושרו וטרם בוצעו  _1" xfId="1688"/>
    <cellStyle name="2_Anafim_עסקאות שאושרו וטרם בוצעו  _1 2" xfId="1689"/>
    <cellStyle name="2_Anafim_עסקאות שאושרו וטרם בוצעו  _1 2_דיווחים נוספים" xfId="1690"/>
    <cellStyle name="2_Anafim_עסקאות שאושרו וטרם בוצעו  _1 2_דיווחים נוספים_1" xfId="1691"/>
    <cellStyle name="2_Anafim_עסקאות שאושרו וטרם בוצעו  _1 2_דיווחים נוספים_פירוט אגח תשואה מעל 10% " xfId="1692"/>
    <cellStyle name="2_Anafim_עסקאות שאושרו וטרם בוצעו  _1 2_פירוט אגח תשואה מעל 10% " xfId="1693"/>
    <cellStyle name="2_Anafim_עסקאות שאושרו וטרם בוצעו  _1_דיווחים נוספים" xfId="1694"/>
    <cellStyle name="2_Anafim_עסקאות שאושרו וטרם בוצעו  _1_פירוט אגח תשואה מעל 10% " xfId="1695"/>
    <cellStyle name="2_Anafim_עסקאות שאושרו וטרם בוצעו  _4.4." xfId="1696"/>
    <cellStyle name="2_Anafim_עסקאות שאושרו וטרם בוצעו  _4.4. 2" xfId="1697"/>
    <cellStyle name="2_Anafim_עסקאות שאושרו וטרם בוצעו  _4.4. 2_דיווחים נוספים" xfId="1698"/>
    <cellStyle name="2_Anafim_עסקאות שאושרו וטרם בוצעו  _4.4. 2_דיווחים נוספים_1" xfId="1699"/>
    <cellStyle name="2_Anafim_עסקאות שאושרו וטרם בוצעו  _4.4. 2_דיווחים נוספים_פירוט אגח תשואה מעל 10% " xfId="1700"/>
    <cellStyle name="2_Anafim_עסקאות שאושרו וטרם בוצעו  _4.4. 2_פירוט אגח תשואה מעל 10% " xfId="1701"/>
    <cellStyle name="2_Anafim_עסקאות שאושרו וטרם בוצעו  _4.4._דיווחים נוספים" xfId="1702"/>
    <cellStyle name="2_Anafim_עסקאות שאושרו וטרם בוצעו  _4.4._פירוט אגח תשואה מעל 10% " xfId="1703"/>
    <cellStyle name="2_Anafim_עסקאות שאושרו וטרם בוצעו  _דיווחים נוספים" xfId="1704"/>
    <cellStyle name="2_Anafim_עסקאות שאושרו וטרם בוצעו  _דיווחים נוספים_1" xfId="1705"/>
    <cellStyle name="2_Anafim_עסקאות שאושרו וטרם בוצעו  _דיווחים נוספים_פירוט אגח תשואה מעל 10% " xfId="1706"/>
    <cellStyle name="2_Anafim_עסקאות שאושרו וטרם בוצעו  _פירוט אגח תשואה מעל 10% " xfId="1707"/>
    <cellStyle name="2_Anafim_פירוט אגח תשואה מעל 10% " xfId="1708"/>
    <cellStyle name="2_Anafim_פירוט אגח תשואה מעל 10%  2" xfId="1709"/>
    <cellStyle name="2_Anafim_פירוט אגח תשואה מעל 10%  2_דיווחים נוספים" xfId="1710"/>
    <cellStyle name="2_Anafim_פירוט אגח תשואה מעל 10%  2_דיווחים נוספים_1" xfId="1711"/>
    <cellStyle name="2_Anafim_פירוט אגח תשואה מעל 10%  2_דיווחים נוספים_פירוט אגח תשואה מעל 10% " xfId="1712"/>
    <cellStyle name="2_Anafim_פירוט אגח תשואה מעל 10%  2_פירוט אגח תשואה מעל 10% " xfId="1713"/>
    <cellStyle name="2_Anafim_פירוט אגח תשואה מעל 10% _1" xfId="1714"/>
    <cellStyle name="2_Anafim_פירוט אגח תשואה מעל 10% _4.4." xfId="1715"/>
    <cellStyle name="2_Anafim_פירוט אגח תשואה מעל 10% _4.4. 2" xfId="1716"/>
    <cellStyle name="2_Anafim_פירוט אגח תשואה מעל 10% _4.4. 2_דיווחים נוספים" xfId="1717"/>
    <cellStyle name="2_Anafim_פירוט אגח תשואה מעל 10% _4.4. 2_דיווחים נוספים_1" xfId="1718"/>
    <cellStyle name="2_Anafim_פירוט אגח תשואה מעל 10% _4.4. 2_דיווחים נוספים_פירוט אגח תשואה מעל 10% " xfId="1719"/>
    <cellStyle name="2_Anafim_פירוט אגח תשואה מעל 10% _4.4. 2_פירוט אגח תשואה מעל 10% " xfId="1720"/>
    <cellStyle name="2_Anafim_פירוט אגח תשואה מעל 10% _4.4._דיווחים נוספים" xfId="1721"/>
    <cellStyle name="2_Anafim_פירוט אגח תשואה מעל 10% _4.4._פירוט אגח תשואה מעל 10% " xfId="1722"/>
    <cellStyle name="2_Anafim_פירוט אגח תשואה מעל 10% _דיווחים נוספים" xfId="1723"/>
    <cellStyle name="2_Anafim_פירוט אגח תשואה מעל 10% _דיווחים נוספים_1" xfId="1724"/>
    <cellStyle name="2_Anafim_פירוט אגח תשואה מעל 10% _דיווחים נוספים_פירוט אגח תשואה מעל 10% " xfId="1725"/>
    <cellStyle name="2_Anafim_פירוט אגח תשואה מעל 10% _פירוט אגח תשואה מעל 10% " xfId="1726"/>
    <cellStyle name="2_אחזקות בעלי ענין -DATA - ערכים" xfId="1727"/>
    <cellStyle name="2_דיווחים נוספים" xfId="1728"/>
    <cellStyle name="2_דיווחים נוספים 2" xfId="1729"/>
    <cellStyle name="2_דיווחים נוספים 2_דיווחים נוספים" xfId="1730"/>
    <cellStyle name="2_דיווחים נוספים 2_דיווחים נוספים_1" xfId="1731"/>
    <cellStyle name="2_דיווחים נוספים 2_דיווחים נוספים_פירוט אגח תשואה מעל 10% " xfId="1732"/>
    <cellStyle name="2_דיווחים נוספים 2_פירוט אגח תשואה מעל 10% " xfId="1733"/>
    <cellStyle name="2_דיווחים נוספים_1" xfId="1734"/>
    <cellStyle name="2_דיווחים נוספים_1 2" xfId="1735"/>
    <cellStyle name="2_דיווחים נוספים_1 2_דיווחים נוספים" xfId="1736"/>
    <cellStyle name="2_דיווחים נוספים_1 2_דיווחים נוספים_1" xfId="1737"/>
    <cellStyle name="2_דיווחים נוספים_1 2_דיווחים נוספים_פירוט אגח תשואה מעל 10% " xfId="1738"/>
    <cellStyle name="2_דיווחים נוספים_1 2_פירוט אגח תשואה מעל 10% " xfId="1739"/>
    <cellStyle name="2_דיווחים נוספים_1_4.4." xfId="1740"/>
    <cellStyle name="2_דיווחים נוספים_1_4.4. 2" xfId="1741"/>
    <cellStyle name="2_דיווחים נוספים_1_4.4. 2_דיווחים נוספים" xfId="1742"/>
    <cellStyle name="2_דיווחים נוספים_1_4.4. 2_דיווחים נוספים_1" xfId="1743"/>
    <cellStyle name="2_דיווחים נוספים_1_4.4. 2_דיווחים נוספים_פירוט אגח תשואה מעל 10% " xfId="1744"/>
    <cellStyle name="2_דיווחים נוספים_1_4.4. 2_פירוט אגח תשואה מעל 10% " xfId="1745"/>
    <cellStyle name="2_דיווחים נוספים_1_4.4._דיווחים נוספים" xfId="1746"/>
    <cellStyle name="2_דיווחים נוספים_1_4.4._פירוט אגח תשואה מעל 10% " xfId="1747"/>
    <cellStyle name="2_דיווחים נוספים_1_דיווחים נוספים" xfId="1748"/>
    <cellStyle name="2_דיווחים נוספים_1_דיווחים נוספים 2" xfId="1749"/>
    <cellStyle name="2_דיווחים נוספים_1_דיווחים נוספים 2_דיווחים נוספים" xfId="1750"/>
    <cellStyle name="2_דיווחים נוספים_1_דיווחים נוספים 2_דיווחים נוספים_1" xfId="1751"/>
    <cellStyle name="2_דיווחים נוספים_1_דיווחים נוספים 2_דיווחים נוספים_פירוט אגח תשואה מעל 10% " xfId="1752"/>
    <cellStyle name="2_דיווחים נוספים_1_דיווחים נוספים 2_פירוט אגח תשואה מעל 10% " xfId="1753"/>
    <cellStyle name="2_דיווחים נוספים_1_דיווחים נוספים_1" xfId="1754"/>
    <cellStyle name="2_דיווחים נוספים_1_דיווחים נוספים_4.4." xfId="1755"/>
    <cellStyle name="2_דיווחים נוספים_1_דיווחים נוספים_4.4. 2" xfId="1756"/>
    <cellStyle name="2_דיווחים נוספים_1_דיווחים נוספים_4.4. 2_דיווחים נוספים" xfId="1757"/>
    <cellStyle name="2_דיווחים נוספים_1_דיווחים נוספים_4.4. 2_דיווחים נוספים_1" xfId="1758"/>
    <cellStyle name="2_דיווחים נוספים_1_דיווחים נוספים_4.4. 2_דיווחים נוספים_פירוט אגח תשואה מעל 10% " xfId="1759"/>
    <cellStyle name="2_דיווחים נוספים_1_דיווחים נוספים_4.4. 2_פירוט אגח תשואה מעל 10% " xfId="1760"/>
    <cellStyle name="2_דיווחים נוספים_1_דיווחים נוספים_4.4._דיווחים נוספים" xfId="1761"/>
    <cellStyle name="2_דיווחים נוספים_1_דיווחים נוספים_4.4._פירוט אגח תשואה מעל 10% " xfId="1762"/>
    <cellStyle name="2_דיווחים נוספים_1_דיווחים נוספים_דיווחים נוספים" xfId="1763"/>
    <cellStyle name="2_דיווחים נוספים_1_דיווחים נוספים_פירוט אגח תשואה מעל 10% " xfId="1764"/>
    <cellStyle name="2_דיווחים נוספים_1_פירוט אגח תשואה מעל 10% " xfId="1765"/>
    <cellStyle name="2_דיווחים נוספים_2" xfId="1766"/>
    <cellStyle name="2_דיווחים נוספים_2 2" xfId="1767"/>
    <cellStyle name="2_דיווחים נוספים_2 2_דיווחים נוספים" xfId="1768"/>
    <cellStyle name="2_דיווחים נוספים_2 2_דיווחים נוספים_1" xfId="1769"/>
    <cellStyle name="2_דיווחים נוספים_2 2_דיווחים נוספים_פירוט אגח תשואה מעל 10% " xfId="1770"/>
    <cellStyle name="2_דיווחים נוספים_2 2_פירוט אגח תשואה מעל 10% " xfId="1771"/>
    <cellStyle name="2_דיווחים נוספים_2_4.4." xfId="1772"/>
    <cellStyle name="2_דיווחים נוספים_2_4.4. 2" xfId="1773"/>
    <cellStyle name="2_דיווחים נוספים_2_4.4. 2_דיווחים נוספים" xfId="1774"/>
    <cellStyle name="2_דיווחים נוספים_2_4.4. 2_דיווחים נוספים_1" xfId="1775"/>
    <cellStyle name="2_דיווחים נוספים_2_4.4. 2_דיווחים נוספים_פירוט אגח תשואה מעל 10% " xfId="1776"/>
    <cellStyle name="2_דיווחים נוספים_2_4.4. 2_פירוט אגח תשואה מעל 10% " xfId="1777"/>
    <cellStyle name="2_דיווחים נוספים_2_4.4._דיווחים נוספים" xfId="1778"/>
    <cellStyle name="2_דיווחים נוספים_2_4.4._פירוט אגח תשואה מעל 10% " xfId="1779"/>
    <cellStyle name="2_דיווחים נוספים_2_דיווחים נוספים" xfId="1780"/>
    <cellStyle name="2_דיווחים נוספים_2_פירוט אגח תשואה מעל 10% " xfId="1781"/>
    <cellStyle name="2_דיווחים נוספים_3" xfId="1782"/>
    <cellStyle name="2_דיווחים נוספים_4.4." xfId="1783"/>
    <cellStyle name="2_דיווחים נוספים_4.4. 2" xfId="1784"/>
    <cellStyle name="2_דיווחים נוספים_4.4. 2_דיווחים נוספים" xfId="1785"/>
    <cellStyle name="2_דיווחים נוספים_4.4. 2_דיווחים נוספים_1" xfId="1786"/>
    <cellStyle name="2_דיווחים נוספים_4.4. 2_דיווחים נוספים_פירוט אגח תשואה מעל 10% " xfId="1787"/>
    <cellStyle name="2_דיווחים נוספים_4.4. 2_פירוט אגח תשואה מעל 10% " xfId="1788"/>
    <cellStyle name="2_דיווחים נוספים_4.4._דיווחים נוספים" xfId="1789"/>
    <cellStyle name="2_דיווחים נוספים_4.4._פירוט אגח תשואה מעל 10% " xfId="1790"/>
    <cellStyle name="2_דיווחים נוספים_דיווחים נוספים" xfId="1791"/>
    <cellStyle name="2_דיווחים נוספים_דיווחים נוספים 2" xfId="1792"/>
    <cellStyle name="2_דיווחים נוספים_דיווחים נוספים 2_דיווחים נוספים" xfId="1793"/>
    <cellStyle name="2_דיווחים נוספים_דיווחים נוספים 2_דיווחים נוספים_1" xfId="1794"/>
    <cellStyle name="2_דיווחים נוספים_דיווחים נוספים 2_דיווחים נוספים_פירוט אגח תשואה מעל 10% " xfId="1795"/>
    <cellStyle name="2_דיווחים נוספים_דיווחים נוספים 2_פירוט אגח תשואה מעל 10% " xfId="1796"/>
    <cellStyle name="2_דיווחים נוספים_דיווחים נוספים_1" xfId="1797"/>
    <cellStyle name="2_דיווחים נוספים_דיווחים נוספים_4.4." xfId="1798"/>
    <cellStyle name="2_דיווחים נוספים_דיווחים נוספים_4.4. 2" xfId="1799"/>
    <cellStyle name="2_דיווחים נוספים_דיווחים נוספים_4.4. 2_דיווחים נוספים" xfId="1800"/>
    <cellStyle name="2_דיווחים נוספים_דיווחים נוספים_4.4. 2_דיווחים נוספים_1" xfId="1801"/>
    <cellStyle name="2_דיווחים נוספים_דיווחים נוספים_4.4. 2_דיווחים נוספים_פירוט אגח תשואה מעל 10% " xfId="1802"/>
    <cellStyle name="2_דיווחים נוספים_דיווחים נוספים_4.4. 2_פירוט אגח תשואה מעל 10% " xfId="1803"/>
    <cellStyle name="2_דיווחים נוספים_דיווחים נוספים_4.4._דיווחים נוספים" xfId="1804"/>
    <cellStyle name="2_דיווחים נוספים_דיווחים נוספים_4.4._פירוט אגח תשואה מעל 10% " xfId="1805"/>
    <cellStyle name="2_דיווחים נוספים_דיווחים נוספים_דיווחים נוספים" xfId="1806"/>
    <cellStyle name="2_דיווחים נוספים_דיווחים נוספים_פירוט אגח תשואה מעל 10% " xfId="1807"/>
    <cellStyle name="2_דיווחים נוספים_פירוט אגח תשואה מעל 10% " xfId="1808"/>
    <cellStyle name="2_הערות" xfId="1809"/>
    <cellStyle name="2_הערות 2" xfId="1810"/>
    <cellStyle name="2_הערות 2_דיווחים נוספים" xfId="1811"/>
    <cellStyle name="2_הערות 2_דיווחים נוספים_1" xfId="1812"/>
    <cellStyle name="2_הערות 2_דיווחים נוספים_פירוט אגח תשואה מעל 10% " xfId="1813"/>
    <cellStyle name="2_הערות 2_פירוט אגח תשואה מעל 10% " xfId="1814"/>
    <cellStyle name="2_הערות_4.4." xfId="1815"/>
    <cellStyle name="2_הערות_4.4. 2" xfId="1816"/>
    <cellStyle name="2_הערות_4.4. 2_דיווחים נוספים" xfId="1817"/>
    <cellStyle name="2_הערות_4.4. 2_דיווחים נוספים_1" xfId="1818"/>
    <cellStyle name="2_הערות_4.4. 2_דיווחים נוספים_פירוט אגח תשואה מעל 10% " xfId="1819"/>
    <cellStyle name="2_הערות_4.4. 2_פירוט אגח תשואה מעל 10% " xfId="1820"/>
    <cellStyle name="2_הערות_4.4._דיווחים נוספים" xfId="1821"/>
    <cellStyle name="2_הערות_4.4._פירוט אגח תשואה מעל 10% " xfId="1822"/>
    <cellStyle name="2_הערות_דיווחים נוספים" xfId="1823"/>
    <cellStyle name="2_הערות_דיווחים נוספים_1" xfId="1824"/>
    <cellStyle name="2_הערות_דיווחים נוספים_פירוט אגח תשואה מעל 10% " xfId="1825"/>
    <cellStyle name="2_הערות_פירוט אגח תשואה מעל 10% " xfId="1826"/>
    <cellStyle name="2_יתרת מסגרות אשראי לניצול " xfId="1827"/>
    <cellStyle name="2_יתרת מסגרות אשראי לניצול  2" xfId="1828"/>
    <cellStyle name="2_יתרת מסגרות אשראי לניצול  2_דיווחים נוספים" xfId="1829"/>
    <cellStyle name="2_יתרת מסגרות אשראי לניצול  2_דיווחים נוספים_1" xfId="1830"/>
    <cellStyle name="2_יתרת מסגרות אשראי לניצול  2_דיווחים נוספים_פירוט אגח תשואה מעל 10% " xfId="1831"/>
    <cellStyle name="2_יתרת מסגרות אשראי לניצול  2_פירוט אגח תשואה מעל 10% " xfId="1832"/>
    <cellStyle name="2_יתרת מסגרות אשראי לניצול _4.4." xfId="1833"/>
    <cellStyle name="2_יתרת מסגרות אשראי לניצול _4.4. 2" xfId="1834"/>
    <cellStyle name="2_יתרת מסגרות אשראי לניצול _4.4. 2_דיווחים נוספים" xfId="1835"/>
    <cellStyle name="2_יתרת מסגרות אשראי לניצול _4.4. 2_דיווחים נוספים_1" xfId="1836"/>
    <cellStyle name="2_יתרת מסגרות אשראי לניצול _4.4. 2_דיווחים נוספים_פירוט אגח תשואה מעל 10% " xfId="1837"/>
    <cellStyle name="2_יתרת מסגרות אשראי לניצול _4.4. 2_פירוט אגח תשואה מעל 10% " xfId="1838"/>
    <cellStyle name="2_יתרת מסגרות אשראי לניצול _4.4._דיווחים נוספים" xfId="1839"/>
    <cellStyle name="2_יתרת מסגרות אשראי לניצול _4.4._פירוט אגח תשואה מעל 10% " xfId="1840"/>
    <cellStyle name="2_יתרת מסגרות אשראי לניצול _דיווחים נוספים" xfId="1841"/>
    <cellStyle name="2_יתרת מסגרות אשראי לניצול _דיווחים נוספים_1" xfId="1842"/>
    <cellStyle name="2_יתרת מסגרות אשראי לניצול _דיווחים נוספים_פירוט אגח תשואה מעל 10% " xfId="1843"/>
    <cellStyle name="2_יתרת מסגרות אשראי לניצול _פירוט אגח תשואה מעל 10% " xfId="1844"/>
    <cellStyle name="2_משקל בתא100" xfId="1845"/>
    <cellStyle name="2_משקל בתא100 2" xfId="1846"/>
    <cellStyle name="2_משקל בתא100 2 2" xfId="1847"/>
    <cellStyle name="2_משקל בתא100 2 2_דיווחים נוספים" xfId="1848"/>
    <cellStyle name="2_משקל בתא100 2 2_דיווחים נוספים_1" xfId="1849"/>
    <cellStyle name="2_משקל בתא100 2 2_דיווחים נוספים_פירוט אגח תשואה מעל 10% " xfId="1850"/>
    <cellStyle name="2_משקל בתא100 2 2_פירוט אגח תשואה מעל 10% " xfId="1851"/>
    <cellStyle name="2_משקל בתא100 2_4.4." xfId="1852"/>
    <cellStyle name="2_משקל בתא100 2_4.4. 2" xfId="1853"/>
    <cellStyle name="2_משקל בתא100 2_4.4. 2_דיווחים נוספים" xfId="1854"/>
    <cellStyle name="2_משקל בתא100 2_4.4. 2_דיווחים נוספים_1" xfId="1855"/>
    <cellStyle name="2_משקל בתא100 2_4.4. 2_דיווחים נוספים_פירוט אגח תשואה מעל 10% " xfId="1856"/>
    <cellStyle name="2_משקל בתא100 2_4.4. 2_פירוט אגח תשואה מעל 10% " xfId="1857"/>
    <cellStyle name="2_משקל בתא100 2_4.4._דיווחים נוספים" xfId="1858"/>
    <cellStyle name="2_משקל בתא100 2_4.4._פירוט אגח תשואה מעל 10% " xfId="1859"/>
    <cellStyle name="2_משקל בתא100 2_דיווחים נוספים" xfId="1860"/>
    <cellStyle name="2_משקל בתא100 2_דיווחים נוספים 2" xfId="1861"/>
    <cellStyle name="2_משקל בתא100 2_דיווחים נוספים 2_דיווחים נוספים" xfId="1862"/>
    <cellStyle name="2_משקל בתא100 2_דיווחים נוספים 2_דיווחים נוספים_1" xfId="1863"/>
    <cellStyle name="2_משקל בתא100 2_דיווחים נוספים 2_דיווחים נוספים_פירוט אגח תשואה מעל 10% " xfId="1864"/>
    <cellStyle name="2_משקל בתא100 2_דיווחים נוספים 2_פירוט אגח תשואה מעל 10% " xfId="1865"/>
    <cellStyle name="2_משקל בתא100 2_דיווחים נוספים_1" xfId="1866"/>
    <cellStyle name="2_משקל בתא100 2_דיווחים נוספים_1 2" xfId="1867"/>
    <cellStyle name="2_משקל בתא100 2_דיווחים נוספים_1 2_דיווחים נוספים" xfId="1868"/>
    <cellStyle name="2_משקל בתא100 2_דיווחים נוספים_1 2_דיווחים נוספים_1" xfId="1869"/>
    <cellStyle name="2_משקל בתא100 2_דיווחים נוספים_1 2_דיווחים נוספים_פירוט אגח תשואה מעל 10% " xfId="1870"/>
    <cellStyle name="2_משקל בתא100 2_דיווחים נוספים_1 2_פירוט אגח תשואה מעל 10% " xfId="1871"/>
    <cellStyle name="2_משקל בתא100 2_דיווחים נוספים_1_4.4." xfId="1872"/>
    <cellStyle name="2_משקל בתא100 2_דיווחים נוספים_1_4.4. 2" xfId="1873"/>
    <cellStyle name="2_משקל בתא100 2_דיווחים נוספים_1_4.4. 2_דיווחים נוספים" xfId="1874"/>
    <cellStyle name="2_משקל בתא100 2_דיווחים נוספים_1_4.4. 2_דיווחים נוספים_1" xfId="1875"/>
    <cellStyle name="2_משקל בתא100 2_דיווחים נוספים_1_4.4. 2_דיווחים נוספים_פירוט אגח תשואה מעל 10% " xfId="1876"/>
    <cellStyle name="2_משקל בתא100 2_דיווחים נוספים_1_4.4. 2_פירוט אגח תשואה מעל 10% " xfId="1877"/>
    <cellStyle name="2_משקל בתא100 2_דיווחים נוספים_1_4.4._דיווחים נוספים" xfId="1878"/>
    <cellStyle name="2_משקל בתא100 2_דיווחים נוספים_1_4.4._פירוט אגח תשואה מעל 10% " xfId="1879"/>
    <cellStyle name="2_משקל בתא100 2_דיווחים נוספים_1_דיווחים נוספים" xfId="1880"/>
    <cellStyle name="2_משקל בתא100 2_דיווחים נוספים_1_פירוט אגח תשואה מעל 10% " xfId="1881"/>
    <cellStyle name="2_משקל בתא100 2_דיווחים נוספים_2" xfId="1882"/>
    <cellStyle name="2_משקל בתא100 2_דיווחים נוספים_4.4." xfId="1883"/>
    <cellStyle name="2_משקל בתא100 2_דיווחים נוספים_4.4. 2" xfId="1884"/>
    <cellStyle name="2_משקל בתא100 2_דיווחים נוספים_4.4. 2_דיווחים נוספים" xfId="1885"/>
    <cellStyle name="2_משקל בתא100 2_דיווחים נוספים_4.4. 2_דיווחים נוספים_1" xfId="1886"/>
    <cellStyle name="2_משקל בתא100 2_דיווחים נוספים_4.4. 2_דיווחים נוספים_פירוט אגח תשואה מעל 10% " xfId="1887"/>
    <cellStyle name="2_משקל בתא100 2_דיווחים נוספים_4.4. 2_פירוט אגח תשואה מעל 10% " xfId="1888"/>
    <cellStyle name="2_משקל בתא100 2_דיווחים נוספים_4.4._דיווחים נוספים" xfId="1889"/>
    <cellStyle name="2_משקל בתא100 2_דיווחים נוספים_4.4._פירוט אגח תשואה מעל 10% " xfId="1890"/>
    <cellStyle name="2_משקל בתא100 2_דיווחים נוספים_דיווחים נוספים" xfId="1891"/>
    <cellStyle name="2_משקל בתא100 2_דיווחים נוספים_דיווחים נוספים 2" xfId="1892"/>
    <cellStyle name="2_משקל בתא100 2_דיווחים נוספים_דיווחים נוספים 2_דיווחים נוספים" xfId="1893"/>
    <cellStyle name="2_משקל בתא100 2_דיווחים נוספים_דיווחים נוספים 2_דיווחים נוספים_1" xfId="1894"/>
    <cellStyle name="2_משקל בתא100 2_דיווחים נוספים_דיווחים נוספים 2_דיווחים נוספים_פירוט אגח תשואה מעל 10% " xfId="1895"/>
    <cellStyle name="2_משקל בתא100 2_דיווחים נוספים_דיווחים נוספים 2_פירוט אגח תשואה מעל 10% " xfId="1896"/>
    <cellStyle name="2_משקל בתא100 2_דיווחים נוספים_דיווחים נוספים_1" xfId="1897"/>
    <cellStyle name="2_משקל בתא100 2_דיווחים נוספים_דיווחים נוספים_4.4." xfId="1898"/>
    <cellStyle name="2_משקל בתא100 2_דיווחים נוספים_דיווחים נוספים_4.4. 2" xfId="1899"/>
    <cellStyle name="2_משקל בתא100 2_דיווחים נוספים_דיווחים נוספים_4.4. 2_דיווחים נוספים" xfId="1900"/>
    <cellStyle name="2_משקל בתא100 2_דיווחים נוספים_דיווחים נוספים_4.4. 2_דיווחים נוספים_1" xfId="1901"/>
    <cellStyle name="2_משקל בתא100 2_דיווחים נוספים_דיווחים נוספים_4.4. 2_דיווחים נוספים_פירוט אגח תשואה מעל 10% " xfId="1902"/>
    <cellStyle name="2_משקל בתא100 2_דיווחים נוספים_דיווחים נוספים_4.4. 2_פירוט אגח תשואה מעל 10% " xfId="1903"/>
    <cellStyle name="2_משקל בתא100 2_דיווחים נוספים_דיווחים נוספים_4.4._דיווחים נוספים" xfId="1904"/>
    <cellStyle name="2_משקל בתא100 2_דיווחים נוספים_דיווחים נוספים_4.4._פירוט אגח תשואה מעל 10% " xfId="1905"/>
    <cellStyle name="2_משקל בתא100 2_דיווחים נוספים_דיווחים נוספים_דיווחים נוספים" xfId="1906"/>
    <cellStyle name="2_משקל בתא100 2_דיווחים נוספים_דיווחים נוספים_פירוט אגח תשואה מעל 10% " xfId="1907"/>
    <cellStyle name="2_משקל בתא100 2_דיווחים נוספים_פירוט אגח תשואה מעל 10% " xfId="1908"/>
    <cellStyle name="2_משקל בתא100 2_עסקאות שאושרו וטרם בוצעו  " xfId="1909"/>
    <cellStyle name="2_משקל בתא100 2_עסקאות שאושרו וטרם בוצעו   2" xfId="1910"/>
    <cellStyle name="2_משקל בתא100 2_עסקאות שאושרו וטרם בוצעו   2_דיווחים נוספים" xfId="1911"/>
    <cellStyle name="2_משקל בתא100 2_עסקאות שאושרו וטרם בוצעו   2_דיווחים נוספים_1" xfId="1912"/>
    <cellStyle name="2_משקל בתא100 2_עסקאות שאושרו וטרם בוצעו   2_דיווחים נוספים_פירוט אגח תשואה מעל 10% " xfId="1913"/>
    <cellStyle name="2_משקל בתא100 2_עסקאות שאושרו וטרם בוצעו   2_פירוט אגח תשואה מעל 10% " xfId="1914"/>
    <cellStyle name="2_משקל בתא100 2_עסקאות שאושרו וטרם בוצעו  _דיווחים נוספים" xfId="1915"/>
    <cellStyle name="2_משקל בתא100 2_עסקאות שאושרו וטרם בוצעו  _פירוט אגח תשואה מעל 10% " xfId="1916"/>
    <cellStyle name="2_משקל בתא100 2_פירוט אגח תשואה מעל 10% " xfId="1917"/>
    <cellStyle name="2_משקל בתא100 2_פירוט אגח תשואה מעל 10%  2" xfId="1918"/>
    <cellStyle name="2_משקל בתא100 2_פירוט אגח תשואה מעל 10%  2_דיווחים נוספים" xfId="1919"/>
    <cellStyle name="2_משקל בתא100 2_פירוט אגח תשואה מעל 10%  2_דיווחים נוספים_1" xfId="1920"/>
    <cellStyle name="2_משקל בתא100 2_פירוט אגח תשואה מעל 10%  2_דיווחים נוספים_פירוט אגח תשואה מעל 10% " xfId="1921"/>
    <cellStyle name="2_משקל בתא100 2_פירוט אגח תשואה מעל 10%  2_פירוט אגח תשואה מעל 10% " xfId="1922"/>
    <cellStyle name="2_משקל בתא100 2_פירוט אגח תשואה מעל 10% _1" xfId="1923"/>
    <cellStyle name="2_משקל בתא100 2_פירוט אגח תשואה מעל 10% _4.4." xfId="1924"/>
    <cellStyle name="2_משקל בתא100 2_פירוט אגח תשואה מעל 10% _4.4. 2" xfId="1925"/>
    <cellStyle name="2_משקל בתא100 2_פירוט אגח תשואה מעל 10% _4.4. 2_דיווחים נוספים" xfId="1926"/>
    <cellStyle name="2_משקל בתא100 2_פירוט אגח תשואה מעל 10% _4.4. 2_דיווחים נוספים_1" xfId="1927"/>
    <cellStyle name="2_משקל בתא100 2_פירוט אגח תשואה מעל 10% _4.4. 2_דיווחים נוספים_פירוט אגח תשואה מעל 10% " xfId="1928"/>
    <cellStyle name="2_משקל בתא100 2_פירוט אגח תשואה מעל 10% _4.4. 2_פירוט אגח תשואה מעל 10% " xfId="1929"/>
    <cellStyle name="2_משקל בתא100 2_פירוט אגח תשואה מעל 10% _4.4._דיווחים נוספים" xfId="1930"/>
    <cellStyle name="2_משקל בתא100 2_פירוט אגח תשואה מעל 10% _4.4._פירוט אגח תשואה מעל 10% " xfId="1931"/>
    <cellStyle name="2_משקל בתא100 2_פירוט אגח תשואה מעל 10% _דיווחים נוספים" xfId="1932"/>
    <cellStyle name="2_משקל בתא100 2_פירוט אגח תשואה מעל 10% _דיווחים נוספים_1" xfId="1933"/>
    <cellStyle name="2_משקל בתא100 2_פירוט אגח תשואה מעל 10% _דיווחים נוספים_פירוט אגח תשואה מעל 10% " xfId="1934"/>
    <cellStyle name="2_משקל בתא100 2_פירוט אגח תשואה מעל 10% _פירוט אגח תשואה מעל 10% " xfId="1935"/>
    <cellStyle name="2_משקל בתא100 3" xfId="1936"/>
    <cellStyle name="2_משקל בתא100 3_דיווחים נוספים" xfId="1937"/>
    <cellStyle name="2_משקל בתא100 3_דיווחים נוספים_1" xfId="1938"/>
    <cellStyle name="2_משקל בתא100 3_דיווחים נוספים_פירוט אגח תשואה מעל 10% " xfId="1939"/>
    <cellStyle name="2_משקל בתא100 3_פירוט אגח תשואה מעל 10% " xfId="1940"/>
    <cellStyle name="2_משקל בתא100_4.4." xfId="1941"/>
    <cellStyle name="2_משקל בתא100_4.4. 2" xfId="1942"/>
    <cellStyle name="2_משקל בתא100_4.4. 2_דיווחים נוספים" xfId="1943"/>
    <cellStyle name="2_משקל בתא100_4.4. 2_דיווחים נוספים_1" xfId="1944"/>
    <cellStyle name="2_משקל בתא100_4.4. 2_דיווחים נוספים_פירוט אגח תשואה מעל 10% " xfId="1945"/>
    <cellStyle name="2_משקל בתא100_4.4. 2_פירוט אגח תשואה מעל 10% " xfId="1946"/>
    <cellStyle name="2_משקל בתא100_4.4._דיווחים נוספים" xfId="1947"/>
    <cellStyle name="2_משקל בתא100_4.4._פירוט אגח תשואה מעל 10% " xfId="1948"/>
    <cellStyle name="2_משקל בתא100_דיווחים נוספים" xfId="1949"/>
    <cellStyle name="2_משקל בתא100_דיווחים נוספים 2" xfId="1950"/>
    <cellStyle name="2_משקל בתא100_דיווחים נוספים 2_דיווחים נוספים" xfId="1951"/>
    <cellStyle name="2_משקל בתא100_דיווחים נוספים 2_דיווחים נוספים_1" xfId="1952"/>
    <cellStyle name="2_משקל בתא100_דיווחים נוספים 2_דיווחים נוספים_פירוט אגח תשואה מעל 10% " xfId="1953"/>
    <cellStyle name="2_משקל בתא100_דיווחים נוספים 2_פירוט אגח תשואה מעל 10% " xfId="1954"/>
    <cellStyle name="2_משקל בתא100_דיווחים נוספים_1" xfId="1955"/>
    <cellStyle name="2_משקל בתא100_דיווחים נוספים_1 2" xfId="1956"/>
    <cellStyle name="2_משקל בתא100_דיווחים נוספים_1 2_דיווחים נוספים" xfId="1957"/>
    <cellStyle name="2_משקל בתא100_דיווחים נוספים_1 2_דיווחים נוספים_1" xfId="1958"/>
    <cellStyle name="2_משקל בתא100_דיווחים נוספים_1 2_דיווחים נוספים_פירוט אגח תשואה מעל 10% " xfId="1959"/>
    <cellStyle name="2_משקל בתא100_דיווחים נוספים_1 2_פירוט אגח תשואה מעל 10% " xfId="1960"/>
    <cellStyle name="2_משקל בתא100_דיווחים נוספים_1_4.4." xfId="1961"/>
    <cellStyle name="2_משקל בתא100_דיווחים נוספים_1_4.4. 2" xfId="1962"/>
    <cellStyle name="2_משקל בתא100_דיווחים נוספים_1_4.4. 2_דיווחים נוספים" xfId="1963"/>
    <cellStyle name="2_משקל בתא100_דיווחים נוספים_1_4.4. 2_דיווחים נוספים_1" xfId="1964"/>
    <cellStyle name="2_משקל בתא100_דיווחים נוספים_1_4.4. 2_דיווחים נוספים_פירוט אגח תשואה מעל 10% " xfId="1965"/>
    <cellStyle name="2_משקל בתא100_דיווחים נוספים_1_4.4. 2_פירוט אגח תשואה מעל 10% " xfId="1966"/>
    <cellStyle name="2_משקל בתא100_דיווחים נוספים_1_4.4._דיווחים נוספים" xfId="1967"/>
    <cellStyle name="2_משקל בתא100_דיווחים נוספים_1_4.4._פירוט אגח תשואה מעל 10% " xfId="1968"/>
    <cellStyle name="2_משקל בתא100_דיווחים נוספים_1_דיווחים נוספים" xfId="1969"/>
    <cellStyle name="2_משקל בתא100_דיווחים נוספים_1_דיווחים נוספים 2" xfId="1970"/>
    <cellStyle name="2_משקל בתא100_דיווחים נוספים_1_דיווחים נוספים 2_דיווחים נוספים" xfId="1971"/>
    <cellStyle name="2_משקל בתא100_דיווחים נוספים_1_דיווחים נוספים 2_דיווחים נוספים_1" xfId="1972"/>
    <cellStyle name="2_משקל בתא100_דיווחים נוספים_1_דיווחים נוספים 2_דיווחים נוספים_פירוט אגח תשואה מעל 10% " xfId="1973"/>
    <cellStyle name="2_משקל בתא100_דיווחים נוספים_1_דיווחים נוספים 2_פירוט אגח תשואה מעל 10% " xfId="1974"/>
    <cellStyle name="2_משקל בתא100_דיווחים נוספים_1_דיווחים נוספים_1" xfId="1975"/>
    <cellStyle name="2_משקל בתא100_דיווחים נוספים_1_דיווחים נוספים_4.4." xfId="1976"/>
    <cellStyle name="2_משקל בתא100_דיווחים נוספים_1_דיווחים נוספים_4.4. 2" xfId="1977"/>
    <cellStyle name="2_משקל בתא100_דיווחים נוספים_1_דיווחים נוספים_4.4. 2_דיווחים נוספים" xfId="1978"/>
    <cellStyle name="2_משקל בתא100_דיווחים נוספים_1_דיווחים נוספים_4.4. 2_דיווחים נוספים_1" xfId="1979"/>
    <cellStyle name="2_משקל בתא100_דיווחים נוספים_1_דיווחים נוספים_4.4. 2_דיווחים נוספים_פירוט אגח תשואה מעל 10% " xfId="1980"/>
    <cellStyle name="2_משקל בתא100_דיווחים נוספים_1_דיווחים נוספים_4.4. 2_פירוט אגח תשואה מעל 10% " xfId="1981"/>
    <cellStyle name="2_משקל בתא100_דיווחים נוספים_1_דיווחים נוספים_4.4._דיווחים נוספים" xfId="1982"/>
    <cellStyle name="2_משקל בתא100_דיווחים נוספים_1_דיווחים נוספים_4.4._פירוט אגח תשואה מעל 10% " xfId="1983"/>
    <cellStyle name="2_משקל בתא100_דיווחים נוספים_1_דיווחים נוספים_דיווחים נוספים" xfId="1984"/>
    <cellStyle name="2_משקל בתא100_דיווחים נוספים_1_דיווחים נוספים_פירוט אגח תשואה מעל 10% " xfId="1985"/>
    <cellStyle name="2_משקל בתא100_דיווחים נוספים_1_פירוט אגח תשואה מעל 10% " xfId="1986"/>
    <cellStyle name="2_משקל בתא100_דיווחים נוספים_2" xfId="1987"/>
    <cellStyle name="2_משקל בתא100_דיווחים נוספים_2 2" xfId="1988"/>
    <cellStyle name="2_משקל בתא100_דיווחים נוספים_2 2_דיווחים נוספים" xfId="1989"/>
    <cellStyle name="2_משקל בתא100_דיווחים נוספים_2 2_דיווחים נוספים_1" xfId="1990"/>
    <cellStyle name="2_משקל בתא100_דיווחים נוספים_2 2_דיווחים נוספים_פירוט אגח תשואה מעל 10% " xfId="1991"/>
    <cellStyle name="2_משקל בתא100_דיווחים נוספים_2 2_פירוט אגח תשואה מעל 10% " xfId="1992"/>
    <cellStyle name="2_משקל בתא100_דיווחים נוספים_2_4.4." xfId="1993"/>
    <cellStyle name="2_משקל בתא100_דיווחים נוספים_2_4.4. 2" xfId="1994"/>
    <cellStyle name="2_משקל בתא100_דיווחים נוספים_2_4.4. 2_דיווחים נוספים" xfId="1995"/>
    <cellStyle name="2_משקל בתא100_דיווחים נוספים_2_4.4. 2_דיווחים נוספים_1" xfId="1996"/>
    <cellStyle name="2_משקל בתא100_דיווחים נוספים_2_4.4. 2_דיווחים נוספים_פירוט אגח תשואה מעל 10% " xfId="1997"/>
    <cellStyle name="2_משקל בתא100_דיווחים נוספים_2_4.4. 2_פירוט אגח תשואה מעל 10% " xfId="1998"/>
    <cellStyle name="2_משקל בתא100_דיווחים נוספים_2_4.4._דיווחים נוספים" xfId="1999"/>
    <cellStyle name="2_משקל בתא100_דיווחים נוספים_2_4.4._פירוט אגח תשואה מעל 10% " xfId="2000"/>
    <cellStyle name="2_משקל בתא100_דיווחים נוספים_2_דיווחים נוספים" xfId="2001"/>
    <cellStyle name="2_משקל בתא100_דיווחים נוספים_2_פירוט אגח תשואה מעל 10% " xfId="2002"/>
    <cellStyle name="2_משקל בתא100_דיווחים נוספים_3" xfId="2003"/>
    <cellStyle name="2_משקל בתא100_דיווחים נוספים_4.4." xfId="2004"/>
    <cellStyle name="2_משקל בתא100_דיווחים נוספים_4.4. 2" xfId="2005"/>
    <cellStyle name="2_משקל בתא100_דיווחים נוספים_4.4. 2_דיווחים נוספים" xfId="2006"/>
    <cellStyle name="2_משקל בתא100_דיווחים נוספים_4.4. 2_דיווחים נוספים_1" xfId="2007"/>
    <cellStyle name="2_משקל בתא100_דיווחים נוספים_4.4. 2_דיווחים נוספים_פירוט אגח תשואה מעל 10% " xfId="2008"/>
    <cellStyle name="2_משקל בתא100_דיווחים נוספים_4.4. 2_פירוט אגח תשואה מעל 10% " xfId="2009"/>
    <cellStyle name="2_משקל בתא100_דיווחים נוספים_4.4._דיווחים נוספים" xfId="2010"/>
    <cellStyle name="2_משקל בתא100_דיווחים נוספים_4.4._פירוט אגח תשואה מעל 10% " xfId="2011"/>
    <cellStyle name="2_משקל בתא100_דיווחים נוספים_דיווחים נוספים" xfId="2012"/>
    <cellStyle name="2_משקל בתא100_דיווחים נוספים_דיווחים נוספים 2" xfId="2013"/>
    <cellStyle name="2_משקל בתא100_דיווחים נוספים_דיווחים נוספים 2_דיווחים נוספים" xfId="2014"/>
    <cellStyle name="2_משקל בתא100_דיווחים נוספים_דיווחים נוספים 2_דיווחים נוספים_1" xfId="2015"/>
    <cellStyle name="2_משקל בתא100_דיווחים נוספים_דיווחים נוספים 2_דיווחים נוספים_פירוט אגח תשואה מעל 10% " xfId="2016"/>
    <cellStyle name="2_משקל בתא100_דיווחים נוספים_דיווחים נוספים 2_פירוט אגח תשואה מעל 10% " xfId="2017"/>
    <cellStyle name="2_משקל בתא100_דיווחים נוספים_דיווחים נוספים_1" xfId="2018"/>
    <cellStyle name="2_משקל בתא100_דיווחים נוספים_דיווחים נוספים_4.4." xfId="2019"/>
    <cellStyle name="2_משקל בתא100_דיווחים נוספים_דיווחים נוספים_4.4. 2" xfId="2020"/>
    <cellStyle name="2_משקל בתא100_דיווחים נוספים_דיווחים נוספים_4.4. 2_דיווחים נוספים" xfId="2021"/>
    <cellStyle name="2_משקל בתא100_דיווחים נוספים_דיווחים נוספים_4.4. 2_דיווחים נוספים_1" xfId="2022"/>
    <cellStyle name="2_משקל בתא100_דיווחים נוספים_דיווחים נוספים_4.4. 2_דיווחים נוספים_פירוט אגח תשואה מעל 10% " xfId="2023"/>
    <cellStyle name="2_משקל בתא100_דיווחים נוספים_דיווחים נוספים_4.4. 2_פירוט אגח תשואה מעל 10% " xfId="2024"/>
    <cellStyle name="2_משקל בתא100_דיווחים נוספים_דיווחים נוספים_4.4._דיווחים נוספים" xfId="2025"/>
    <cellStyle name="2_משקל בתא100_דיווחים נוספים_דיווחים נוספים_4.4._פירוט אגח תשואה מעל 10% " xfId="2026"/>
    <cellStyle name="2_משקל בתא100_דיווחים נוספים_דיווחים נוספים_דיווחים נוספים" xfId="2027"/>
    <cellStyle name="2_משקל בתא100_דיווחים נוספים_דיווחים נוספים_פירוט אגח תשואה מעל 10% " xfId="2028"/>
    <cellStyle name="2_משקל בתא100_דיווחים נוספים_פירוט אגח תשואה מעל 10% " xfId="2029"/>
    <cellStyle name="2_משקל בתא100_הערות" xfId="2030"/>
    <cellStyle name="2_משקל בתא100_הערות 2" xfId="2031"/>
    <cellStyle name="2_משקל בתא100_הערות 2_דיווחים נוספים" xfId="2032"/>
    <cellStyle name="2_משקל בתא100_הערות 2_דיווחים נוספים_1" xfId="2033"/>
    <cellStyle name="2_משקל בתא100_הערות 2_דיווחים נוספים_פירוט אגח תשואה מעל 10% " xfId="2034"/>
    <cellStyle name="2_משקל בתא100_הערות 2_פירוט אגח תשואה מעל 10% " xfId="2035"/>
    <cellStyle name="2_משקל בתא100_הערות_4.4." xfId="2036"/>
    <cellStyle name="2_משקל בתא100_הערות_4.4. 2" xfId="2037"/>
    <cellStyle name="2_משקל בתא100_הערות_4.4. 2_דיווחים נוספים" xfId="2038"/>
    <cellStyle name="2_משקל בתא100_הערות_4.4. 2_דיווחים נוספים_1" xfId="2039"/>
    <cellStyle name="2_משקל בתא100_הערות_4.4. 2_דיווחים נוספים_פירוט אגח תשואה מעל 10% " xfId="2040"/>
    <cellStyle name="2_משקל בתא100_הערות_4.4. 2_פירוט אגח תשואה מעל 10% " xfId="2041"/>
    <cellStyle name="2_משקל בתא100_הערות_4.4._דיווחים נוספים" xfId="2042"/>
    <cellStyle name="2_משקל בתא100_הערות_4.4._פירוט אגח תשואה מעל 10% " xfId="2043"/>
    <cellStyle name="2_משקל בתא100_הערות_דיווחים נוספים" xfId="2044"/>
    <cellStyle name="2_משקל בתא100_הערות_דיווחים נוספים_1" xfId="2045"/>
    <cellStyle name="2_משקל בתא100_הערות_דיווחים נוספים_פירוט אגח תשואה מעל 10% " xfId="2046"/>
    <cellStyle name="2_משקל בתא100_הערות_פירוט אגח תשואה מעל 10% " xfId="2047"/>
    <cellStyle name="2_משקל בתא100_יתרת מסגרות אשראי לניצול " xfId="2048"/>
    <cellStyle name="2_משקל בתא100_יתרת מסגרות אשראי לניצול  2" xfId="2049"/>
    <cellStyle name="2_משקל בתא100_יתרת מסגרות אשראי לניצול  2_דיווחים נוספים" xfId="2050"/>
    <cellStyle name="2_משקל בתא100_יתרת מסגרות אשראי לניצול  2_דיווחים נוספים_1" xfId="2051"/>
    <cellStyle name="2_משקל בתא100_יתרת מסגרות אשראי לניצול  2_דיווחים נוספים_פירוט אגח תשואה מעל 10% " xfId="2052"/>
    <cellStyle name="2_משקל בתא100_יתרת מסגרות אשראי לניצול  2_פירוט אגח תשואה מעל 10% " xfId="2053"/>
    <cellStyle name="2_משקל בתא100_יתרת מסגרות אשראי לניצול _4.4." xfId="2054"/>
    <cellStyle name="2_משקל בתא100_יתרת מסגרות אשראי לניצול _4.4. 2" xfId="2055"/>
    <cellStyle name="2_משקל בתא100_יתרת מסגרות אשראי לניצול _4.4. 2_דיווחים נוספים" xfId="2056"/>
    <cellStyle name="2_משקל בתא100_יתרת מסגרות אשראי לניצול _4.4. 2_דיווחים נוספים_1" xfId="2057"/>
    <cellStyle name="2_משקל בתא100_יתרת מסגרות אשראי לניצול _4.4. 2_דיווחים נוספים_פירוט אגח תשואה מעל 10% " xfId="2058"/>
    <cellStyle name="2_משקל בתא100_יתרת מסגרות אשראי לניצול _4.4. 2_פירוט אגח תשואה מעל 10% " xfId="2059"/>
    <cellStyle name="2_משקל בתא100_יתרת מסגרות אשראי לניצול _4.4._דיווחים נוספים" xfId="2060"/>
    <cellStyle name="2_משקל בתא100_יתרת מסגרות אשראי לניצול _4.4._פירוט אגח תשואה מעל 10% " xfId="2061"/>
    <cellStyle name="2_משקל בתא100_יתרת מסגרות אשראי לניצול _דיווחים נוספים" xfId="2062"/>
    <cellStyle name="2_משקל בתא100_יתרת מסגרות אשראי לניצול _דיווחים נוספים_1" xfId="2063"/>
    <cellStyle name="2_משקל בתא100_יתרת מסגרות אשראי לניצול _דיווחים נוספים_פירוט אגח תשואה מעל 10% " xfId="2064"/>
    <cellStyle name="2_משקל בתא100_יתרת מסגרות אשראי לניצול _פירוט אגח תשואה מעל 10% " xfId="2065"/>
    <cellStyle name="2_משקל בתא100_עסקאות שאושרו וטרם בוצעו  " xfId="2066"/>
    <cellStyle name="2_משקל בתא100_עסקאות שאושרו וטרם בוצעו   2" xfId="2067"/>
    <cellStyle name="2_משקל בתא100_עסקאות שאושרו וטרם בוצעו   2_דיווחים נוספים" xfId="2068"/>
    <cellStyle name="2_משקל בתא100_עסקאות שאושרו וטרם בוצעו   2_דיווחים נוספים_1" xfId="2069"/>
    <cellStyle name="2_משקל בתא100_עסקאות שאושרו וטרם בוצעו   2_דיווחים נוספים_פירוט אגח תשואה מעל 10% " xfId="2070"/>
    <cellStyle name="2_משקל בתא100_עסקאות שאושרו וטרם בוצעו   2_פירוט אגח תשואה מעל 10% " xfId="2071"/>
    <cellStyle name="2_משקל בתא100_עסקאות שאושרו וטרם בוצעו  _1" xfId="2072"/>
    <cellStyle name="2_משקל בתא100_עסקאות שאושרו וטרם בוצעו  _1 2" xfId="2073"/>
    <cellStyle name="2_משקל בתא100_עסקאות שאושרו וטרם בוצעו  _1 2_דיווחים נוספים" xfId="2074"/>
    <cellStyle name="2_משקל בתא100_עסקאות שאושרו וטרם בוצעו  _1 2_דיווחים נוספים_1" xfId="2075"/>
    <cellStyle name="2_משקל בתא100_עסקאות שאושרו וטרם בוצעו  _1 2_דיווחים נוספים_פירוט אגח תשואה מעל 10% " xfId="2076"/>
    <cellStyle name="2_משקל בתא100_עסקאות שאושרו וטרם בוצעו  _1 2_פירוט אגח תשואה מעל 10% " xfId="2077"/>
    <cellStyle name="2_משקל בתא100_עסקאות שאושרו וטרם בוצעו  _1_דיווחים נוספים" xfId="2078"/>
    <cellStyle name="2_משקל בתא100_עסקאות שאושרו וטרם בוצעו  _1_פירוט אגח תשואה מעל 10% " xfId="2079"/>
    <cellStyle name="2_משקל בתא100_עסקאות שאושרו וטרם בוצעו  _4.4." xfId="2080"/>
    <cellStyle name="2_משקל בתא100_עסקאות שאושרו וטרם בוצעו  _4.4. 2" xfId="2081"/>
    <cellStyle name="2_משקל בתא100_עסקאות שאושרו וטרם בוצעו  _4.4. 2_דיווחים נוספים" xfId="2082"/>
    <cellStyle name="2_משקל בתא100_עסקאות שאושרו וטרם בוצעו  _4.4. 2_דיווחים נוספים_1" xfId="2083"/>
    <cellStyle name="2_משקל בתא100_עסקאות שאושרו וטרם בוצעו  _4.4. 2_דיווחים נוספים_פירוט אגח תשואה מעל 10% " xfId="2084"/>
    <cellStyle name="2_משקל בתא100_עסקאות שאושרו וטרם בוצעו  _4.4. 2_פירוט אגח תשואה מעל 10% " xfId="2085"/>
    <cellStyle name="2_משקל בתא100_עסקאות שאושרו וטרם בוצעו  _4.4._דיווחים נוספים" xfId="2086"/>
    <cellStyle name="2_משקל בתא100_עסקאות שאושרו וטרם בוצעו  _4.4._פירוט אגח תשואה מעל 10% " xfId="2087"/>
    <cellStyle name="2_משקל בתא100_עסקאות שאושרו וטרם בוצעו  _דיווחים נוספים" xfId="2088"/>
    <cellStyle name="2_משקל בתא100_עסקאות שאושרו וטרם בוצעו  _דיווחים נוספים_1" xfId="2089"/>
    <cellStyle name="2_משקל בתא100_עסקאות שאושרו וטרם בוצעו  _דיווחים נוספים_פירוט אגח תשואה מעל 10% " xfId="2090"/>
    <cellStyle name="2_משקל בתא100_עסקאות שאושרו וטרם בוצעו  _פירוט אגח תשואה מעל 10% " xfId="2091"/>
    <cellStyle name="2_משקל בתא100_פירוט אגח תשואה מעל 10% " xfId="2092"/>
    <cellStyle name="2_משקל בתא100_פירוט אגח תשואה מעל 10%  2" xfId="2093"/>
    <cellStyle name="2_משקל בתא100_פירוט אגח תשואה מעל 10%  2_דיווחים נוספים" xfId="2094"/>
    <cellStyle name="2_משקל בתא100_פירוט אגח תשואה מעל 10%  2_דיווחים נוספים_1" xfId="2095"/>
    <cellStyle name="2_משקל בתא100_פירוט אגח תשואה מעל 10%  2_דיווחים נוספים_פירוט אגח תשואה מעל 10% " xfId="2096"/>
    <cellStyle name="2_משקל בתא100_פירוט אגח תשואה מעל 10%  2_פירוט אגח תשואה מעל 10% " xfId="2097"/>
    <cellStyle name="2_משקל בתא100_פירוט אגח תשואה מעל 10% _1" xfId="2098"/>
    <cellStyle name="2_משקל בתא100_פירוט אגח תשואה מעל 10% _4.4." xfId="2099"/>
    <cellStyle name="2_משקל בתא100_פירוט אגח תשואה מעל 10% _4.4. 2" xfId="2100"/>
    <cellStyle name="2_משקל בתא100_פירוט אגח תשואה מעל 10% _4.4. 2_דיווחים נוספים" xfId="2101"/>
    <cellStyle name="2_משקל בתא100_פירוט אגח תשואה מעל 10% _4.4. 2_דיווחים נוספים_1" xfId="2102"/>
    <cellStyle name="2_משקל בתא100_פירוט אגח תשואה מעל 10% _4.4. 2_דיווחים נוספים_פירוט אגח תשואה מעל 10% " xfId="2103"/>
    <cellStyle name="2_משקל בתא100_פירוט אגח תשואה מעל 10% _4.4. 2_פירוט אגח תשואה מעל 10% " xfId="2104"/>
    <cellStyle name="2_משקל בתא100_פירוט אגח תשואה מעל 10% _4.4._דיווחים נוספים" xfId="2105"/>
    <cellStyle name="2_משקל בתא100_פירוט אגח תשואה מעל 10% _4.4._פירוט אגח תשואה מעל 10% " xfId="2106"/>
    <cellStyle name="2_משקל בתא100_פירוט אגח תשואה מעל 10% _דיווחים נוספים" xfId="2107"/>
    <cellStyle name="2_משקל בתא100_פירוט אגח תשואה מעל 10% _דיווחים נוספים_1" xfId="2108"/>
    <cellStyle name="2_משקל בתא100_פירוט אגח תשואה מעל 10% _דיווחים נוספים_פירוט אגח תשואה מעל 10% " xfId="2109"/>
    <cellStyle name="2_משקל בתא100_פירוט אגח תשואה מעל 10% _פירוט אגח תשואה מעל 10% " xfId="2110"/>
    <cellStyle name="2_עסקאות שאושרו וטרם בוצעו  " xfId="2111"/>
    <cellStyle name="2_עסקאות שאושרו וטרם בוצעו   2" xfId="2112"/>
    <cellStyle name="2_עסקאות שאושרו וטרם בוצעו   2_דיווחים נוספים" xfId="2113"/>
    <cellStyle name="2_עסקאות שאושרו וטרם בוצעו   2_דיווחים נוספים_1" xfId="2114"/>
    <cellStyle name="2_עסקאות שאושרו וטרם בוצעו   2_דיווחים נוספים_פירוט אגח תשואה מעל 10% " xfId="2115"/>
    <cellStyle name="2_עסקאות שאושרו וטרם בוצעו   2_פירוט אגח תשואה מעל 10% " xfId="2116"/>
    <cellStyle name="2_עסקאות שאושרו וטרם בוצעו  _1" xfId="2117"/>
    <cellStyle name="2_עסקאות שאושרו וטרם בוצעו  _1 2" xfId="2118"/>
    <cellStyle name="2_עסקאות שאושרו וטרם בוצעו  _1 2_דיווחים נוספים" xfId="2119"/>
    <cellStyle name="2_עסקאות שאושרו וטרם בוצעו  _1 2_דיווחים נוספים_1" xfId="2120"/>
    <cellStyle name="2_עסקאות שאושרו וטרם בוצעו  _1 2_דיווחים נוספים_פירוט אגח תשואה מעל 10% " xfId="2121"/>
    <cellStyle name="2_עסקאות שאושרו וטרם בוצעו  _1 2_פירוט אגח תשואה מעל 10% " xfId="2122"/>
    <cellStyle name="2_עסקאות שאושרו וטרם בוצעו  _1_דיווחים נוספים" xfId="2123"/>
    <cellStyle name="2_עסקאות שאושרו וטרם בוצעו  _1_פירוט אגח תשואה מעל 10% " xfId="2124"/>
    <cellStyle name="2_עסקאות שאושרו וטרם בוצעו  _4.4." xfId="2125"/>
    <cellStyle name="2_עסקאות שאושרו וטרם בוצעו  _4.4. 2" xfId="2126"/>
    <cellStyle name="2_עסקאות שאושרו וטרם בוצעו  _4.4. 2_דיווחים נוספים" xfId="2127"/>
    <cellStyle name="2_עסקאות שאושרו וטרם בוצעו  _4.4. 2_דיווחים נוספים_1" xfId="2128"/>
    <cellStyle name="2_עסקאות שאושרו וטרם בוצעו  _4.4. 2_דיווחים נוספים_פירוט אגח תשואה מעל 10% " xfId="2129"/>
    <cellStyle name="2_עסקאות שאושרו וטרם בוצעו  _4.4. 2_פירוט אגח תשואה מעל 10% " xfId="2130"/>
    <cellStyle name="2_עסקאות שאושרו וטרם בוצעו  _4.4._דיווחים נוספים" xfId="2131"/>
    <cellStyle name="2_עסקאות שאושרו וטרם בוצעו  _4.4._פירוט אגח תשואה מעל 10% " xfId="2132"/>
    <cellStyle name="2_עסקאות שאושרו וטרם בוצעו  _דיווחים נוספים" xfId="2133"/>
    <cellStyle name="2_עסקאות שאושרו וטרם בוצעו  _דיווחים נוספים_1" xfId="2134"/>
    <cellStyle name="2_עסקאות שאושרו וטרם בוצעו  _דיווחים נוספים_פירוט אגח תשואה מעל 10% " xfId="2135"/>
    <cellStyle name="2_עסקאות שאושרו וטרם בוצעו  _פירוט אגח תשואה מעל 10% " xfId="2136"/>
    <cellStyle name="2_פירוט אגח תשואה מעל 10% " xfId="2137"/>
    <cellStyle name="2_פירוט אגח תשואה מעל 10%  2" xfId="2138"/>
    <cellStyle name="2_פירוט אגח תשואה מעל 10%  2_דיווחים נוספים" xfId="2139"/>
    <cellStyle name="2_פירוט אגח תשואה מעל 10%  2_דיווחים נוספים_1" xfId="2140"/>
    <cellStyle name="2_פירוט אגח תשואה מעל 10%  2_דיווחים נוספים_פירוט אגח תשואה מעל 10% " xfId="2141"/>
    <cellStyle name="2_פירוט אגח תשואה מעל 10%  2_פירוט אגח תשואה מעל 10% " xfId="2142"/>
    <cellStyle name="2_פירוט אגח תשואה מעל 10% _1" xfId="2143"/>
    <cellStyle name="2_פירוט אגח תשואה מעל 10% _4.4." xfId="2144"/>
    <cellStyle name="2_פירוט אגח תשואה מעל 10% _4.4. 2" xfId="2145"/>
    <cellStyle name="2_פירוט אגח תשואה מעל 10% _4.4. 2_דיווחים נוספים" xfId="2146"/>
    <cellStyle name="2_פירוט אגח תשואה מעל 10% _4.4. 2_דיווחים נוספים_1" xfId="2147"/>
    <cellStyle name="2_פירוט אגח תשואה מעל 10% _4.4. 2_דיווחים נוספים_פירוט אגח תשואה מעל 10% " xfId="2148"/>
    <cellStyle name="2_פירוט אגח תשואה מעל 10% _4.4. 2_פירוט אגח תשואה מעל 10% " xfId="2149"/>
    <cellStyle name="2_פירוט אגח תשואה מעל 10% _4.4._דיווחים נוספים" xfId="2150"/>
    <cellStyle name="2_פירוט אגח תשואה מעל 10% _4.4._פירוט אגח תשואה מעל 10% " xfId="2151"/>
    <cellStyle name="2_פירוט אגח תשואה מעל 10% _דיווחים נוספים" xfId="2152"/>
    <cellStyle name="2_פירוט אגח תשואה מעל 10% _דיווחים נוספים_1" xfId="2153"/>
    <cellStyle name="2_פירוט אגח תשואה מעל 10% _דיווחים נוספים_פירוט אגח תשואה מעל 10% " xfId="2154"/>
    <cellStyle name="2_פירוט אגח תשואה מעל 10% _פירוט אגח תשואה מעל 10% " xfId="2155"/>
    <cellStyle name="20% - Accent1" xfId="2156"/>
    <cellStyle name="20% - Accent2" xfId="2157"/>
    <cellStyle name="20% - Accent3" xfId="2158"/>
    <cellStyle name="20% - Accent4" xfId="2159"/>
    <cellStyle name="20% - Accent5" xfId="2160"/>
    <cellStyle name="20% - Accent6" xfId="2161"/>
    <cellStyle name="20% - הדגשה1 2" xfId="2162"/>
    <cellStyle name="20% - הדגשה1 2 2" xfId="2163"/>
    <cellStyle name="20% - הדגשה1 2 2 2" xfId="2164"/>
    <cellStyle name="20% - הדגשה1 2 2_15" xfId="2165"/>
    <cellStyle name="20% - הדגשה1 2 3" xfId="2166"/>
    <cellStyle name="20% - הדגשה1 2 3 2" xfId="2167"/>
    <cellStyle name="20% - הדגשה1 2 3_15" xfId="2168"/>
    <cellStyle name="20% - הדגשה1 2 4" xfId="2169"/>
    <cellStyle name="20% - הדגשה1 2_15" xfId="2170"/>
    <cellStyle name="20% - הדגשה1 3" xfId="2171"/>
    <cellStyle name="20% - הדגשה1 3 2" xfId="2172"/>
    <cellStyle name="20% - הדגשה1 3_15" xfId="2173"/>
    <cellStyle name="20% - הדגשה1 4" xfId="2174"/>
    <cellStyle name="20% - הדגשה1 4 2" xfId="2175"/>
    <cellStyle name="20% - הדגשה1 4_15" xfId="2176"/>
    <cellStyle name="20% - הדגשה1 5" xfId="2177"/>
    <cellStyle name="20% - הדגשה1 6" xfId="2178"/>
    <cellStyle name="20% - הדגשה1 7" xfId="2179"/>
    <cellStyle name="20% - הדגשה2 2" xfId="2180"/>
    <cellStyle name="20% - הדגשה2 2 2" xfId="2181"/>
    <cellStyle name="20% - הדגשה2 2 2 2" xfId="2182"/>
    <cellStyle name="20% - הדגשה2 2 2_15" xfId="2183"/>
    <cellStyle name="20% - הדגשה2 2 3" xfId="2184"/>
    <cellStyle name="20% - הדגשה2 2 3 2" xfId="2185"/>
    <cellStyle name="20% - הדגשה2 2 3_15" xfId="2186"/>
    <cellStyle name="20% - הדגשה2 2 4" xfId="2187"/>
    <cellStyle name="20% - הדגשה2 2_15" xfId="2188"/>
    <cellStyle name="20% - הדגשה2 3" xfId="2189"/>
    <cellStyle name="20% - הדגשה2 3 2" xfId="2190"/>
    <cellStyle name="20% - הדגשה2 3_15" xfId="2191"/>
    <cellStyle name="20% - הדגשה2 4" xfId="2192"/>
    <cellStyle name="20% - הדגשה2 4 2" xfId="2193"/>
    <cellStyle name="20% - הדגשה2 4_15" xfId="2194"/>
    <cellStyle name="20% - הדגשה2 5" xfId="2195"/>
    <cellStyle name="20% - הדגשה2 6" xfId="2196"/>
    <cellStyle name="20% - הדגשה2 7" xfId="2197"/>
    <cellStyle name="20% - הדגשה3 2" xfId="2198"/>
    <cellStyle name="20% - הדגשה3 2 2" xfId="2199"/>
    <cellStyle name="20% - הדגשה3 2 2 2" xfId="2200"/>
    <cellStyle name="20% - הדגשה3 2 2_15" xfId="2201"/>
    <cellStyle name="20% - הדגשה3 2 3" xfId="2202"/>
    <cellStyle name="20% - הדגשה3 2 3 2" xfId="2203"/>
    <cellStyle name="20% - הדגשה3 2 3_15" xfId="2204"/>
    <cellStyle name="20% - הדגשה3 2 4" xfId="2205"/>
    <cellStyle name="20% - הדגשה3 2_15" xfId="2206"/>
    <cellStyle name="20% - הדגשה3 3" xfId="2207"/>
    <cellStyle name="20% - הדגשה3 3 2" xfId="2208"/>
    <cellStyle name="20% - הדגשה3 3_15" xfId="2209"/>
    <cellStyle name="20% - הדגשה3 4" xfId="2210"/>
    <cellStyle name="20% - הדגשה3 4 2" xfId="2211"/>
    <cellStyle name="20% - הדגשה3 4_15" xfId="2212"/>
    <cellStyle name="20% - הדגשה3 5" xfId="2213"/>
    <cellStyle name="20% - הדגשה3 6" xfId="2214"/>
    <cellStyle name="20% - הדגשה3 7" xfId="2215"/>
    <cellStyle name="20% - הדגשה4 2" xfId="2216"/>
    <cellStyle name="20% - הדגשה4 2 2" xfId="2217"/>
    <cellStyle name="20% - הדגשה4 2 2 2" xfId="2218"/>
    <cellStyle name="20% - הדגשה4 2 2_15" xfId="2219"/>
    <cellStyle name="20% - הדגשה4 2 3" xfId="2220"/>
    <cellStyle name="20% - הדגשה4 2 3 2" xfId="2221"/>
    <cellStyle name="20% - הדגשה4 2 3_15" xfId="2222"/>
    <cellStyle name="20% - הדגשה4 2 4" xfId="2223"/>
    <cellStyle name="20% - הדגשה4 2_15" xfId="2224"/>
    <cellStyle name="20% - הדגשה4 3" xfId="2225"/>
    <cellStyle name="20% - הדגשה4 3 2" xfId="2226"/>
    <cellStyle name="20% - הדגשה4 3_15" xfId="2227"/>
    <cellStyle name="20% - הדגשה4 4" xfId="2228"/>
    <cellStyle name="20% - הדגשה4 4 2" xfId="2229"/>
    <cellStyle name="20% - הדגשה4 4_15" xfId="2230"/>
    <cellStyle name="20% - הדגשה4 5" xfId="2231"/>
    <cellStyle name="20% - הדגשה4 6" xfId="2232"/>
    <cellStyle name="20% - הדגשה4 7" xfId="2233"/>
    <cellStyle name="20% - הדגשה5 2" xfId="2234"/>
    <cellStyle name="20% - הדגשה5 2 2" xfId="2235"/>
    <cellStyle name="20% - הדגשה5 2 2 2" xfId="2236"/>
    <cellStyle name="20% - הדגשה5 2 2_15" xfId="2237"/>
    <cellStyle name="20% - הדגשה5 2 3" xfId="2238"/>
    <cellStyle name="20% - הדגשה5 2 3 2" xfId="2239"/>
    <cellStyle name="20% - הדגשה5 2 3_15" xfId="2240"/>
    <cellStyle name="20% - הדגשה5 2 4" xfId="2241"/>
    <cellStyle name="20% - הדגשה5 2_15" xfId="2242"/>
    <cellStyle name="20% - הדגשה5 3" xfId="2243"/>
    <cellStyle name="20% - הדגשה5 3 2" xfId="2244"/>
    <cellStyle name="20% - הדגשה5 3_15" xfId="2245"/>
    <cellStyle name="20% - הדגשה5 4" xfId="2246"/>
    <cellStyle name="20% - הדגשה5 4 2" xfId="2247"/>
    <cellStyle name="20% - הדגשה5 4_15" xfId="2248"/>
    <cellStyle name="20% - הדגשה5 5" xfId="2249"/>
    <cellStyle name="20% - הדגשה5 6" xfId="2250"/>
    <cellStyle name="20% - הדגשה5 7" xfId="2251"/>
    <cellStyle name="20% - הדגשה6 2" xfId="2252"/>
    <cellStyle name="20% - הדגשה6 2 2" xfId="2253"/>
    <cellStyle name="20% - הדגשה6 2 2 2" xfId="2254"/>
    <cellStyle name="20% - הדגשה6 2 2_15" xfId="2255"/>
    <cellStyle name="20% - הדגשה6 2 3" xfId="2256"/>
    <cellStyle name="20% - הדגשה6 2 3 2" xfId="2257"/>
    <cellStyle name="20% - הדגשה6 2 3_15" xfId="2258"/>
    <cellStyle name="20% - הדגשה6 2 4" xfId="2259"/>
    <cellStyle name="20% - הדגשה6 2_15" xfId="2260"/>
    <cellStyle name="20% - הדגשה6 3" xfId="2261"/>
    <cellStyle name="20% - הדגשה6 3 2" xfId="2262"/>
    <cellStyle name="20% - הדגשה6 3_15" xfId="2263"/>
    <cellStyle name="20% - הדגשה6 4" xfId="2264"/>
    <cellStyle name="20% - הדגשה6 4 2" xfId="2265"/>
    <cellStyle name="20% - הדגשה6 4_15" xfId="2266"/>
    <cellStyle name="20% - הדגשה6 5" xfId="2267"/>
    <cellStyle name="20% - הדגשה6 6" xfId="2268"/>
    <cellStyle name="20% - הדגשה6 7" xfId="2269"/>
    <cellStyle name="3" xfId="2270"/>
    <cellStyle name="3 2" xfId="2271"/>
    <cellStyle name="3 2 2" xfId="2272"/>
    <cellStyle name="3 2_דיווחים נוספים" xfId="2273"/>
    <cellStyle name="3 3" xfId="2274"/>
    <cellStyle name="3_4.4." xfId="2275"/>
    <cellStyle name="3_4.4. 2" xfId="2276"/>
    <cellStyle name="3_4.4. 2_דיווחים נוספים" xfId="2277"/>
    <cellStyle name="3_4.4. 2_דיווחים נוספים_1" xfId="2278"/>
    <cellStyle name="3_4.4. 2_דיווחים נוספים_פירוט אגח תשואה מעל 10% " xfId="2279"/>
    <cellStyle name="3_4.4. 2_פירוט אגח תשואה מעל 10% " xfId="2280"/>
    <cellStyle name="3_4.4._דיווחים נוספים" xfId="2281"/>
    <cellStyle name="3_4.4._פירוט אגח תשואה מעל 10% " xfId="2282"/>
    <cellStyle name="3_Anafim" xfId="2283"/>
    <cellStyle name="3_Anafim 2" xfId="2284"/>
    <cellStyle name="3_Anafim 2 2" xfId="2285"/>
    <cellStyle name="3_Anafim 2 2_דיווחים נוספים" xfId="2286"/>
    <cellStyle name="3_Anafim 2 2_דיווחים נוספים_1" xfId="2287"/>
    <cellStyle name="3_Anafim 2 2_דיווחים נוספים_פירוט אגח תשואה מעל 10% " xfId="2288"/>
    <cellStyle name="3_Anafim 2 2_פירוט אגח תשואה מעל 10% " xfId="2289"/>
    <cellStyle name="3_Anafim 2_4.4." xfId="2290"/>
    <cellStyle name="3_Anafim 2_4.4. 2" xfId="2291"/>
    <cellStyle name="3_Anafim 2_4.4. 2_דיווחים נוספים" xfId="2292"/>
    <cellStyle name="3_Anafim 2_4.4. 2_דיווחים נוספים_1" xfId="2293"/>
    <cellStyle name="3_Anafim 2_4.4. 2_דיווחים נוספים_פירוט אגח תשואה מעל 10% " xfId="2294"/>
    <cellStyle name="3_Anafim 2_4.4. 2_פירוט אגח תשואה מעל 10% " xfId="2295"/>
    <cellStyle name="3_Anafim 2_4.4._דיווחים נוספים" xfId="2296"/>
    <cellStyle name="3_Anafim 2_4.4._פירוט אגח תשואה מעל 10% " xfId="2297"/>
    <cellStyle name="3_Anafim 2_דיווחים נוספים" xfId="2298"/>
    <cellStyle name="3_Anafim 2_דיווחים נוספים 2" xfId="2299"/>
    <cellStyle name="3_Anafim 2_דיווחים נוספים 2_דיווחים נוספים" xfId="2300"/>
    <cellStyle name="3_Anafim 2_דיווחים נוספים 2_דיווחים נוספים_1" xfId="2301"/>
    <cellStyle name="3_Anafim 2_דיווחים נוספים 2_דיווחים נוספים_פירוט אגח תשואה מעל 10% " xfId="2302"/>
    <cellStyle name="3_Anafim 2_דיווחים נוספים 2_פירוט אגח תשואה מעל 10% " xfId="2303"/>
    <cellStyle name="3_Anafim 2_דיווחים נוספים_1" xfId="2304"/>
    <cellStyle name="3_Anafim 2_דיווחים נוספים_1 2" xfId="2305"/>
    <cellStyle name="3_Anafim 2_דיווחים נוספים_1 2_דיווחים נוספים" xfId="2306"/>
    <cellStyle name="3_Anafim 2_דיווחים נוספים_1 2_דיווחים נוספים_1" xfId="2307"/>
    <cellStyle name="3_Anafim 2_דיווחים נוספים_1 2_דיווחים נוספים_פירוט אגח תשואה מעל 10% " xfId="2308"/>
    <cellStyle name="3_Anafim 2_דיווחים נוספים_1 2_פירוט אגח תשואה מעל 10% " xfId="2309"/>
    <cellStyle name="3_Anafim 2_דיווחים נוספים_1_4.4." xfId="2310"/>
    <cellStyle name="3_Anafim 2_דיווחים נוספים_1_4.4. 2" xfId="2311"/>
    <cellStyle name="3_Anafim 2_דיווחים נוספים_1_4.4. 2_דיווחים נוספים" xfId="2312"/>
    <cellStyle name="3_Anafim 2_דיווחים נוספים_1_4.4. 2_דיווחים נוספים_1" xfId="2313"/>
    <cellStyle name="3_Anafim 2_דיווחים נוספים_1_4.4. 2_דיווחים נוספים_פירוט אגח תשואה מעל 10% " xfId="2314"/>
    <cellStyle name="3_Anafim 2_דיווחים נוספים_1_4.4. 2_פירוט אגח תשואה מעל 10% " xfId="2315"/>
    <cellStyle name="3_Anafim 2_דיווחים נוספים_1_4.4._דיווחים נוספים" xfId="2316"/>
    <cellStyle name="3_Anafim 2_דיווחים נוספים_1_4.4._פירוט אגח תשואה מעל 10% " xfId="2317"/>
    <cellStyle name="3_Anafim 2_דיווחים נוספים_1_דיווחים נוספים" xfId="2318"/>
    <cellStyle name="3_Anafim 2_דיווחים נוספים_1_פירוט אגח תשואה מעל 10% " xfId="2319"/>
    <cellStyle name="3_Anafim 2_דיווחים נוספים_2" xfId="2320"/>
    <cellStyle name="3_Anafim 2_דיווחים נוספים_4.4." xfId="2321"/>
    <cellStyle name="3_Anafim 2_דיווחים נוספים_4.4. 2" xfId="2322"/>
    <cellStyle name="3_Anafim 2_דיווחים נוספים_4.4. 2_דיווחים נוספים" xfId="2323"/>
    <cellStyle name="3_Anafim 2_דיווחים נוספים_4.4. 2_דיווחים נוספים_1" xfId="2324"/>
    <cellStyle name="3_Anafim 2_דיווחים נוספים_4.4. 2_דיווחים נוספים_פירוט אגח תשואה מעל 10% " xfId="2325"/>
    <cellStyle name="3_Anafim 2_דיווחים נוספים_4.4. 2_פירוט אגח תשואה מעל 10% " xfId="2326"/>
    <cellStyle name="3_Anafim 2_דיווחים נוספים_4.4._דיווחים נוספים" xfId="2327"/>
    <cellStyle name="3_Anafim 2_דיווחים נוספים_4.4._פירוט אגח תשואה מעל 10% " xfId="2328"/>
    <cellStyle name="3_Anafim 2_דיווחים נוספים_דיווחים נוספים" xfId="2329"/>
    <cellStyle name="3_Anafim 2_דיווחים נוספים_דיווחים נוספים 2" xfId="2330"/>
    <cellStyle name="3_Anafim 2_דיווחים נוספים_דיווחים נוספים 2_דיווחים נוספים" xfId="2331"/>
    <cellStyle name="3_Anafim 2_דיווחים נוספים_דיווחים נוספים 2_דיווחים נוספים_1" xfId="2332"/>
    <cellStyle name="3_Anafim 2_דיווחים נוספים_דיווחים נוספים 2_דיווחים נוספים_פירוט אגח תשואה מעל 10% " xfId="2333"/>
    <cellStyle name="3_Anafim 2_דיווחים נוספים_דיווחים נוספים 2_פירוט אגח תשואה מעל 10% " xfId="2334"/>
    <cellStyle name="3_Anafim 2_דיווחים נוספים_דיווחים נוספים_1" xfId="2335"/>
    <cellStyle name="3_Anafim 2_דיווחים נוספים_דיווחים נוספים_4.4." xfId="2336"/>
    <cellStyle name="3_Anafim 2_דיווחים נוספים_דיווחים נוספים_4.4. 2" xfId="2337"/>
    <cellStyle name="3_Anafim 2_דיווחים נוספים_דיווחים נוספים_4.4. 2_דיווחים נוספים" xfId="2338"/>
    <cellStyle name="3_Anafim 2_דיווחים נוספים_דיווחים נוספים_4.4. 2_דיווחים נוספים_1" xfId="2339"/>
    <cellStyle name="3_Anafim 2_דיווחים נוספים_דיווחים נוספים_4.4. 2_דיווחים נוספים_פירוט אגח תשואה מעל 10% " xfId="2340"/>
    <cellStyle name="3_Anafim 2_דיווחים נוספים_דיווחים נוספים_4.4. 2_פירוט אגח תשואה מעל 10% " xfId="2341"/>
    <cellStyle name="3_Anafim 2_דיווחים נוספים_דיווחים נוספים_4.4._דיווחים נוספים" xfId="2342"/>
    <cellStyle name="3_Anafim 2_דיווחים נוספים_דיווחים נוספים_4.4._פירוט אגח תשואה מעל 10% " xfId="2343"/>
    <cellStyle name="3_Anafim 2_דיווחים נוספים_דיווחים נוספים_דיווחים נוספים" xfId="2344"/>
    <cellStyle name="3_Anafim 2_דיווחים נוספים_דיווחים נוספים_פירוט אגח תשואה מעל 10% " xfId="2345"/>
    <cellStyle name="3_Anafim 2_דיווחים נוספים_פירוט אגח תשואה מעל 10% " xfId="2346"/>
    <cellStyle name="3_Anafim 2_עסקאות שאושרו וטרם בוצעו  " xfId="2347"/>
    <cellStyle name="3_Anafim 2_עסקאות שאושרו וטרם בוצעו   2" xfId="2348"/>
    <cellStyle name="3_Anafim 2_עסקאות שאושרו וטרם בוצעו   2_דיווחים נוספים" xfId="2349"/>
    <cellStyle name="3_Anafim 2_עסקאות שאושרו וטרם בוצעו   2_דיווחים נוספים_1" xfId="2350"/>
    <cellStyle name="3_Anafim 2_עסקאות שאושרו וטרם בוצעו   2_דיווחים נוספים_פירוט אגח תשואה מעל 10% " xfId="2351"/>
    <cellStyle name="3_Anafim 2_עסקאות שאושרו וטרם בוצעו   2_פירוט אגח תשואה מעל 10% " xfId="2352"/>
    <cellStyle name="3_Anafim 2_עסקאות שאושרו וטרם בוצעו  _דיווחים נוספים" xfId="2353"/>
    <cellStyle name="3_Anafim 2_עסקאות שאושרו וטרם בוצעו  _פירוט אגח תשואה מעל 10% " xfId="2354"/>
    <cellStyle name="3_Anafim 2_פירוט אגח תשואה מעל 10% " xfId="2355"/>
    <cellStyle name="3_Anafim 2_פירוט אגח תשואה מעל 10%  2" xfId="2356"/>
    <cellStyle name="3_Anafim 2_פירוט אגח תשואה מעל 10%  2_דיווחים נוספים" xfId="2357"/>
    <cellStyle name="3_Anafim 2_פירוט אגח תשואה מעל 10%  2_דיווחים נוספים_1" xfId="2358"/>
    <cellStyle name="3_Anafim 2_פירוט אגח תשואה מעל 10%  2_דיווחים נוספים_פירוט אגח תשואה מעל 10% " xfId="2359"/>
    <cellStyle name="3_Anafim 2_פירוט אגח תשואה מעל 10%  2_פירוט אגח תשואה מעל 10% " xfId="2360"/>
    <cellStyle name="3_Anafim 2_פירוט אגח תשואה מעל 10% _1" xfId="2361"/>
    <cellStyle name="3_Anafim 2_פירוט אגח תשואה מעל 10% _4.4." xfId="2362"/>
    <cellStyle name="3_Anafim 2_פירוט אגח תשואה מעל 10% _4.4. 2" xfId="2363"/>
    <cellStyle name="3_Anafim 2_פירוט אגח תשואה מעל 10% _4.4. 2_דיווחים נוספים" xfId="2364"/>
    <cellStyle name="3_Anafim 2_פירוט אגח תשואה מעל 10% _4.4. 2_דיווחים נוספים_1" xfId="2365"/>
    <cellStyle name="3_Anafim 2_פירוט אגח תשואה מעל 10% _4.4. 2_דיווחים נוספים_פירוט אגח תשואה מעל 10% " xfId="2366"/>
    <cellStyle name="3_Anafim 2_פירוט אגח תשואה מעל 10% _4.4. 2_פירוט אגח תשואה מעל 10% " xfId="2367"/>
    <cellStyle name="3_Anafim 2_פירוט אגח תשואה מעל 10% _4.4._דיווחים נוספים" xfId="2368"/>
    <cellStyle name="3_Anafim 2_פירוט אגח תשואה מעל 10% _4.4._פירוט אגח תשואה מעל 10% " xfId="2369"/>
    <cellStyle name="3_Anafim 2_פירוט אגח תשואה מעל 10% _דיווחים נוספים" xfId="2370"/>
    <cellStyle name="3_Anafim 2_פירוט אגח תשואה מעל 10% _דיווחים נוספים_1" xfId="2371"/>
    <cellStyle name="3_Anafim 2_פירוט אגח תשואה מעל 10% _דיווחים נוספים_פירוט אגח תשואה מעל 10% " xfId="2372"/>
    <cellStyle name="3_Anafim 2_פירוט אגח תשואה מעל 10% _פירוט אגח תשואה מעל 10% " xfId="2373"/>
    <cellStyle name="3_Anafim 3" xfId="2374"/>
    <cellStyle name="3_Anafim 3_דיווחים נוספים" xfId="2375"/>
    <cellStyle name="3_Anafim 3_דיווחים נוספים_1" xfId="2376"/>
    <cellStyle name="3_Anafim 3_דיווחים נוספים_פירוט אגח תשואה מעל 10% " xfId="2377"/>
    <cellStyle name="3_Anafim 3_פירוט אגח תשואה מעל 10% " xfId="2378"/>
    <cellStyle name="3_Anafim_4.4." xfId="2379"/>
    <cellStyle name="3_Anafim_4.4. 2" xfId="2380"/>
    <cellStyle name="3_Anafim_4.4. 2_דיווחים נוספים" xfId="2381"/>
    <cellStyle name="3_Anafim_4.4. 2_דיווחים נוספים_1" xfId="2382"/>
    <cellStyle name="3_Anafim_4.4. 2_דיווחים נוספים_פירוט אגח תשואה מעל 10% " xfId="2383"/>
    <cellStyle name="3_Anafim_4.4. 2_פירוט אגח תשואה מעל 10% " xfId="2384"/>
    <cellStyle name="3_Anafim_4.4._דיווחים נוספים" xfId="2385"/>
    <cellStyle name="3_Anafim_4.4._פירוט אגח תשואה מעל 10% " xfId="2386"/>
    <cellStyle name="3_Anafim_דיווחים נוספים" xfId="2387"/>
    <cellStyle name="3_Anafim_דיווחים נוספים 2" xfId="2388"/>
    <cellStyle name="3_Anafim_דיווחים נוספים 2_דיווחים נוספים" xfId="2389"/>
    <cellStyle name="3_Anafim_דיווחים נוספים 2_דיווחים נוספים_1" xfId="2390"/>
    <cellStyle name="3_Anafim_דיווחים נוספים 2_דיווחים נוספים_פירוט אגח תשואה מעל 10% " xfId="2391"/>
    <cellStyle name="3_Anafim_דיווחים נוספים 2_פירוט אגח תשואה מעל 10% " xfId="2392"/>
    <cellStyle name="3_Anafim_דיווחים נוספים_1" xfId="2393"/>
    <cellStyle name="3_Anafim_דיווחים נוספים_1 2" xfId="2394"/>
    <cellStyle name="3_Anafim_דיווחים נוספים_1 2_דיווחים נוספים" xfId="2395"/>
    <cellStyle name="3_Anafim_דיווחים נוספים_1 2_דיווחים נוספים_1" xfId="2396"/>
    <cellStyle name="3_Anafim_דיווחים נוספים_1 2_דיווחים נוספים_פירוט אגח תשואה מעל 10% " xfId="2397"/>
    <cellStyle name="3_Anafim_דיווחים נוספים_1 2_פירוט אגח תשואה מעל 10% " xfId="2398"/>
    <cellStyle name="3_Anafim_דיווחים נוספים_1_4.4." xfId="2399"/>
    <cellStyle name="3_Anafim_דיווחים נוספים_1_4.4. 2" xfId="2400"/>
    <cellStyle name="3_Anafim_דיווחים נוספים_1_4.4. 2_דיווחים נוספים" xfId="2401"/>
    <cellStyle name="3_Anafim_דיווחים נוספים_1_4.4. 2_דיווחים נוספים_1" xfId="2402"/>
    <cellStyle name="3_Anafim_דיווחים נוספים_1_4.4. 2_דיווחים נוספים_פירוט אגח תשואה מעל 10% " xfId="2403"/>
    <cellStyle name="3_Anafim_דיווחים נוספים_1_4.4. 2_פירוט אגח תשואה מעל 10% " xfId="2404"/>
    <cellStyle name="3_Anafim_דיווחים נוספים_1_4.4._דיווחים נוספים" xfId="2405"/>
    <cellStyle name="3_Anafim_דיווחים נוספים_1_4.4._פירוט אגח תשואה מעל 10% " xfId="2406"/>
    <cellStyle name="3_Anafim_דיווחים נוספים_1_דיווחים נוספים" xfId="2407"/>
    <cellStyle name="3_Anafim_דיווחים נוספים_1_דיווחים נוספים 2" xfId="2408"/>
    <cellStyle name="3_Anafim_דיווחים נוספים_1_דיווחים נוספים 2_דיווחים נוספים" xfId="2409"/>
    <cellStyle name="3_Anafim_דיווחים נוספים_1_דיווחים נוספים 2_דיווחים נוספים_1" xfId="2410"/>
    <cellStyle name="3_Anafim_דיווחים נוספים_1_דיווחים נוספים 2_דיווחים נוספים_פירוט אגח תשואה מעל 10% " xfId="2411"/>
    <cellStyle name="3_Anafim_דיווחים נוספים_1_דיווחים נוספים 2_פירוט אגח תשואה מעל 10% " xfId="2412"/>
    <cellStyle name="3_Anafim_דיווחים נוספים_1_דיווחים נוספים_1" xfId="2413"/>
    <cellStyle name="3_Anafim_דיווחים נוספים_1_דיווחים נוספים_4.4." xfId="2414"/>
    <cellStyle name="3_Anafim_דיווחים נוספים_1_דיווחים נוספים_4.4. 2" xfId="2415"/>
    <cellStyle name="3_Anafim_דיווחים נוספים_1_דיווחים נוספים_4.4. 2_דיווחים נוספים" xfId="2416"/>
    <cellStyle name="3_Anafim_דיווחים נוספים_1_דיווחים נוספים_4.4. 2_דיווחים נוספים_1" xfId="2417"/>
    <cellStyle name="3_Anafim_דיווחים נוספים_1_דיווחים נוספים_4.4. 2_דיווחים נוספים_פירוט אגח תשואה מעל 10% " xfId="2418"/>
    <cellStyle name="3_Anafim_דיווחים נוספים_1_דיווחים נוספים_4.4. 2_פירוט אגח תשואה מעל 10% " xfId="2419"/>
    <cellStyle name="3_Anafim_דיווחים נוספים_1_דיווחים נוספים_4.4._דיווחים נוספים" xfId="2420"/>
    <cellStyle name="3_Anafim_דיווחים נוספים_1_דיווחים נוספים_4.4._פירוט אגח תשואה מעל 10% " xfId="2421"/>
    <cellStyle name="3_Anafim_דיווחים נוספים_1_דיווחים נוספים_דיווחים נוספים" xfId="2422"/>
    <cellStyle name="3_Anafim_דיווחים נוספים_1_דיווחים נוספים_פירוט אגח תשואה מעל 10% " xfId="2423"/>
    <cellStyle name="3_Anafim_דיווחים נוספים_1_פירוט אגח תשואה מעל 10% " xfId="2424"/>
    <cellStyle name="3_Anafim_דיווחים נוספים_2" xfId="2425"/>
    <cellStyle name="3_Anafim_דיווחים נוספים_2 2" xfId="2426"/>
    <cellStyle name="3_Anafim_דיווחים נוספים_2 2_דיווחים נוספים" xfId="2427"/>
    <cellStyle name="3_Anafim_דיווחים נוספים_2 2_דיווחים נוספים_1" xfId="2428"/>
    <cellStyle name="3_Anafim_דיווחים נוספים_2 2_דיווחים נוספים_פירוט אגח תשואה מעל 10% " xfId="2429"/>
    <cellStyle name="3_Anafim_דיווחים נוספים_2 2_פירוט אגח תשואה מעל 10% " xfId="2430"/>
    <cellStyle name="3_Anafim_דיווחים נוספים_2_4.4." xfId="2431"/>
    <cellStyle name="3_Anafim_דיווחים נוספים_2_4.4. 2" xfId="2432"/>
    <cellStyle name="3_Anafim_דיווחים נוספים_2_4.4. 2_דיווחים נוספים" xfId="2433"/>
    <cellStyle name="3_Anafim_דיווחים נוספים_2_4.4. 2_דיווחים נוספים_1" xfId="2434"/>
    <cellStyle name="3_Anafim_דיווחים נוספים_2_4.4. 2_דיווחים נוספים_פירוט אגח תשואה מעל 10% " xfId="2435"/>
    <cellStyle name="3_Anafim_דיווחים נוספים_2_4.4. 2_פירוט אגח תשואה מעל 10% " xfId="2436"/>
    <cellStyle name="3_Anafim_דיווחים נוספים_2_4.4._דיווחים נוספים" xfId="2437"/>
    <cellStyle name="3_Anafim_דיווחים נוספים_2_4.4._פירוט אגח תשואה מעל 10% " xfId="2438"/>
    <cellStyle name="3_Anafim_דיווחים נוספים_2_דיווחים נוספים" xfId="2439"/>
    <cellStyle name="3_Anafim_דיווחים נוספים_2_פירוט אגח תשואה מעל 10% " xfId="2440"/>
    <cellStyle name="3_Anafim_דיווחים נוספים_3" xfId="2441"/>
    <cellStyle name="3_Anafim_דיווחים נוספים_4.4." xfId="2442"/>
    <cellStyle name="3_Anafim_דיווחים נוספים_4.4. 2" xfId="2443"/>
    <cellStyle name="3_Anafim_דיווחים נוספים_4.4. 2_דיווחים נוספים" xfId="2444"/>
    <cellStyle name="3_Anafim_דיווחים נוספים_4.4. 2_דיווחים נוספים_1" xfId="2445"/>
    <cellStyle name="3_Anafim_דיווחים נוספים_4.4. 2_דיווחים נוספים_פירוט אגח תשואה מעל 10% " xfId="2446"/>
    <cellStyle name="3_Anafim_דיווחים נוספים_4.4. 2_פירוט אגח תשואה מעל 10% " xfId="2447"/>
    <cellStyle name="3_Anafim_דיווחים נוספים_4.4._דיווחים נוספים" xfId="2448"/>
    <cellStyle name="3_Anafim_דיווחים נוספים_4.4._פירוט אגח תשואה מעל 10% " xfId="2449"/>
    <cellStyle name="3_Anafim_דיווחים נוספים_דיווחים נוספים" xfId="2450"/>
    <cellStyle name="3_Anafim_דיווחים נוספים_דיווחים נוספים 2" xfId="2451"/>
    <cellStyle name="3_Anafim_דיווחים נוספים_דיווחים נוספים 2_דיווחים נוספים" xfId="2452"/>
    <cellStyle name="3_Anafim_דיווחים נוספים_דיווחים נוספים 2_דיווחים נוספים_1" xfId="2453"/>
    <cellStyle name="3_Anafim_דיווחים נוספים_דיווחים נוספים 2_דיווחים נוספים_פירוט אגח תשואה מעל 10% " xfId="2454"/>
    <cellStyle name="3_Anafim_דיווחים נוספים_דיווחים נוספים 2_פירוט אגח תשואה מעל 10% " xfId="2455"/>
    <cellStyle name="3_Anafim_דיווחים נוספים_דיווחים נוספים_1" xfId="2456"/>
    <cellStyle name="3_Anafim_דיווחים נוספים_דיווחים נוספים_4.4." xfId="2457"/>
    <cellStyle name="3_Anafim_דיווחים נוספים_דיווחים נוספים_4.4. 2" xfId="2458"/>
    <cellStyle name="3_Anafim_דיווחים נוספים_דיווחים נוספים_4.4. 2_דיווחים נוספים" xfId="2459"/>
    <cellStyle name="3_Anafim_דיווחים נוספים_דיווחים נוספים_4.4. 2_דיווחים נוספים_1" xfId="2460"/>
    <cellStyle name="3_Anafim_דיווחים נוספים_דיווחים נוספים_4.4. 2_דיווחים נוספים_פירוט אגח תשואה מעל 10% " xfId="2461"/>
    <cellStyle name="3_Anafim_דיווחים נוספים_דיווחים נוספים_4.4. 2_פירוט אגח תשואה מעל 10% " xfId="2462"/>
    <cellStyle name="3_Anafim_דיווחים נוספים_דיווחים נוספים_4.4._דיווחים נוספים" xfId="2463"/>
    <cellStyle name="3_Anafim_דיווחים נוספים_דיווחים נוספים_4.4._פירוט אגח תשואה מעל 10% " xfId="2464"/>
    <cellStyle name="3_Anafim_דיווחים נוספים_דיווחים נוספים_דיווחים נוספים" xfId="2465"/>
    <cellStyle name="3_Anafim_דיווחים נוספים_דיווחים נוספים_פירוט אגח תשואה מעל 10% " xfId="2466"/>
    <cellStyle name="3_Anafim_דיווחים נוספים_פירוט אגח תשואה מעל 10% " xfId="2467"/>
    <cellStyle name="3_Anafim_הערות" xfId="2468"/>
    <cellStyle name="3_Anafim_הערות 2" xfId="2469"/>
    <cellStyle name="3_Anafim_הערות 2_דיווחים נוספים" xfId="2470"/>
    <cellStyle name="3_Anafim_הערות 2_דיווחים נוספים_1" xfId="2471"/>
    <cellStyle name="3_Anafim_הערות 2_דיווחים נוספים_פירוט אגח תשואה מעל 10% " xfId="2472"/>
    <cellStyle name="3_Anafim_הערות 2_פירוט אגח תשואה מעל 10% " xfId="2473"/>
    <cellStyle name="3_Anafim_הערות_4.4." xfId="2474"/>
    <cellStyle name="3_Anafim_הערות_4.4. 2" xfId="2475"/>
    <cellStyle name="3_Anafim_הערות_4.4. 2_דיווחים נוספים" xfId="2476"/>
    <cellStyle name="3_Anafim_הערות_4.4. 2_דיווחים נוספים_1" xfId="2477"/>
    <cellStyle name="3_Anafim_הערות_4.4. 2_דיווחים נוספים_פירוט אגח תשואה מעל 10% " xfId="2478"/>
    <cellStyle name="3_Anafim_הערות_4.4. 2_פירוט אגח תשואה מעל 10% " xfId="2479"/>
    <cellStyle name="3_Anafim_הערות_4.4._דיווחים נוספים" xfId="2480"/>
    <cellStyle name="3_Anafim_הערות_4.4._פירוט אגח תשואה מעל 10% " xfId="2481"/>
    <cellStyle name="3_Anafim_הערות_דיווחים נוספים" xfId="2482"/>
    <cellStyle name="3_Anafim_הערות_דיווחים נוספים_1" xfId="2483"/>
    <cellStyle name="3_Anafim_הערות_דיווחים נוספים_פירוט אגח תשואה מעל 10% " xfId="2484"/>
    <cellStyle name="3_Anafim_הערות_פירוט אגח תשואה מעל 10% " xfId="2485"/>
    <cellStyle name="3_Anafim_יתרת מסגרות אשראי לניצול " xfId="2486"/>
    <cellStyle name="3_Anafim_יתרת מסגרות אשראי לניצול  2" xfId="2487"/>
    <cellStyle name="3_Anafim_יתרת מסגרות אשראי לניצול  2_דיווחים נוספים" xfId="2488"/>
    <cellStyle name="3_Anafim_יתרת מסגרות אשראי לניצול  2_דיווחים נוספים_1" xfId="2489"/>
    <cellStyle name="3_Anafim_יתרת מסגרות אשראי לניצול  2_דיווחים נוספים_פירוט אגח תשואה מעל 10% " xfId="2490"/>
    <cellStyle name="3_Anafim_יתרת מסגרות אשראי לניצול  2_פירוט אגח תשואה מעל 10% " xfId="2491"/>
    <cellStyle name="3_Anafim_יתרת מסגרות אשראי לניצול _4.4." xfId="2492"/>
    <cellStyle name="3_Anafim_יתרת מסגרות אשראי לניצול _4.4. 2" xfId="2493"/>
    <cellStyle name="3_Anafim_יתרת מסגרות אשראי לניצול _4.4. 2_דיווחים נוספים" xfId="2494"/>
    <cellStyle name="3_Anafim_יתרת מסגרות אשראי לניצול _4.4. 2_דיווחים נוספים_1" xfId="2495"/>
    <cellStyle name="3_Anafim_יתרת מסגרות אשראי לניצול _4.4. 2_דיווחים נוספים_פירוט אגח תשואה מעל 10% " xfId="2496"/>
    <cellStyle name="3_Anafim_יתרת מסגרות אשראי לניצול _4.4. 2_פירוט אגח תשואה מעל 10% " xfId="2497"/>
    <cellStyle name="3_Anafim_יתרת מסגרות אשראי לניצול _4.4._דיווחים נוספים" xfId="2498"/>
    <cellStyle name="3_Anafim_יתרת מסגרות אשראי לניצול _4.4._פירוט אגח תשואה מעל 10% " xfId="2499"/>
    <cellStyle name="3_Anafim_יתרת מסגרות אשראי לניצול _דיווחים נוספים" xfId="2500"/>
    <cellStyle name="3_Anafim_יתרת מסגרות אשראי לניצול _דיווחים נוספים_1" xfId="2501"/>
    <cellStyle name="3_Anafim_יתרת מסגרות אשראי לניצול _דיווחים נוספים_פירוט אגח תשואה מעל 10% " xfId="2502"/>
    <cellStyle name="3_Anafim_יתרת מסגרות אשראי לניצול _פירוט אגח תשואה מעל 10% " xfId="2503"/>
    <cellStyle name="3_Anafim_עסקאות שאושרו וטרם בוצעו  " xfId="2504"/>
    <cellStyle name="3_Anafim_עסקאות שאושרו וטרם בוצעו   2" xfId="2505"/>
    <cellStyle name="3_Anafim_עסקאות שאושרו וטרם בוצעו   2_דיווחים נוספים" xfId="2506"/>
    <cellStyle name="3_Anafim_עסקאות שאושרו וטרם בוצעו   2_דיווחים נוספים_1" xfId="2507"/>
    <cellStyle name="3_Anafim_עסקאות שאושרו וטרם בוצעו   2_דיווחים נוספים_פירוט אגח תשואה מעל 10% " xfId="2508"/>
    <cellStyle name="3_Anafim_עסקאות שאושרו וטרם בוצעו   2_פירוט אגח תשואה מעל 10% " xfId="2509"/>
    <cellStyle name="3_Anafim_עסקאות שאושרו וטרם בוצעו  _1" xfId="2510"/>
    <cellStyle name="3_Anafim_עסקאות שאושרו וטרם בוצעו  _1 2" xfId="2511"/>
    <cellStyle name="3_Anafim_עסקאות שאושרו וטרם בוצעו  _1 2_דיווחים נוספים" xfId="2512"/>
    <cellStyle name="3_Anafim_עסקאות שאושרו וטרם בוצעו  _1 2_דיווחים נוספים_1" xfId="2513"/>
    <cellStyle name="3_Anafim_עסקאות שאושרו וטרם בוצעו  _1 2_דיווחים נוספים_פירוט אגח תשואה מעל 10% " xfId="2514"/>
    <cellStyle name="3_Anafim_עסקאות שאושרו וטרם בוצעו  _1 2_פירוט אגח תשואה מעל 10% " xfId="2515"/>
    <cellStyle name="3_Anafim_עסקאות שאושרו וטרם בוצעו  _1_דיווחים נוספים" xfId="2516"/>
    <cellStyle name="3_Anafim_עסקאות שאושרו וטרם בוצעו  _1_פירוט אגח תשואה מעל 10% " xfId="2517"/>
    <cellStyle name="3_Anafim_עסקאות שאושרו וטרם בוצעו  _4.4." xfId="2518"/>
    <cellStyle name="3_Anafim_עסקאות שאושרו וטרם בוצעו  _4.4. 2" xfId="2519"/>
    <cellStyle name="3_Anafim_עסקאות שאושרו וטרם בוצעו  _4.4. 2_דיווחים נוספים" xfId="2520"/>
    <cellStyle name="3_Anafim_עסקאות שאושרו וטרם בוצעו  _4.4. 2_דיווחים נוספים_1" xfId="2521"/>
    <cellStyle name="3_Anafim_עסקאות שאושרו וטרם בוצעו  _4.4. 2_דיווחים נוספים_פירוט אגח תשואה מעל 10% " xfId="2522"/>
    <cellStyle name="3_Anafim_עסקאות שאושרו וטרם בוצעו  _4.4. 2_פירוט אגח תשואה מעל 10% " xfId="2523"/>
    <cellStyle name="3_Anafim_עסקאות שאושרו וטרם בוצעו  _4.4._דיווחים נוספים" xfId="2524"/>
    <cellStyle name="3_Anafim_עסקאות שאושרו וטרם בוצעו  _4.4._פירוט אגח תשואה מעל 10% " xfId="2525"/>
    <cellStyle name="3_Anafim_עסקאות שאושרו וטרם בוצעו  _דיווחים נוספים" xfId="2526"/>
    <cellStyle name="3_Anafim_עסקאות שאושרו וטרם בוצעו  _דיווחים נוספים_1" xfId="2527"/>
    <cellStyle name="3_Anafim_עסקאות שאושרו וטרם בוצעו  _דיווחים נוספים_פירוט אגח תשואה מעל 10% " xfId="2528"/>
    <cellStyle name="3_Anafim_עסקאות שאושרו וטרם בוצעו  _פירוט אגח תשואה מעל 10% " xfId="2529"/>
    <cellStyle name="3_Anafim_פירוט אגח תשואה מעל 10% " xfId="2530"/>
    <cellStyle name="3_Anafim_פירוט אגח תשואה מעל 10%  2" xfId="2531"/>
    <cellStyle name="3_Anafim_פירוט אגח תשואה מעל 10%  2_דיווחים נוספים" xfId="2532"/>
    <cellStyle name="3_Anafim_פירוט אגח תשואה מעל 10%  2_דיווחים נוספים_1" xfId="2533"/>
    <cellStyle name="3_Anafim_פירוט אגח תשואה מעל 10%  2_דיווחים נוספים_פירוט אגח תשואה מעל 10% " xfId="2534"/>
    <cellStyle name="3_Anafim_פירוט אגח תשואה מעל 10%  2_פירוט אגח תשואה מעל 10% " xfId="2535"/>
    <cellStyle name="3_Anafim_פירוט אגח תשואה מעל 10% _1" xfId="2536"/>
    <cellStyle name="3_Anafim_פירוט אגח תשואה מעל 10% _4.4." xfId="2537"/>
    <cellStyle name="3_Anafim_פירוט אגח תשואה מעל 10% _4.4. 2" xfId="2538"/>
    <cellStyle name="3_Anafim_פירוט אגח תשואה מעל 10% _4.4. 2_דיווחים נוספים" xfId="2539"/>
    <cellStyle name="3_Anafim_פירוט אגח תשואה מעל 10% _4.4. 2_דיווחים נוספים_1" xfId="2540"/>
    <cellStyle name="3_Anafim_פירוט אגח תשואה מעל 10% _4.4. 2_דיווחים נוספים_פירוט אגח תשואה מעל 10% " xfId="2541"/>
    <cellStyle name="3_Anafim_פירוט אגח תשואה מעל 10% _4.4. 2_פירוט אגח תשואה מעל 10% " xfId="2542"/>
    <cellStyle name="3_Anafim_פירוט אגח תשואה מעל 10% _4.4._דיווחים נוספים" xfId="2543"/>
    <cellStyle name="3_Anafim_פירוט אגח תשואה מעל 10% _4.4._פירוט אגח תשואה מעל 10% " xfId="2544"/>
    <cellStyle name="3_Anafim_פירוט אגח תשואה מעל 10% _דיווחים נוספים" xfId="2545"/>
    <cellStyle name="3_Anafim_פירוט אגח תשואה מעל 10% _דיווחים נוספים_1" xfId="2546"/>
    <cellStyle name="3_Anafim_פירוט אגח תשואה מעל 10% _דיווחים נוספים_פירוט אגח תשואה מעל 10% " xfId="2547"/>
    <cellStyle name="3_Anafim_פירוט אגח תשואה מעל 10% _פירוט אגח תשואה מעל 10% " xfId="2548"/>
    <cellStyle name="3_אחזקות בעלי ענין -DATA - ערכים" xfId="2549"/>
    <cellStyle name="3_דיווחים נוספים" xfId="2550"/>
    <cellStyle name="3_דיווחים נוספים 2" xfId="2551"/>
    <cellStyle name="3_דיווחים נוספים 2_דיווחים נוספים" xfId="2552"/>
    <cellStyle name="3_דיווחים נוספים 2_דיווחים נוספים_1" xfId="2553"/>
    <cellStyle name="3_דיווחים נוספים 2_דיווחים נוספים_פירוט אגח תשואה מעל 10% " xfId="2554"/>
    <cellStyle name="3_דיווחים נוספים 2_פירוט אגח תשואה מעל 10% " xfId="2555"/>
    <cellStyle name="3_דיווחים נוספים_1" xfId="2556"/>
    <cellStyle name="3_דיווחים נוספים_1 2" xfId="2557"/>
    <cellStyle name="3_דיווחים נוספים_1 2_דיווחים נוספים" xfId="2558"/>
    <cellStyle name="3_דיווחים נוספים_1 2_דיווחים נוספים_1" xfId="2559"/>
    <cellStyle name="3_דיווחים נוספים_1 2_דיווחים נוספים_פירוט אגח תשואה מעל 10% " xfId="2560"/>
    <cellStyle name="3_דיווחים נוספים_1 2_פירוט אגח תשואה מעל 10% " xfId="2561"/>
    <cellStyle name="3_דיווחים נוספים_1_4.4." xfId="2562"/>
    <cellStyle name="3_דיווחים נוספים_1_4.4. 2" xfId="2563"/>
    <cellStyle name="3_דיווחים נוספים_1_4.4. 2_דיווחים נוספים" xfId="2564"/>
    <cellStyle name="3_דיווחים נוספים_1_4.4. 2_דיווחים נוספים_1" xfId="2565"/>
    <cellStyle name="3_דיווחים נוספים_1_4.4. 2_דיווחים נוספים_פירוט אגח תשואה מעל 10% " xfId="2566"/>
    <cellStyle name="3_דיווחים נוספים_1_4.4. 2_פירוט אגח תשואה מעל 10% " xfId="2567"/>
    <cellStyle name="3_דיווחים נוספים_1_4.4._דיווחים נוספים" xfId="2568"/>
    <cellStyle name="3_דיווחים נוספים_1_4.4._פירוט אגח תשואה מעל 10% " xfId="2569"/>
    <cellStyle name="3_דיווחים נוספים_1_דיווחים נוספים" xfId="2570"/>
    <cellStyle name="3_דיווחים נוספים_1_דיווחים נוספים 2" xfId="2571"/>
    <cellStyle name="3_דיווחים נוספים_1_דיווחים נוספים 2_דיווחים נוספים" xfId="2572"/>
    <cellStyle name="3_דיווחים נוספים_1_דיווחים נוספים 2_דיווחים נוספים_1" xfId="2573"/>
    <cellStyle name="3_דיווחים נוספים_1_דיווחים נוספים 2_דיווחים נוספים_פירוט אגח תשואה מעל 10% " xfId="2574"/>
    <cellStyle name="3_דיווחים נוספים_1_דיווחים נוספים 2_פירוט אגח תשואה מעל 10% " xfId="2575"/>
    <cellStyle name="3_דיווחים נוספים_1_דיווחים נוספים_1" xfId="2576"/>
    <cellStyle name="3_דיווחים נוספים_1_דיווחים נוספים_4.4." xfId="2577"/>
    <cellStyle name="3_דיווחים נוספים_1_דיווחים נוספים_4.4. 2" xfId="2578"/>
    <cellStyle name="3_דיווחים נוספים_1_דיווחים נוספים_4.4. 2_דיווחים נוספים" xfId="2579"/>
    <cellStyle name="3_דיווחים נוספים_1_דיווחים נוספים_4.4. 2_דיווחים נוספים_1" xfId="2580"/>
    <cellStyle name="3_דיווחים נוספים_1_דיווחים נוספים_4.4. 2_דיווחים נוספים_פירוט אגח תשואה מעל 10% " xfId="2581"/>
    <cellStyle name="3_דיווחים נוספים_1_דיווחים נוספים_4.4. 2_פירוט אגח תשואה מעל 10% " xfId="2582"/>
    <cellStyle name="3_דיווחים נוספים_1_דיווחים נוספים_4.4._דיווחים נוספים" xfId="2583"/>
    <cellStyle name="3_דיווחים נוספים_1_דיווחים נוספים_4.4._פירוט אגח תשואה מעל 10% " xfId="2584"/>
    <cellStyle name="3_דיווחים נוספים_1_דיווחים נוספים_דיווחים נוספים" xfId="2585"/>
    <cellStyle name="3_דיווחים נוספים_1_דיווחים נוספים_פירוט אגח תשואה מעל 10% " xfId="2586"/>
    <cellStyle name="3_דיווחים נוספים_1_פירוט אגח תשואה מעל 10% " xfId="2587"/>
    <cellStyle name="3_דיווחים נוספים_2" xfId="2588"/>
    <cellStyle name="3_דיווחים נוספים_2 2" xfId="2589"/>
    <cellStyle name="3_דיווחים נוספים_2 2_דיווחים נוספים" xfId="2590"/>
    <cellStyle name="3_דיווחים נוספים_2 2_דיווחים נוספים_1" xfId="2591"/>
    <cellStyle name="3_דיווחים נוספים_2 2_דיווחים נוספים_פירוט אגח תשואה מעל 10% " xfId="2592"/>
    <cellStyle name="3_דיווחים נוספים_2 2_פירוט אגח תשואה מעל 10% " xfId="2593"/>
    <cellStyle name="3_דיווחים נוספים_2_4.4." xfId="2594"/>
    <cellStyle name="3_דיווחים נוספים_2_4.4. 2" xfId="2595"/>
    <cellStyle name="3_דיווחים נוספים_2_4.4. 2_דיווחים נוספים" xfId="2596"/>
    <cellStyle name="3_דיווחים נוספים_2_4.4. 2_דיווחים נוספים_1" xfId="2597"/>
    <cellStyle name="3_דיווחים נוספים_2_4.4. 2_דיווחים נוספים_פירוט אגח תשואה מעל 10% " xfId="2598"/>
    <cellStyle name="3_דיווחים נוספים_2_4.4. 2_פירוט אגח תשואה מעל 10% " xfId="2599"/>
    <cellStyle name="3_דיווחים נוספים_2_4.4._דיווחים נוספים" xfId="2600"/>
    <cellStyle name="3_דיווחים נוספים_2_4.4._פירוט אגח תשואה מעל 10% " xfId="2601"/>
    <cellStyle name="3_דיווחים נוספים_2_דיווחים נוספים" xfId="2602"/>
    <cellStyle name="3_דיווחים נוספים_2_פירוט אגח תשואה מעל 10% " xfId="2603"/>
    <cellStyle name="3_דיווחים נוספים_3" xfId="2604"/>
    <cellStyle name="3_דיווחים נוספים_4.4." xfId="2605"/>
    <cellStyle name="3_דיווחים נוספים_4.4. 2" xfId="2606"/>
    <cellStyle name="3_דיווחים נוספים_4.4. 2_דיווחים נוספים" xfId="2607"/>
    <cellStyle name="3_דיווחים נוספים_4.4. 2_דיווחים נוספים_1" xfId="2608"/>
    <cellStyle name="3_דיווחים נוספים_4.4. 2_דיווחים נוספים_פירוט אגח תשואה מעל 10% " xfId="2609"/>
    <cellStyle name="3_דיווחים נוספים_4.4. 2_פירוט אגח תשואה מעל 10% " xfId="2610"/>
    <cellStyle name="3_דיווחים נוספים_4.4._דיווחים נוספים" xfId="2611"/>
    <cellStyle name="3_דיווחים נוספים_4.4._פירוט אגח תשואה מעל 10% " xfId="2612"/>
    <cellStyle name="3_דיווחים נוספים_דיווחים נוספים" xfId="2613"/>
    <cellStyle name="3_דיווחים נוספים_דיווחים נוספים 2" xfId="2614"/>
    <cellStyle name="3_דיווחים נוספים_דיווחים נוספים 2_דיווחים נוספים" xfId="2615"/>
    <cellStyle name="3_דיווחים נוספים_דיווחים נוספים 2_דיווחים נוספים_1" xfId="2616"/>
    <cellStyle name="3_דיווחים נוספים_דיווחים נוספים 2_דיווחים נוספים_פירוט אגח תשואה מעל 10% " xfId="2617"/>
    <cellStyle name="3_דיווחים נוספים_דיווחים נוספים 2_פירוט אגח תשואה מעל 10% " xfId="2618"/>
    <cellStyle name="3_דיווחים נוספים_דיווחים נוספים_1" xfId="2619"/>
    <cellStyle name="3_דיווחים נוספים_דיווחים נוספים_4.4." xfId="2620"/>
    <cellStyle name="3_דיווחים נוספים_דיווחים נוספים_4.4. 2" xfId="2621"/>
    <cellStyle name="3_דיווחים נוספים_דיווחים נוספים_4.4. 2_דיווחים נוספים" xfId="2622"/>
    <cellStyle name="3_דיווחים נוספים_דיווחים נוספים_4.4. 2_דיווחים נוספים_1" xfId="2623"/>
    <cellStyle name="3_דיווחים נוספים_דיווחים נוספים_4.4. 2_דיווחים נוספים_פירוט אגח תשואה מעל 10% " xfId="2624"/>
    <cellStyle name="3_דיווחים נוספים_דיווחים נוספים_4.4. 2_פירוט אגח תשואה מעל 10% " xfId="2625"/>
    <cellStyle name="3_דיווחים נוספים_דיווחים נוספים_4.4._דיווחים נוספים" xfId="2626"/>
    <cellStyle name="3_דיווחים נוספים_דיווחים נוספים_4.4._פירוט אגח תשואה מעל 10% " xfId="2627"/>
    <cellStyle name="3_דיווחים נוספים_דיווחים נוספים_דיווחים נוספים" xfId="2628"/>
    <cellStyle name="3_דיווחים נוספים_דיווחים נוספים_פירוט אגח תשואה מעל 10% " xfId="2629"/>
    <cellStyle name="3_דיווחים נוספים_פירוט אגח תשואה מעל 10% " xfId="2630"/>
    <cellStyle name="3_הערות" xfId="2631"/>
    <cellStyle name="3_הערות 2" xfId="2632"/>
    <cellStyle name="3_הערות 2_דיווחים נוספים" xfId="2633"/>
    <cellStyle name="3_הערות 2_דיווחים נוספים_1" xfId="2634"/>
    <cellStyle name="3_הערות 2_דיווחים נוספים_פירוט אגח תשואה מעל 10% " xfId="2635"/>
    <cellStyle name="3_הערות 2_פירוט אגח תשואה מעל 10% " xfId="2636"/>
    <cellStyle name="3_הערות_4.4." xfId="2637"/>
    <cellStyle name="3_הערות_4.4. 2" xfId="2638"/>
    <cellStyle name="3_הערות_4.4. 2_דיווחים נוספים" xfId="2639"/>
    <cellStyle name="3_הערות_4.4. 2_דיווחים נוספים_1" xfId="2640"/>
    <cellStyle name="3_הערות_4.4. 2_דיווחים נוספים_פירוט אגח תשואה מעל 10% " xfId="2641"/>
    <cellStyle name="3_הערות_4.4. 2_פירוט אגח תשואה מעל 10% " xfId="2642"/>
    <cellStyle name="3_הערות_4.4._דיווחים נוספים" xfId="2643"/>
    <cellStyle name="3_הערות_4.4._פירוט אגח תשואה מעל 10% " xfId="2644"/>
    <cellStyle name="3_הערות_דיווחים נוספים" xfId="2645"/>
    <cellStyle name="3_הערות_דיווחים נוספים_1" xfId="2646"/>
    <cellStyle name="3_הערות_דיווחים נוספים_פירוט אגח תשואה מעל 10% " xfId="2647"/>
    <cellStyle name="3_הערות_פירוט אגח תשואה מעל 10% " xfId="2648"/>
    <cellStyle name="3_יתרת מסגרות אשראי לניצול " xfId="2649"/>
    <cellStyle name="3_יתרת מסגרות אשראי לניצול  2" xfId="2650"/>
    <cellStyle name="3_יתרת מסגרות אשראי לניצול  2_דיווחים נוספים" xfId="2651"/>
    <cellStyle name="3_יתרת מסגרות אשראי לניצול  2_דיווחים נוספים_1" xfId="2652"/>
    <cellStyle name="3_יתרת מסגרות אשראי לניצול  2_דיווחים נוספים_פירוט אגח תשואה מעל 10% " xfId="2653"/>
    <cellStyle name="3_יתרת מסגרות אשראי לניצול  2_פירוט אגח תשואה מעל 10% " xfId="2654"/>
    <cellStyle name="3_יתרת מסגרות אשראי לניצול _4.4." xfId="2655"/>
    <cellStyle name="3_יתרת מסגרות אשראי לניצול _4.4. 2" xfId="2656"/>
    <cellStyle name="3_יתרת מסגרות אשראי לניצול _4.4. 2_דיווחים נוספים" xfId="2657"/>
    <cellStyle name="3_יתרת מסגרות אשראי לניצול _4.4. 2_דיווחים נוספים_1" xfId="2658"/>
    <cellStyle name="3_יתרת מסגרות אשראי לניצול _4.4. 2_דיווחים נוספים_פירוט אגח תשואה מעל 10% " xfId="2659"/>
    <cellStyle name="3_יתרת מסגרות אשראי לניצול _4.4. 2_פירוט אגח תשואה מעל 10% " xfId="2660"/>
    <cellStyle name="3_יתרת מסגרות אשראי לניצול _4.4._דיווחים נוספים" xfId="2661"/>
    <cellStyle name="3_יתרת מסגרות אשראי לניצול _4.4._פירוט אגח תשואה מעל 10% " xfId="2662"/>
    <cellStyle name="3_יתרת מסגרות אשראי לניצול _דיווחים נוספים" xfId="2663"/>
    <cellStyle name="3_יתרת מסגרות אשראי לניצול _דיווחים נוספים_1" xfId="2664"/>
    <cellStyle name="3_יתרת מסגרות אשראי לניצול _דיווחים נוספים_פירוט אגח תשואה מעל 10% " xfId="2665"/>
    <cellStyle name="3_יתרת מסגרות אשראי לניצול _פירוט אגח תשואה מעל 10% " xfId="2666"/>
    <cellStyle name="3_משקל בתא100" xfId="2667"/>
    <cellStyle name="3_משקל בתא100 2" xfId="2668"/>
    <cellStyle name="3_משקל בתא100 2 2" xfId="2669"/>
    <cellStyle name="3_משקל בתא100 2 2_דיווחים נוספים" xfId="2670"/>
    <cellStyle name="3_משקל בתא100 2 2_דיווחים נוספים_1" xfId="2671"/>
    <cellStyle name="3_משקל בתא100 2 2_דיווחים נוספים_פירוט אגח תשואה מעל 10% " xfId="2672"/>
    <cellStyle name="3_משקל בתא100 2 2_פירוט אגח תשואה מעל 10% " xfId="2673"/>
    <cellStyle name="3_משקל בתא100 2_4.4." xfId="2674"/>
    <cellStyle name="3_משקל בתא100 2_4.4. 2" xfId="2675"/>
    <cellStyle name="3_משקל בתא100 2_4.4. 2_דיווחים נוספים" xfId="2676"/>
    <cellStyle name="3_משקל בתא100 2_4.4. 2_דיווחים נוספים_1" xfId="2677"/>
    <cellStyle name="3_משקל בתא100 2_4.4. 2_דיווחים נוספים_פירוט אגח תשואה מעל 10% " xfId="2678"/>
    <cellStyle name="3_משקל בתא100 2_4.4. 2_פירוט אגח תשואה מעל 10% " xfId="2679"/>
    <cellStyle name="3_משקל בתא100 2_4.4._דיווחים נוספים" xfId="2680"/>
    <cellStyle name="3_משקל בתא100 2_4.4._פירוט אגח תשואה מעל 10% " xfId="2681"/>
    <cellStyle name="3_משקל בתא100 2_דיווחים נוספים" xfId="2682"/>
    <cellStyle name="3_משקל בתא100 2_דיווחים נוספים 2" xfId="2683"/>
    <cellStyle name="3_משקל בתא100 2_דיווחים נוספים 2_דיווחים נוספים" xfId="2684"/>
    <cellStyle name="3_משקל בתא100 2_דיווחים נוספים 2_דיווחים נוספים_1" xfId="2685"/>
    <cellStyle name="3_משקל בתא100 2_דיווחים נוספים 2_דיווחים נוספים_פירוט אגח תשואה מעל 10% " xfId="2686"/>
    <cellStyle name="3_משקל בתא100 2_דיווחים נוספים 2_פירוט אגח תשואה מעל 10% " xfId="2687"/>
    <cellStyle name="3_משקל בתא100 2_דיווחים נוספים_1" xfId="2688"/>
    <cellStyle name="3_משקל בתא100 2_דיווחים נוספים_1 2" xfId="2689"/>
    <cellStyle name="3_משקל בתא100 2_דיווחים נוספים_1 2_דיווחים נוספים" xfId="2690"/>
    <cellStyle name="3_משקל בתא100 2_דיווחים נוספים_1 2_דיווחים נוספים_1" xfId="2691"/>
    <cellStyle name="3_משקל בתא100 2_דיווחים נוספים_1 2_דיווחים נוספים_פירוט אגח תשואה מעל 10% " xfId="2692"/>
    <cellStyle name="3_משקל בתא100 2_דיווחים נוספים_1 2_פירוט אגח תשואה מעל 10% " xfId="2693"/>
    <cellStyle name="3_משקל בתא100 2_דיווחים נוספים_1_4.4." xfId="2694"/>
    <cellStyle name="3_משקל בתא100 2_דיווחים נוספים_1_4.4. 2" xfId="2695"/>
    <cellStyle name="3_משקל בתא100 2_דיווחים נוספים_1_4.4. 2_דיווחים נוספים" xfId="2696"/>
    <cellStyle name="3_משקל בתא100 2_דיווחים נוספים_1_4.4. 2_דיווחים נוספים_1" xfId="2697"/>
    <cellStyle name="3_משקל בתא100 2_דיווחים נוספים_1_4.4. 2_דיווחים נוספים_פירוט אגח תשואה מעל 10% " xfId="2698"/>
    <cellStyle name="3_משקל בתא100 2_דיווחים נוספים_1_4.4. 2_פירוט אגח תשואה מעל 10% " xfId="2699"/>
    <cellStyle name="3_משקל בתא100 2_דיווחים נוספים_1_4.4._דיווחים נוספים" xfId="2700"/>
    <cellStyle name="3_משקל בתא100 2_דיווחים נוספים_1_4.4._פירוט אגח תשואה מעל 10% " xfId="2701"/>
    <cellStyle name="3_משקל בתא100 2_דיווחים נוספים_1_דיווחים נוספים" xfId="2702"/>
    <cellStyle name="3_משקל בתא100 2_דיווחים נוספים_1_פירוט אגח תשואה מעל 10% " xfId="2703"/>
    <cellStyle name="3_משקל בתא100 2_דיווחים נוספים_2" xfId="2704"/>
    <cellStyle name="3_משקל בתא100 2_דיווחים נוספים_4.4." xfId="2705"/>
    <cellStyle name="3_משקל בתא100 2_דיווחים נוספים_4.4. 2" xfId="2706"/>
    <cellStyle name="3_משקל בתא100 2_דיווחים נוספים_4.4. 2_דיווחים נוספים" xfId="2707"/>
    <cellStyle name="3_משקל בתא100 2_דיווחים נוספים_4.4. 2_דיווחים נוספים_1" xfId="2708"/>
    <cellStyle name="3_משקל בתא100 2_דיווחים נוספים_4.4. 2_דיווחים נוספים_פירוט אגח תשואה מעל 10% " xfId="2709"/>
    <cellStyle name="3_משקל בתא100 2_דיווחים נוספים_4.4. 2_פירוט אגח תשואה מעל 10% " xfId="2710"/>
    <cellStyle name="3_משקל בתא100 2_דיווחים נוספים_4.4._דיווחים נוספים" xfId="2711"/>
    <cellStyle name="3_משקל בתא100 2_דיווחים נוספים_4.4._פירוט אגח תשואה מעל 10% " xfId="2712"/>
    <cellStyle name="3_משקל בתא100 2_דיווחים נוספים_דיווחים נוספים" xfId="2713"/>
    <cellStyle name="3_משקל בתא100 2_דיווחים נוספים_דיווחים נוספים 2" xfId="2714"/>
    <cellStyle name="3_משקל בתא100 2_דיווחים נוספים_דיווחים נוספים 2_דיווחים נוספים" xfId="2715"/>
    <cellStyle name="3_משקל בתא100 2_דיווחים נוספים_דיווחים נוספים 2_דיווחים נוספים_1" xfId="2716"/>
    <cellStyle name="3_משקל בתא100 2_דיווחים נוספים_דיווחים נוספים 2_דיווחים נוספים_פירוט אגח תשואה מעל 10% " xfId="2717"/>
    <cellStyle name="3_משקל בתא100 2_דיווחים נוספים_דיווחים נוספים 2_פירוט אגח תשואה מעל 10% " xfId="2718"/>
    <cellStyle name="3_משקל בתא100 2_דיווחים נוספים_דיווחים נוספים_1" xfId="2719"/>
    <cellStyle name="3_משקל בתא100 2_דיווחים נוספים_דיווחים נוספים_4.4." xfId="2720"/>
    <cellStyle name="3_משקל בתא100 2_דיווחים נוספים_דיווחים נוספים_4.4. 2" xfId="2721"/>
    <cellStyle name="3_משקל בתא100 2_דיווחים נוספים_דיווחים נוספים_4.4. 2_דיווחים נוספים" xfId="2722"/>
    <cellStyle name="3_משקל בתא100 2_דיווחים נוספים_דיווחים נוספים_4.4. 2_דיווחים נוספים_1" xfId="2723"/>
    <cellStyle name="3_משקל בתא100 2_דיווחים נוספים_דיווחים נוספים_4.4. 2_דיווחים נוספים_פירוט אגח תשואה מעל 10% " xfId="2724"/>
    <cellStyle name="3_משקל בתא100 2_דיווחים נוספים_דיווחים נוספים_4.4. 2_פירוט אגח תשואה מעל 10% " xfId="2725"/>
    <cellStyle name="3_משקל בתא100 2_דיווחים נוספים_דיווחים נוספים_4.4._דיווחים נוספים" xfId="2726"/>
    <cellStyle name="3_משקל בתא100 2_דיווחים נוספים_דיווחים נוספים_4.4._פירוט אגח תשואה מעל 10% " xfId="2727"/>
    <cellStyle name="3_משקל בתא100 2_דיווחים נוספים_דיווחים נוספים_דיווחים נוספים" xfId="2728"/>
    <cellStyle name="3_משקל בתא100 2_דיווחים נוספים_דיווחים נוספים_פירוט אגח תשואה מעל 10% " xfId="2729"/>
    <cellStyle name="3_משקל בתא100 2_דיווחים נוספים_פירוט אגח תשואה מעל 10% " xfId="2730"/>
    <cellStyle name="3_משקל בתא100 2_עסקאות שאושרו וטרם בוצעו  " xfId="2731"/>
    <cellStyle name="3_משקל בתא100 2_עסקאות שאושרו וטרם בוצעו   2" xfId="2732"/>
    <cellStyle name="3_משקל בתא100 2_עסקאות שאושרו וטרם בוצעו   2_דיווחים נוספים" xfId="2733"/>
    <cellStyle name="3_משקל בתא100 2_עסקאות שאושרו וטרם בוצעו   2_דיווחים נוספים_1" xfId="2734"/>
    <cellStyle name="3_משקל בתא100 2_עסקאות שאושרו וטרם בוצעו   2_דיווחים נוספים_פירוט אגח תשואה מעל 10% " xfId="2735"/>
    <cellStyle name="3_משקל בתא100 2_עסקאות שאושרו וטרם בוצעו   2_פירוט אגח תשואה מעל 10% " xfId="2736"/>
    <cellStyle name="3_משקל בתא100 2_עסקאות שאושרו וטרם בוצעו  _דיווחים נוספים" xfId="2737"/>
    <cellStyle name="3_משקל בתא100 2_עסקאות שאושרו וטרם בוצעו  _פירוט אגח תשואה מעל 10% " xfId="2738"/>
    <cellStyle name="3_משקל בתא100 2_פירוט אגח תשואה מעל 10% " xfId="2739"/>
    <cellStyle name="3_משקל בתא100 2_פירוט אגח תשואה מעל 10%  2" xfId="2740"/>
    <cellStyle name="3_משקל בתא100 2_פירוט אגח תשואה מעל 10%  2_דיווחים נוספים" xfId="2741"/>
    <cellStyle name="3_משקל בתא100 2_פירוט אגח תשואה מעל 10%  2_דיווחים נוספים_1" xfId="2742"/>
    <cellStyle name="3_משקל בתא100 2_פירוט אגח תשואה מעל 10%  2_דיווחים נוספים_פירוט אגח תשואה מעל 10% " xfId="2743"/>
    <cellStyle name="3_משקל בתא100 2_פירוט אגח תשואה מעל 10%  2_פירוט אגח תשואה מעל 10% " xfId="2744"/>
    <cellStyle name="3_משקל בתא100 2_פירוט אגח תשואה מעל 10% _1" xfId="2745"/>
    <cellStyle name="3_משקל בתא100 2_פירוט אגח תשואה מעל 10% _4.4." xfId="2746"/>
    <cellStyle name="3_משקל בתא100 2_פירוט אגח תשואה מעל 10% _4.4. 2" xfId="2747"/>
    <cellStyle name="3_משקל בתא100 2_פירוט אגח תשואה מעל 10% _4.4. 2_דיווחים נוספים" xfId="2748"/>
    <cellStyle name="3_משקל בתא100 2_פירוט אגח תשואה מעל 10% _4.4. 2_דיווחים נוספים_1" xfId="2749"/>
    <cellStyle name="3_משקל בתא100 2_פירוט אגח תשואה מעל 10% _4.4. 2_דיווחים נוספים_פירוט אגח תשואה מעל 10% " xfId="2750"/>
    <cellStyle name="3_משקל בתא100 2_פירוט אגח תשואה מעל 10% _4.4. 2_פירוט אגח תשואה מעל 10% " xfId="2751"/>
    <cellStyle name="3_משקל בתא100 2_פירוט אגח תשואה מעל 10% _4.4._דיווחים נוספים" xfId="2752"/>
    <cellStyle name="3_משקל בתא100 2_פירוט אגח תשואה מעל 10% _4.4._פירוט אגח תשואה מעל 10% " xfId="2753"/>
    <cellStyle name="3_משקל בתא100 2_פירוט אגח תשואה מעל 10% _דיווחים נוספים" xfId="2754"/>
    <cellStyle name="3_משקל בתא100 2_פירוט אגח תשואה מעל 10% _דיווחים נוספים_1" xfId="2755"/>
    <cellStyle name="3_משקל בתא100 2_פירוט אגח תשואה מעל 10% _דיווחים נוספים_פירוט אגח תשואה מעל 10% " xfId="2756"/>
    <cellStyle name="3_משקל בתא100 2_פירוט אגח תשואה מעל 10% _פירוט אגח תשואה מעל 10% " xfId="2757"/>
    <cellStyle name="3_משקל בתא100 3" xfId="2758"/>
    <cellStyle name="3_משקל בתא100 3_דיווחים נוספים" xfId="2759"/>
    <cellStyle name="3_משקל בתא100 3_דיווחים נוספים_1" xfId="2760"/>
    <cellStyle name="3_משקל בתא100 3_דיווחים נוספים_פירוט אגח תשואה מעל 10% " xfId="2761"/>
    <cellStyle name="3_משקל בתא100 3_פירוט אגח תשואה מעל 10% " xfId="2762"/>
    <cellStyle name="3_משקל בתא100_4.4." xfId="2763"/>
    <cellStyle name="3_משקל בתא100_4.4. 2" xfId="2764"/>
    <cellStyle name="3_משקל בתא100_4.4. 2_דיווחים נוספים" xfId="2765"/>
    <cellStyle name="3_משקל בתא100_4.4. 2_דיווחים נוספים_1" xfId="2766"/>
    <cellStyle name="3_משקל בתא100_4.4. 2_דיווחים נוספים_פירוט אגח תשואה מעל 10% " xfId="2767"/>
    <cellStyle name="3_משקל בתא100_4.4. 2_פירוט אגח תשואה מעל 10% " xfId="2768"/>
    <cellStyle name="3_משקל בתא100_4.4._דיווחים נוספים" xfId="2769"/>
    <cellStyle name="3_משקל בתא100_4.4._פירוט אגח תשואה מעל 10% " xfId="2770"/>
    <cellStyle name="3_משקל בתא100_דיווחים נוספים" xfId="2771"/>
    <cellStyle name="3_משקל בתא100_דיווחים נוספים 2" xfId="2772"/>
    <cellStyle name="3_משקל בתא100_דיווחים נוספים 2_דיווחים נוספים" xfId="2773"/>
    <cellStyle name="3_משקל בתא100_דיווחים נוספים 2_דיווחים נוספים_1" xfId="2774"/>
    <cellStyle name="3_משקל בתא100_דיווחים נוספים 2_דיווחים נוספים_פירוט אגח תשואה מעל 10% " xfId="2775"/>
    <cellStyle name="3_משקל בתא100_דיווחים נוספים 2_פירוט אגח תשואה מעל 10% " xfId="2776"/>
    <cellStyle name="3_משקל בתא100_דיווחים נוספים_1" xfId="2777"/>
    <cellStyle name="3_משקל בתא100_דיווחים נוספים_1 2" xfId="2778"/>
    <cellStyle name="3_משקל בתא100_דיווחים נוספים_1 2_דיווחים נוספים" xfId="2779"/>
    <cellStyle name="3_משקל בתא100_דיווחים נוספים_1 2_דיווחים נוספים_1" xfId="2780"/>
    <cellStyle name="3_משקל בתא100_דיווחים נוספים_1 2_דיווחים נוספים_פירוט אגח תשואה מעל 10% " xfId="2781"/>
    <cellStyle name="3_משקל בתא100_דיווחים נוספים_1 2_פירוט אגח תשואה מעל 10% " xfId="2782"/>
    <cellStyle name="3_משקל בתא100_דיווחים נוספים_1_4.4." xfId="2783"/>
    <cellStyle name="3_משקל בתא100_דיווחים נוספים_1_4.4. 2" xfId="2784"/>
    <cellStyle name="3_משקל בתא100_דיווחים נוספים_1_4.4. 2_דיווחים נוספים" xfId="2785"/>
    <cellStyle name="3_משקל בתא100_דיווחים נוספים_1_4.4. 2_דיווחים נוספים_1" xfId="2786"/>
    <cellStyle name="3_משקל בתא100_דיווחים נוספים_1_4.4. 2_דיווחים נוספים_פירוט אגח תשואה מעל 10% " xfId="2787"/>
    <cellStyle name="3_משקל בתא100_דיווחים נוספים_1_4.4. 2_פירוט אגח תשואה מעל 10% " xfId="2788"/>
    <cellStyle name="3_משקל בתא100_דיווחים נוספים_1_4.4._דיווחים נוספים" xfId="2789"/>
    <cellStyle name="3_משקל בתא100_דיווחים נוספים_1_4.4._פירוט אגח תשואה מעל 10% " xfId="2790"/>
    <cellStyle name="3_משקל בתא100_דיווחים נוספים_1_דיווחים נוספים" xfId="2791"/>
    <cellStyle name="3_משקל בתא100_דיווחים נוספים_1_דיווחים נוספים 2" xfId="2792"/>
    <cellStyle name="3_משקל בתא100_דיווחים נוספים_1_דיווחים נוספים 2_דיווחים נוספים" xfId="2793"/>
    <cellStyle name="3_משקל בתא100_דיווחים נוספים_1_דיווחים נוספים 2_דיווחים נוספים_1" xfId="2794"/>
    <cellStyle name="3_משקל בתא100_דיווחים נוספים_1_דיווחים נוספים 2_דיווחים נוספים_פירוט אגח תשואה מעל 10% " xfId="2795"/>
    <cellStyle name="3_משקל בתא100_דיווחים נוספים_1_דיווחים נוספים 2_פירוט אגח תשואה מעל 10% " xfId="2796"/>
    <cellStyle name="3_משקל בתא100_דיווחים נוספים_1_דיווחים נוספים_1" xfId="2797"/>
    <cellStyle name="3_משקל בתא100_דיווחים נוספים_1_דיווחים נוספים_4.4." xfId="2798"/>
    <cellStyle name="3_משקל בתא100_דיווחים נוספים_1_דיווחים נוספים_4.4. 2" xfId="2799"/>
    <cellStyle name="3_משקל בתא100_דיווחים נוספים_1_דיווחים נוספים_4.4. 2_דיווחים נוספים" xfId="2800"/>
    <cellStyle name="3_משקל בתא100_דיווחים נוספים_1_דיווחים נוספים_4.4. 2_דיווחים נוספים_1" xfId="2801"/>
    <cellStyle name="3_משקל בתא100_דיווחים נוספים_1_דיווחים נוספים_4.4. 2_דיווחים נוספים_פירוט אגח תשואה מעל 10% " xfId="2802"/>
    <cellStyle name="3_משקל בתא100_דיווחים נוספים_1_דיווחים נוספים_4.4. 2_פירוט אגח תשואה מעל 10% " xfId="2803"/>
    <cellStyle name="3_משקל בתא100_דיווחים נוספים_1_דיווחים נוספים_4.4._דיווחים נוספים" xfId="2804"/>
    <cellStyle name="3_משקל בתא100_דיווחים נוספים_1_דיווחים נוספים_4.4._פירוט אגח תשואה מעל 10% " xfId="2805"/>
    <cellStyle name="3_משקל בתא100_דיווחים נוספים_1_דיווחים נוספים_דיווחים נוספים" xfId="2806"/>
    <cellStyle name="3_משקל בתא100_דיווחים נוספים_1_דיווחים נוספים_פירוט אגח תשואה מעל 10% " xfId="2807"/>
    <cellStyle name="3_משקל בתא100_דיווחים נוספים_1_פירוט אגח תשואה מעל 10% " xfId="2808"/>
    <cellStyle name="3_משקל בתא100_דיווחים נוספים_2" xfId="2809"/>
    <cellStyle name="3_משקל בתא100_דיווחים נוספים_2 2" xfId="2810"/>
    <cellStyle name="3_משקל בתא100_דיווחים נוספים_2 2_דיווחים נוספים" xfId="2811"/>
    <cellStyle name="3_משקל בתא100_דיווחים נוספים_2 2_דיווחים נוספים_1" xfId="2812"/>
    <cellStyle name="3_משקל בתא100_דיווחים נוספים_2 2_דיווחים נוספים_פירוט אגח תשואה מעל 10% " xfId="2813"/>
    <cellStyle name="3_משקל בתא100_דיווחים נוספים_2 2_פירוט אגח תשואה מעל 10% " xfId="2814"/>
    <cellStyle name="3_משקל בתא100_דיווחים נוספים_2_4.4." xfId="2815"/>
    <cellStyle name="3_משקל בתא100_דיווחים נוספים_2_4.4. 2" xfId="2816"/>
    <cellStyle name="3_משקל בתא100_דיווחים נוספים_2_4.4. 2_דיווחים נוספים" xfId="2817"/>
    <cellStyle name="3_משקל בתא100_דיווחים נוספים_2_4.4. 2_דיווחים נוספים_1" xfId="2818"/>
    <cellStyle name="3_משקל בתא100_דיווחים נוספים_2_4.4. 2_דיווחים נוספים_פירוט אגח תשואה מעל 10% " xfId="2819"/>
    <cellStyle name="3_משקל בתא100_דיווחים נוספים_2_4.4. 2_פירוט אגח תשואה מעל 10% " xfId="2820"/>
    <cellStyle name="3_משקל בתא100_דיווחים נוספים_2_4.4._דיווחים נוספים" xfId="2821"/>
    <cellStyle name="3_משקל בתא100_דיווחים נוספים_2_4.4._פירוט אגח תשואה מעל 10% " xfId="2822"/>
    <cellStyle name="3_משקל בתא100_דיווחים נוספים_2_דיווחים נוספים" xfId="2823"/>
    <cellStyle name="3_משקל בתא100_דיווחים נוספים_2_פירוט אגח תשואה מעל 10% " xfId="2824"/>
    <cellStyle name="3_משקל בתא100_דיווחים נוספים_3" xfId="2825"/>
    <cellStyle name="3_משקל בתא100_דיווחים נוספים_4.4." xfId="2826"/>
    <cellStyle name="3_משקל בתא100_דיווחים נוספים_4.4. 2" xfId="2827"/>
    <cellStyle name="3_משקל בתא100_דיווחים נוספים_4.4. 2_דיווחים נוספים" xfId="2828"/>
    <cellStyle name="3_משקל בתא100_דיווחים נוספים_4.4. 2_דיווחים נוספים_1" xfId="2829"/>
    <cellStyle name="3_משקל בתא100_דיווחים נוספים_4.4. 2_דיווחים נוספים_פירוט אגח תשואה מעל 10% " xfId="2830"/>
    <cellStyle name="3_משקל בתא100_דיווחים נוספים_4.4. 2_פירוט אגח תשואה מעל 10% " xfId="2831"/>
    <cellStyle name="3_משקל בתא100_דיווחים נוספים_4.4._דיווחים נוספים" xfId="2832"/>
    <cellStyle name="3_משקל בתא100_דיווחים נוספים_4.4._פירוט אגח תשואה מעל 10% " xfId="2833"/>
    <cellStyle name="3_משקל בתא100_דיווחים נוספים_דיווחים נוספים" xfId="2834"/>
    <cellStyle name="3_משקל בתא100_דיווחים נוספים_דיווחים נוספים 2" xfId="2835"/>
    <cellStyle name="3_משקל בתא100_דיווחים נוספים_דיווחים נוספים 2_דיווחים נוספים" xfId="2836"/>
    <cellStyle name="3_משקל בתא100_דיווחים נוספים_דיווחים נוספים 2_דיווחים נוספים_1" xfId="2837"/>
    <cellStyle name="3_משקל בתא100_דיווחים נוספים_דיווחים נוספים 2_דיווחים נוספים_פירוט אגח תשואה מעל 10% " xfId="2838"/>
    <cellStyle name="3_משקל בתא100_דיווחים נוספים_דיווחים נוספים 2_פירוט אגח תשואה מעל 10% " xfId="2839"/>
    <cellStyle name="3_משקל בתא100_דיווחים נוספים_דיווחים נוספים_1" xfId="2840"/>
    <cellStyle name="3_משקל בתא100_דיווחים נוספים_דיווחים נוספים_4.4." xfId="2841"/>
    <cellStyle name="3_משקל בתא100_דיווחים נוספים_דיווחים נוספים_4.4. 2" xfId="2842"/>
    <cellStyle name="3_משקל בתא100_דיווחים נוספים_דיווחים נוספים_4.4. 2_דיווחים נוספים" xfId="2843"/>
    <cellStyle name="3_משקל בתא100_דיווחים נוספים_דיווחים נוספים_4.4. 2_דיווחים נוספים_1" xfId="2844"/>
    <cellStyle name="3_משקל בתא100_דיווחים נוספים_דיווחים נוספים_4.4. 2_דיווחים נוספים_פירוט אגח תשואה מעל 10% " xfId="2845"/>
    <cellStyle name="3_משקל בתא100_דיווחים נוספים_דיווחים נוספים_4.4. 2_פירוט אגח תשואה מעל 10% " xfId="2846"/>
    <cellStyle name="3_משקל בתא100_דיווחים נוספים_דיווחים נוספים_4.4._דיווחים נוספים" xfId="2847"/>
    <cellStyle name="3_משקל בתא100_דיווחים נוספים_דיווחים נוספים_4.4._פירוט אגח תשואה מעל 10% " xfId="2848"/>
    <cellStyle name="3_משקל בתא100_דיווחים נוספים_דיווחים נוספים_דיווחים נוספים" xfId="2849"/>
    <cellStyle name="3_משקל בתא100_דיווחים נוספים_דיווחים נוספים_פירוט אגח תשואה מעל 10% " xfId="2850"/>
    <cellStyle name="3_משקל בתא100_דיווחים נוספים_פירוט אגח תשואה מעל 10% " xfId="2851"/>
    <cellStyle name="3_משקל בתא100_הערות" xfId="2852"/>
    <cellStyle name="3_משקל בתא100_הערות 2" xfId="2853"/>
    <cellStyle name="3_משקל בתא100_הערות 2_דיווחים נוספים" xfId="2854"/>
    <cellStyle name="3_משקל בתא100_הערות 2_דיווחים נוספים_1" xfId="2855"/>
    <cellStyle name="3_משקל בתא100_הערות 2_דיווחים נוספים_פירוט אגח תשואה מעל 10% " xfId="2856"/>
    <cellStyle name="3_משקל בתא100_הערות 2_פירוט אגח תשואה מעל 10% " xfId="2857"/>
    <cellStyle name="3_משקל בתא100_הערות_4.4." xfId="2858"/>
    <cellStyle name="3_משקל בתא100_הערות_4.4. 2" xfId="2859"/>
    <cellStyle name="3_משקל בתא100_הערות_4.4. 2_דיווחים נוספים" xfId="2860"/>
    <cellStyle name="3_משקל בתא100_הערות_4.4. 2_דיווחים נוספים_1" xfId="2861"/>
    <cellStyle name="3_משקל בתא100_הערות_4.4. 2_דיווחים נוספים_פירוט אגח תשואה מעל 10% " xfId="2862"/>
    <cellStyle name="3_משקל בתא100_הערות_4.4. 2_פירוט אגח תשואה מעל 10% " xfId="2863"/>
    <cellStyle name="3_משקל בתא100_הערות_4.4._דיווחים נוספים" xfId="2864"/>
    <cellStyle name="3_משקל בתא100_הערות_4.4._פירוט אגח תשואה מעל 10% " xfId="2865"/>
    <cellStyle name="3_משקל בתא100_הערות_דיווחים נוספים" xfId="2866"/>
    <cellStyle name="3_משקל בתא100_הערות_דיווחים נוספים_1" xfId="2867"/>
    <cellStyle name="3_משקל בתא100_הערות_דיווחים נוספים_פירוט אגח תשואה מעל 10% " xfId="2868"/>
    <cellStyle name="3_משקל בתא100_הערות_פירוט אגח תשואה מעל 10% " xfId="2869"/>
    <cellStyle name="3_משקל בתא100_יתרת מסגרות אשראי לניצול " xfId="2870"/>
    <cellStyle name="3_משקל בתא100_יתרת מסגרות אשראי לניצול  2" xfId="2871"/>
    <cellStyle name="3_משקל בתא100_יתרת מסגרות אשראי לניצול  2_דיווחים נוספים" xfId="2872"/>
    <cellStyle name="3_משקל בתא100_יתרת מסגרות אשראי לניצול  2_דיווחים נוספים_1" xfId="2873"/>
    <cellStyle name="3_משקל בתא100_יתרת מסגרות אשראי לניצול  2_דיווחים נוספים_פירוט אגח תשואה מעל 10% " xfId="2874"/>
    <cellStyle name="3_משקל בתא100_יתרת מסגרות אשראי לניצול  2_פירוט אגח תשואה מעל 10% " xfId="2875"/>
    <cellStyle name="3_משקל בתא100_יתרת מסגרות אשראי לניצול _4.4." xfId="2876"/>
    <cellStyle name="3_משקל בתא100_יתרת מסגרות אשראי לניצול _4.4. 2" xfId="2877"/>
    <cellStyle name="3_משקל בתא100_יתרת מסגרות אשראי לניצול _4.4. 2_דיווחים נוספים" xfId="2878"/>
    <cellStyle name="3_משקל בתא100_יתרת מסגרות אשראי לניצול _4.4. 2_דיווחים נוספים_1" xfId="2879"/>
    <cellStyle name="3_משקל בתא100_יתרת מסגרות אשראי לניצול _4.4. 2_דיווחים נוספים_פירוט אגח תשואה מעל 10% " xfId="2880"/>
    <cellStyle name="3_משקל בתא100_יתרת מסגרות אשראי לניצול _4.4. 2_פירוט אגח תשואה מעל 10% " xfId="2881"/>
    <cellStyle name="3_משקל בתא100_יתרת מסגרות אשראי לניצול _4.4._דיווחים נוספים" xfId="2882"/>
    <cellStyle name="3_משקל בתא100_יתרת מסגרות אשראי לניצול _4.4._פירוט אגח תשואה מעל 10% " xfId="2883"/>
    <cellStyle name="3_משקל בתא100_יתרת מסגרות אשראי לניצול _דיווחים נוספים" xfId="2884"/>
    <cellStyle name="3_משקל בתא100_יתרת מסגרות אשראי לניצול _דיווחים נוספים_1" xfId="2885"/>
    <cellStyle name="3_משקל בתא100_יתרת מסגרות אשראי לניצול _דיווחים נוספים_פירוט אגח תשואה מעל 10% " xfId="2886"/>
    <cellStyle name="3_משקל בתא100_יתרת מסגרות אשראי לניצול _פירוט אגח תשואה מעל 10% " xfId="2887"/>
    <cellStyle name="3_משקל בתא100_עסקאות שאושרו וטרם בוצעו  " xfId="2888"/>
    <cellStyle name="3_משקל בתא100_עסקאות שאושרו וטרם בוצעו   2" xfId="2889"/>
    <cellStyle name="3_משקל בתא100_עסקאות שאושרו וטרם בוצעו   2_דיווחים נוספים" xfId="2890"/>
    <cellStyle name="3_משקל בתא100_עסקאות שאושרו וטרם בוצעו   2_דיווחים נוספים_1" xfId="2891"/>
    <cellStyle name="3_משקל בתא100_עסקאות שאושרו וטרם בוצעו   2_דיווחים נוספים_פירוט אגח תשואה מעל 10% " xfId="2892"/>
    <cellStyle name="3_משקל בתא100_עסקאות שאושרו וטרם בוצעו   2_פירוט אגח תשואה מעל 10% " xfId="2893"/>
    <cellStyle name="3_משקל בתא100_עסקאות שאושרו וטרם בוצעו  _1" xfId="2894"/>
    <cellStyle name="3_משקל בתא100_עסקאות שאושרו וטרם בוצעו  _1 2" xfId="2895"/>
    <cellStyle name="3_משקל בתא100_עסקאות שאושרו וטרם בוצעו  _1 2_דיווחים נוספים" xfId="2896"/>
    <cellStyle name="3_משקל בתא100_עסקאות שאושרו וטרם בוצעו  _1 2_דיווחים נוספים_1" xfId="2897"/>
    <cellStyle name="3_משקל בתא100_עסקאות שאושרו וטרם בוצעו  _1 2_דיווחים נוספים_פירוט אגח תשואה מעל 10% " xfId="2898"/>
    <cellStyle name="3_משקל בתא100_עסקאות שאושרו וטרם בוצעו  _1 2_פירוט אגח תשואה מעל 10% " xfId="2899"/>
    <cellStyle name="3_משקל בתא100_עסקאות שאושרו וטרם בוצעו  _1_דיווחים נוספים" xfId="2900"/>
    <cellStyle name="3_משקל בתא100_עסקאות שאושרו וטרם בוצעו  _1_פירוט אגח תשואה מעל 10% " xfId="2901"/>
    <cellStyle name="3_משקל בתא100_עסקאות שאושרו וטרם בוצעו  _4.4." xfId="2902"/>
    <cellStyle name="3_משקל בתא100_עסקאות שאושרו וטרם בוצעו  _4.4. 2" xfId="2903"/>
    <cellStyle name="3_משקל בתא100_עסקאות שאושרו וטרם בוצעו  _4.4. 2_דיווחים נוספים" xfId="2904"/>
    <cellStyle name="3_משקל בתא100_עסקאות שאושרו וטרם בוצעו  _4.4. 2_דיווחים נוספים_1" xfId="2905"/>
    <cellStyle name="3_משקל בתא100_עסקאות שאושרו וטרם בוצעו  _4.4. 2_דיווחים נוספים_פירוט אגח תשואה מעל 10% " xfId="2906"/>
    <cellStyle name="3_משקל בתא100_עסקאות שאושרו וטרם בוצעו  _4.4. 2_פירוט אגח תשואה מעל 10% " xfId="2907"/>
    <cellStyle name="3_משקל בתא100_עסקאות שאושרו וטרם בוצעו  _4.4._דיווחים נוספים" xfId="2908"/>
    <cellStyle name="3_משקל בתא100_עסקאות שאושרו וטרם בוצעו  _4.4._פירוט אגח תשואה מעל 10% " xfId="2909"/>
    <cellStyle name="3_משקל בתא100_עסקאות שאושרו וטרם בוצעו  _דיווחים נוספים" xfId="2910"/>
    <cellStyle name="3_משקל בתא100_עסקאות שאושרו וטרם בוצעו  _דיווחים נוספים_1" xfId="2911"/>
    <cellStyle name="3_משקל בתא100_עסקאות שאושרו וטרם בוצעו  _דיווחים נוספים_פירוט אגח תשואה מעל 10% " xfId="2912"/>
    <cellStyle name="3_משקל בתא100_עסקאות שאושרו וטרם בוצעו  _פירוט אגח תשואה מעל 10% " xfId="2913"/>
    <cellStyle name="3_משקל בתא100_פירוט אגח תשואה מעל 10% " xfId="2914"/>
    <cellStyle name="3_משקל בתא100_פירוט אגח תשואה מעל 10%  2" xfId="2915"/>
    <cellStyle name="3_משקל בתא100_פירוט אגח תשואה מעל 10%  2_דיווחים נוספים" xfId="2916"/>
    <cellStyle name="3_משקל בתא100_פירוט אגח תשואה מעל 10%  2_דיווחים נוספים_1" xfId="2917"/>
    <cellStyle name="3_משקל בתא100_פירוט אגח תשואה מעל 10%  2_דיווחים נוספים_פירוט אגח תשואה מעל 10% " xfId="2918"/>
    <cellStyle name="3_משקל בתא100_פירוט אגח תשואה מעל 10%  2_פירוט אגח תשואה מעל 10% " xfId="2919"/>
    <cellStyle name="3_משקל בתא100_פירוט אגח תשואה מעל 10% _1" xfId="2920"/>
    <cellStyle name="3_משקל בתא100_פירוט אגח תשואה מעל 10% _4.4." xfId="2921"/>
    <cellStyle name="3_משקל בתא100_פירוט אגח תשואה מעל 10% _4.4. 2" xfId="2922"/>
    <cellStyle name="3_משקל בתא100_פירוט אגח תשואה מעל 10% _4.4. 2_דיווחים נוספים" xfId="2923"/>
    <cellStyle name="3_משקל בתא100_פירוט אגח תשואה מעל 10% _4.4. 2_דיווחים נוספים_1" xfId="2924"/>
    <cellStyle name="3_משקל בתא100_פירוט אגח תשואה מעל 10% _4.4. 2_דיווחים נוספים_פירוט אגח תשואה מעל 10% " xfId="2925"/>
    <cellStyle name="3_משקל בתא100_פירוט אגח תשואה מעל 10% _4.4. 2_פירוט אגח תשואה מעל 10% " xfId="2926"/>
    <cellStyle name="3_משקל בתא100_פירוט אגח תשואה מעל 10% _4.4._דיווחים נוספים" xfId="2927"/>
    <cellStyle name="3_משקל בתא100_פירוט אגח תשואה מעל 10% _4.4._פירוט אגח תשואה מעל 10% " xfId="2928"/>
    <cellStyle name="3_משקל בתא100_פירוט אגח תשואה מעל 10% _דיווחים נוספים" xfId="2929"/>
    <cellStyle name="3_משקל בתא100_פירוט אגח תשואה מעל 10% _דיווחים נוספים_1" xfId="2930"/>
    <cellStyle name="3_משקל בתא100_פירוט אגח תשואה מעל 10% _דיווחים נוספים_פירוט אגח תשואה מעל 10% " xfId="2931"/>
    <cellStyle name="3_משקל בתא100_פירוט אגח תשואה מעל 10% _פירוט אגח תשואה מעל 10% " xfId="2932"/>
    <cellStyle name="3_עסקאות שאושרו וטרם בוצעו  " xfId="2933"/>
    <cellStyle name="3_עסקאות שאושרו וטרם בוצעו   2" xfId="2934"/>
    <cellStyle name="3_עסקאות שאושרו וטרם בוצעו   2_דיווחים נוספים" xfId="2935"/>
    <cellStyle name="3_עסקאות שאושרו וטרם בוצעו   2_דיווחים נוספים_1" xfId="2936"/>
    <cellStyle name="3_עסקאות שאושרו וטרם בוצעו   2_דיווחים נוספים_פירוט אגח תשואה מעל 10% " xfId="2937"/>
    <cellStyle name="3_עסקאות שאושרו וטרם בוצעו   2_פירוט אגח תשואה מעל 10% " xfId="2938"/>
    <cellStyle name="3_עסקאות שאושרו וטרם בוצעו  _1" xfId="2939"/>
    <cellStyle name="3_עסקאות שאושרו וטרם בוצעו  _1 2" xfId="2940"/>
    <cellStyle name="3_עסקאות שאושרו וטרם בוצעו  _1 2_דיווחים נוספים" xfId="2941"/>
    <cellStyle name="3_עסקאות שאושרו וטרם בוצעו  _1 2_דיווחים נוספים_1" xfId="2942"/>
    <cellStyle name="3_עסקאות שאושרו וטרם בוצעו  _1 2_דיווחים נוספים_פירוט אגח תשואה מעל 10% " xfId="2943"/>
    <cellStyle name="3_עסקאות שאושרו וטרם בוצעו  _1 2_פירוט אגח תשואה מעל 10% " xfId="2944"/>
    <cellStyle name="3_עסקאות שאושרו וטרם בוצעו  _1_דיווחים נוספים" xfId="2945"/>
    <cellStyle name="3_עסקאות שאושרו וטרם בוצעו  _1_פירוט אגח תשואה מעל 10% " xfId="2946"/>
    <cellStyle name="3_עסקאות שאושרו וטרם בוצעו  _4.4." xfId="2947"/>
    <cellStyle name="3_עסקאות שאושרו וטרם בוצעו  _4.4. 2" xfId="2948"/>
    <cellStyle name="3_עסקאות שאושרו וטרם בוצעו  _4.4. 2_דיווחים נוספים" xfId="2949"/>
    <cellStyle name="3_עסקאות שאושרו וטרם בוצעו  _4.4. 2_דיווחים נוספים_1" xfId="2950"/>
    <cellStyle name="3_עסקאות שאושרו וטרם בוצעו  _4.4. 2_דיווחים נוספים_פירוט אגח תשואה מעל 10% " xfId="2951"/>
    <cellStyle name="3_עסקאות שאושרו וטרם בוצעו  _4.4. 2_פירוט אגח תשואה מעל 10% " xfId="2952"/>
    <cellStyle name="3_עסקאות שאושרו וטרם בוצעו  _4.4._דיווחים נוספים" xfId="2953"/>
    <cellStyle name="3_עסקאות שאושרו וטרם בוצעו  _4.4._פירוט אגח תשואה מעל 10% " xfId="2954"/>
    <cellStyle name="3_עסקאות שאושרו וטרם בוצעו  _דיווחים נוספים" xfId="2955"/>
    <cellStyle name="3_עסקאות שאושרו וטרם בוצעו  _דיווחים נוספים_1" xfId="2956"/>
    <cellStyle name="3_עסקאות שאושרו וטרם בוצעו  _דיווחים נוספים_פירוט אגח תשואה מעל 10% " xfId="2957"/>
    <cellStyle name="3_עסקאות שאושרו וטרם בוצעו  _פירוט אגח תשואה מעל 10% " xfId="2958"/>
    <cellStyle name="3_פירוט אגח תשואה מעל 10% " xfId="2959"/>
    <cellStyle name="3_פירוט אגח תשואה מעל 10%  2" xfId="2960"/>
    <cellStyle name="3_פירוט אגח תשואה מעל 10%  2_דיווחים נוספים" xfId="2961"/>
    <cellStyle name="3_פירוט אגח תשואה מעל 10%  2_דיווחים נוספים_1" xfId="2962"/>
    <cellStyle name="3_פירוט אגח תשואה מעל 10%  2_דיווחים נוספים_פירוט אגח תשואה מעל 10% " xfId="2963"/>
    <cellStyle name="3_פירוט אגח תשואה מעל 10%  2_פירוט אגח תשואה מעל 10% " xfId="2964"/>
    <cellStyle name="3_פירוט אגח תשואה מעל 10% _1" xfId="2965"/>
    <cellStyle name="3_פירוט אגח תשואה מעל 10% _4.4." xfId="2966"/>
    <cellStyle name="3_פירוט אגח תשואה מעל 10% _4.4. 2" xfId="2967"/>
    <cellStyle name="3_פירוט אגח תשואה מעל 10% _4.4. 2_דיווחים נוספים" xfId="2968"/>
    <cellStyle name="3_פירוט אגח תשואה מעל 10% _4.4. 2_דיווחים נוספים_1" xfId="2969"/>
    <cellStyle name="3_פירוט אגח תשואה מעל 10% _4.4. 2_דיווחים נוספים_פירוט אגח תשואה מעל 10% " xfId="2970"/>
    <cellStyle name="3_פירוט אגח תשואה מעל 10% _4.4. 2_פירוט אגח תשואה מעל 10% " xfId="2971"/>
    <cellStyle name="3_פירוט אגח תשואה מעל 10% _4.4._דיווחים נוספים" xfId="2972"/>
    <cellStyle name="3_פירוט אגח תשואה מעל 10% _4.4._פירוט אגח תשואה מעל 10% " xfId="2973"/>
    <cellStyle name="3_פירוט אגח תשואה מעל 10% _דיווחים נוספים" xfId="2974"/>
    <cellStyle name="3_פירוט אגח תשואה מעל 10% _דיווחים נוספים_1" xfId="2975"/>
    <cellStyle name="3_פירוט אגח תשואה מעל 10% _דיווחים נוספים_פירוט אגח תשואה מעל 10% " xfId="2976"/>
    <cellStyle name="3_פירוט אגח תשואה מעל 10% _פירוט אגח תשואה מעל 10% " xfId="2977"/>
    <cellStyle name="4" xfId="2978"/>
    <cellStyle name="4 2" xfId="2979"/>
    <cellStyle name="4 2 2" xfId="2980"/>
    <cellStyle name="4 2_דיווחים נוספים" xfId="2981"/>
    <cellStyle name="4 3" xfId="2982"/>
    <cellStyle name="4_4.4." xfId="2983"/>
    <cellStyle name="4_4.4. 2" xfId="2984"/>
    <cellStyle name="4_4.4. 2_דיווחים נוספים" xfId="2985"/>
    <cellStyle name="4_4.4. 2_דיווחים נוספים_1" xfId="2986"/>
    <cellStyle name="4_4.4. 2_דיווחים נוספים_פירוט אגח תשואה מעל 10% " xfId="2987"/>
    <cellStyle name="4_4.4. 2_פירוט אגח תשואה מעל 10% " xfId="2988"/>
    <cellStyle name="4_4.4._דיווחים נוספים" xfId="2989"/>
    <cellStyle name="4_4.4._פירוט אגח תשואה מעל 10% " xfId="2990"/>
    <cellStyle name="4_Anafim" xfId="2991"/>
    <cellStyle name="4_Anafim 2" xfId="2992"/>
    <cellStyle name="4_Anafim 2 2" xfId="2993"/>
    <cellStyle name="4_Anafim 2 2_דיווחים נוספים" xfId="2994"/>
    <cellStyle name="4_Anafim 2 2_דיווחים נוספים_1" xfId="2995"/>
    <cellStyle name="4_Anafim 2 2_דיווחים נוספים_פירוט אגח תשואה מעל 10% " xfId="2996"/>
    <cellStyle name="4_Anafim 2 2_פירוט אגח תשואה מעל 10% " xfId="2997"/>
    <cellStyle name="4_Anafim 2_4.4." xfId="2998"/>
    <cellStyle name="4_Anafim 2_4.4. 2" xfId="2999"/>
    <cellStyle name="4_Anafim 2_4.4. 2_דיווחים נוספים" xfId="3000"/>
    <cellStyle name="4_Anafim 2_4.4. 2_דיווחים נוספים_1" xfId="3001"/>
    <cellStyle name="4_Anafim 2_4.4. 2_דיווחים נוספים_פירוט אגח תשואה מעל 10% " xfId="3002"/>
    <cellStyle name="4_Anafim 2_4.4. 2_פירוט אגח תשואה מעל 10% " xfId="3003"/>
    <cellStyle name="4_Anafim 2_4.4._דיווחים נוספים" xfId="3004"/>
    <cellStyle name="4_Anafim 2_4.4._פירוט אגח תשואה מעל 10% " xfId="3005"/>
    <cellStyle name="4_Anafim 2_דיווחים נוספים" xfId="3006"/>
    <cellStyle name="4_Anafim 2_דיווחים נוספים 2" xfId="3007"/>
    <cellStyle name="4_Anafim 2_דיווחים נוספים 2_דיווחים נוספים" xfId="3008"/>
    <cellStyle name="4_Anafim 2_דיווחים נוספים 2_דיווחים נוספים_1" xfId="3009"/>
    <cellStyle name="4_Anafim 2_דיווחים נוספים 2_דיווחים נוספים_פירוט אגח תשואה מעל 10% " xfId="3010"/>
    <cellStyle name="4_Anafim 2_דיווחים נוספים 2_פירוט אגח תשואה מעל 10% " xfId="3011"/>
    <cellStyle name="4_Anafim 2_דיווחים נוספים_1" xfId="3012"/>
    <cellStyle name="4_Anafim 2_דיווחים נוספים_1 2" xfId="3013"/>
    <cellStyle name="4_Anafim 2_דיווחים נוספים_1 2_דיווחים נוספים" xfId="3014"/>
    <cellStyle name="4_Anafim 2_דיווחים נוספים_1 2_דיווחים נוספים_1" xfId="3015"/>
    <cellStyle name="4_Anafim 2_דיווחים נוספים_1 2_דיווחים נוספים_פירוט אגח תשואה מעל 10% " xfId="3016"/>
    <cellStyle name="4_Anafim 2_דיווחים נוספים_1 2_פירוט אגח תשואה מעל 10% " xfId="3017"/>
    <cellStyle name="4_Anafim 2_דיווחים נוספים_1_4.4." xfId="3018"/>
    <cellStyle name="4_Anafim 2_דיווחים נוספים_1_4.4. 2" xfId="3019"/>
    <cellStyle name="4_Anafim 2_דיווחים נוספים_1_4.4. 2_דיווחים נוספים" xfId="3020"/>
    <cellStyle name="4_Anafim 2_דיווחים נוספים_1_4.4. 2_דיווחים נוספים_1" xfId="3021"/>
    <cellStyle name="4_Anafim 2_דיווחים נוספים_1_4.4. 2_דיווחים נוספים_פירוט אגח תשואה מעל 10% " xfId="3022"/>
    <cellStyle name="4_Anafim 2_דיווחים נוספים_1_4.4. 2_פירוט אגח תשואה מעל 10% " xfId="3023"/>
    <cellStyle name="4_Anafim 2_דיווחים נוספים_1_4.4._דיווחים נוספים" xfId="3024"/>
    <cellStyle name="4_Anafim 2_דיווחים נוספים_1_4.4._פירוט אגח תשואה מעל 10% " xfId="3025"/>
    <cellStyle name="4_Anafim 2_דיווחים נוספים_1_דיווחים נוספים" xfId="3026"/>
    <cellStyle name="4_Anafim 2_דיווחים נוספים_1_פירוט אגח תשואה מעל 10% " xfId="3027"/>
    <cellStyle name="4_Anafim 2_דיווחים נוספים_2" xfId="3028"/>
    <cellStyle name="4_Anafim 2_דיווחים נוספים_4.4." xfId="3029"/>
    <cellStyle name="4_Anafim 2_דיווחים נוספים_4.4. 2" xfId="3030"/>
    <cellStyle name="4_Anafim 2_דיווחים נוספים_4.4. 2_דיווחים נוספים" xfId="3031"/>
    <cellStyle name="4_Anafim 2_דיווחים נוספים_4.4. 2_דיווחים נוספים_1" xfId="3032"/>
    <cellStyle name="4_Anafim 2_דיווחים נוספים_4.4. 2_דיווחים נוספים_פירוט אגח תשואה מעל 10% " xfId="3033"/>
    <cellStyle name="4_Anafim 2_דיווחים נוספים_4.4. 2_פירוט אגח תשואה מעל 10% " xfId="3034"/>
    <cellStyle name="4_Anafim 2_דיווחים נוספים_4.4._דיווחים נוספים" xfId="3035"/>
    <cellStyle name="4_Anafim 2_דיווחים נוספים_4.4._פירוט אגח תשואה מעל 10% " xfId="3036"/>
    <cellStyle name="4_Anafim 2_דיווחים נוספים_דיווחים נוספים" xfId="3037"/>
    <cellStyle name="4_Anafim 2_דיווחים נוספים_דיווחים נוספים 2" xfId="3038"/>
    <cellStyle name="4_Anafim 2_דיווחים נוספים_דיווחים נוספים 2_דיווחים נוספים" xfId="3039"/>
    <cellStyle name="4_Anafim 2_דיווחים נוספים_דיווחים נוספים 2_דיווחים נוספים_1" xfId="3040"/>
    <cellStyle name="4_Anafim 2_דיווחים נוספים_דיווחים נוספים 2_דיווחים נוספים_פירוט אגח תשואה מעל 10% " xfId="3041"/>
    <cellStyle name="4_Anafim 2_דיווחים נוספים_דיווחים נוספים 2_פירוט אגח תשואה מעל 10% " xfId="3042"/>
    <cellStyle name="4_Anafim 2_דיווחים נוספים_דיווחים נוספים_1" xfId="3043"/>
    <cellStyle name="4_Anafim 2_דיווחים נוספים_דיווחים נוספים_4.4." xfId="3044"/>
    <cellStyle name="4_Anafim 2_דיווחים נוספים_דיווחים נוספים_4.4. 2" xfId="3045"/>
    <cellStyle name="4_Anafim 2_דיווחים נוספים_דיווחים נוספים_4.4. 2_דיווחים נוספים" xfId="3046"/>
    <cellStyle name="4_Anafim 2_דיווחים נוספים_דיווחים נוספים_4.4. 2_דיווחים נוספים_1" xfId="3047"/>
    <cellStyle name="4_Anafim 2_דיווחים נוספים_דיווחים נוספים_4.4. 2_דיווחים נוספים_פירוט אגח תשואה מעל 10% " xfId="3048"/>
    <cellStyle name="4_Anafim 2_דיווחים נוספים_דיווחים נוספים_4.4. 2_פירוט אגח תשואה מעל 10% " xfId="3049"/>
    <cellStyle name="4_Anafim 2_דיווחים נוספים_דיווחים נוספים_4.4._דיווחים נוספים" xfId="3050"/>
    <cellStyle name="4_Anafim 2_דיווחים נוספים_דיווחים נוספים_4.4._פירוט אגח תשואה מעל 10% " xfId="3051"/>
    <cellStyle name="4_Anafim 2_דיווחים נוספים_דיווחים נוספים_דיווחים נוספים" xfId="3052"/>
    <cellStyle name="4_Anafim 2_דיווחים נוספים_דיווחים נוספים_פירוט אגח תשואה מעל 10% " xfId="3053"/>
    <cellStyle name="4_Anafim 2_דיווחים נוספים_פירוט אגח תשואה מעל 10% " xfId="3054"/>
    <cellStyle name="4_Anafim 2_עסקאות שאושרו וטרם בוצעו  " xfId="3055"/>
    <cellStyle name="4_Anafim 2_עסקאות שאושרו וטרם בוצעו   2" xfId="3056"/>
    <cellStyle name="4_Anafim 2_עסקאות שאושרו וטרם בוצעו   2_דיווחים נוספים" xfId="3057"/>
    <cellStyle name="4_Anafim 2_עסקאות שאושרו וטרם בוצעו   2_דיווחים נוספים_1" xfId="3058"/>
    <cellStyle name="4_Anafim 2_עסקאות שאושרו וטרם בוצעו   2_דיווחים נוספים_פירוט אגח תשואה מעל 10% " xfId="3059"/>
    <cellStyle name="4_Anafim 2_עסקאות שאושרו וטרם בוצעו   2_פירוט אגח תשואה מעל 10% " xfId="3060"/>
    <cellStyle name="4_Anafim 2_עסקאות שאושרו וטרם בוצעו  _דיווחים נוספים" xfId="3061"/>
    <cellStyle name="4_Anafim 2_עסקאות שאושרו וטרם בוצעו  _פירוט אגח תשואה מעל 10% " xfId="3062"/>
    <cellStyle name="4_Anafim 2_פירוט אגח תשואה מעל 10% " xfId="3063"/>
    <cellStyle name="4_Anafim 2_פירוט אגח תשואה מעל 10%  2" xfId="3064"/>
    <cellStyle name="4_Anafim 2_פירוט אגח תשואה מעל 10%  2_דיווחים נוספים" xfId="3065"/>
    <cellStyle name="4_Anafim 2_פירוט אגח תשואה מעל 10%  2_דיווחים נוספים_1" xfId="3066"/>
    <cellStyle name="4_Anafim 2_פירוט אגח תשואה מעל 10%  2_דיווחים נוספים_פירוט אגח תשואה מעל 10% " xfId="3067"/>
    <cellStyle name="4_Anafim 2_פירוט אגח תשואה מעל 10%  2_פירוט אגח תשואה מעל 10% " xfId="3068"/>
    <cellStyle name="4_Anafim 2_פירוט אגח תשואה מעל 10% _1" xfId="3069"/>
    <cellStyle name="4_Anafim 2_פירוט אגח תשואה מעל 10% _4.4." xfId="3070"/>
    <cellStyle name="4_Anafim 2_פירוט אגח תשואה מעל 10% _4.4. 2" xfId="3071"/>
    <cellStyle name="4_Anafim 2_פירוט אגח תשואה מעל 10% _4.4. 2_דיווחים נוספים" xfId="3072"/>
    <cellStyle name="4_Anafim 2_פירוט אגח תשואה מעל 10% _4.4. 2_דיווחים נוספים_1" xfId="3073"/>
    <cellStyle name="4_Anafim 2_פירוט אגח תשואה מעל 10% _4.4. 2_דיווחים נוספים_פירוט אגח תשואה מעל 10% " xfId="3074"/>
    <cellStyle name="4_Anafim 2_פירוט אגח תשואה מעל 10% _4.4. 2_פירוט אגח תשואה מעל 10% " xfId="3075"/>
    <cellStyle name="4_Anafim 2_פירוט אגח תשואה מעל 10% _4.4._דיווחים נוספים" xfId="3076"/>
    <cellStyle name="4_Anafim 2_פירוט אגח תשואה מעל 10% _4.4._פירוט אגח תשואה מעל 10% " xfId="3077"/>
    <cellStyle name="4_Anafim 2_פירוט אגח תשואה מעל 10% _דיווחים נוספים" xfId="3078"/>
    <cellStyle name="4_Anafim 2_פירוט אגח תשואה מעל 10% _דיווחים נוספים_1" xfId="3079"/>
    <cellStyle name="4_Anafim 2_פירוט אגח תשואה מעל 10% _דיווחים נוספים_פירוט אגח תשואה מעל 10% " xfId="3080"/>
    <cellStyle name="4_Anafim 2_פירוט אגח תשואה מעל 10% _פירוט אגח תשואה מעל 10% " xfId="3081"/>
    <cellStyle name="4_Anafim 3" xfId="3082"/>
    <cellStyle name="4_Anafim 3_דיווחים נוספים" xfId="3083"/>
    <cellStyle name="4_Anafim 3_דיווחים נוספים_1" xfId="3084"/>
    <cellStyle name="4_Anafim 3_דיווחים נוספים_פירוט אגח תשואה מעל 10% " xfId="3085"/>
    <cellStyle name="4_Anafim 3_פירוט אגח תשואה מעל 10% " xfId="3086"/>
    <cellStyle name="4_Anafim_4.4." xfId="3087"/>
    <cellStyle name="4_Anafim_4.4. 2" xfId="3088"/>
    <cellStyle name="4_Anafim_4.4. 2_דיווחים נוספים" xfId="3089"/>
    <cellStyle name="4_Anafim_4.4. 2_דיווחים נוספים_1" xfId="3090"/>
    <cellStyle name="4_Anafim_4.4. 2_דיווחים נוספים_פירוט אגח תשואה מעל 10% " xfId="3091"/>
    <cellStyle name="4_Anafim_4.4. 2_פירוט אגח תשואה מעל 10% " xfId="3092"/>
    <cellStyle name="4_Anafim_4.4._דיווחים נוספים" xfId="3093"/>
    <cellStyle name="4_Anafim_4.4._פירוט אגח תשואה מעל 10% " xfId="3094"/>
    <cellStyle name="4_Anafim_דיווחים נוספים" xfId="3095"/>
    <cellStyle name="4_Anafim_דיווחים נוספים 2" xfId="3096"/>
    <cellStyle name="4_Anafim_דיווחים נוספים 2_דיווחים נוספים" xfId="3097"/>
    <cellStyle name="4_Anafim_דיווחים נוספים 2_דיווחים נוספים_1" xfId="3098"/>
    <cellStyle name="4_Anafim_דיווחים נוספים 2_דיווחים נוספים_פירוט אגח תשואה מעל 10% " xfId="3099"/>
    <cellStyle name="4_Anafim_דיווחים נוספים 2_פירוט אגח תשואה מעל 10% " xfId="3100"/>
    <cellStyle name="4_Anafim_דיווחים נוספים_1" xfId="3101"/>
    <cellStyle name="4_Anafim_דיווחים נוספים_1 2" xfId="3102"/>
    <cellStyle name="4_Anafim_דיווחים נוספים_1 2_דיווחים נוספים" xfId="3103"/>
    <cellStyle name="4_Anafim_דיווחים נוספים_1 2_דיווחים נוספים_1" xfId="3104"/>
    <cellStyle name="4_Anafim_דיווחים נוספים_1 2_דיווחים נוספים_פירוט אגח תשואה מעל 10% " xfId="3105"/>
    <cellStyle name="4_Anafim_דיווחים נוספים_1 2_פירוט אגח תשואה מעל 10% " xfId="3106"/>
    <cellStyle name="4_Anafim_דיווחים נוספים_1_4.4." xfId="3107"/>
    <cellStyle name="4_Anafim_דיווחים נוספים_1_4.4. 2" xfId="3108"/>
    <cellStyle name="4_Anafim_דיווחים נוספים_1_4.4. 2_דיווחים נוספים" xfId="3109"/>
    <cellStyle name="4_Anafim_דיווחים נוספים_1_4.4. 2_דיווחים נוספים_1" xfId="3110"/>
    <cellStyle name="4_Anafim_דיווחים נוספים_1_4.4. 2_דיווחים נוספים_פירוט אגח תשואה מעל 10% " xfId="3111"/>
    <cellStyle name="4_Anafim_דיווחים נוספים_1_4.4. 2_פירוט אגח תשואה מעל 10% " xfId="3112"/>
    <cellStyle name="4_Anafim_דיווחים נוספים_1_4.4._דיווחים נוספים" xfId="3113"/>
    <cellStyle name="4_Anafim_דיווחים נוספים_1_4.4._פירוט אגח תשואה מעל 10% " xfId="3114"/>
    <cellStyle name="4_Anafim_דיווחים נוספים_1_דיווחים נוספים" xfId="3115"/>
    <cellStyle name="4_Anafim_דיווחים נוספים_1_דיווחים נוספים 2" xfId="3116"/>
    <cellStyle name="4_Anafim_דיווחים נוספים_1_דיווחים נוספים 2_דיווחים נוספים" xfId="3117"/>
    <cellStyle name="4_Anafim_דיווחים נוספים_1_דיווחים נוספים 2_דיווחים נוספים_1" xfId="3118"/>
    <cellStyle name="4_Anafim_דיווחים נוספים_1_דיווחים נוספים 2_דיווחים נוספים_פירוט אגח תשואה מעל 10% " xfId="3119"/>
    <cellStyle name="4_Anafim_דיווחים נוספים_1_דיווחים נוספים 2_פירוט אגח תשואה מעל 10% " xfId="3120"/>
    <cellStyle name="4_Anafim_דיווחים נוספים_1_דיווחים נוספים_1" xfId="3121"/>
    <cellStyle name="4_Anafim_דיווחים נוספים_1_דיווחים נוספים_4.4." xfId="3122"/>
    <cellStyle name="4_Anafim_דיווחים נוספים_1_דיווחים נוספים_4.4. 2" xfId="3123"/>
    <cellStyle name="4_Anafim_דיווחים נוספים_1_דיווחים נוספים_4.4. 2_דיווחים נוספים" xfId="3124"/>
    <cellStyle name="4_Anafim_דיווחים נוספים_1_דיווחים נוספים_4.4. 2_דיווחים נוספים_1" xfId="3125"/>
    <cellStyle name="4_Anafim_דיווחים נוספים_1_דיווחים נוספים_4.4. 2_דיווחים נוספים_פירוט אגח תשואה מעל 10% " xfId="3126"/>
    <cellStyle name="4_Anafim_דיווחים נוספים_1_דיווחים נוספים_4.4. 2_פירוט אגח תשואה מעל 10% " xfId="3127"/>
    <cellStyle name="4_Anafim_דיווחים נוספים_1_דיווחים נוספים_4.4._דיווחים נוספים" xfId="3128"/>
    <cellStyle name="4_Anafim_דיווחים נוספים_1_דיווחים נוספים_4.4._פירוט אגח תשואה מעל 10% " xfId="3129"/>
    <cellStyle name="4_Anafim_דיווחים נוספים_1_דיווחים נוספים_דיווחים נוספים" xfId="3130"/>
    <cellStyle name="4_Anafim_דיווחים נוספים_1_דיווחים נוספים_פירוט אגח תשואה מעל 10% " xfId="3131"/>
    <cellStyle name="4_Anafim_דיווחים נוספים_1_פירוט אגח תשואה מעל 10% " xfId="3132"/>
    <cellStyle name="4_Anafim_דיווחים נוספים_2" xfId="3133"/>
    <cellStyle name="4_Anafim_דיווחים נוספים_2 2" xfId="3134"/>
    <cellStyle name="4_Anafim_דיווחים נוספים_2 2_דיווחים נוספים" xfId="3135"/>
    <cellStyle name="4_Anafim_דיווחים נוספים_2 2_דיווחים נוספים_1" xfId="3136"/>
    <cellStyle name="4_Anafim_דיווחים נוספים_2 2_דיווחים נוספים_פירוט אגח תשואה מעל 10% " xfId="3137"/>
    <cellStyle name="4_Anafim_דיווחים נוספים_2 2_פירוט אגח תשואה מעל 10% " xfId="3138"/>
    <cellStyle name="4_Anafim_דיווחים נוספים_2_4.4." xfId="3139"/>
    <cellStyle name="4_Anafim_דיווחים נוספים_2_4.4. 2" xfId="3140"/>
    <cellStyle name="4_Anafim_דיווחים נוספים_2_4.4. 2_דיווחים נוספים" xfId="3141"/>
    <cellStyle name="4_Anafim_דיווחים נוספים_2_4.4. 2_דיווחים נוספים_1" xfId="3142"/>
    <cellStyle name="4_Anafim_דיווחים נוספים_2_4.4. 2_דיווחים נוספים_פירוט אגח תשואה מעל 10% " xfId="3143"/>
    <cellStyle name="4_Anafim_דיווחים נוספים_2_4.4. 2_פירוט אגח תשואה מעל 10% " xfId="3144"/>
    <cellStyle name="4_Anafim_דיווחים נוספים_2_4.4._דיווחים נוספים" xfId="3145"/>
    <cellStyle name="4_Anafim_דיווחים נוספים_2_4.4._פירוט אגח תשואה מעל 10% " xfId="3146"/>
    <cellStyle name="4_Anafim_דיווחים נוספים_2_דיווחים נוספים" xfId="3147"/>
    <cellStyle name="4_Anafim_דיווחים נוספים_2_פירוט אגח תשואה מעל 10% " xfId="3148"/>
    <cellStyle name="4_Anafim_דיווחים נוספים_3" xfId="3149"/>
    <cellStyle name="4_Anafim_דיווחים נוספים_4.4." xfId="3150"/>
    <cellStyle name="4_Anafim_דיווחים נוספים_4.4. 2" xfId="3151"/>
    <cellStyle name="4_Anafim_דיווחים נוספים_4.4. 2_דיווחים נוספים" xfId="3152"/>
    <cellStyle name="4_Anafim_דיווחים נוספים_4.4. 2_דיווחים נוספים_1" xfId="3153"/>
    <cellStyle name="4_Anafim_דיווחים נוספים_4.4. 2_דיווחים נוספים_פירוט אגח תשואה מעל 10% " xfId="3154"/>
    <cellStyle name="4_Anafim_דיווחים נוספים_4.4. 2_פירוט אגח תשואה מעל 10% " xfId="3155"/>
    <cellStyle name="4_Anafim_דיווחים נוספים_4.4._דיווחים נוספים" xfId="3156"/>
    <cellStyle name="4_Anafim_דיווחים נוספים_4.4._פירוט אגח תשואה מעל 10% " xfId="3157"/>
    <cellStyle name="4_Anafim_דיווחים נוספים_דיווחים נוספים" xfId="3158"/>
    <cellStyle name="4_Anafim_דיווחים נוספים_דיווחים נוספים 2" xfId="3159"/>
    <cellStyle name="4_Anafim_דיווחים נוספים_דיווחים נוספים 2_דיווחים נוספים" xfId="3160"/>
    <cellStyle name="4_Anafim_דיווחים נוספים_דיווחים נוספים 2_דיווחים נוספים_1" xfId="3161"/>
    <cellStyle name="4_Anafim_דיווחים נוספים_דיווחים נוספים 2_דיווחים נוספים_פירוט אגח תשואה מעל 10% " xfId="3162"/>
    <cellStyle name="4_Anafim_דיווחים נוספים_דיווחים נוספים 2_פירוט אגח תשואה מעל 10% " xfId="3163"/>
    <cellStyle name="4_Anafim_דיווחים נוספים_דיווחים נוספים_1" xfId="3164"/>
    <cellStyle name="4_Anafim_דיווחים נוספים_דיווחים נוספים_4.4." xfId="3165"/>
    <cellStyle name="4_Anafim_דיווחים נוספים_דיווחים נוספים_4.4. 2" xfId="3166"/>
    <cellStyle name="4_Anafim_דיווחים נוספים_דיווחים נוספים_4.4. 2_דיווחים נוספים" xfId="3167"/>
    <cellStyle name="4_Anafim_דיווחים נוספים_דיווחים נוספים_4.4. 2_דיווחים נוספים_1" xfId="3168"/>
    <cellStyle name="4_Anafim_דיווחים נוספים_דיווחים נוספים_4.4. 2_דיווחים נוספים_פירוט אגח תשואה מעל 10% " xfId="3169"/>
    <cellStyle name="4_Anafim_דיווחים נוספים_דיווחים נוספים_4.4. 2_פירוט אגח תשואה מעל 10% " xfId="3170"/>
    <cellStyle name="4_Anafim_דיווחים נוספים_דיווחים נוספים_4.4._דיווחים נוספים" xfId="3171"/>
    <cellStyle name="4_Anafim_דיווחים נוספים_דיווחים נוספים_4.4._פירוט אגח תשואה מעל 10% " xfId="3172"/>
    <cellStyle name="4_Anafim_דיווחים נוספים_דיווחים נוספים_דיווחים נוספים" xfId="3173"/>
    <cellStyle name="4_Anafim_דיווחים נוספים_דיווחים נוספים_פירוט אגח תשואה מעל 10% " xfId="3174"/>
    <cellStyle name="4_Anafim_דיווחים נוספים_פירוט אגח תשואה מעל 10% " xfId="3175"/>
    <cellStyle name="4_Anafim_הערות" xfId="3176"/>
    <cellStyle name="4_Anafim_הערות 2" xfId="3177"/>
    <cellStyle name="4_Anafim_הערות 2_דיווחים נוספים" xfId="3178"/>
    <cellStyle name="4_Anafim_הערות 2_דיווחים נוספים_1" xfId="3179"/>
    <cellStyle name="4_Anafim_הערות 2_דיווחים נוספים_פירוט אגח תשואה מעל 10% " xfId="3180"/>
    <cellStyle name="4_Anafim_הערות 2_פירוט אגח תשואה מעל 10% " xfId="3181"/>
    <cellStyle name="4_Anafim_הערות_4.4." xfId="3182"/>
    <cellStyle name="4_Anafim_הערות_4.4. 2" xfId="3183"/>
    <cellStyle name="4_Anafim_הערות_4.4. 2_דיווחים נוספים" xfId="3184"/>
    <cellStyle name="4_Anafim_הערות_4.4. 2_דיווחים נוספים_1" xfId="3185"/>
    <cellStyle name="4_Anafim_הערות_4.4. 2_דיווחים נוספים_פירוט אגח תשואה מעל 10% " xfId="3186"/>
    <cellStyle name="4_Anafim_הערות_4.4. 2_פירוט אגח תשואה מעל 10% " xfId="3187"/>
    <cellStyle name="4_Anafim_הערות_4.4._דיווחים נוספים" xfId="3188"/>
    <cellStyle name="4_Anafim_הערות_4.4._פירוט אגח תשואה מעל 10% " xfId="3189"/>
    <cellStyle name="4_Anafim_הערות_דיווחים נוספים" xfId="3190"/>
    <cellStyle name="4_Anafim_הערות_דיווחים נוספים_1" xfId="3191"/>
    <cellStyle name="4_Anafim_הערות_דיווחים נוספים_פירוט אגח תשואה מעל 10% " xfId="3192"/>
    <cellStyle name="4_Anafim_הערות_פירוט אגח תשואה מעל 10% " xfId="3193"/>
    <cellStyle name="4_Anafim_יתרת מסגרות אשראי לניצול " xfId="3194"/>
    <cellStyle name="4_Anafim_יתרת מסגרות אשראי לניצול  2" xfId="3195"/>
    <cellStyle name="4_Anafim_יתרת מסגרות אשראי לניצול  2_דיווחים נוספים" xfId="3196"/>
    <cellStyle name="4_Anafim_יתרת מסגרות אשראי לניצול  2_דיווחים נוספים_1" xfId="3197"/>
    <cellStyle name="4_Anafim_יתרת מסגרות אשראי לניצול  2_דיווחים נוספים_פירוט אגח תשואה מעל 10% " xfId="3198"/>
    <cellStyle name="4_Anafim_יתרת מסגרות אשראי לניצול  2_פירוט אגח תשואה מעל 10% " xfId="3199"/>
    <cellStyle name="4_Anafim_יתרת מסגרות אשראי לניצול _4.4." xfId="3200"/>
    <cellStyle name="4_Anafim_יתרת מסגרות אשראי לניצול _4.4. 2" xfId="3201"/>
    <cellStyle name="4_Anafim_יתרת מסגרות אשראי לניצול _4.4. 2_דיווחים נוספים" xfId="3202"/>
    <cellStyle name="4_Anafim_יתרת מסגרות אשראי לניצול _4.4. 2_דיווחים נוספים_1" xfId="3203"/>
    <cellStyle name="4_Anafim_יתרת מסגרות אשראי לניצול _4.4. 2_דיווחים נוספים_פירוט אגח תשואה מעל 10% " xfId="3204"/>
    <cellStyle name="4_Anafim_יתרת מסגרות אשראי לניצול _4.4. 2_פירוט אגח תשואה מעל 10% " xfId="3205"/>
    <cellStyle name="4_Anafim_יתרת מסגרות אשראי לניצול _4.4._דיווחים נוספים" xfId="3206"/>
    <cellStyle name="4_Anafim_יתרת מסגרות אשראי לניצול _4.4._פירוט אגח תשואה מעל 10% " xfId="3207"/>
    <cellStyle name="4_Anafim_יתרת מסגרות אשראי לניצול _דיווחים נוספים" xfId="3208"/>
    <cellStyle name="4_Anafim_יתרת מסגרות אשראי לניצול _דיווחים נוספים_1" xfId="3209"/>
    <cellStyle name="4_Anafim_יתרת מסגרות אשראי לניצול _דיווחים נוספים_פירוט אגח תשואה מעל 10% " xfId="3210"/>
    <cellStyle name="4_Anafim_יתרת מסגרות אשראי לניצול _פירוט אגח תשואה מעל 10% " xfId="3211"/>
    <cellStyle name="4_Anafim_עסקאות שאושרו וטרם בוצעו  " xfId="3212"/>
    <cellStyle name="4_Anafim_עסקאות שאושרו וטרם בוצעו   2" xfId="3213"/>
    <cellStyle name="4_Anafim_עסקאות שאושרו וטרם בוצעו   2_דיווחים נוספים" xfId="3214"/>
    <cellStyle name="4_Anafim_עסקאות שאושרו וטרם בוצעו   2_דיווחים נוספים_1" xfId="3215"/>
    <cellStyle name="4_Anafim_עסקאות שאושרו וטרם בוצעו   2_דיווחים נוספים_פירוט אגח תשואה מעל 10% " xfId="3216"/>
    <cellStyle name="4_Anafim_עסקאות שאושרו וטרם בוצעו   2_פירוט אגח תשואה מעל 10% " xfId="3217"/>
    <cellStyle name="4_Anafim_עסקאות שאושרו וטרם בוצעו  _1" xfId="3218"/>
    <cellStyle name="4_Anafim_עסקאות שאושרו וטרם בוצעו  _1 2" xfId="3219"/>
    <cellStyle name="4_Anafim_עסקאות שאושרו וטרם בוצעו  _1 2_דיווחים נוספים" xfId="3220"/>
    <cellStyle name="4_Anafim_עסקאות שאושרו וטרם בוצעו  _1 2_דיווחים נוספים_1" xfId="3221"/>
    <cellStyle name="4_Anafim_עסקאות שאושרו וטרם בוצעו  _1 2_דיווחים נוספים_פירוט אגח תשואה מעל 10% " xfId="3222"/>
    <cellStyle name="4_Anafim_עסקאות שאושרו וטרם בוצעו  _1 2_פירוט אגח תשואה מעל 10% " xfId="3223"/>
    <cellStyle name="4_Anafim_עסקאות שאושרו וטרם בוצעו  _1_דיווחים נוספים" xfId="3224"/>
    <cellStyle name="4_Anafim_עסקאות שאושרו וטרם בוצעו  _1_פירוט אגח תשואה מעל 10% " xfId="3225"/>
    <cellStyle name="4_Anafim_עסקאות שאושרו וטרם בוצעו  _4.4." xfId="3226"/>
    <cellStyle name="4_Anafim_עסקאות שאושרו וטרם בוצעו  _4.4. 2" xfId="3227"/>
    <cellStyle name="4_Anafim_עסקאות שאושרו וטרם בוצעו  _4.4. 2_דיווחים נוספים" xfId="3228"/>
    <cellStyle name="4_Anafim_עסקאות שאושרו וטרם בוצעו  _4.4. 2_דיווחים נוספים_1" xfId="3229"/>
    <cellStyle name="4_Anafim_עסקאות שאושרו וטרם בוצעו  _4.4. 2_דיווחים נוספים_פירוט אגח תשואה מעל 10% " xfId="3230"/>
    <cellStyle name="4_Anafim_עסקאות שאושרו וטרם בוצעו  _4.4. 2_פירוט אגח תשואה מעל 10% " xfId="3231"/>
    <cellStyle name="4_Anafim_עסקאות שאושרו וטרם בוצעו  _4.4._דיווחים נוספים" xfId="3232"/>
    <cellStyle name="4_Anafim_עסקאות שאושרו וטרם בוצעו  _4.4._פירוט אגח תשואה מעל 10% " xfId="3233"/>
    <cellStyle name="4_Anafim_עסקאות שאושרו וטרם בוצעו  _דיווחים נוספים" xfId="3234"/>
    <cellStyle name="4_Anafim_עסקאות שאושרו וטרם בוצעו  _דיווחים נוספים_1" xfId="3235"/>
    <cellStyle name="4_Anafim_עסקאות שאושרו וטרם בוצעו  _דיווחים נוספים_פירוט אגח תשואה מעל 10% " xfId="3236"/>
    <cellStyle name="4_Anafim_עסקאות שאושרו וטרם בוצעו  _פירוט אגח תשואה מעל 10% " xfId="3237"/>
    <cellStyle name="4_Anafim_פירוט אגח תשואה מעל 10% " xfId="3238"/>
    <cellStyle name="4_Anafim_פירוט אגח תשואה מעל 10%  2" xfId="3239"/>
    <cellStyle name="4_Anafim_פירוט אגח תשואה מעל 10%  2_דיווחים נוספים" xfId="3240"/>
    <cellStyle name="4_Anafim_פירוט אגח תשואה מעל 10%  2_דיווחים נוספים_1" xfId="3241"/>
    <cellStyle name="4_Anafim_פירוט אגח תשואה מעל 10%  2_דיווחים נוספים_פירוט אגח תשואה מעל 10% " xfId="3242"/>
    <cellStyle name="4_Anafim_פירוט אגח תשואה מעל 10%  2_פירוט אגח תשואה מעל 10% " xfId="3243"/>
    <cellStyle name="4_Anafim_פירוט אגח תשואה מעל 10% _1" xfId="3244"/>
    <cellStyle name="4_Anafim_פירוט אגח תשואה מעל 10% _4.4." xfId="3245"/>
    <cellStyle name="4_Anafim_פירוט אגח תשואה מעל 10% _4.4. 2" xfId="3246"/>
    <cellStyle name="4_Anafim_פירוט אגח תשואה מעל 10% _4.4. 2_דיווחים נוספים" xfId="3247"/>
    <cellStyle name="4_Anafim_פירוט אגח תשואה מעל 10% _4.4. 2_דיווחים נוספים_1" xfId="3248"/>
    <cellStyle name="4_Anafim_פירוט אגח תשואה מעל 10% _4.4. 2_דיווחים נוספים_פירוט אגח תשואה מעל 10% " xfId="3249"/>
    <cellStyle name="4_Anafim_פירוט אגח תשואה מעל 10% _4.4. 2_פירוט אגח תשואה מעל 10% " xfId="3250"/>
    <cellStyle name="4_Anafim_פירוט אגח תשואה מעל 10% _4.4._דיווחים נוספים" xfId="3251"/>
    <cellStyle name="4_Anafim_פירוט אגח תשואה מעל 10% _4.4._פירוט אגח תשואה מעל 10% " xfId="3252"/>
    <cellStyle name="4_Anafim_פירוט אגח תשואה מעל 10% _דיווחים נוספים" xfId="3253"/>
    <cellStyle name="4_Anafim_פירוט אגח תשואה מעל 10% _דיווחים נוספים_1" xfId="3254"/>
    <cellStyle name="4_Anafim_פירוט אגח תשואה מעל 10% _דיווחים נוספים_פירוט אגח תשואה מעל 10% " xfId="3255"/>
    <cellStyle name="4_Anafim_פירוט אגח תשואה מעל 10% _פירוט אגח תשואה מעל 10% " xfId="3256"/>
    <cellStyle name="4_אחזקות בעלי ענין -DATA - ערכים" xfId="3257"/>
    <cellStyle name="4_דיווחים נוספים" xfId="3258"/>
    <cellStyle name="4_דיווחים נוספים 2" xfId="3259"/>
    <cellStyle name="4_דיווחים נוספים 2_דיווחים נוספים" xfId="3260"/>
    <cellStyle name="4_דיווחים נוספים 2_דיווחים נוספים_1" xfId="3261"/>
    <cellStyle name="4_דיווחים נוספים 2_דיווחים נוספים_פירוט אגח תשואה מעל 10% " xfId="3262"/>
    <cellStyle name="4_דיווחים נוספים 2_פירוט אגח תשואה מעל 10% " xfId="3263"/>
    <cellStyle name="4_דיווחים נוספים_1" xfId="3264"/>
    <cellStyle name="4_דיווחים נוספים_1 2" xfId="3265"/>
    <cellStyle name="4_דיווחים נוספים_1 2_דיווחים נוספים" xfId="3266"/>
    <cellStyle name="4_דיווחים נוספים_1 2_דיווחים נוספים_1" xfId="3267"/>
    <cellStyle name="4_דיווחים נוספים_1 2_דיווחים נוספים_פירוט אגח תשואה מעל 10% " xfId="3268"/>
    <cellStyle name="4_דיווחים נוספים_1 2_פירוט אגח תשואה מעל 10% " xfId="3269"/>
    <cellStyle name="4_דיווחים נוספים_1_4.4." xfId="3270"/>
    <cellStyle name="4_דיווחים נוספים_1_4.4. 2" xfId="3271"/>
    <cellStyle name="4_דיווחים נוספים_1_4.4. 2_דיווחים נוספים" xfId="3272"/>
    <cellStyle name="4_דיווחים נוספים_1_4.4. 2_דיווחים נוספים_1" xfId="3273"/>
    <cellStyle name="4_דיווחים נוספים_1_4.4. 2_דיווחים נוספים_פירוט אגח תשואה מעל 10% " xfId="3274"/>
    <cellStyle name="4_דיווחים נוספים_1_4.4. 2_פירוט אגח תשואה מעל 10% " xfId="3275"/>
    <cellStyle name="4_דיווחים נוספים_1_4.4._דיווחים נוספים" xfId="3276"/>
    <cellStyle name="4_דיווחים נוספים_1_4.4._פירוט אגח תשואה מעל 10% " xfId="3277"/>
    <cellStyle name="4_דיווחים נוספים_1_דיווחים נוספים" xfId="3278"/>
    <cellStyle name="4_דיווחים נוספים_1_דיווחים נוספים 2" xfId="3279"/>
    <cellStyle name="4_דיווחים נוספים_1_דיווחים נוספים 2_דיווחים נוספים" xfId="3280"/>
    <cellStyle name="4_דיווחים נוספים_1_דיווחים נוספים 2_דיווחים נוספים_1" xfId="3281"/>
    <cellStyle name="4_דיווחים נוספים_1_דיווחים נוספים 2_דיווחים נוספים_פירוט אגח תשואה מעל 10% " xfId="3282"/>
    <cellStyle name="4_דיווחים נוספים_1_דיווחים נוספים 2_פירוט אגח תשואה מעל 10% " xfId="3283"/>
    <cellStyle name="4_דיווחים נוספים_1_דיווחים נוספים_1" xfId="3284"/>
    <cellStyle name="4_דיווחים נוספים_1_דיווחים נוספים_4.4." xfId="3285"/>
    <cellStyle name="4_דיווחים נוספים_1_דיווחים נוספים_4.4. 2" xfId="3286"/>
    <cellStyle name="4_דיווחים נוספים_1_דיווחים נוספים_4.4. 2_דיווחים נוספים" xfId="3287"/>
    <cellStyle name="4_דיווחים נוספים_1_דיווחים נוספים_4.4. 2_דיווחים נוספים_1" xfId="3288"/>
    <cellStyle name="4_דיווחים נוספים_1_דיווחים נוספים_4.4. 2_דיווחים נוספים_פירוט אגח תשואה מעל 10% " xfId="3289"/>
    <cellStyle name="4_דיווחים נוספים_1_דיווחים נוספים_4.4. 2_פירוט אגח תשואה מעל 10% " xfId="3290"/>
    <cellStyle name="4_דיווחים נוספים_1_דיווחים נוספים_4.4._דיווחים נוספים" xfId="3291"/>
    <cellStyle name="4_דיווחים נוספים_1_דיווחים נוספים_4.4._פירוט אגח תשואה מעל 10% " xfId="3292"/>
    <cellStyle name="4_דיווחים נוספים_1_דיווחים נוספים_דיווחים נוספים" xfId="3293"/>
    <cellStyle name="4_דיווחים נוספים_1_דיווחים נוספים_פירוט אגח תשואה מעל 10% " xfId="3294"/>
    <cellStyle name="4_דיווחים נוספים_1_פירוט אגח תשואה מעל 10% " xfId="3295"/>
    <cellStyle name="4_דיווחים נוספים_2" xfId="3296"/>
    <cellStyle name="4_דיווחים נוספים_2 2" xfId="3297"/>
    <cellStyle name="4_דיווחים נוספים_2 2_דיווחים נוספים" xfId="3298"/>
    <cellStyle name="4_דיווחים נוספים_2 2_דיווחים נוספים_1" xfId="3299"/>
    <cellStyle name="4_דיווחים נוספים_2 2_דיווחים נוספים_פירוט אגח תשואה מעל 10% " xfId="3300"/>
    <cellStyle name="4_דיווחים נוספים_2 2_פירוט אגח תשואה מעל 10% " xfId="3301"/>
    <cellStyle name="4_דיווחים נוספים_2_4.4." xfId="3302"/>
    <cellStyle name="4_דיווחים נוספים_2_4.4. 2" xfId="3303"/>
    <cellStyle name="4_דיווחים נוספים_2_4.4. 2_דיווחים נוספים" xfId="3304"/>
    <cellStyle name="4_דיווחים נוספים_2_4.4. 2_דיווחים נוספים_1" xfId="3305"/>
    <cellStyle name="4_דיווחים נוספים_2_4.4. 2_דיווחים נוספים_פירוט אגח תשואה מעל 10% " xfId="3306"/>
    <cellStyle name="4_דיווחים נוספים_2_4.4. 2_פירוט אגח תשואה מעל 10% " xfId="3307"/>
    <cellStyle name="4_דיווחים נוספים_2_4.4._דיווחים נוספים" xfId="3308"/>
    <cellStyle name="4_דיווחים נוספים_2_4.4._פירוט אגח תשואה מעל 10% " xfId="3309"/>
    <cellStyle name="4_דיווחים נוספים_2_דיווחים נוספים" xfId="3310"/>
    <cellStyle name="4_דיווחים נוספים_2_פירוט אגח תשואה מעל 10% " xfId="3311"/>
    <cellStyle name="4_דיווחים נוספים_3" xfId="3312"/>
    <cellStyle name="4_דיווחים נוספים_4.4." xfId="3313"/>
    <cellStyle name="4_דיווחים נוספים_4.4. 2" xfId="3314"/>
    <cellStyle name="4_דיווחים נוספים_4.4. 2_דיווחים נוספים" xfId="3315"/>
    <cellStyle name="4_דיווחים נוספים_4.4. 2_דיווחים נוספים_1" xfId="3316"/>
    <cellStyle name="4_דיווחים נוספים_4.4. 2_דיווחים נוספים_פירוט אגח תשואה מעל 10% " xfId="3317"/>
    <cellStyle name="4_דיווחים נוספים_4.4. 2_פירוט אגח תשואה מעל 10% " xfId="3318"/>
    <cellStyle name="4_דיווחים נוספים_4.4._דיווחים נוספים" xfId="3319"/>
    <cellStyle name="4_דיווחים נוספים_4.4._פירוט אגח תשואה מעל 10% " xfId="3320"/>
    <cellStyle name="4_דיווחים נוספים_דיווחים נוספים" xfId="3321"/>
    <cellStyle name="4_דיווחים נוספים_דיווחים נוספים 2" xfId="3322"/>
    <cellStyle name="4_דיווחים נוספים_דיווחים נוספים 2_דיווחים נוספים" xfId="3323"/>
    <cellStyle name="4_דיווחים נוספים_דיווחים נוספים 2_דיווחים נוספים_1" xfId="3324"/>
    <cellStyle name="4_דיווחים נוספים_דיווחים נוספים 2_דיווחים נוספים_פירוט אגח תשואה מעל 10% " xfId="3325"/>
    <cellStyle name="4_דיווחים נוספים_דיווחים נוספים 2_פירוט אגח תשואה מעל 10% " xfId="3326"/>
    <cellStyle name="4_דיווחים נוספים_דיווחים נוספים_1" xfId="3327"/>
    <cellStyle name="4_דיווחים נוספים_דיווחים נוספים_4.4." xfId="3328"/>
    <cellStyle name="4_דיווחים נוספים_דיווחים נוספים_4.4. 2" xfId="3329"/>
    <cellStyle name="4_דיווחים נוספים_דיווחים נוספים_4.4. 2_דיווחים נוספים" xfId="3330"/>
    <cellStyle name="4_דיווחים נוספים_דיווחים נוספים_4.4. 2_דיווחים נוספים_1" xfId="3331"/>
    <cellStyle name="4_דיווחים נוספים_דיווחים נוספים_4.4. 2_דיווחים נוספים_פירוט אגח תשואה מעל 10% " xfId="3332"/>
    <cellStyle name="4_דיווחים נוספים_דיווחים נוספים_4.4. 2_פירוט אגח תשואה מעל 10% " xfId="3333"/>
    <cellStyle name="4_דיווחים נוספים_דיווחים נוספים_4.4._דיווחים נוספים" xfId="3334"/>
    <cellStyle name="4_דיווחים נוספים_דיווחים נוספים_4.4._פירוט אגח תשואה מעל 10% " xfId="3335"/>
    <cellStyle name="4_דיווחים נוספים_דיווחים נוספים_דיווחים נוספים" xfId="3336"/>
    <cellStyle name="4_דיווחים נוספים_דיווחים נוספים_פירוט אגח תשואה מעל 10% " xfId="3337"/>
    <cellStyle name="4_דיווחים נוספים_פירוט אגח תשואה מעל 10% " xfId="3338"/>
    <cellStyle name="4_הערות" xfId="3339"/>
    <cellStyle name="4_הערות 2" xfId="3340"/>
    <cellStyle name="4_הערות 2_דיווחים נוספים" xfId="3341"/>
    <cellStyle name="4_הערות 2_דיווחים נוספים_1" xfId="3342"/>
    <cellStyle name="4_הערות 2_דיווחים נוספים_פירוט אגח תשואה מעל 10% " xfId="3343"/>
    <cellStyle name="4_הערות 2_פירוט אגח תשואה מעל 10% " xfId="3344"/>
    <cellStyle name="4_הערות_4.4." xfId="3345"/>
    <cellStyle name="4_הערות_4.4. 2" xfId="3346"/>
    <cellStyle name="4_הערות_4.4. 2_דיווחים נוספים" xfId="3347"/>
    <cellStyle name="4_הערות_4.4. 2_דיווחים נוספים_1" xfId="3348"/>
    <cellStyle name="4_הערות_4.4. 2_דיווחים נוספים_פירוט אגח תשואה מעל 10% " xfId="3349"/>
    <cellStyle name="4_הערות_4.4. 2_פירוט אגח תשואה מעל 10% " xfId="3350"/>
    <cellStyle name="4_הערות_4.4._דיווחים נוספים" xfId="3351"/>
    <cellStyle name="4_הערות_4.4._פירוט אגח תשואה מעל 10% " xfId="3352"/>
    <cellStyle name="4_הערות_דיווחים נוספים" xfId="3353"/>
    <cellStyle name="4_הערות_דיווחים נוספים_1" xfId="3354"/>
    <cellStyle name="4_הערות_דיווחים נוספים_פירוט אגח תשואה מעל 10% " xfId="3355"/>
    <cellStyle name="4_הערות_פירוט אגח תשואה מעל 10% " xfId="3356"/>
    <cellStyle name="4_יתרת מסגרות אשראי לניצול " xfId="3357"/>
    <cellStyle name="4_יתרת מסגרות אשראי לניצול  2" xfId="3358"/>
    <cellStyle name="4_יתרת מסגרות אשראי לניצול  2_דיווחים נוספים" xfId="3359"/>
    <cellStyle name="4_יתרת מסגרות אשראי לניצול  2_דיווחים נוספים_1" xfId="3360"/>
    <cellStyle name="4_יתרת מסגרות אשראי לניצול  2_דיווחים נוספים_פירוט אגח תשואה מעל 10% " xfId="3361"/>
    <cellStyle name="4_יתרת מסגרות אשראי לניצול  2_פירוט אגח תשואה מעל 10% " xfId="3362"/>
    <cellStyle name="4_יתרת מסגרות אשראי לניצול _4.4." xfId="3363"/>
    <cellStyle name="4_יתרת מסגרות אשראי לניצול _4.4. 2" xfId="3364"/>
    <cellStyle name="4_יתרת מסגרות אשראי לניצול _4.4. 2_דיווחים נוספים" xfId="3365"/>
    <cellStyle name="4_יתרת מסגרות אשראי לניצול _4.4. 2_דיווחים נוספים_1" xfId="3366"/>
    <cellStyle name="4_יתרת מסגרות אשראי לניצול _4.4. 2_דיווחים נוספים_פירוט אגח תשואה מעל 10% " xfId="3367"/>
    <cellStyle name="4_יתרת מסגרות אשראי לניצול _4.4. 2_פירוט אגח תשואה מעל 10% " xfId="3368"/>
    <cellStyle name="4_יתרת מסגרות אשראי לניצול _4.4._דיווחים נוספים" xfId="3369"/>
    <cellStyle name="4_יתרת מסגרות אשראי לניצול _4.4._פירוט אגח תשואה מעל 10% " xfId="3370"/>
    <cellStyle name="4_יתרת מסגרות אשראי לניצול _דיווחים נוספים" xfId="3371"/>
    <cellStyle name="4_יתרת מסגרות אשראי לניצול _דיווחים נוספים_1" xfId="3372"/>
    <cellStyle name="4_יתרת מסגרות אשראי לניצול _דיווחים נוספים_פירוט אגח תשואה מעל 10% " xfId="3373"/>
    <cellStyle name="4_יתרת מסגרות אשראי לניצול _פירוט אגח תשואה מעל 10% " xfId="3374"/>
    <cellStyle name="4_משקל בתא100" xfId="3375"/>
    <cellStyle name="4_משקל בתא100 2" xfId="3376"/>
    <cellStyle name="4_משקל בתא100 2 2" xfId="3377"/>
    <cellStyle name="4_משקל בתא100 2 2_דיווחים נוספים" xfId="3378"/>
    <cellStyle name="4_משקל בתא100 2 2_דיווחים נוספים_1" xfId="3379"/>
    <cellStyle name="4_משקל בתא100 2 2_דיווחים נוספים_פירוט אגח תשואה מעל 10% " xfId="3380"/>
    <cellStyle name="4_משקל בתא100 2 2_פירוט אגח תשואה מעל 10% " xfId="3381"/>
    <cellStyle name="4_משקל בתא100 2_4.4." xfId="3382"/>
    <cellStyle name="4_משקל בתא100 2_4.4. 2" xfId="3383"/>
    <cellStyle name="4_משקל בתא100 2_4.4. 2_דיווחים נוספים" xfId="3384"/>
    <cellStyle name="4_משקל בתא100 2_4.4. 2_דיווחים נוספים_1" xfId="3385"/>
    <cellStyle name="4_משקל בתא100 2_4.4. 2_דיווחים נוספים_פירוט אגח תשואה מעל 10% " xfId="3386"/>
    <cellStyle name="4_משקל בתא100 2_4.4. 2_פירוט אגח תשואה מעל 10% " xfId="3387"/>
    <cellStyle name="4_משקל בתא100 2_4.4._דיווחים נוספים" xfId="3388"/>
    <cellStyle name="4_משקל בתא100 2_4.4._פירוט אגח תשואה מעל 10% " xfId="3389"/>
    <cellStyle name="4_משקל בתא100 2_דיווחים נוספים" xfId="3390"/>
    <cellStyle name="4_משקל בתא100 2_דיווחים נוספים 2" xfId="3391"/>
    <cellStyle name="4_משקל בתא100 2_דיווחים נוספים 2_דיווחים נוספים" xfId="3392"/>
    <cellStyle name="4_משקל בתא100 2_דיווחים נוספים 2_דיווחים נוספים_1" xfId="3393"/>
    <cellStyle name="4_משקל בתא100 2_דיווחים נוספים 2_דיווחים נוספים_פירוט אגח תשואה מעל 10% " xfId="3394"/>
    <cellStyle name="4_משקל בתא100 2_דיווחים נוספים 2_פירוט אגח תשואה מעל 10% " xfId="3395"/>
    <cellStyle name="4_משקל בתא100 2_דיווחים נוספים_1" xfId="3396"/>
    <cellStyle name="4_משקל בתא100 2_דיווחים נוספים_1 2" xfId="3397"/>
    <cellStyle name="4_משקל בתא100 2_דיווחים נוספים_1 2_דיווחים נוספים" xfId="3398"/>
    <cellStyle name="4_משקל בתא100 2_דיווחים נוספים_1 2_דיווחים נוספים_1" xfId="3399"/>
    <cellStyle name="4_משקל בתא100 2_דיווחים נוספים_1 2_דיווחים נוספים_פירוט אגח תשואה מעל 10% " xfId="3400"/>
    <cellStyle name="4_משקל בתא100 2_דיווחים נוספים_1 2_פירוט אגח תשואה מעל 10% " xfId="3401"/>
    <cellStyle name="4_משקל בתא100 2_דיווחים נוספים_1_4.4." xfId="3402"/>
    <cellStyle name="4_משקל בתא100 2_דיווחים נוספים_1_4.4. 2" xfId="3403"/>
    <cellStyle name="4_משקל בתא100 2_דיווחים נוספים_1_4.4. 2_דיווחים נוספים" xfId="3404"/>
    <cellStyle name="4_משקל בתא100 2_דיווחים נוספים_1_4.4. 2_דיווחים נוספים_1" xfId="3405"/>
    <cellStyle name="4_משקל בתא100 2_דיווחים נוספים_1_4.4. 2_דיווחים נוספים_פירוט אגח תשואה מעל 10% " xfId="3406"/>
    <cellStyle name="4_משקל בתא100 2_דיווחים נוספים_1_4.4. 2_פירוט אגח תשואה מעל 10% " xfId="3407"/>
    <cellStyle name="4_משקל בתא100 2_דיווחים נוספים_1_4.4._דיווחים נוספים" xfId="3408"/>
    <cellStyle name="4_משקל בתא100 2_דיווחים נוספים_1_4.4._פירוט אגח תשואה מעל 10% " xfId="3409"/>
    <cellStyle name="4_משקל בתא100 2_דיווחים נוספים_1_דיווחים נוספים" xfId="3410"/>
    <cellStyle name="4_משקל בתא100 2_דיווחים נוספים_1_פירוט אגח תשואה מעל 10% " xfId="3411"/>
    <cellStyle name="4_משקל בתא100 2_דיווחים נוספים_2" xfId="3412"/>
    <cellStyle name="4_משקל בתא100 2_דיווחים נוספים_4.4." xfId="3413"/>
    <cellStyle name="4_משקל בתא100 2_דיווחים נוספים_4.4. 2" xfId="3414"/>
    <cellStyle name="4_משקל בתא100 2_דיווחים נוספים_4.4. 2_דיווחים נוספים" xfId="3415"/>
    <cellStyle name="4_משקל בתא100 2_דיווחים נוספים_4.4. 2_דיווחים נוספים_1" xfId="3416"/>
    <cellStyle name="4_משקל בתא100 2_דיווחים נוספים_4.4. 2_דיווחים נוספים_פירוט אגח תשואה מעל 10% " xfId="3417"/>
    <cellStyle name="4_משקל בתא100 2_דיווחים נוספים_4.4. 2_פירוט אגח תשואה מעל 10% " xfId="3418"/>
    <cellStyle name="4_משקל בתא100 2_דיווחים נוספים_4.4._דיווחים נוספים" xfId="3419"/>
    <cellStyle name="4_משקל בתא100 2_דיווחים נוספים_4.4._פירוט אגח תשואה מעל 10% " xfId="3420"/>
    <cellStyle name="4_משקל בתא100 2_דיווחים נוספים_דיווחים נוספים" xfId="3421"/>
    <cellStyle name="4_משקל בתא100 2_דיווחים נוספים_דיווחים נוספים 2" xfId="3422"/>
    <cellStyle name="4_משקל בתא100 2_דיווחים נוספים_דיווחים נוספים 2_דיווחים נוספים" xfId="3423"/>
    <cellStyle name="4_משקל בתא100 2_דיווחים נוספים_דיווחים נוספים 2_דיווחים נוספים_1" xfId="3424"/>
    <cellStyle name="4_משקל בתא100 2_דיווחים נוספים_דיווחים נוספים 2_דיווחים נוספים_פירוט אגח תשואה מעל 10% " xfId="3425"/>
    <cellStyle name="4_משקל בתא100 2_דיווחים נוספים_דיווחים נוספים 2_פירוט אגח תשואה מעל 10% " xfId="3426"/>
    <cellStyle name="4_משקל בתא100 2_דיווחים נוספים_דיווחים נוספים_1" xfId="3427"/>
    <cellStyle name="4_משקל בתא100 2_דיווחים נוספים_דיווחים נוספים_4.4." xfId="3428"/>
    <cellStyle name="4_משקל בתא100 2_דיווחים נוספים_דיווחים נוספים_4.4. 2" xfId="3429"/>
    <cellStyle name="4_משקל בתא100 2_דיווחים נוספים_דיווחים נוספים_4.4. 2_דיווחים נוספים" xfId="3430"/>
    <cellStyle name="4_משקל בתא100 2_דיווחים נוספים_דיווחים נוספים_4.4. 2_דיווחים נוספים_1" xfId="3431"/>
    <cellStyle name="4_משקל בתא100 2_דיווחים נוספים_דיווחים נוספים_4.4. 2_דיווחים נוספים_פירוט אגח תשואה מעל 10% " xfId="3432"/>
    <cellStyle name="4_משקל בתא100 2_דיווחים נוספים_דיווחים נוספים_4.4. 2_פירוט אגח תשואה מעל 10% " xfId="3433"/>
    <cellStyle name="4_משקל בתא100 2_דיווחים נוספים_דיווחים נוספים_4.4._דיווחים נוספים" xfId="3434"/>
    <cellStyle name="4_משקל בתא100 2_דיווחים נוספים_דיווחים נוספים_4.4._פירוט אגח תשואה מעל 10% " xfId="3435"/>
    <cellStyle name="4_משקל בתא100 2_דיווחים נוספים_דיווחים נוספים_דיווחים נוספים" xfId="3436"/>
    <cellStyle name="4_משקל בתא100 2_דיווחים נוספים_דיווחים נוספים_פירוט אגח תשואה מעל 10% " xfId="3437"/>
    <cellStyle name="4_משקל בתא100 2_דיווחים נוספים_פירוט אגח תשואה מעל 10% " xfId="3438"/>
    <cellStyle name="4_משקל בתא100 2_עסקאות שאושרו וטרם בוצעו  " xfId="3439"/>
    <cellStyle name="4_משקל בתא100 2_עסקאות שאושרו וטרם בוצעו   2" xfId="3440"/>
    <cellStyle name="4_משקל בתא100 2_עסקאות שאושרו וטרם בוצעו   2_דיווחים נוספים" xfId="3441"/>
    <cellStyle name="4_משקל בתא100 2_עסקאות שאושרו וטרם בוצעו   2_דיווחים נוספים_1" xfId="3442"/>
    <cellStyle name="4_משקל בתא100 2_עסקאות שאושרו וטרם בוצעו   2_דיווחים נוספים_פירוט אגח תשואה מעל 10% " xfId="3443"/>
    <cellStyle name="4_משקל בתא100 2_עסקאות שאושרו וטרם בוצעו   2_פירוט אגח תשואה מעל 10% " xfId="3444"/>
    <cellStyle name="4_משקל בתא100 2_עסקאות שאושרו וטרם בוצעו  _דיווחים נוספים" xfId="3445"/>
    <cellStyle name="4_משקל בתא100 2_עסקאות שאושרו וטרם בוצעו  _פירוט אגח תשואה מעל 10% " xfId="3446"/>
    <cellStyle name="4_משקל בתא100 2_פירוט אגח תשואה מעל 10% " xfId="3447"/>
    <cellStyle name="4_משקל בתא100 2_פירוט אגח תשואה מעל 10%  2" xfId="3448"/>
    <cellStyle name="4_משקל בתא100 2_פירוט אגח תשואה מעל 10%  2_דיווחים נוספים" xfId="3449"/>
    <cellStyle name="4_משקל בתא100 2_פירוט אגח תשואה מעל 10%  2_דיווחים נוספים_1" xfId="3450"/>
    <cellStyle name="4_משקל בתא100 2_פירוט אגח תשואה מעל 10%  2_דיווחים נוספים_פירוט אגח תשואה מעל 10% " xfId="3451"/>
    <cellStyle name="4_משקל בתא100 2_פירוט אגח תשואה מעל 10%  2_פירוט אגח תשואה מעל 10% " xfId="3452"/>
    <cellStyle name="4_משקל בתא100 2_פירוט אגח תשואה מעל 10% _1" xfId="3453"/>
    <cellStyle name="4_משקל בתא100 2_פירוט אגח תשואה מעל 10% _4.4." xfId="3454"/>
    <cellStyle name="4_משקל בתא100 2_פירוט אגח תשואה מעל 10% _4.4. 2" xfId="3455"/>
    <cellStyle name="4_משקל בתא100 2_פירוט אגח תשואה מעל 10% _4.4. 2_דיווחים נוספים" xfId="3456"/>
    <cellStyle name="4_משקל בתא100 2_פירוט אגח תשואה מעל 10% _4.4. 2_דיווחים נוספים_1" xfId="3457"/>
    <cellStyle name="4_משקל בתא100 2_פירוט אגח תשואה מעל 10% _4.4. 2_דיווחים נוספים_פירוט אגח תשואה מעל 10% " xfId="3458"/>
    <cellStyle name="4_משקל בתא100 2_פירוט אגח תשואה מעל 10% _4.4. 2_פירוט אגח תשואה מעל 10% " xfId="3459"/>
    <cellStyle name="4_משקל בתא100 2_פירוט אגח תשואה מעל 10% _4.4._דיווחים נוספים" xfId="3460"/>
    <cellStyle name="4_משקל בתא100 2_פירוט אגח תשואה מעל 10% _4.4._פירוט אגח תשואה מעל 10% " xfId="3461"/>
    <cellStyle name="4_משקל בתא100 2_פירוט אגח תשואה מעל 10% _דיווחים נוספים" xfId="3462"/>
    <cellStyle name="4_משקל בתא100 2_פירוט אגח תשואה מעל 10% _דיווחים נוספים_1" xfId="3463"/>
    <cellStyle name="4_משקל בתא100 2_פירוט אגח תשואה מעל 10% _דיווחים נוספים_פירוט אגח תשואה מעל 10% " xfId="3464"/>
    <cellStyle name="4_משקל בתא100 2_פירוט אגח תשואה מעל 10% _פירוט אגח תשואה מעל 10% " xfId="3465"/>
    <cellStyle name="4_משקל בתא100 3" xfId="3466"/>
    <cellStyle name="4_משקל בתא100 3_דיווחים נוספים" xfId="3467"/>
    <cellStyle name="4_משקל בתא100 3_דיווחים נוספים_1" xfId="3468"/>
    <cellStyle name="4_משקל בתא100 3_דיווחים נוספים_פירוט אגח תשואה מעל 10% " xfId="3469"/>
    <cellStyle name="4_משקל בתא100 3_פירוט אגח תשואה מעל 10% " xfId="3470"/>
    <cellStyle name="4_משקל בתא100_4.4." xfId="3471"/>
    <cellStyle name="4_משקל בתא100_4.4. 2" xfId="3472"/>
    <cellStyle name="4_משקל בתא100_4.4. 2_דיווחים נוספים" xfId="3473"/>
    <cellStyle name="4_משקל בתא100_4.4. 2_דיווחים נוספים_1" xfId="3474"/>
    <cellStyle name="4_משקל בתא100_4.4. 2_דיווחים נוספים_פירוט אגח תשואה מעל 10% " xfId="3475"/>
    <cellStyle name="4_משקל בתא100_4.4. 2_פירוט אגח תשואה מעל 10% " xfId="3476"/>
    <cellStyle name="4_משקל בתא100_4.4._דיווחים נוספים" xfId="3477"/>
    <cellStyle name="4_משקל בתא100_4.4._פירוט אגח תשואה מעל 10% " xfId="3478"/>
    <cellStyle name="4_משקל בתא100_דיווחים נוספים" xfId="3479"/>
    <cellStyle name="4_משקל בתא100_דיווחים נוספים 2" xfId="3480"/>
    <cellStyle name="4_משקל בתא100_דיווחים נוספים 2_דיווחים נוספים" xfId="3481"/>
    <cellStyle name="4_משקל בתא100_דיווחים נוספים 2_דיווחים נוספים_1" xfId="3482"/>
    <cellStyle name="4_משקל בתא100_דיווחים נוספים 2_דיווחים נוספים_פירוט אגח תשואה מעל 10% " xfId="3483"/>
    <cellStyle name="4_משקל בתא100_דיווחים נוספים 2_פירוט אגח תשואה מעל 10% " xfId="3484"/>
    <cellStyle name="4_משקל בתא100_דיווחים נוספים_1" xfId="3485"/>
    <cellStyle name="4_משקל בתא100_דיווחים נוספים_1 2" xfId="3486"/>
    <cellStyle name="4_משקל בתא100_דיווחים נוספים_1 2_דיווחים נוספים" xfId="3487"/>
    <cellStyle name="4_משקל בתא100_דיווחים נוספים_1 2_דיווחים נוספים_1" xfId="3488"/>
    <cellStyle name="4_משקל בתא100_דיווחים נוספים_1 2_דיווחים נוספים_פירוט אגח תשואה מעל 10% " xfId="3489"/>
    <cellStyle name="4_משקל בתא100_דיווחים נוספים_1 2_פירוט אגח תשואה מעל 10% " xfId="3490"/>
    <cellStyle name="4_משקל בתא100_דיווחים נוספים_1_4.4." xfId="3491"/>
    <cellStyle name="4_משקל בתא100_דיווחים נוספים_1_4.4. 2" xfId="3492"/>
    <cellStyle name="4_משקל בתא100_דיווחים נוספים_1_4.4. 2_דיווחים נוספים" xfId="3493"/>
    <cellStyle name="4_משקל בתא100_דיווחים נוספים_1_4.4. 2_דיווחים נוספים_1" xfId="3494"/>
    <cellStyle name="4_משקל בתא100_דיווחים נוספים_1_4.4. 2_דיווחים נוספים_פירוט אגח תשואה מעל 10% " xfId="3495"/>
    <cellStyle name="4_משקל בתא100_דיווחים נוספים_1_4.4. 2_פירוט אגח תשואה מעל 10% " xfId="3496"/>
    <cellStyle name="4_משקל בתא100_דיווחים נוספים_1_4.4._דיווחים נוספים" xfId="3497"/>
    <cellStyle name="4_משקל בתא100_דיווחים נוספים_1_4.4._פירוט אגח תשואה מעל 10% " xfId="3498"/>
    <cellStyle name="4_משקל בתא100_דיווחים נוספים_1_דיווחים נוספים" xfId="3499"/>
    <cellStyle name="4_משקל בתא100_דיווחים נוספים_1_דיווחים נוספים 2" xfId="3500"/>
    <cellStyle name="4_משקל בתא100_דיווחים נוספים_1_דיווחים נוספים 2_דיווחים נוספים" xfId="3501"/>
    <cellStyle name="4_משקל בתא100_דיווחים נוספים_1_דיווחים נוספים 2_דיווחים נוספים_1" xfId="3502"/>
    <cellStyle name="4_משקל בתא100_דיווחים נוספים_1_דיווחים נוספים 2_דיווחים נוספים_פירוט אגח תשואה מעל 10% " xfId="3503"/>
    <cellStyle name="4_משקל בתא100_דיווחים נוספים_1_דיווחים נוספים 2_פירוט אגח תשואה מעל 10% " xfId="3504"/>
    <cellStyle name="4_משקל בתא100_דיווחים נוספים_1_דיווחים נוספים_1" xfId="3505"/>
    <cellStyle name="4_משקל בתא100_דיווחים נוספים_1_דיווחים נוספים_4.4." xfId="3506"/>
    <cellStyle name="4_משקל בתא100_דיווחים נוספים_1_דיווחים נוספים_4.4. 2" xfId="3507"/>
    <cellStyle name="4_משקל בתא100_דיווחים נוספים_1_דיווחים נוספים_4.4. 2_דיווחים נוספים" xfId="3508"/>
    <cellStyle name="4_משקל בתא100_דיווחים נוספים_1_דיווחים נוספים_4.4. 2_דיווחים נוספים_1" xfId="3509"/>
    <cellStyle name="4_משקל בתא100_דיווחים נוספים_1_דיווחים נוספים_4.4. 2_דיווחים נוספים_פירוט אגח תשואה מעל 10% " xfId="3510"/>
    <cellStyle name="4_משקל בתא100_דיווחים נוספים_1_דיווחים נוספים_4.4. 2_פירוט אגח תשואה מעל 10% " xfId="3511"/>
    <cellStyle name="4_משקל בתא100_דיווחים נוספים_1_דיווחים נוספים_4.4._דיווחים נוספים" xfId="3512"/>
    <cellStyle name="4_משקל בתא100_דיווחים נוספים_1_דיווחים נוספים_4.4._פירוט אגח תשואה מעל 10% " xfId="3513"/>
    <cellStyle name="4_משקל בתא100_דיווחים נוספים_1_דיווחים נוספים_דיווחים נוספים" xfId="3514"/>
    <cellStyle name="4_משקל בתא100_דיווחים נוספים_1_דיווחים נוספים_פירוט אגח תשואה מעל 10% " xfId="3515"/>
    <cellStyle name="4_משקל בתא100_דיווחים נוספים_1_פירוט אגח תשואה מעל 10% " xfId="3516"/>
    <cellStyle name="4_משקל בתא100_דיווחים נוספים_2" xfId="3517"/>
    <cellStyle name="4_משקל בתא100_דיווחים נוספים_2 2" xfId="3518"/>
    <cellStyle name="4_משקל בתא100_דיווחים נוספים_2 2_דיווחים נוספים" xfId="3519"/>
    <cellStyle name="4_משקל בתא100_דיווחים נוספים_2 2_דיווחים נוספים_1" xfId="3520"/>
    <cellStyle name="4_משקל בתא100_דיווחים נוספים_2 2_דיווחים נוספים_פירוט אגח תשואה מעל 10% " xfId="3521"/>
    <cellStyle name="4_משקל בתא100_דיווחים נוספים_2 2_פירוט אגח תשואה מעל 10% " xfId="3522"/>
    <cellStyle name="4_משקל בתא100_דיווחים נוספים_2_4.4." xfId="3523"/>
    <cellStyle name="4_משקל בתא100_דיווחים נוספים_2_4.4. 2" xfId="3524"/>
    <cellStyle name="4_משקל בתא100_דיווחים נוספים_2_4.4. 2_דיווחים נוספים" xfId="3525"/>
    <cellStyle name="4_משקל בתא100_דיווחים נוספים_2_4.4. 2_דיווחים נוספים_1" xfId="3526"/>
    <cellStyle name="4_משקל בתא100_דיווחים נוספים_2_4.4. 2_דיווחים נוספים_פירוט אגח תשואה מעל 10% " xfId="3527"/>
    <cellStyle name="4_משקל בתא100_דיווחים נוספים_2_4.4. 2_פירוט אגח תשואה מעל 10% " xfId="3528"/>
    <cellStyle name="4_משקל בתא100_דיווחים נוספים_2_4.4._דיווחים נוספים" xfId="3529"/>
    <cellStyle name="4_משקל בתא100_דיווחים נוספים_2_4.4._פירוט אגח תשואה מעל 10% " xfId="3530"/>
    <cellStyle name="4_משקל בתא100_דיווחים נוספים_2_דיווחים נוספים" xfId="3531"/>
    <cellStyle name="4_משקל בתא100_דיווחים נוספים_2_פירוט אגח תשואה מעל 10% " xfId="3532"/>
    <cellStyle name="4_משקל בתא100_דיווחים נוספים_3" xfId="3533"/>
    <cellStyle name="4_משקל בתא100_דיווחים נוספים_4.4." xfId="3534"/>
    <cellStyle name="4_משקל בתא100_דיווחים נוספים_4.4. 2" xfId="3535"/>
    <cellStyle name="4_משקל בתא100_דיווחים נוספים_4.4. 2_דיווחים נוספים" xfId="3536"/>
    <cellStyle name="4_משקל בתא100_דיווחים נוספים_4.4. 2_דיווחים נוספים_1" xfId="3537"/>
    <cellStyle name="4_משקל בתא100_דיווחים נוספים_4.4. 2_דיווחים נוספים_פירוט אגח תשואה מעל 10% " xfId="3538"/>
    <cellStyle name="4_משקל בתא100_דיווחים נוספים_4.4. 2_פירוט אגח תשואה מעל 10% " xfId="3539"/>
    <cellStyle name="4_משקל בתא100_דיווחים נוספים_4.4._דיווחים נוספים" xfId="3540"/>
    <cellStyle name="4_משקל בתא100_דיווחים נוספים_4.4._פירוט אגח תשואה מעל 10% " xfId="3541"/>
    <cellStyle name="4_משקל בתא100_דיווחים נוספים_דיווחים נוספים" xfId="3542"/>
    <cellStyle name="4_משקל בתא100_דיווחים נוספים_דיווחים נוספים 2" xfId="3543"/>
    <cellStyle name="4_משקל בתא100_דיווחים נוספים_דיווחים נוספים 2_דיווחים נוספים" xfId="3544"/>
    <cellStyle name="4_משקל בתא100_דיווחים נוספים_דיווחים נוספים 2_דיווחים נוספים_1" xfId="3545"/>
    <cellStyle name="4_משקל בתא100_דיווחים נוספים_דיווחים נוספים 2_דיווחים נוספים_פירוט אגח תשואה מעל 10% " xfId="3546"/>
    <cellStyle name="4_משקל בתא100_דיווחים נוספים_דיווחים נוספים 2_פירוט אגח תשואה מעל 10% " xfId="3547"/>
    <cellStyle name="4_משקל בתא100_דיווחים נוספים_דיווחים נוספים_1" xfId="3548"/>
    <cellStyle name="4_משקל בתא100_דיווחים נוספים_דיווחים נוספים_4.4." xfId="3549"/>
    <cellStyle name="4_משקל בתא100_דיווחים נוספים_דיווחים נוספים_4.4. 2" xfId="3550"/>
    <cellStyle name="4_משקל בתא100_דיווחים נוספים_דיווחים נוספים_4.4. 2_דיווחים נוספים" xfId="3551"/>
    <cellStyle name="4_משקל בתא100_דיווחים נוספים_דיווחים נוספים_4.4. 2_דיווחים נוספים_1" xfId="3552"/>
    <cellStyle name="4_משקל בתא100_דיווחים נוספים_דיווחים נוספים_4.4. 2_דיווחים נוספים_פירוט אגח תשואה מעל 10% " xfId="3553"/>
    <cellStyle name="4_משקל בתא100_דיווחים נוספים_דיווחים נוספים_4.4. 2_פירוט אגח תשואה מעל 10% " xfId="3554"/>
    <cellStyle name="4_משקל בתא100_דיווחים נוספים_דיווחים נוספים_4.4._דיווחים נוספים" xfId="3555"/>
    <cellStyle name="4_משקל בתא100_דיווחים נוספים_דיווחים נוספים_4.4._פירוט אגח תשואה מעל 10% " xfId="3556"/>
    <cellStyle name="4_משקל בתא100_דיווחים נוספים_דיווחים נוספים_דיווחים נוספים" xfId="3557"/>
    <cellStyle name="4_משקל בתא100_דיווחים נוספים_דיווחים נוספים_פירוט אגח תשואה מעל 10% " xfId="3558"/>
    <cellStyle name="4_משקל בתא100_דיווחים נוספים_פירוט אגח תשואה מעל 10% " xfId="3559"/>
    <cellStyle name="4_משקל בתא100_הערות" xfId="3560"/>
    <cellStyle name="4_משקל בתא100_הערות 2" xfId="3561"/>
    <cellStyle name="4_משקל בתא100_הערות 2_דיווחים נוספים" xfId="3562"/>
    <cellStyle name="4_משקל בתא100_הערות 2_דיווחים נוספים_1" xfId="3563"/>
    <cellStyle name="4_משקל בתא100_הערות 2_דיווחים נוספים_פירוט אגח תשואה מעל 10% " xfId="3564"/>
    <cellStyle name="4_משקל בתא100_הערות 2_פירוט אגח תשואה מעל 10% " xfId="3565"/>
    <cellStyle name="4_משקל בתא100_הערות_4.4." xfId="3566"/>
    <cellStyle name="4_משקל בתא100_הערות_4.4. 2" xfId="3567"/>
    <cellStyle name="4_משקל בתא100_הערות_4.4. 2_דיווחים נוספים" xfId="3568"/>
    <cellStyle name="4_משקל בתא100_הערות_4.4. 2_דיווחים נוספים_1" xfId="3569"/>
    <cellStyle name="4_משקל בתא100_הערות_4.4. 2_דיווחים נוספים_פירוט אגח תשואה מעל 10% " xfId="3570"/>
    <cellStyle name="4_משקל בתא100_הערות_4.4. 2_פירוט אגח תשואה מעל 10% " xfId="3571"/>
    <cellStyle name="4_משקל בתא100_הערות_4.4._דיווחים נוספים" xfId="3572"/>
    <cellStyle name="4_משקל בתא100_הערות_4.4._פירוט אגח תשואה מעל 10% " xfId="3573"/>
    <cellStyle name="4_משקל בתא100_הערות_דיווחים נוספים" xfId="3574"/>
    <cellStyle name="4_משקל בתא100_הערות_דיווחים נוספים_1" xfId="3575"/>
    <cellStyle name="4_משקל בתא100_הערות_דיווחים נוספים_פירוט אגח תשואה מעל 10% " xfId="3576"/>
    <cellStyle name="4_משקל בתא100_הערות_פירוט אגח תשואה מעל 10% " xfId="3577"/>
    <cellStyle name="4_משקל בתא100_יתרת מסגרות אשראי לניצול " xfId="3578"/>
    <cellStyle name="4_משקל בתא100_יתרת מסגרות אשראי לניצול  2" xfId="3579"/>
    <cellStyle name="4_משקל בתא100_יתרת מסגרות אשראי לניצול  2_דיווחים נוספים" xfId="3580"/>
    <cellStyle name="4_משקל בתא100_יתרת מסגרות אשראי לניצול  2_דיווחים נוספים_1" xfId="3581"/>
    <cellStyle name="4_משקל בתא100_יתרת מסגרות אשראי לניצול  2_דיווחים נוספים_פירוט אגח תשואה מעל 10% " xfId="3582"/>
    <cellStyle name="4_משקל בתא100_יתרת מסגרות אשראי לניצול  2_פירוט אגח תשואה מעל 10% " xfId="3583"/>
    <cellStyle name="4_משקל בתא100_יתרת מסגרות אשראי לניצול _4.4." xfId="3584"/>
    <cellStyle name="4_משקל בתא100_יתרת מסגרות אשראי לניצול _4.4. 2" xfId="3585"/>
    <cellStyle name="4_משקל בתא100_יתרת מסגרות אשראי לניצול _4.4. 2_דיווחים נוספים" xfId="3586"/>
    <cellStyle name="4_משקל בתא100_יתרת מסגרות אשראי לניצול _4.4. 2_דיווחים נוספים_1" xfId="3587"/>
    <cellStyle name="4_משקל בתא100_יתרת מסגרות אשראי לניצול _4.4. 2_דיווחים נוספים_פירוט אגח תשואה מעל 10% " xfId="3588"/>
    <cellStyle name="4_משקל בתא100_יתרת מסגרות אשראי לניצול _4.4. 2_פירוט אגח תשואה מעל 10% " xfId="3589"/>
    <cellStyle name="4_משקל בתא100_יתרת מסגרות אשראי לניצול _4.4._דיווחים נוספים" xfId="3590"/>
    <cellStyle name="4_משקל בתא100_יתרת מסגרות אשראי לניצול _4.4._פירוט אגח תשואה מעל 10% " xfId="3591"/>
    <cellStyle name="4_משקל בתא100_יתרת מסגרות אשראי לניצול _דיווחים נוספים" xfId="3592"/>
    <cellStyle name="4_משקל בתא100_יתרת מסגרות אשראי לניצול _דיווחים נוספים_1" xfId="3593"/>
    <cellStyle name="4_משקל בתא100_יתרת מסגרות אשראי לניצול _דיווחים נוספים_פירוט אגח תשואה מעל 10% " xfId="3594"/>
    <cellStyle name="4_משקל בתא100_יתרת מסגרות אשראי לניצול _פירוט אגח תשואה מעל 10% " xfId="3595"/>
    <cellStyle name="4_משקל בתא100_עסקאות שאושרו וטרם בוצעו  " xfId="3596"/>
    <cellStyle name="4_משקל בתא100_עסקאות שאושרו וטרם בוצעו   2" xfId="3597"/>
    <cellStyle name="4_משקל בתא100_עסקאות שאושרו וטרם בוצעו   2_דיווחים נוספים" xfId="3598"/>
    <cellStyle name="4_משקל בתא100_עסקאות שאושרו וטרם בוצעו   2_דיווחים נוספים_1" xfId="3599"/>
    <cellStyle name="4_משקל בתא100_עסקאות שאושרו וטרם בוצעו   2_דיווחים נוספים_פירוט אגח תשואה מעל 10% " xfId="3600"/>
    <cellStyle name="4_משקל בתא100_עסקאות שאושרו וטרם בוצעו   2_פירוט אגח תשואה מעל 10% " xfId="3601"/>
    <cellStyle name="4_משקל בתא100_עסקאות שאושרו וטרם בוצעו  _1" xfId="3602"/>
    <cellStyle name="4_משקל בתא100_עסקאות שאושרו וטרם בוצעו  _1 2" xfId="3603"/>
    <cellStyle name="4_משקל בתא100_עסקאות שאושרו וטרם בוצעו  _1 2_דיווחים נוספים" xfId="3604"/>
    <cellStyle name="4_משקל בתא100_עסקאות שאושרו וטרם בוצעו  _1 2_דיווחים נוספים_1" xfId="3605"/>
    <cellStyle name="4_משקל בתא100_עסקאות שאושרו וטרם בוצעו  _1 2_דיווחים נוספים_פירוט אגח תשואה מעל 10% " xfId="3606"/>
    <cellStyle name="4_משקל בתא100_עסקאות שאושרו וטרם בוצעו  _1 2_פירוט אגח תשואה מעל 10% " xfId="3607"/>
    <cellStyle name="4_משקל בתא100_עסקאות שאושרו וטרם בוצעו  _1_דיווחים נוספים" xfId="3608"/>
    <cellStyle name="4_משקל בתא100_עסקאות שאושרו וטרם בוצעו  _1_פירוט אגח תשואה מעל 10% " xfId="3609"/>
    <cellStyle name="4_משקל בתא100_עסקאות שאושרו וטרם בוצעו  _4.4." xfId="3610"/>
    <cellStyle name="4_משקל בתא100_עסקאות שאושרו וטרם בוצעו  _4.4. 2" xfId="3611"/>
    <cellStyle name="4_משקל בתא100_עסקאות שאושרו וטרם בוצעו  _4.4. 2_דיווחים נוספים" xfId="3612"/>
    <cellStyle name="4_משקל בתא100_עסקאות שאושרו וטרם בוצעו  _4.4. 2_דיווחים נוספים_1" xfId="3613"/>
    <cellStyle name="4_משקל בתא100_עסקאות שאושרו וטרם בוצעו  _4.4. 2_דיווחים נוספים_פירוט אגח תשואה מעל 10% " xfId="3614"/>
    <cellStyle name="4_משקל בתא100_עסקאות שאושרו וטרם בוצעו  _4.4. 2_פירוט אגח תשואה מעל 10% " xfId="3615"/>
    <cellStyle name="4_משקל בתא100_עסקאות שאושרו וטרם בוצעו  _4.4._דיווחים נוספים" xfId="3616"/>
    <cellStyle name="4_משקל בתא100_עסקאות שאושרו וטרם בוצעו  _4.4._פירוט אגח תשואה מעל 10% " xfId="3617"/>
    <cellStyle name="4_משקל בתא100_עסקאות שאושרו וטרם בוצעו  _דיווחים נוספים" xfId="3618"/>
    <cellStyle name="4_משקל בתא100_עסקאות שאושרו וטרם בוצעו  _דיווחים נוספים_1" xfId="3619"/>
    <cellStyle name="4_משקל בתא100_עסקאות שאושרו וטרם בוצעו  _דיווחים נוספים_פירוט אגח תשואה מעל 10% " xfId="3620"/>
    <cellStyle name="4_משקל בתא100_עסקאות שאושרו וטרם בוצעו  _פירוט אגח תשואה מעל 10% " xfId="3621"/>
    <cellStyle name="4_משקל בתא100_פירוט אגח תשואה מעל 10% " xfId="3622"/>
    <cellStyle name="4_משקל בתא100_פירוט אגח תשואה מעל 10%  2" xfId="3623"/>
    <cellStyle name="4_משקל בתא100_פירוט אגח תשואה מעל 10%  2_דיווחים נוספים" xfId="3624"/>
    <cellStyle name="4_משקל בתא100_פירוט אגח תשואה מעל 10%  2_דיווחים נוספים_1" xfId="3625"/>
    <cellStyle name="4_משקל בתא100_פירוט אגח תשואה מעל 10%  2_דיווחים נוספים_פירוט אגח תשואה מעל 10% " xfId="3626"/>
    <cellStyle name="4_משקל בתא100_פירוט אגח תשואה מעל 10%  2_פירוט אגח תשואה מעל 10% " xfId="3627"/>
    <cellStyle name="4_משקל בתא100_פירוט אגח תשואה מעל 10% _1" xfId="3628"/>
    <cellStyle name="4_משקל בתא100_פירוט אגח תשואה מעל 10% _4.4." xfId="3629"/>
    <cellStyle name="4_משקל בתא100_פירוט אגח תשואה מעל 10% _4.4. 2" xfId="3630"/>
    <cellStyle name="4_משקל בתא100_פירוט אגח תשואה מעל 10% _4.4. 2_דיווחים נוספים" xfId="3631"/>
    <cellStyle name="4_משקל בתא100_פירוט אגח תשואה מעל 10% _4.4. 2_דיווחים נוספים_1" xfId="3632"/>
    <cellStyle name="4_משקל בתא100_פירוט אגח תשואה מעל 10% _4.4. 2_דיווחים נוספים_פירוט אגח תשואה מעל 10% " xfId="3633"/>
    <cellStyle name="4_משקל בתא100_פירוט אגח תשואה מעל 10% _4.4. 2_פירוט אגח תשואה מעל 10% " xfId="3634"/>
    <cellStyle name="4_משקל בתא100_פירוט אגח תשואה מעל 10% _4.4._דיווחים נוספים" xfId="3635"/>
    <cellStyle name="4_משקל בתא100_פירוט אגח תשואה מעל 10% _4.4._פירוט אגח תשואה מעל 10% " xfId="3636"/>
    <cellStyle name="4_משקל בתא100_פירוט אגח תשואה מעל 10% _דיווחים נוספים" xfId="3637"/>
    <cellStyle name="4_משקל בתא100_פירוט אגח תשואה מעל 10% _דיווחים נוספים_1" xfId="3638"/>
    <cellStyle name="4_משקל בתא100_פירוט אגח תשואה מעל 10% _דיווחים נוספים_פירוט אגח תשואה מעל 10% " xfId="3639"/>
    <cellStyle name="4_משקל בתא100_פירוט אגח תשואה מעל 10% _פירוט אגח תשואה מעל 10% " xfId="3640"/>
    <cellStyle name="4_עסקאות שאושרו וטרם בוצעו  " xfId="3641"/>
    <cellStyle name="4_עסקאות שאושרו וטרם בוצעו   2" xfId="3642"/>
    <cellStyle name="4_עסקאות שאושרו וטרם בוצעו   2_דיווחים נוספים" xfId="3643"/>
    <cellStyle name="4_עסקאות שאושרו וטרם בוצעו   2_דיווחים נוספים_1" xfId="3644"/>
    <cellStyle name="4_עסקאות שאושרו וטרם בוצעו   2_דיווחים נוספים_פירוט אגח תשואה מעל 10% " xfId="3645"/>
    <cellStyle name="4_עסקאות שאושרו וטרם בוצעו   2_פירוט אגח תשואה מעל 10% " xfId="3646"/>
    <cellStyle name="4_עסקאות שאושרו וטרם בוצעו  _1" xfId="3647"/>
    <cellStyle name="4_עסקאות שאושרו וטרם בוצעו  _1 2" xfId="3648"/>
    <cellStyle name="4_עסקאות שאושרו וטרם בוצעו  _1 2_דיווחים נוספים" xfId="3649"/>
    <cellStyle name="4_עסקאות שאושרו וטרם בוצעו  _1 2_דיווחים נוספים_1" xfId="3650"/>
    <cellStyle name="4_עסקאות שאושרו וטרם בוצעו  _1 2_דיווחים נוספים_פירוט אגח תשואה מעל 10% " xfId="3651"/>
    <cellStyle name="4_עסקאות שאושרו וטרם בוצעו  _1 2_פירוט אגח תשואה מעל 10% " xfId="3652"/>
    <cellStyle name="4_עסקאות שאושרו וטרם בוצעו  _1_דיווחים נוספים" xfId="3653"/>
    <cellStyle name="4_עסקאות שאושרו וטרם בוצעו  _1_פירוט אגח תשואה מעל 10% " xfId="3654"/>
    <cellStyle name="4_עסקאות שאושרו וטרם בוצעו  _4.4." xfId="3655"/>
    <cellStyle name="4_עסקאות שאושרו וטרם בוצעו  _4.4. 2" xfId="3656"/>
    <cellStyle name="4_עסקאות שאושרו וטרם בוצעו  _4.4. 2_דיווחים נוספים" xfId="3657"/>
    <cellStyle name="4_עסקאות שאושרו וטרם בוצעו  _4.4. 2_דיווחים נוספים_1" xfId="3658"/>
    <cellStyle name="4_עסקאות שאושרו וטרם בוצעו  _4.4. 2_דיווחים נוספים_פירוט אגח תשואה מעל 10% " xfId="3659"/>
    <cellStyle name="4_עסקאות שאושרו וטרם בוצעו  _4.4. 2_פירוט אגח תשואה מעל 10% " xfId="3660"/>
    <cellStyle name="4_עסקאות שאושרו וטרם בוצעו  _4.4._דיווחים נוספים" xfId="3661"/>
    <cellStyle name="4_עסקאות שאושרו וטרם בוצעו  _4.4._פירוט אגח תשואה מעל 10% " xfId="3662"/>
    <cellStyle name="4_עסקאות שאושרו וטרם בוצעו  _דיווחים נוספים" xfId="3663"/>
    <cellStyle name="4_עסקאות שאושרו וטרם בוצעו  _דיווחים נוספים_1" xfId="3664"/>
    <cellStyle name="4_עסקאות שאושרו וטרם בוצעו  _דיווחים נוספים_פירוט אגח תשואה מעל 10% " xfId="3665"/>
    <cellStyle name="4_עסקאות שאושרו וטרם בוצעו  _פירוט אגח תשואה מעל 10% " xfId="3666"/>
    <cellStyle name="4_פירוט אגח תשואה מעל 10% " xfId="3667"/>
    <cellStyle name="4_פירוט אגח תשואה מעל 10%  2" xfId="3668"/>
    <cellStyle name="4_פירוט אגח תשואה מעל 10%  2_דיווחים נוספים" xfId="3669"/>
    <cellStyle name="4_פירוט אגח תשואה מעל 10%  2_דיווחים נוספים_1" xfId="3670"/>
    <cellStyle name="4_פירוט אגח תשואה מעל 10%  2_דיווחים נוספים_פירוט אגח תשואה מעל 10% " xfId="3671"/>
    <cellStyle name="4_פירוט אגח תשואה מעל 10%  2_פירוט אגח תשואה מעל 10% " xfId="3672"/>
    <cellStyle name="4_פירוט אגח תשואה מעל 10% _1" xfId="3673"/>
    <cellStyle name="4_פירוט אגח תשואה מעל 10% _4.4." xfId="3674"/>
    <cellStyle name="4_פירוט אגח תשואה מעל 10% _4.4. 2" xfId="3675"/>
    <cellStyle name="4_פירוט אגח תשואה מעל 10% _4.4. 2_דיווחים נוספים" xfId="3676"/>
    <cellStyle name="4_פירוט אגח תשואה מעל 10% _4.4. 2_דיווחים נוספים_1" xfId="3677"/>
    <cellStyle name="4_פירוט אגח תשואה מעל 10% _4.4. 2_דיווחים נוספים_פירוט אגח תשואה מעל 10% " xfId="3678"/>
    <cellStyle name="4_פירוט אגח תשואה מעל 10% _4.4. 2_פירוט אגח תשואה מעל 10% " xfId="3679"/>
    <cellStyle name="4_פירוט אגח תשואה מעל 10% _4.4._דיווחים נוספים" xfId="3680"/>
    <cellStyle name="4_פירוט אגח תשואה מעל 10% _4.4._פירוט אגח תשואה מעל 10% " xfId="3681"/>
    <cellStyle name="4_פירוט אגח תשואה מעל 10% _דיווחים נוספים" xfId="3682"/>
    <cellStyle name="4_פירוט אגח תשואה מעל 10% _דיווחים נוספים_1" xfId="3683"/>
    <cellStyle name="4_פירוט אגח תשואה מעל 10% _דיווחים נוספים_פירוט אגח תשואה מעל 10% " xfId="3684"/>
    <cellStyle name="4_פירוט אגח תשואה מעל 10% _פירוט אגח תשואה מעל 10% " xfId="3685"/>
    <cellStyle name="40% - Accent1" xfId="3686"/>
    <cellStyle name="40% - Accent2" xfId="3687"/>
    <cellStyle name="40% - Accent3" xfId="3688"/>
    <cellStyle name="40% - Accent4" xfId="3689"/>
    <cellStyle name="40% - Accent5" xfId="3690"/>
    <cellStyle name="40% - Accent6" xfId="3691"/>
    <cellStyle name="40% - הדגשה1 2" xfId="3692"/>
    <cellStyle name="40% - הדגשה1 2 2" xfId="3693"/>
    <cellStyle name="40% - הדגשה1 2 2 2" xfId="3694"/>
    <cellStyle name="40% - הדגשה1 2 2_15" xfId="3695"/>
    <cellStyle name="40% - הדגשה1 2 3" xfId="3696"/>
    <cellStyle name="40% - הדגשה1 2 3 2" xfId="3697"/>
    <cellStyle name="40% - הדגשה1 2 3_15" xfId="3698"/>
    <cellStyle name="40% - הדגשה1 2 4" xfId="3699"/>
    <cellStyle name="40% - הדגשה1 2_15" xfId="3700"/>
    <cellStyle name="40% - הדגשה1 3" xfId="3701"/>
    <cellStyle name="40% - הדגשה1 3 2" xfId="3702"/>
    <cellStyle name="40% - הדגשה1 3_15" xfId="3703"/>
    <cellStyle name="40% - הדגשה1 4" xfId="3704"/>
    <cellStyle name="40% - הדגשה1 4 2" xfId="3705"/>
    <cellStyle name="40% - הדגשה1 4_15" xfId="3706"/>
    <cellStyle name="40% - הדגשה1 5" xfId="3707"/>
    <cellStyle name="40% - הדגשה1 6" xfId="3708"/>
    <cellStyle name="40% - הדגשה1 7" xfId="3709"/>
    <cellStyle name="40% - הדגשה2 2" xfId="3710"/>
    <cellStyle name="40% - הדגשה2 2 2" xfId="3711"/>
    <cellStyle name="40% - הדגשה2 2 2 2" xfId="3712"/>
    <cellStyle name="40% - הדגשה2 2 2_15" xfId="3713"/>
    <cellStyle name="40% - הדגשה2 2 3" xfId="3714"/>
    <cellStyle name="40% - הדגשה2 2 3 2" xfId="3715"/>
    <cellStyle name="40% - הדגשה2 2 3_15" xfId="3716"/>
    <cellStyle name="40% - הדגשה2 2 4" xfId="3717"/>
    <cellStyle name="40% - הדגשה2 2_15" xfId="3718"/>
    <cellStyle name="40% - הדגשה2 3" xfId="3719"/>
    <cellStyle name="40% - הדגשה2 3 2" xfId="3720"/>
    <cellStyle name="40% - הדגשה2 3_15" xfId="3721"/>
    <cellStyle name="40% - הדגשה2 4" xfId="3722"/>
    <cellStyle name="40% - הדגשה2 4 2" xfId="3723"/>
    <cellStyle name="40% - הדגשה2 4_15" xfId="3724"/>
    <cellStyle name="40% - הדגשה2 5" xfId="3725"/>
    <cellStyle name="40% - הדגשה2 6" xfId="3726"/>
    <cellStyle name="40% - הדגשה2 7" xfId="3727"/>
    <cellStyle name="40% - הדגשה3 2" xfId="3728"/>
    <cellStyle name="40% - הדגשה3 2 2" xfId="3729"/>
    <cellStyle name="40% - הדגשה3 2 2 2" xfId="3730"/>
    <cellStyle name="40% - הדגשה3 2 2_15" xfId="3731"/>
    <cellStyle name="40% - הדגשה3 2 3" xfId="3732"/>
    <cellStyle name="40% - הדגשה3 2 3 2" xfId="3733"/>
    <cellStyle name="40% - הדגשה3 2 3_15" xfId="3734"/>
    <cellStyle name="40% - הדגשה3 2 4" xfId="3735"/>
    <cellStyle name="40% - הדגשה3 2_15" xfId="3736"/>
    <cellStyle name="40% - הדגשה3 3" xfId="3737"/>
    <cellStyle name="40% - הדגשה3 3 2" xfId="3738"/>
    <cellStyle name="40% - הדגשה3 3_15" xfId="3739"/>
    <cellStyle name="40% - הדגשה3 4" xfId="3740"/>
    <cellStyle name="40% - הדגשה3 4 2" xfId="3741"/>
    <cellStyle name="40% - הדגשה3 4_15" xfId="3742"/>
    <cellStyle name="40% - הדגשה3 5" xfId="3743"/>
    <cellStyle name="40% - הדגשה3 6" xfId="3744"/>
    <cellStyle name="40% - הדגשה3 7" xfId="3745"/>
    <cellStyle name="40% - הדגשה4 2" xfId="3746"/>
    <cellStyle name="40% - הדגשה4 2 2" xfId="3747"/>
    <cellStyle name="40% - הדגשה4 2 2 2" xfId="3748"/>
    <cellStyle name="40% - הדגשה4 2 2_15" xfId="3749"/>
    <cellStyle name="40% - הדגשה4 2 3" xfId="3750"/>
    <cellStyle name="40% - הדגשה4 2 3 2" xfId="3751"/>
    <cellStyle name="40% - הדגשה4 2 3_15" xfId="3752"/>
    <cellStyle name="40% - הדגשה4 2 4" xfId="3753"/>
    <cellStyle name="40% - הדגשה4 2_15" xfId="3754"/>
    <cellStyle name="40% - הדגשה4 3" xfId="3755"/>
    <cellStyle name="40% - הדגשה4 3 2" xfId="3756"/>
    <cellStyle name="40% - הדגשה4 3_15" xfId="3757"/>
    <cellStyle name="40% - הדגשה4 4" xfId="3758"/>
    <cellStyle name="40% - הדגשה4 4 2" xfId="3759"/>
    <cellStyle name="40% - הדגשה4 4_15" xfId="3760"/>
    <cellStyle name="40% - הדגשה4 5" xfId="3761"/>
    <cellStyle name="40% - הדגשה4 6" xfId="3762"/>
    <cellStyle name="40% - הדגשה4 7" xfId="3763"/>
    <cellStyle name="40% - הדגשה5 2" xfId="3764"/>
    <cellStyle name="40% - הדגשה5 2 2" xfId="3765"/>
    <cellStyle name="40% - הדגשה5 2 2 2" xfId="3766"/>
    <cellStyle name="40% - הדגשה5 2 2_15" xfId="3767"/>
    <cellStyle name="40% - הדגשה5 2 3" xfId="3768"/>
    <cellStyle name="40% - הדגשה5 2 3 2" xfId="3769"/>
    <cellStyle name="40% - הדגשה5 2 3_15" xfId="3770"/>
    <cellStyle name="40% - הדגשה5 2 4" xfId="3771"/>
    <cellStyle name="40% - הדגשה5 2_15" xfId="3772"/>
    <cellStyle name="40% - הדגשה5 3" xfId="3773"/>
    <cellStyle name="40% - הדגשה5 3 2" xfId="3774"/>
    <cellStyle name="40% - הדגשה5 3_15" xfId="3775"/>
    <cellStyle name="40% - הדגשה5 4" xfId="3776"/>
    <cellStyle name="40% - הדגשה5 4 2" xfId="3777"/>
    <cellStyle name="40% - הדגשה5 4_15" xfId="3778"/>
    <cellStyle name="40% - הדגשה5 5" xfId="3779"/>
    <cellStyle name="40% - הדגשה5 6" xfId="3780"/>
    <cellStyle name="40% - הדגשה5 7" xfId="3781"/>
    <cellStyle name="40% - הדגשה6 2" xfId="3782"/>
    <cellStyle name="40% - הדגשה6 2 2" xfId="3783"/>
    <cellStyle name="40% - הדגשה6 2 2 2" xfId="3784"/>
    <cellStyle name="40% - הדגשה6 2 2_15" xfId="3785"/>
    <cellStyle name="40% - הדגשה6 2 3" xfId="3786"/>
    <cellStyle name="40% - הדגשה6 2 3 2" xfId="3787"/>
    <cellStyle name="40% - הדגשה6 2 3_15" xfId="3788"/>
    <cellStyle name="40% - הדגשה6 2 4" xfId="3789"/>
    <cellStyle name="40% - הדגשה6 2_15" xfId="3790"/>
    <cellStyle name="40% - הדגשה6 3" xfId="3791"/>
    <cellStyle name="40% - הדגשה6 3 2" xfId="3792"/>
    <cellStyle name="40% - הדגשה6 3_15" xfId="3793"/>
    <cellStyle name="40% - הדגשה6 4" xfId="3794"/>
    <cellStyle name="40% - הדגשה6 4 2" xfId="3795"/>
    <cellStyle name="40% - הדגשה6 4_15" xfId="3796"/>
    <cellStyle name="40% - הדגשה6 5" xfId="3797"/>
    <cellStyle name="40% - הדגשה6 6" xfId="3798"/>
    <cellStyle name="40% - הדגשה6 7" xfId="3799"/>
    <cellStyle name="5" xfId="3800"/>
    <cellStyle name="5 2" xfId="3801"/>
    <cellStyle name="5 2 2" xfId="3802"/>
    <cellStyle name="5 2_דיווחים נוספים" xfId="3803"/>
    <cellStyle name="5 3" xfId="3804"/>
    <cellStyle name="5_4.4." xfId="3805"/>
    <cellStyle name="5_4.4. 2" xfId="3806"/>
    <cellStyle name="5_4.4. 2_דיווחים נוספים" xfId="3807"/>
    <cellStyle name="5_4.4. 2_דיווחים נוספים_1" xfId="3808"/>
    <cellStyle name="5_4.4. 2_דיווחים נוספים_פירוט אגח תשואה מעל 10% " xfId="3809"/>
    <cellStyle name="5_4.4. 2_פירוט אגח תשואה מעל 10% " xfId="3810"/>
    <cellStyle name="5_4.4._דיווחים נוספים" xfId="3811"/>
    <cellStyle name="5_4.4._פירוט אגח תשואה מעל 10% " xfId="3812"/>
    <cellStyle name="5_Anafim" xfId="3813"/>
    <cellStyle name="5_Anafim 2" xfId="3814"/>
    <cellStyle name="5_Anafim 2 2" xfId="3815"/>
    <cellStyle name="5_Anafim 2 2_דיווחים נוספים" xfId="3816"/>
    <cellStyle name="5_Anafim 2 2_דיווחים נוספים_1" xfId="3817"/>
    <cellStyle name="5_Anafim 2 2_דיווחים נוספים_פירוט אגח תשואה מעל 10% " xfId="3818"/>
    <cellStyle name="5_Anafim 2 2_פירוט אגח תשואה מעל 10% " xfId="3819"/>
    <cellStyle name="5_Anafim 2_4.4." xfId="3820"/>
    <cellStyle name="5_Anafim 2_4.4. 2" xfId="3821"/>
    <cellStyle name="5_Anafim 2_4.4. 2_דיווחים נוספים" xfId="3822"/>
    <cellStyle name="5_Anafim 2_4.4. 2_דיווחים נוספים_1" xfId="3823"/>
    <cellStyle name="5_Anafim 2_4.4. 2_דיווחים נוספים_פירוט אגח תשואה מעל 10% " xfId="3824"/>
    <cellStyle name="5_Anafim 2_4.4. 2_פירוט אגח תשואה מעל 10% " xfId="3825"/>
    <cellStyle name="5_Anafim 2_4.4._דיווחים נוספים" xfId="3826"/>
    <cellStyle name="5_Anafim 2_4.4._פירוט אגח תשואה מעל 10% " xfId="3827"/>
    <cellStyle name="5_Anafim 2_דיווחים נוספים" xfId="3828"/>
    <cellStyle name="5_Anafim 2_דיווחים נוספים 2" xfId="3829"/>
    <cellStyle name="5_Anafim 2_דיווחים נוספים 2_דיווחים נוספים" xfId="3830"/>
    <cellStyle name="5_Anafim 2_דיווחים נוספים 2_דיווחים נוספים_1" xfId="3831"/>
    <cellStyle name="5_Anafim 2_דיווחים נוספים 2_דיווחים נוספים_פירוט אגח תשואה מעל 10% " xfId="3832"/>
    <cellStyle name="5_Anafim 2_דיווחים נוספים 2_פירוט אגח תשואה מעל 10% " xfId="3833"/>
    <cellStyle name="5_Anafim 2_דיווחים נוספים_1" xfId="3834"/>
    <cellStyle name="5_Anafim 2_דיווחים נוספים_1 2" xfId="3835"/>
    <cellStyle name="5_Anafim 2_דיווחים נוספים_1 2_דיווחים נוספים" xfId="3836"/>
    <cellStyle name="5_Anafim 2_דיווחים נוספים_1 2_דיווחים נוספים_1" xfId="3837"/>
    <cellStyle name="5_Anafim 2_דיווחים נוספים_1 2_דיווחים נוספים_פירוט אגח תשואה מעל 10% " xfId="3838"/>
    <cellStyle name="5_Anafim 2_דיווחים נוספים_1 2_פירוט אגח תשואה מעל 10% " xfId="3839"/>
    <cellStyle name="5_Anafim 2_דיווחים נוספים_1_4.4." xfId="3840"/>
    <cellStyle name="5_Anafim 2_דיווחים נוספים_1_4.4. 2" xfId="3841"/>
    <cellStyle name="5_Anafim 2_דיווחים נוספים_1_4.4. 2_דיווחים נוספים" xfId="3842"/>
    <cellStyle name="5_Anafim 2_דיווחים נוספים_1_4.4. 2_דיווחים נוספים_1" xfId="3843"/>
    <cellStyle name="5_Anafim 2_דיווחים נוספים_1_4.4. 2_דיווחים נוספים_פירוט אגח תשואה מעל 10% " xfId="3844"/>
    <cellStyle name="5_Anafim 2_דיווחים נוספים_1_4.4. 2_פירוט אגח תשואה מעל 10% " xfId="3845"/>
    <cellStyle name="5_Anafim 2_דיווחים נוספים_1_4.4._דיווחים נוספים" xfId="3846"/>
    <cellStyle name="5_Anafim 2_דיווחים נוספים_1_4.4._פירוט אגח תשואה מעל 10% " xfId="3847"/>
    <cellStyle name="5_Anafim 2_דיווחים נוספים_1_דיווחים נוספים" xfId="3848"/>
    <cellStyle name="5_Anafim 2_דיווחים נוספים_1_פירוט אגח תשואה מעל 10% " xfId="3849"/>
    <cellStyle name="5_Anafim 2_דיווחים נוספים_2" xfId="3850"/>
    <cellStyle name="5_Anafim 2_דיווחים נוספים_4.4." xfId="3851"/>
    <cellStyle name="5_Anafim 2_דיווחים נוספים_4.4. 2" xfId="3852"/>
    <cellStyle name="5_Anafim 2_דיווחים נוספים_4.4. 2_דיווחים נוספים" xfId="3853"/>
    <cellStyle name="5_Anafim 2_דיווחים נוספים_4.4. 2_דיווחים נוספים_1" xfId="3854"/>
    <cellStyle name="5_Anafim 2_דיווחים נוספים_4.4. 2_דיווחים נוספים_פירוט אגח תשואה מעל 10% " xfId="3855"/>
    <cellStyle name="5_Anafim 2_דיווחים נוספים_4.4. 2_פירוט אגח תשואה מעל 10% " xfId="3856"/>
    <cellStyle name="5_Anafim 2_דיווחים נוספים_4.4._דיווחים נוספים" xfId="3857"/>
    <cellStyle name="5_Anafim 2_דיווחים נוספים_4.4._פירוט אגח תשואה מעל 10% " xfId="3858"/>
    <cellStyle name="5_Anafim 2_דיווחים נוספים_דיווחים נוספים" xfId="3859"/>
    <cellStyle name="5_Anafim 2_דיווחים נוספים_דיווחים נוספים 2" xfId="3860"/>
    <cellStyle name="5_Anafim 2_דיווחים נוספים_דיווחים נוספים 2_דיווחים נוספים" xfId="3861"/>
    <cellStyle name="5_Anafim 2_דיווחים נוספים_דיווחים נוספים 2_דיווחים נוספים_1" xfId="3862"/>
    <cellStyle name="5_Anafim 2_דיווחים נוספים_דיווחים נוספים 2_דיווחים נוספים_פירוט אגח תשואה מעל 10% " xfId="3863"/>
    <cellStyle name="5_Anafim 2_דיווחים נוספים_דיווחים נוספים 2_פירוט אגח תשואה מעל 10% " xfId="3864"/>
    <cellStyle name="5_Anafim 2_דיווחים נוספים_דיווחים נוספים_1" xfId="3865"/>
    <cellStyle name="5_Anafim 2_דיווחים נוספים_דיווחים נוספים_4.4." xfId="3866"/>
    <cellStyle name="5_Anafim 2_דיווחים נוספים_דיווחים נוספים_4.4. 2" xfId="3867"/>
    <cellStyle name="5_Anafim 2_דיווחים נוספים_דיווחים נוספים_4.4. 2_דיווחים נוספים" xfId="3868"/>
    <cellStyle name="5_Anafim 2_דיווחים נוספים_דיווחים נוספים_4.4. 2_דיווחים נוספים_1" xfId="3869"/>
    <cellStyle name="5_Anafim 2_דיווחים נוספים_דיווחים נוספים_4.4. 2_דיווחים נוספים_פירוט אגח תשואה מעל 10% " xfId="3870"/>
    <cellStyle name="5_Anafim 2_דיווחים נוספים_דיווחים נוספים_4.4. 2_פירוט אגח תשואה מעל 10% " xfId="3871"/>
    <cellStyle name="5_Anafim 2_דיווחים נוספים_דיווחים נוספים_4.4._דיווחים נוספים" xfId="3872"/>
    <cellStyle name="5_Anafim 2_דיווחים נוספים_דיווחים נוספים_4.4._פירוט אגח תשואה מעל 10% " xfId="3873"/>
    <cellStyle name="5_Anafim 2_דיווחים נוספים_דיווחים נוספים_דיווחים נוספים" xfId="3874"/>
    <cellStyle name="5_Anafim 2_דיווחים נוספים_דיווחים נוספים_פירוט אגח תשואה מעל 10% " xfId="3875"/>
    <cellStyle name="5_Anafim 2_דיווחים נוספים_פירוט אגח תשואה מעל 10% " xfId="3876"/>
    <cellStyle name="5_Anafim 2_עסקאות שאושרו וטרם בוצעו  " xfId="3877"/>
    <cellStyle name="5_Anafim 2_עסקאות שאושרו וטרם בוצעו   2" xfId="3878"/>
    <cellStyle name="5_Anafim 2_עסקאות שאושרו וטרם בוצעו   2_דיווחים נוספים" xfId="3879"/>
    <cellStyle name="5_Anafim 2_עסקאות שאושרו וטרם בוצעו   2_דיווחים נוספים_1" xfId="3880"/>
    <cellStyle name="5_Anafim 2_עסקאות שאושרו וטרם בוצעו   2_דיווחים נוספים_פירוט אגח תשואה מעל 10% " xfId="3881"/>
    <cellStyle name="5_Anafim 2_עסקאות שאושרו וטרם בוצעו   2_פירוט אגח תשואה מעל 10% " xfId="3882"/>
    <cellStyle name="5_Anafim 2_עסקאות שאושרו וטרם בוצעו  _דיווחים נוספים" xfId="3883"/>
    <cellStyle name="5_Anafim 2_עסקאות שאושרו וטרם בוצעו  _פירוט אגח תשואה מעל 10% " xfId="3884"/>
    <cellStyle name="5_Anafim 2_פירוט אגח תשואה מעל 10% " xfId="3885"/>
    <cellStyle name="5_Anafim 2_פירוט אגח תשואה מעל 10%  2" xfId="3886"/>
    <cellStyle name="5_Anafim 2_פירוט אגח תשואה מעל 10%  2_דיווחים נוספים" xfId="3887"/>
    <cellStyle name="5_Anafim 2_פירוט אגח תשואה מעל 10%  2_דיווחים נוספים_1" xfId="3888"/>
    <cellStyle name="5_Anafim 2_פירוט אגח תשואה מעל 10%  2_דיווחים נוספים_פירוט אגח תשואה מעל 10% " xfId="3889"/>
    <cellStyle name="5_Anafim 2_פירוט אגח תשואה מעל 10%  2_פירוט אגח תשואה מעל 10% " xfId="3890"/>
    <cellStyle name="5_Anafim 2_פירוט אגח תשואה מעל 10% _1" xfId="3891"/>
    <cellStyle name="5_Anafim 2_פירוט אגח תשואה מעל 10% _4.4." xfId="3892"/>
    <cellStyle name="5_Anafim 2_פירוט אגח תשואה מעל 10% _4.4. 2" xfId="3893"/>
    <cellStyle name="5_Anafim 2_פירוט אגח תשואה מעל 10% _4.4. 2_דיווחים נוספים" xfId="3894"/>
    <cellStyle name="5_Anafim 2_פירוט אגח תשואה מעל 10% _4.4. 2_דיווחים נוספים_1" xfId="3895"/>
    <cellStyle name="5_Anafim 2_פירוט אגח תשואה מעל 10% _4.4. 2_דיווחים נוספים_פירוט אגח תשואה מעל 10% " xfId="3896"/>
    <cellStyle name="5_Anafim 2_פירוט אגח תשואה מעל 10% _4.4. 2_פירוט אגח תשואה מעל 10% " xfId="3897"/>
    <cellStyle name="5_Anafim 2_פירוט אגח תשואה מעל 10% _4.4._דיווחים נוספים" xfId="3898"/>
    <cellStyle name="5_Anafim 2_פירוט אגח תשואה מעל 10% _4.4._פירוט אגח תשואה מעל 10% " xfId="3899"/>
    <cellStyle name="5_Anafim 2_פירוט אגח תשואה מעל 10% _דיווחים נוספים" xfId="3900"/>
    <cellStyle name="5_Anafim 2_פירוט אגח תשואה מעל 10% _דיווחים נוספים_1" xfId="3901"/>
    <cellStyle name="5_Anafim 2_פירוט אגח תשואה מעל 10% _דיווחים נוספים_פירוט אגח תשואה מעל 10% " xfId="3902"/>
    <cellStyle name="5_Anafim 2_פירוט אגח תשואה מעל 10% _פירוט אגח תשואה מעל 10% " xfId="3903"/>
    <cellStyle name="5_Anafim 3" xfId="3904"/>
    <cellStyle name="5_Anafim 3_דיווחים נוספים" xfId="3905"/>
    <cellStyle name="5_Anafim 3_דיווחים נוספים_1" xfId="3906"/>
    <cellStyle name="5_Anafim 3_דיווחים נוספים_פירוט אגח תשואה מעל 10% " xfId="3907"/>
    <cellStyle name="5_Anafim 3_פירוט אגח תשואה מעל 10% " xfId="3908"/>
    <cellStyle name="5_Anafim_4.4." xfId="3909"/>
    <cellStyle name="5_Anafim_4.4. 2" xfId="3910"/>
    <cellStyle name="5_Anafim_4.4. 2_דיווחים נוספים" xfId="3911"/>
    <cellStyle name="5_Anafim_4.4. 2_דיווחים נוספים_1" xfId="3912"/>
    <cellStyle name="5_Anafim_4.4. 2_דיווחים נוספים_פירוט אגח תשואה מעל 10% " xfId="3913"/>
    <cellStyle name="5_Anafim_4.4. 2_פירוט אגח תשואה מעל 10% " xfId="3914"/>
    <cellStyle name="5_Anafim_4.4._דיווחים נוספים" xfId="3915"/>
    <cellStyle name="5_Anafim_4.4._פירוט אגח תשואה מעל 10% " xfId="3916"/>
    <cellStyle name="5_Anafim_דיווחים נוספים" xfId="3917"/>
    <cellStyle name="5_Anafim_דיווחים נוספים 2" xfId="3918"/>
    <cellStyle name="5_Anafim_דיווחים נוספים 2_דיווחים נוספים" xfId="3919"/>
    <cellStyle name="5_Anafim_דיווחים נוספים 2_דיווחים נוספים_1" xfId="3920"/>
    <cellStyle name="5_Anafim_דיווחים נוספים 2_דיווחים נוספים_פירוט אגח תשואה מעל 10% " xfId="3921"/>
    <cellStyle name="5_Anafim_דיווחים נוספים 2_פירוט אגח תשואה מעל 10% " xfId="3922"/>
    <cellStyle name="5_Anafim_דיווחים נוספים_1" xfId="3923"/>
    <cellStyle name="5_Anafim_דיווחים נוספים_1 2" xfId="3924"/>
    <cellStyle name="5_Anafim_דיווחים נוספים_1 2_דיווחים נוספים" xfId="3925"/>
    <cellStyle name="5_Anafim_דיווחים נוספים_1 2_דיווחים נוספים_1" xfId="3926"/>
    <cellStyle name="5_Anafim_דיווחים נוספים_1 2_דיווחים נוספים_פירוט אגח תשואה מעל 10% " xfId="3927"/>
    <cellStyle name="5_Anafim_דיווחים נוספים_1 2_פירוט אגח תשואה מעל 10% " xfId="3928"/>
    <cellStyle name="5_Anafim_דיווחים נוספים_1_4.4." xfId="3929"/>
    <cellStyle name="5_Anafim_דיווחים נוספים_1_4.4. 2" xfId="3930"/>
    <cellStyle name="5_Anafim_דיווחים נוספים_1_4.4. 2_דיווחים נוספים" xfId="3931"/>
    <cellStyle name="5_Anafim_דיווחים נוספים_1_4.4. 2_דיווחים נוספים_1" xfId="3932"/>
    <cellStyle name="5_Anafim_דיווחים נוספים_1_4.4. 2_דיווחים נוספים_פירוט אגח תשואה מעל 10% " xfId="3933"/>
    <cellStyle name="5_Anafim_דיווחים נוספים_1_4.4. 2_פירוט אגח תשואה מעל 10% " xfId="3934"/>
    <cellStyle name="5_Anafim_דיווחים נוספים_1_4.4._דיווחים נוספים" xfId="3935"/>
    <cellStyle name="5_Anafim_דיווחים נוספים_1_4.4._פירוט אגח תשואה מעל 10% " xfId="3936"/>
    <cellStyle name="5_Anafim_דיווחים נוספים_1_דיווחים נוספים" xfId="3937"/>
    <cellStyle name="5_Anafim_דיווחים נוספים_1_דיווחים נוספים 2" xfId="3938"/>
    <cellStyle name="5_Anafim_דיווחים נוספים_1_דיווחים נוספים 2_דיווחים נוספים" xfId="3939"/>
    <cellStyle name="5_Anafim_דיווחים נוספים_1_דיווחים נוספים 2_דיווחים נוספים_1" xfId="3940"/>
    <cellStyle name="5_Anafim_דיווחים נוספים_1_דיווחים נוספים 2_דיווחים נוספים_פירוט אגח תשואה מעל 10% " xfId="3941"/>
    <cellStyle name="5_Anafim_דיווחים נוספים_1_דיווחים נוספים 2_פירוט אגח תשואה מעל 10% " xfId="3942"/>
    <cellStyle name="5_Anafim_דיווחים נוספים_1_דיווחים נוספים_1" xfId="3943"/>
    <cellStyle name="5_Anafim_דיווחים נוספים_1_דיווחים נוספים_4.4." xfId="3944"/>
    <cellStyle name="5_Anafim_דיווחים נוספים_1_דיווחים נוספים_4.4. 2" xfId="3945"/>
    <cellStyle name="5_Anafim_דיווחים נוספים_1_דיווחים נוספים_4.4. 2_דיווחים נוספים" xfId="3946"/>
    <cellStyle name="5_Anafim_דיווחים נוספים_1_דיווחים נוספים_4.4. 2_דיווחים נוספים_1" xfId="3947"/>
    <cellStyle name="5_Anafim_דיווחים נוספים_1_דיווחים נוספים_4.4. 2_דיווחים נוספים_פירוט אגח תשואה מעל 10% " xfId="3948"/>
    <cellStyle name="5_Anafim_דיווחים נוספים_1_דיווחים נוספים_4.4. 2_פירוט אגח תשואה מעל 10% " xfId="3949"/>
    <cellStyle name="5_Anafim_דיווחים נוספים_1_דיווחים נוספים_4.4._דיווחים נוספים" xfId="3950"/>
    <cellStyle name="5_Anafim_דיווחים נוספים_1_דיווחים נוספים_4.4._פירוט אגח תשואה מעל 10% " xfId="3951"/>
    <cellStyle name="5_Anafim_דיווחים נוספים_1_דיווחים נוספים_דיווחים נוספים" xfId="3952"/>
    <cellStyle name="5_Anafim_דיווחים נוספים_1_דיווחים נוספים_פירוט אגח תשואה מעל 10% " xfId="3953"/>
    <cellStyle name="5_Anafim_דיווחים נוספים_1_פירוט אגח תשואה מעל 10% " xfId="3954"/>
    <cellStyle name="5_Anafim_דיווחים נוספים_2" xfId="3955"/>
    <cellStyle name="5_Anafim_דיווחים נוספים_2 2" xfId="3956"/>
    <cellStyle name="5_Anafim_דיווחים נוספים_2 2_דיווחים נוספים" xfId="3957"/>
    <cellStyle name="5_Anafim_דיווחים נוספים_2 2_דיווחים נוספים_1" xfId="3958"/>
    <cellStyle name="5_Anafim_דיווחים נוספים_2 2_דיווחים נוספים_פירוט אגח תשואה מעל 10% " xfId="3959"/>
    <cellStyle name="5_Anafim_דיווחים נוספים_2 2_פירוט אגח תשואה מעל 10% " xfId="3960"/>
    <cellStyle name="5_Anafim_דיווחים נוספים_2_4.4." xfId="3961"/>
    <cellStyle name="5_Anafim_דיווחים נוספים_2_4.4. 2" xfId="3962"/>
    <cellStyle name="5_Anafim_דיווחים נוספים_2_4.4. 2_דיווחים נוספים" xfId="3963"/>
    <cellStyle name="5_Anafim_דיווחים נוספים_2_4.4. 2_דיווחים נוספים_1" xfId="3964"/>
    <cellStyle name="5_Anafim_דיווחים נוספים_2_4.4. 2_דיווחים נוספים_פירוט אגח תשואה מעל 10% " xfId="3965"/>
    <cellStyle name="5_Anafim_דיווחים נוספים_2_4.4. 2_פירוט אגח תשואה מעל 10% " xfId="3966"/>
    <cellStyle name="5_Anafim_דיווחים נוספים_2_4.4._דיווחים נוספים" xfId="3967"/>
    <cellStyle name="5_Anafim_דיווחים נוספים_2_4.4._פירוט אגח תשואה מעל 10% " xfId="3968"/>
    <cellStyle name="5_Anafim_דיווחים נוספים_2_דיווחים נוספים" xfId="3969"/>
    <cellStyle name="5_Anafim_דיווחים נוספים_2_פירוט אגח תשואה מעל 10% " xfId="3970"/>
    <cellStyle name="5_Anafim_דיווחים נוספים_3" xfId="3971"/>
    <cellStyle name="5_Anafim_דיווחים נוספים_4.4." xfId="3972"/>
    <cellStyle name="5_Anafim_דיווחים נוספים_4.4. 2" xfId="3973"/>
    <cellStyle name="5_Anafim_דיווחים נוספים_4.4. 2_דיווחים נוספים" xfId="3974"/>
    <cellStyle name="5_Anafim_דיווחים נוספים_4.4. 2_דיווחים נוספים_1" xfId="3975"/>
    <cellStyle name="5_Anafim_דיווחים נוספים_4.4. 2_דיווחים נוספים_פירוט אגח תשואה מעל 10% " xfId="3976"/>
    <cellStyle name="5_Anafim_דיווחים נוספים_4.4. 2_פירוט אגח תשואה מעל 10% " xfId="3977"/>
    <cellStyle name="5_Anafim_דיווחים נוספים_4.4._דיווחים נוספים" xfId="3978"/>
    <cellStyle name="5_Anafim_דיווחים נוספים_4.4._פירוט אגח תשואה מעל 10% " xfId="3979"/>
    <cellStyle name="5_Anafim_דיווחים נוספים_דיווחים נוספים" xfId="3980"/>
    <cellStyle name="5_Anafim_דיווחים נוספים_דיווחים נוספים 2" xfId="3981"/>
    <cellStyle name="5_Anafim_דיווחים נוספים_דיווחים נוספים 2_דיווחים נוספים" xfId="3982"/>
    <cellStyle name="5_Anafim_דיווחים נוספים_דיווחים נוספים 2_דיווחים נוספים_1" xfId="3983"/>
    <cellStyle name="5_Anafim_דיווחים נוספים_דיווחים נוספים 2_דיווחים נוספים_פירוט אגח תשואה מעל 10% " xfId="3984"/>
    <cellStyle name="5_Anafim_דיווחים נוספים_דיווחים נוספים 2_פירוט אגח תשואה מעל 10% " xfId="3985"/>
    <cellStyle name="5_Anafim_דיווחים נוספים_דיווחים נוספים_1" xfId="3986"/>
    <cellStyle name="5_Anafim_דיווחים נוספים_דיווחים נוספים_4.4." xfId="3987"/>
    <cellStyle name="5_Anafim_דיווחים נוספים_דיווחים נוספים_4.4. 2" xfId="3988"/>
    <cellStyle name="5_Anafim_דיווחים נוספים_דיווחים נוספים_4.4. 2_דיווחים נוספים" xfId="3989"/>
    <cellStyle name="5_Anafim_דיווחים נוספים_דיווחים נוספים_4.4. 2_דיווחים נוספים_1" xfId="3990"/>
    <cellStyle name="5_Anafim_דיווחים נוספים_דיווחים נוספים_4.4. 2_דיווחים נוספים_פירוט אגח תשואה מעל 10% " xfId="3991"/>
    <cellStyle name="5_Anafim_דיווחים נוספים_דיווחים נוספים_4.4. 2_פירוט אגח תשואה מעל 10% " xfId="3992"/>
    <cellStyle name="5_Anafim_דיווחים נוספים_דיווחים נוספים_4.4._דיווחים נוספים" xfId="3993"/>
    <cellStyle name="5_Anafim_דיווחים נוספים_דיווחים נוספים_4.4._פירוט אגח תשואה מעל 10% " xfId="3994"/>
    <cellStyle name="5_Anafim_דיווחים נוספים_דיווחים נוספים_דיווחים נוספים" xfId="3995"/>
    <cellStyle name="5_Anafim_דיווחים נוספים_דיווחים נוספים_פירוט אגח תשואה מעל 10% " xfId="3996"/>
    <cellStyle name="5_Anafim_דיווחים נוספים_פירוט אגח תשואה מעל 10% " xfId="3997"/>
    <cellStyle name="5_Anafim_הערות" xfId="3998"/>
    <cellStyle name="5_Anafim_הערות 2" xfId="3999"/>
    <cellStyle name="5_Anafim_הערות 2_דיווחים נוספים" xfId="4000"/>
    <cellStyle name="5_Anafim_הערות 2_דיווחים נוספים_1" xfId="4001"/>
    <cellStyle name="5_Anafim_הערות 2_דיווחים נוספים_פירוט אגח תשואה מעל 10% " xfId="4002"/>
    <cellStyle name="5_Anafim_הערות 2_פירוט אגח תשואה מעל 10% " xfId="4003"/>
    <cellStyle name="5_Anafim_הערות_4.4." xfId="4004"/>
    <cellStyle name="5_Anafim_הערות_4.4. 2" xfId="4005"/>
    <cellStyle name="5_Anafim_הערות_4.4. 2_דיווחים נוספים" xfId="4006"/>
    <cellStyle name="5_Anafim_הערות_4.4. 2_דיווחים נוספים_1" xfId="4007"/>
    <cellStyle name="5_Anafim_הערות_4.4. 2_דיווחים נוספים_פירוט אגח תשואה מעל 10% " xfId="4008"/>
    <cellStyle name="5_Anafim_הערות_4.4. 2_פירוט אגח תשואה מעל 10% " xfId="4009"/>
    <cellStyle name="5_Anafim_הערות_4.4._דיווחים נוספים" xfId="4010"/>
    <cellStyle name="5_Anafim_הערות_4.4._פירוט אגח תשואה מעל 10% " xfId="4011"/>
    <cellStyle name="5_Anafim_הערות_דיווחים נוספים" xfId="4012"/>
    <cellStyle name="5_Anafim_הערות_דיווחים נוספים_1" xfId="4013"/>
    <cellStyle name="5_Anafim_הערות_דיווחים נוספים_פירוט אגח תשואה מעל 10% " xfId="4014"/>
    <cellStyle name="5_Anafim_הערות_פירוט אגח תשואה מעל 10% " xfId="4015"/>
    <cellStyle name="5_Anafim_יתרת מסגרות אשראי לניצול " xfId="4016"/>
    <cellStyle name="5_Anafim_יתרת מסגרות אשראי לניצול  2" xfId="4017"/>
    <cellStyle name="5_Anafim_יתרת מסגרות אשראי לניצול  2_דיווחים נוספים" xfId="4018"/>
    <cellStyle name="5_Anafim_יתרת מסגרות אשראי לניצול  2_דיווחים נוספים_1" xfId="4019"/>
    <cellStyle name="5_Anafim_יתרת מסגרות אשראי לניצול  2_דיווחים נוספים_פירוט אגח תשואה מעל 10% " xfId="4020"/>
    <cellStyle name="5_Anafim_יתרת מסגרות אשראי לניצול  2_פירוט אגח תשואה מעל 10% " xfId="4021"/>
    <cellStyle name="5_Anafim_יתרת מסגרות אשראי לניצול _4.4." xfId="4022"/>
    <cellStyle name="5_Anafim_יתרת מסגרות אשראי לניצול _4.4. 2" xfId="4023"/>
    <cellStyle name="5_Anafim_יתרת מסגרות אשראי לניצול _4.4. 2_דיווחים נוספים" xfId="4024"/>
    <cellStyle name="5_Anafim_יתרת מסגרות אשראי לניצול _4.4. 2_דיווחים נוספים_1" xfId="4025"/>
    <cellStyle name="5_Anafim_יתרת מסגרות אשראי לניצול _4.4. 2_דיווחים נוספים_פירוט אגח תשואה מעל 10% " xfId="4026"/>
    <cellStyle name="5_Anafim_יתרת מסגרות אשראי לניצול _4.4. 2_פירוט אגח תשואה מעל 10% " xfId="4027"/>
    <cellStyle name="5_Anafim_יתרת מסגרות אשראי לניצול _4.4._דיווחים נוספים" xfId="4028"/>
    <cellStyle name="5_Anafim_יתרת מסגרות אשראי לניצול _4.4._פירוט אגח תשואה מעל 10% " xfId="4029"/>
    <cellStyle name="5_Anafim_יתרת מסגרות אשראי לניצול _דיווחים נוספים" xfId="4030"/>
    <cellStyle name="5_Anafim_יתרת מסגרות אשראי לניצול _דיווחים נוספים_1" xfId="4031"/>
    <cellStyle name="5_Anafim_יתרת מסגרות אשראי לניצול _דיווחים נוספים_פירוט אגח תשואה מעל 10% " xfId="4032"/>
    <cellStyle name="5_Anafim_יתרת מסגרות אשראי לניצול _פירוט אגח תשואה מעל 10% " xfId="4033"/>
    <cellStyle name="5_Anafim_עסקאות שאושרו וטרם בוצעו  " xfId="4034"/>
    <cellStyle name="5_Anafim_עסקאות שאושרו וטרם בוצעו   2" xfId="4035"/>
    <cellStyle name="5_Anafim_עסקאות שאושרו וטרם בוצעו   2_דיווחים נוספים" xfId="4036"/>
    <cellStyle name="5_Anafim_עסקאות שאושרו וטרם בוצעו   2_דיווחים נוספים_1" xfId="4037"/>
    <cellStyle name="5_Anafim_עסקאות שאושרו וטרם בוצעו   2_דיווחים נוספים_פירוט אגח תשואה מעל 10% " xfId="4038"/>
    <cellStyle name="5_Anafim_עסקאות שאושרו וטרם בוצעו   2_פירוט אגח תשואה מעל 10% " xfId="4039"/>
    <cellStyle name="5_Anafim_עסקאות שאושרו וטרם בוצעו  _1" xfId="4040"/>
    <cellStyle name="5_Anafim_עסקאות שאושרו וטרם בוצעו  _1 2" xfId="4041"/>
    <cellStyle name="5_Anafim_עסקאות שאושרו וטרם בוצעו  _1 2_דיווחים נוספים" xfId="4042"/>
    <cellStyle name="5_Anafim_עסקאות שאושרו וטרם בוצעו  _1 2_דיווחים נוספים_1" xfId="4043"/>
    <cellStyle name="5_Anafim_עסקאות שאושרו וטרם בוצעו  _1 2_דיווחים נוספים_פירוט אגח תשואה מעל 10% " xfId="4044"/>
    <cellStyle name="5_Anafim_עסקאות שאושרו וטרם בוצעו  _1 2_פירוט אגח תשואה מעל 10% " xfId="4045"/>
    <cellStyle name="5_Anafim_עסקאות שאושרו וטרם בוצעו  _1_דיווחים נוספים" xfId="4046"/>
    <cellStyle name="5_Anafim_עסקאות שאושרו וטרם בוצעו  _1_פירוט אגח תשואה מעל 10% " xfId="4047"/>
    <cellStyle name="5_Anafim_עסקאות שאושרו וטרם בוצעו  _4.4." xfId="4048"/>
    <cellStyle name="5_Anafim_עסקאות שאושרו וטרם בוצעו  _4.4. 2" xfId="4049"/>
    <cellStyle name="5_Anafim_עסקאות שאושרו וטרם בוצעו  _4.4. 2_דיווחים נוספים" xfId="4050"/>
    <cellStyle name="5_Anafim_עסקאות שאושרו וטרם בוצעו  _4.4. 2_דיווחים נוספים_1" xfId="4051"/>
    <cellStyle name="5_Anafim_עסקאות שאושרו וטרם בוצעו  _4.4. 2_דיווחים נוספים_פירוט אגח תשואה מעל 10% " xfId="4052"/>
    <cellStyle name="5_Anafim_עסקאות שאושרו וטרם בוצעו  _4.4. 2_פירוט אגח תשואה מעל 10% " xfId="4053"/>
    <cellStyle name="5_Anafim_עסקאות שאושרו וטרם בוצעו  _4.4._דיווחים נוספים" xfId="4054"/>
    <cellStyle name="5_Anafim_עסקאות שאושרו וטרם בוצעו  _4.4._פירוט אגח תשואה מעל 10% " xfId="4055"/>
    <cellStyle name="5_Anafim_עסקאות שאושרו וטרם בוצעו  _דיווחים נוספים" xfId="4056"/>
    <cellStyle name="5_Anafim_עסקאות שאושרו וטרם בוצעו  _דיווחים נוספים_1" xfId="4057"/>
    <cellStyle name="5_Anafim_עסקאות שאושרו וטרם בוצעו  _דיווחים נוספים_פירוט אגח תשואה מעל 10% " xfId="4058"/>
    <cellStyle name="5_Anafim_עסקאות שאושרו וטרם בוצעו  _פירוט אגח תשואה מעל 10% " xfId="4059"/>
    <cellStyle name="5_Anafim_פירוט אגח תשואה מעל 10% " xfId="4060"/>
    <cellStyle name="5_Anafim_פירוט אגח תשואה מעל 10%  2" xfId="4061"/>
    <cellStyle name="5_Anafim_פירוט אגח תשואה מעל 10%  2_דיווחים נוספים" xfId="4062"/>
    <cellStyle name="5_Anafim_פירוט אגח תשואה מעל 10%  2_דיווחים נוספים_1" xfId="4063"/>
    <cellStyle name="5_Anafim_פירוט אגח תשואה מעל 10%  2_דיווחים נוספים_פירוט אגח תשואה מעל 10% " xfId="4064"/>
    <cellStyle name="5_Anafim_פירוט אגח תשואה מעל 10%  2_פירוט אגח תשואה מעל 10% " xfId="4065"/>
    <cellStyle name="5_Anafim_פירוט אגח תשואה מעל 10% _1" xfId="4066"/>
    <cellStyle name="5_Anafim_פירוט אגח תשואה מעל 10% _4.4." xfId="4067"/>
    <cellStyle name="5_Anafim_פירוט אגח תשואה מעל 10% _4.4. 2" xfId="4068"/>
    <cellStyle name="5_Anafim_פירוט אגח תשואה מעל 10% _4.4. 2_דיווחים נוספים" xfId="4069"/>
    <cellStyle name="5_Anafim_פירוט אגח תשואה מעל 10% _4.4. 2_דיווחים נוספים_1" xfId="4070"/>
    <cellStyle name="5_Anafim_פירוט אגח תשואה מעל 10% _4.4. 2_דיווחים נוספים_פירוט אגח תשואה מעל 10% " xfId="4071"/>
    <cellStyle name="5_Anafim_פירוט אגח תשואה מעל 10% _4.4. 2_פירוט אגח תשואה מעל 10% " xfId="4072"/>
    <cellStyle name="5_Anafim_פירוט אגח תשואה מעל 10% _4.4._דיווחים נוספים" xfId="4073"/>
    <cellStyle name="5_Anafim_פירוט אגח תשואה מעל 10% _4.4._פירוט אגח תשואה מעל 10% " xfId="4074"/>
    <cellStyle name="5_Anafim_פירוט אגח תשואה מעל 10% _דיווחים נוספים" xfId="4075"/>
    <cellStyle name="5_Anafim_פירוט אגח תשואה מעל 10% _דיווחים נוספים_1" xfId="4076"/>
    <cellStyle name="5_Anafim_פירוט אגח תשואה מעל 10% _דיווחים נוספים_פירוט אגח תשואה מעל 10% " xfId="4077"/>
    <cellStyle name="5_Anafim_פירוט אגח תשואה מעל 10% _פירוט אגח תשואה מעל 10% " xfId="4078"/>
    <cellStyle name="5_אחזקות בעלי ענין -DATA - ערכים" xfId="4079"/>
    <cellStyle name="5_דיווחים נוספים" xfId="4080"/>
    <cellStyle name="5_דיווחים נוספים 2" xfId="4081"/>
    <cellStyle name="5_דיווחים נוספים 2_דיווחים נוספים" xfId="4082"/>
    <cellStyle name="5_דיווחים נוספים 2_דיווחים נוספים_1" xfId="4083"/>
    <cellStyle name="5_דיווחים נוספים 2_דיווחים נוספים_פירוט אגח תשואה מעל 10% " xfId="4084"/>
    <cellStyle name="5_דיווחים נוספים 2_פירוט אגח תשואה מעל 10% " xfId="4085"/>
    <cellStyle name="5_דיווחים נוספים_1" xfId="4086"/>
    <cellStyle name="5_דיווחים נוספים_1 2" xfId="4087"/>
    <cellStyle name="5_דיווחים נוספים_1 2_דיווחים נוספים" xfId="4088"/>
    <cellStyle name="5_דיווחים נוספים_1 2_דיווחים נוספים_1" xfId="4089"/>
    <cellStyle name="5_דיווחים נוספים_1 2_דיווחים נוספים_פירוט אגח תשואה מעל 10% " xfId="4090"/>
    <cellStyle name="5_דיווחים נוספים_1 2_פירוט אגח תשואה מעל 10% " xfId="4091"/>
    <cellStyle name="5_דיווחים נוספים_1_4.4." xfId="4092"/>
    <cellStyle name="5_דיווחים נוספים_1_4.4. 2" xfId="4093"/>
    <cellStyle name="5_דיווחים נוספים_1_4.4. 2_דיווחים נוספים" xfId="4094"/>
    <cellStyle name="5_דיווחים נוספים_1_4.4. 2_דיווחים נוספים_1" xfId="4095"/>
    <cellStyle name="5_דיווחים נוספים_1_4.4. 2_דיווחים נוספים_פירוט אגח תשואה מעל 10% " xfId="4096"/>
    <cellStyle name="5_דיווחים נוספים_1_4.4. 2_פירוט אגח תשואה מעל 10% " xfId="4097"/>
    <cellStyle name="5_דיווחים נוספים_1_4.4._דיווחים נוספים" xfId="4098"/>
    <cellStyle name="5_דיווחים נוספים_1_4.4._פירוט אגח תשואה מעל 10% " xfId="4099"/>
    <cellStyle name="5_דיווחים נוספים_1_דיווחים נוספים" xfId="4100"/>
    <cellStyle name="5_דיווחים נוספים_1_דיווחים נוספים 2" xfId="4101"/>
    <cellStyle name="5_דיווחים נוספים_1_דיווחים נוספים 2_דיווחים נוספים" xfId="4102"/>
    <cellStyle name="5_דיווחים נוספים_1_דיווחים נוספים 2_דיווחים נוספים_1" xfId="4103"/>
    <cellStyle name="5_דיווחים נוספים_1_דיווחים נוספים 2_דיווחים נוספים_פירוט אגח תשואה מעל 10% " xfId="4104"/>
    <cellStyle name="5_דיווחים נוספים_1_דיווחים נוספים 2_פירוט אגח תשואה מעל 10% " xfId="4105"/>
    <cellStyle name="5_דיווחים נוספים_1_דיווחים נוספים_1" xfId="4106"/>
    <cellStyle name="5_דיווחים נוספים_1_דיווחים נוספים_4.4." xfId="4107"/>
    <cellStyle name="5_דיווחים נוספים_1_דיווחים נוספים_4.4. 2" xfId="4108"/>
    <cellStyle name="5_דיווחים נוספים_1_דיווחים נוספים_4.4. 2_דיווחים נוספים" xfId="4109"/>
    <cellStyle name="5_דיווחים נוספים_1_דיווחים נוספים_4.4. 2_דיווחים נוספים_1" xfId="4110"/>
    <cellStyle name="5_דיווחים נוספים_1_דיווחים נוספים_4.4. 2_דיווחים נוספים_פירוט אגח תשואה מעל 10% " xfId="4111"/>
    <cellStyle name="5_דיווחים נוספים_1_דיווחים נוספים_4.4. 2_פירוט אגח תשואה מעל 10% " xfId="4112"/>
    <cellStyle name="5_דיווחים נוספים_1_דיווחים נוספים_4.4._דיווחים נוספים" xfId="4113"/>
    <cellStyle name="5_דיווחים נוספים_1_דיווחים נוספים_4.4._פירוט אגח תשואה מעל 10% " xfId="4114"/>
    <cellStyle name="5_דיווחים נוספים_1_דיווחים נוספים_דיווחים נוספים" xfId="4115"/>
    <cellStyle name="5_דיווחים נוספים_1_דיווחים נוספים_פירוט אגח תשואה מעל 10% " xfId="4116"/>
    <cellStyle name="5_דיווחים נוספים_1_פירוט אגח תשואה מעל 10% " xfId="4117"/>
    <cellStyle name="5_דיווחים נוספים_2" xfId="4118"/>
    <cellStyle name="5_דיווחים נוספים_2 2" xfId="4119"/>
    <cellStyle name="5_דיווחים נוספים_2 2_דיווחים נוספים" xfId="4120"/>
    <cellStyle name="5_דיווחים נוספים_2 2_דיווחים נוספים_1" xfId="4121"/>
    <cellStyle name="5_דיווחים נוספים_2 2_דיווחים נוספים_פירוט אגח תשואה מעל 10% " xfId="4122"/>
    <cellStyle name="5_דיווחים נוספים_2 2_פירוט אגח תשואה מעל 10% " xfId="4123"/>
    <cellStyle name="5_דיווחים נוספים_2_4.4." xfId="4124"/>
    <cellStyle name="5_דיווחים נוספים_2_4.4. 2" xfId="4125"/>
    <cellStyle name="5_דיווחים נוספים_2_4.4. 2_דיווחים נוספים" xfId="4126"/>
    <cellStyle name="5_דיווחים נוספים_2_4.4. 2_דיווחים נוספים_1" xfId="4127"/>
    <cellStyle name="5_דיווחים נוספים_2_4.4. 2_דיווחים נוספים_פירוט אגח תשואה מעל 10% " xfId="4128"/>
    <cellStyle name="5_דיווחים נוספים_2_4.4. 2_פירוט אגח תשואה מעל 10% " xfId="4129"/>
    <cellStyle name="5_דיווחים נוספים_2_4.4._דיווחים נוספים" xfId="4130"/>
    <cellStyle name="5_דיווחים נוספים_2_4.4._פירוט אגח תשואה מעל 10% " xfId="4131"/>
    <cellStyle name="5_דיווחים נוספים_2_דיווחים נוספים" xfId="4132"/>
    <cellStyle name="5_דיווחים נוספים_2_פירוט אגח תשואה מעל 10% " xfId="4133"/>
    <cellStyle name="5_דיווחים נוספים_3" xfId="4134"/>
    <cellStyle name="5_דיווחים נוספים_4.4." xfId="4135"/>
    <cellStyle name="5_דיווחים נוספים_4.4. 2" xfId="4136"/>
    <cellStyle name="5_דיווחים נוספים_4.4. 2_דיווחים נוספים" xfId="4137"/>
    <cellStyle name="5_דיווחים נוספים_4.4. 2_דיווחים נוספים_1" xfId="4138"/>
    <cellStyle name="5_דיווחים נוספים_4.4. 2_דיווחים נוספים_1_15" xfId="4139"/>
    <cellStyle name="5_דיווחים נוספים_4.4. 2_דיווחים נוספים_פירוט אגח תשואה מעל 10% " xfId="4140"/>
    <cellStyle name="5_דיווחים נוספים_4.4. 2_דיווחים נוספים_פירוט אגח תשואה מעל 10% _15" xfId="4141"/>
    <cellStyle name="5_דיווחים נוספים_4.4. 2_פירוט אגח תשואה מעל 10% " xfId="4142"/>
    <cellStyle name="5_דיווחים נוספים_4.4. 2_פירוט אגח תשואה מעל 10% _15" xfId="4143"/>
    <cellStyle name="5_דיווחים נוספים_4.4._דיווחים נוספים" xfId="4144"/>
    <cellStyle name="5_דיווחים נוספים_4.4._דיווחים נוספים_15" xfId="4145"/>
    <cellStyle name="5_דיווחים נוספים_4.4._פירוט אגח תשואה מעל 10% " xfId="4146"/>
    <cellStyle name="5_דיווחים נוספים_4.4._פירוט אגח תשואה מעל 10% _15" xfId="4147"/>
    <cellStyle name="5_דיווחים נוספים_דיווחים נוספים" xfId="4148"/>
    <cellStyle name="5_דיווחים נוספים_דיווחים נוספים 2" xfId="4149"/>
    <cellStyle name="5_דיווחים נוספים_דיווחים נוספים 2_15" xfId="4150"/>
    <cellStyle name="5_דיווחים נוספים_דיווחים נוספים 2_דיווחים נוספים" xfId="4151"/>
    <cellStyle name="5_דיווחים נוספים_דיווחים נוספים 2_דיווחים נוספים_1" xfId="4152"/>
    <cellStyle name="5_דיווחים נוספים_דיווחים נוספים 2_דיווחים נוספים_1_15" xfId="4153"/>
    <cellStyle name="5_דיווחים נוספים_דיווחים נוספים 2_דיווחים נוספים_15" xfId="4154"/>
    <cellStyle name="5_דיווחים נוספים_דיווחים נוספים 2_דיווחים נוספים_פירוט אגח תשואה מעל 10% " xfId="4155"/>
    <cellStyle name="5_דיווחים נוספים_דיווחים נוספים 2_דיווחים נוספים_פירוט אגח תשואה מעל 10% _15" xfId="4156"/>
    <cellStyle name="5_דיווחים נוספים_דיווחים נוספים 2_פירוט אגח תשואה מעל 10% " xfId="4157"/>
    <cellStyle name="5_דיווחים נוספים_דיווחים נוספים 2_פירוט אגח תשואה מעל 10% _15" xfId="4158"/>
    <cellStyle name="5_דיווחים נוספים_דיווחים נוספים_1" xfId="4159"/>
    <cellStyle name="5_דיווחים נוספים_דיווחים נוספים_1_15" xfId="4160"/>
    <cellStyle name="5_דיווחים נוספים_דיווחים נוספים_15" xfId="4161"/>
    <cellStyle name="5_דיווחים נוספים_דיווחים נוספים_4.4." xfId="4162"/>
    <cellStyle name="5_דיווחים נוספים_דיווחים נוספים_4.4. 2" xfId="4163"/>
    <cellStyle name="5_דיווחים נוספים_דיווחים נוספים_4.4. 2_15" xfId="4164"/>
    <cellStyle name="5_דיווחים נוספים_דיווחים נוספים_4.4. 2_דיווחים נוספים" xfId="4165"/>
    <cellStyle name="5_דיווחים נוספים_דיווחים נוספים_4.4. 2_דיווחים נוספים_1" xfId="4166"/>
    <cellStyle name="5_דיווחים נוספים_דיווחים נוספים_4.4. 2_דיווחים נוספים_1_15" xfId="4167"/>
    <cellStyle name="5_דיווחים נוספים_דיווחים נוספים_4.4. 2_דיווחים נוספים_15" xfId="4168"/>
    <cellStyle name="5_דיווחים נוספים_דיווחים נוספים_4.4. 2_דיווחים נוספים_פירוט אגח תשואה מעל 10% " xfId="4169"/>
    <cellStyle name="5_דיווחים נוספים_דיווחים נוספים_4.4. 2_דיווחים נוספים_פירוט אגח תשואה מעל 10% _15" xfId="4170"/>
    <cellStyle name="5_דיווחים נוספים_דיווחים נוספים_4.4. 2_פירוט אגח תשואה מעל 10% " xfId="4171"/>
    <cellStyle name="5_דיווחים נוספים_דיווחים נוספים_4.4. 2_פירוט אגח תשואה מעל 10% _15" xfId="4172"/>
    <cellStyle name="5_דיווחים נוספים_דיווחים נוספים_4.4._15" xfId="4173"/>
    <cellStyle name="5_דיווחים נוספים_דיווחים נוספים_4.4._דיווחים נוספים" xfId="4174"/>
    <cellStyle name="5_דיווחים נוספים_דיווחים נוספים_4.4._דיווחים נוספים_15" xfId="4175"/>
    <cellStyle name="5_דיווחים נוספים_דיווחים נוספים_4.4._פירוט אגח תשואה מעל 10% " xfId="4176"/>
    <cellStyle name="5_דיווחים נוספים_דיווחים נוספים_4.4._פירוט אגח תשואה מעל 10% _15" xfId="4177"/>
    <cellStyle name="5_דיווחים נוספים_דיווחים נוספים_דיווחים נוספים" xfId="4178"/>
    <cellStyle name="5_דיווחים נוספים_דיווחים נוספים_דיווחים נוספים_15" xfId="4179"/>
    <cellStyle name="5_דיווחים נוספים_דיווחים נוספים_פירוט אגח תשואה מעל 10% " xfId="4180"/>
    <cellStyle name="5_דיווחים נוספים_דיווחים נוספים_פירוט אגח תשואה מעל 10% _15" xfId="4181"/>
    <cellStyle name="5_דיווחים נוספים_פירוט אגח תשואה מעל 10% " xfId="4182"/>
    <cellStyle name="5_דיווחים נוספים_פירוט אגח תשואה מעל 10% _15" xfId="4183"/>
    <cellStyle name="5_הערות" xfId="4184"/>
    <cellStyle name="5_הערות 2" xfId="4185"/>
    <cellStyle name="5_הערות 2_15" xfId="4186"/>
    <cellStyle name="5_הערות 2_דיווחים נוספים" xfId="4187"/>
    <cellStyle name="5_הערות 2_דיווחים נוספים_1" xfId="4188"/>
    <cellStyle name="5_הערות 2_דיווחים נוספים_1_15" xfId="4189"/>
    <cellStyle name="5_הערות 2_דיווחים נוספים_15" xfId="4190"/>
    <cellStyle name="5_הערות 2_דיווחים נוספים_פירוט אגח תשואה מעל 10% " xfId="4191"/>
    <cellStyle name="5_הערות 2_דיווחים נוספים_פירוט אגח תשואה מעל 10% _15" xfId="4192"/>
    <cellStyle name="5_הערות 2_פירוט אגח תשואה מעל 10% " xfId="4193"/>
    <cellStyle name="5_הערות 2_פירוט אגח תשואה מעל 10% _15" xfId="4194"/>
    <cellStyle name="5_הערות_15" xfId="4195"/>
    <cellStyle name="5_הערות_4.4." xfId="4196"/>
    <cellStyle name="5_הערות_4.4. 2" xfId="4197"/>
    <cellStyle name="5_הערות_4.4. 2_15" xfId="4198"/>
    <cellStyle name="5_הערות_4.4. 2_דיווחים נוספים" xfId="4199"/>
    <cellStyle name="5_הערות_4.4. 2_דיווחים נוספים_1" xfId="4200"/>
    <cellStyle name="5_הערות_4.4. 2_דיווחים נוספים_1_15" xfId="4201"/>
    <cellStyle name="5_הערות_4.4. 2_דיווחים נוספים_15" xfId="4202"/>
    <cellStyle name="5_הערות_4.4. 2_דיווחים נוספים_פירוט אגח תשואה מעל 10% " xfId="4203"/>
    <cellStyle name="5_הערות_4.4. 2_דיווחים נוספים_פירוט אגח תשואה מעל 10% _15" xfId="4204"/>
    <cellStyle name="5_הערות_4.4. 2_פירוט אגח תשואה מעל 10% " xfId="4205"/>
    <cellStyle name="5_הערות_4.4. 2_פירוט אגח תשואה מעל 10% _15" xfId="4206"/>
    <cellStyle name="5_הערות_4.4._15" xfId="4207"/>
    <cellStyle name="5_הערות_4.4._דיווחים נוספים" xfId="4208"/>
    <cellStyle name="5_הערות_4.4._דיווחים נוספים_15" xfId="4209"/>
    <cellStyle name="5_הערות_4.4._פירוט אגח תשואה מעל 10% " xfId="4210"/>
    <cellStyle name="5_הערות_4.4._פירוט אגח תשואה מעל 10% _15" xfId="4211"/>
    <cellStyle name="5_הערות_דיווחים נוספים" xfId="4212"/>
    <cellStyle name="5_הערות_דיווחים נוספים_1" xfId="4213"/>
    <cellStyle name="5_הערות_דיווחים נוספים_1_15" xfId="4214"/>
    <cellStyle name="5_הערות_דיווחים נוספים_15" xfId="4215"/>
    <cellStyle name="5_הערות_דיווחים נוספים_פירוט אגח תשואה מעל 10% " xfId="4216"/>
    <cellStyle name="5_הערות_דיווחים נוספים_פירוט אגח תשואה מעל 10% _15" xfId="4217"/>
    <cellStyle name="5_הערות_פירוט אגח תשואה מעל 10% " xfId="4218"/>
    <cellStyle name="5_הערות_פירוט אגח תשואה מעל 10% _15" xfId="4219"/>
    <cellStyle name="5_יתרת מסגרות אשראי לניצול " xfId="4220"/>
    <cellStyle name="5_יתרת מסגרות אשראי לניצול  2" xfId="4221"/>
    <cellStyle name="5_יתרת מסגרות אשראי לניצול  2_15" xfId="4222"/>
    <cellStyle name="5_יתרת מסגרות אשראי לניצול  2_דיווחים נוספים" xfId="4223"/>
    <cellStyle name="5_יתרת מסגרות אשראי לניצול  2_דיווחים נוספים_1" xfId="4224"/>
    <cellStyle name="5_יתרת מסגרות אשראי לניצול  2_דיווחים נוספים_1_15" xfId="4225"/>
    <cellStyle name="5_יתרת מסגרות אשראי לניצול  2_דיווחים נוספים_15" xfId="4226"/>
    <cellStyle name="5_יתרת מסגרות אשראי לניצול  2_דיווחים נוספים_פירוט אגח תשואה מעל 10% " xfId="4227"/>
    <cellStyle name="5_יתרת מסגרות אשראי לניצול  2_דיווחים נוספים_פירוט אגח תשואה מעל 10% _15" xfId="4228"/>
    <cellStyle name="5_יתרת מסגרות אשראי לניצול  2_פירוט אגח תשואה מעל 10% " xfId="4229"/>
    <cellStyle name="5_יתרת מסגרות אשראי לניצול  2_פירוט אגח תשואה מעל 10% _15" xfId="4230"/>
    <cellStyle name="5_יתרת מסגרות אשראי לניצול _15" xfId="4231"/>
    <cellStyle name="5_יתרת מסגרות אשראי לניצול _4.4." xfId="4232"/>
    <cellStyle name="5_יתרת מסגרות אשראי לניצול _4.4. 2" xfId="4233"/>
    <cellStyle name="5_יתרת מסגרות אשראי לניצול _4.4. 2_15" xfId="4234"/>
    <cellStyle name="5_יתרת מסגרות אשראי לניצול _4.4. 2_דיווחים נוספים" xfId="4235"/>
    <cellStyle name="5_יתרת מסגרות אשראי לניצול _4.4. 2_דיווחים נוספים_1" xfId="4236"/>
    <cellStyle name="5_יתרת מסגרות אשראי לניצול _4.4. 2_דיווחים נוספים_1_15" xfId="4237"/>
    <cellStyle name="5_יתרת מסגרות אשראי לניצול _4.4. 2_דיווחים נוספים_15" xfId="4238"/>
    <cellStyle name="5_יתרת מסגרות אשראי לניצול _4.4. 2_דיווחים נוספים_פירוט אגח תשואה מעל 10% " xfId="4239"/>
    <cellStyle name="5_יתרת מסגרות אשראי לניצול _4.4. 2_דיווחים נוספים_פירוט אגח תשואה מעל 10% _15" xfId="4240"/>
    <cellStyle name="5_יתרת מסגרות אשראי לניצול _4.4. 2_פירוט אגח תשואה מעל 10% " xfId="4241"/>
    <cellStyle name="5_יתרת מסגרות אשראי לניצול _4.4. 2_פירוט אגח תשואה מעל 10% _15" xfId="4242"/>
    <cellStyle name="5_יתרת מסגרות אשראי לניצול _4.4._15" xfId="4243"/>
    <cellStyle name="5_יתרת מסגרות אשראי לניצול _4.4._דיווחים נוספים" xfId="4244"/>
    <cellStyle name="5_יתרת מסגרות אשראי לניצול _4.4._דיווחים נוספים_15" xfId="4245"/>
    <cellStyle name="5_יתרת מסגרות אשראי לניצול _4.4._פירוט אגח תשואה מעל 10% " xfId="4246"/>
    <cellStyle name="5_יתרת מסגרות אשראי לניצול _4.4._פירוט אגח תשואה מעל 10% _15" xfId="4247"/>
    <cellStyle name="5_יתרת מסגרות אשראי לניצול _דיווחים נוספים" xfId="4248"/>
    <cellStyle name="5_יתרת מסגרות אשראי לניצול _דיווחים נוספים_1" xfId="4249"/>
    <cellStyle name="5_יתרת מסגרות אשראי לניצול _דיווחים נוספים_1_15" xfId="4250"/>
    <cellStyle name="5_יתרת מסגרות אשראי לניצול _דיווחים נוספים_15" xfId="4251"/>
    <cellStyle name="5_יתרת מסגרות אשראי לניצול _דיווחים נוספים_פירוט אגח תשואה מעל 10% " xfId="4252"/>
    <cellStyle name="5_יתרת מסגרות אשראי לניצול _דיווחים נוספים_פירוט אגח תשואה מעל 10% _15" xfId="4253"/>
    <cellStyle name="5_יתרת מסגרות אשראי לניצול _פירוט אגח תשואה מעל 10% " xfId="4254"/>
    <cellStyle name="5_יתרת מסגרות אשראי לניצול _פירוט אגח תשואה מעל 10% _15" xfId="4255"/>
    <cellStyle name="5_משקל בתא100" xfId="4256"/>
    <cellStyle name="5_משקל בתא100 2" xfId="4257"/>
    <cellStyle name="5_משקל בתא100 2 2" xfId="4258"/>
    <cellStyle name="5_משקל בתא100 2 2_15" xfId="4259"/>
    <cellStyle name="5_משקל בתא100 2 2_דיווחים נוספים" xfId="4260"/>
    <cellStyle name="5_משקל בתא100 2 2_דיווחים נוספים_1" xfId="4261"/>
    <cellStyle name="5_משקל בתא100 2 2_דיווחים נוספים_1_15" xfId="4262"/>
    <cellStyle name="5_משקל בתא100 2 2_דיווחים נוספים_15" xfId="4263"/>
    <cellStyle name="5_משקל בתא100 2 2_דיווחים נוספים_פירוט אגח תשואה מעל 10% " xfId="4264"/>
    <cellStyle name="5_משקל בתא100 2 2_דיווחים נוספים_פירוט אגח תשואה מעל 10% _15" xfId="4265"/>
    <cellStyle name="5_משקל בתא100 2 2_פירוט אגח תשואה מעל 10% " xfId="4266"/>
    <cellStyle name="5_משקל בתא100 2 2_פירוט אגח תשואה מעל 10% _15" xfId="4267"/>
    <cellStyle name="5_משקל בתא100 2_15" xfId="4268"/>
    <cellStyle name="5_משקל בתא100 2_4.4." xfId="4269"/>
    <cellStyle name="5_משקל בתא100 2_4.4. 2" xfId="4270"/>
    <cellStyle name="5_משקל בתא100 2_4.4. 2_15" xfId="4271"/>
    <cellStyle name="5_משקל בתא100 2_4.4. 2_דיווחים נוספים" xfId="4272"/>
    <cellStyle name="5_משקל בתא100 2_4.4. 2_דיווחים נוספים_1" xfId="4273"/>
    <cellStyle name="5_משקל בתא100 2_4.4. 2_דיווחים נוספים_1_15" xfId="4274"/>
    <cellStyle name="5_משקל בתא100 2_4.4. 2_דיווחים נוספים_15" xfId="4275"/>
    <cellStyle name="5_משקל בתא100 2_4.4. 2_דיווחים נוספים_פירוט אגח תשואה מעל 10% " xfId="4276"/>
    <cellStyle name="5_משקל בתא100 2_4.4. 2_דיווחים נוספים_פירוט אגח תשואה מעל 10% _15" xfId="4277"/>
    <cellStyle name="5_משקל בתא100 2_4.4. 2_פירוט אגח תשואה מעל 10% " xfId="4278"/>
    <cellStyle name="5_משקל בתא100 2_4.4. 2_פירוט אגח תשואה מעל 10% _15" xfId="4279"/>
    <cellStyle name="5_משקל בתא100 2_4.4._15" xfId="4280"/>
    <cellStyle name="5_משקל בתא100 2_4.4._דיווחים נוספים" xfId="4281"/>
    <cellStyle name="5_משקל בתא100 2_4.4._דיווחים נוספים_15" xfId="4282"/>
    <cellStyle name="5_משקל בתא100 2_4.4._פירוט אגח תשואה מעל 10% " xfId="4283"/>
    <cellStyle name="5_משקל בתא100 2_4.4._פירוט אגח תשואה מעל 10% _15" xfId="4284"/>
    <cellStyle name="5_משקל בתא100 2_דיווחים נוספים" xfId="4285"/>
    <cellStyle name="5_משקל בתא100 2_דיווחים נוספים 2" xfId="4286"/>
    <cellStyle name="5_משקל בתא100 2_דיווחים נוספים 2_15" xfId="4287"/>
    <cellStyle name="5_משקל בתא100 2_דיווחים נוספים 2_דיווחים נוספים" xfId="4288"/>
    <cellStyle name="5_משקל בתא100 2_דיווחים נוספים 2_דיווחים נוספים_1" xfId="4289"/>
    <cellStyle name="5_משקל בתא100 2_דיווחים נוספים 2_דיווחים נוספים_1_15" xfId="4290"/>
    <cellStyle name="5_משקל בתא100 2_דיווחים נוספים 2_דיווחים נוספים_15" xfId="4291"/>
    <cellStyle name="5_משקל בתא100 2_דיווחים נוספים 2_דיווחים נוספים_פירוט אגח תשואה מעל 10% " xfId="4292"/>
    <cellStyle name="5_משקל בתא100 2_דיווחים נוספים 2_דיווחים נוספים_פירוט אגח תשואה מעל 10% _15" xfId="4293"/>
    <cellStyle name="5_משקל בתא100 2_דיווחים נוספים 2_פירוט אגח תשואה מעל 10% " xfId="4294"/>
    <cellStyle name="5_משקל בתא100 2_דיווחים נוספים 2_פירוט אגח תשואה מעל 10% _15" xfId="4295"/>
    <cellStyle name="5_משקל בתא100 2_דיווחים נוספים_1" xfId="4296"/>
    <cellStyle name="5_משקל בתא100 2_דיווחים נוספים_1 2" xfId="4297"/>
    <cellStyle name="5_משקל בתא100 2_דיווחים נוספים_1 2_15" xfId="4298"/>
    <cellStyle name="5_משקל בתא100 2_דיווחים נוספים_1 2_דיווחים נוספים" xfId="4299"/>
    <cellStyle name="5_משקל בתא100 2_דיווחים נוספים_1 2_דיווחים נוספים_1" xfId="4300"/>
    <cellStyle name="5_משקל בתא100 2_דיווחים נוספים_1 2_דיווחים נוספים_1_15" xfId="4301"/>
    <cellStyle name="5_משקל בתא100 2_דיווחים נוספים_1 2_דיווחים נוספים_15" xfId="4302"/>
    <cellStyle name="5_משקל בתא100 2_דיווחים נוספים_1 2_דיווחים נוספים_פירוט אגח תשואה מעל 10% " xfId="4303"/>
    <cellStyle name="5_משקל בתא100 2_דיווחים נוספים_1 2_דיווחים נוספים_פירוט אגח תשואה מעל 10% _15" xfId="4304"/>
    <cellStyle name="5_משקל בתא100 2_דיווחים נוספים_1 2_פירוט אגח תשואה מעל 10% " xfId="4305"/>
    <cellStyle name="5_משקל בתא100 2_דיווחים נוספים_1 2_פירוט אגח תשואה מעל 10% _15" xfId="4306"/>
    <cellStyle name="5_משקל בתא100 2_דיווחים נוספים_1_15" xfId="4307"/>
    <cellStyle name="5_משקל בתא100 2_דיווחים נוספים_1_4.4." xfId="4308"/>
    <cellStyle name="5_משקל בתא100 2_דיווחים נוספים_1_4.4. 2" xfId="4309"/>
    <cellStyle name="5_משקל בתא100 2_דיווחים נוספים_1_4.4. 2_15" xfId="4310"/>
    <cellStyle name="5_משקל בתא100 2_דיווחים נוספים_1_4.4. 2_דיווחים נוספים" xfId="4311"/>
    <cellStyle name="5_משקל בתא100 2_דיווחים נוספים_1_4.4. 2_דיווחים נוספים_1" xfId="4312"/>
    <cellStyle name="5_משקל בתא100 2_דיווחים נוספים_1_4.4. 2_דיווחים נוספים_1_15" xfId="4313"/>
    <cellStyle name="5_משקל בתא100 2_דיווחים נוספים_1_4.4. 2_דיווחים נוספים_15" xfId="4314"/>
    <cellStyle name="5_משקל בתא100 2_דיווחים נוספים_1_4.4. 2_דיווחים נוספים_פירוט אגח תשואה מעל 10% " xfId="4315"/>
    <cellStyle name="5_משקל בתא100 2_דיווחים נוספים_1_4.4. 2_דיווחים נוספים_פירוט אגח תשואה מעל 10% _15" xfId="4316"/>
    <cellStyle name="5_משקל בתא100 2_דיווחים נוספים_1_4.4. 2_פירוט אגח תשואה מעל 10% " xfId="4317"/>
    <cellStyle name="5_משקל בתא100 2_דיווחים נוספים_1_4.4. 2_פירוט אגח תשואה מעל 10% _15" xfId="4318"/>
    <cellStyle name="5_משקל בתא100 2_דיווחים נוספים_1_4.4._15" xfId="4319"/>
    <cellStyle name="5_משקל בתא100 2_דיווחים נוספים_1_4.4._דיווחים נוספים" xfId="4320"/>
    <cellStyle name="5_משקל בתא100 2_דיווחים נוספים_1_4.4._דיווחים נוספים_15" xfId="4321"/>
    <cellStyle name="5_משקל בתא100 2_דיווחים נוספים_1_4.4._פירוט אגח תשואה מעל 10% " xfId="4322"/>
    <cellStyle name="5_משקל בתא100 2_דיווחים נוספים_1_4.4._פירוט אגח תשואה מעל 10% _15" xfId="4323"/>
    <cellStyle name="5_משקל בתא100 2_דיווחים נוספים_1_דיווחים נוספים" xfId="4324"/>
    <cellStyle name="5_משקל בתא100 2_דיווחים נוספים_1_דיווחים נוספים_15" xfId="4325"/>
    <cellStyle name="5_משקל בתא100 2_דיווחים נוספים_1_פירוט אגח תשואה מעל 10% " xfId="4326"/>
    <cellStyle name="5_משקל בתא100 2_דיווחים נוספים_1_פירוט אגח תשואה מעל 10% _15" xfId="4327"/>
    <cellStyle name="5_משקל בתא100 2_דיווחים נוספים_15" xfId="4328"/>
    <cellStyle name="5_משקל בתא100 2_דיווחים נוספים_2" xfId="4329"/>
    <cellStyle name="5_משקל בתא100 2_דיווחים נוספים_2_15" xfId="4330"/>
    <cellStyle name="5_משקל בתא100 2_דיווחים נוספים_4.4." xfId="4331"/>
    <cellStyle name="5_משקל בתא100 2_דיווחים נוספים_4.4. 2" xfId="4332"/>
    <cellStyle name="5_משקל בתא100 2_דיווחים נוספים_4.4. 2_15" xfId="4333"/>
    <cellStyle name="5_משקל בתא100 2_דיווחים נוספים_4.4. 2_דיווחים נוספים" xfId="4334"/>
    <cellStyle name="5_משקל בתא100 2_דיווחים נוספים_4.4. 2_דיווחים נוספים_1" xfId="4335"/>
    <cellStyle name="5_משקל בתא100 2_דיווחים נוספים_4.4. 2_דיווחים נוספים_1_15" xfId="4336"/>
    <cellStyle name="5_משקל בתא100 2_דיווחים נוספים_4.4. 2_דיווחים נוספים_15" xfId="4337"/>
    <cellStyle name="5_משקל בתא100 2_דיווחים נוספים_4.4. 2_דיווחים נוספים_פירוט אגח תשואה מעל 10% " xfId="4338"/>
    <cellStyle name="5_משקל בתא100 2_דיווחים נוספים_4.4. 2_דיווחים נוספים_פירוט אגח תשואה מעל 10% _15" xfId="4339"/>
    <cellStyle name="5_משקל בתא100 2_דיווחים נוספים_4.4. 2_פירוט אגח תשואה מעל 10% " xfId="4340"/>
    <cellStyle name="5_משקל בתא100 2_דיווחים נוספים_4.4. 2_פירוט אגח תשואה מעל 10% _15" xfId="4341"/>
    <cellStyle name="5_משקל בתא100 2_דיווחים נוספים_4.4._15" xfId="4342"/>
    <cellStyle name="5_משקל בתא100 2_דיווחים נוספים_4.4._דיווחים נוספים" xfId="4343"/>
    <cellStyle name="5_משקל בתא100 2_דיווחים נוספים_4.4._דיווחים נוספים_15" xfId="4344"/>
    <cellStyle name="5_משקל בתא100 2_דיווחים נוספים_4.4._פירוט אגח תשואה מעל 10% " xfId="4345"/>
    <cellStyle name="5_משקל בתא100 2_דיווחים נוספים_4.4._פירוט אגח תשואה מעל 10% _15" xfId="4346"/>
    <cellStyle name="5_משקל בתא100 2_דיווחים נוספים_דיווחים נוספים" xfId="4347"/>
    <cellStyle name="5_משקל בתא100 2_דיווחים נוספים_דיווחים נוספים 2" xfId="4348"/>
    <cellStyle name="5_משקל בתא100 2_דיווחים נוספים_דיווחים נוספים 2_15" xfId="4349"/>
    <cellStyle name="5_משקל בתא100 2_דיווחים נוספים_דיווחים נוספים 2_דיווחים נוספים" xfId="4350"/>
    <cellStyle name="5_משקל בתא100 2_דיווחים נוספים_דיווחים נוספים 2_דיווחים נוספים_1" xfId="4351"/>
    <cellStyle name="5_משקל בתא100 2_דיווחים נוספים_דיווחים נוספים 2_דיווחים נוספים_1_15" xfId="4352"/>
    <cellStyle name="5_משקל בתא100 2_דיווחים נוספים_דיווחים נוספים 2_דיווחים נוספים_15" xfId="4353"/>
    <cellStyle name="5_משקל בתא100 2_דיווחים נוספים_דיווחים נוספים 2_דיווחים נוספים_פירוט אגח תשואה מעל 10% " xfId="4354"/>
    <cellStyle name="5_משקל בתא100 2_דיווחים נוספים_דיווחים נוספים 2_דיווחים נוספים_פירוט אגח תשואה מעל 10% _15" xfId="4355"/>
    <cellStyle name="5_משקל בתא100 2_דיווחים נוספים_דיווחים נוספים 2_פירוט אגח תשואה מעל 10% " xfId="4356"/>
    <cellStyle name="5_משקל בתא100 2_דיווחים נוספים_דיווחים נוספים 2_פירוט אגח תשואה מעל 10% _15" xfId="4357"/>
    <cellStyle name="5_משקל בתא100 2_דיווחים נוספים_דיווחים נוספים_1" xfId="4358"/>
    <cellStyle name="5_משקל בתא100 2_דיווחים נוספים_דיווחים נוספים_1_15" xfId="4359"/>
    <cellStyle name="5_משקל בתא100 2_דיווחים נוספים_דיווחים נוספים_15" xfId="4360"/>
    <cellStyle name="5_משקל בתא100 2_דיווחים נוספים_דיווחים נוספים_4.4." xfId="4361"/>
    <cellStyle name="5_משקל בתא100 2_דיווחים נוספים_דיווחים נוספים_4.4. 2" xfId="4362"/>
    <cellStyle name="5_משקל בתא100 2_דיווחים נוספים_דיווחים נוספים_4.4. 2_15" xfId="4363"/>
    <cellStyle name="5_משקל בתא100 2_דיווחים נוספים_דיווחים נוספים_4.4. 2_דיווחים נוספים" xfId="4364"/>
    <cellStyle name="5_משקל בתא100 2_דיווחים נוספים_דיווחים נוספים_4.4. 2_דיווחים נוספים_1" xfId="4365"/>
    <cellStyle name="5_משקל בתא100 2_דיווחים נוספים_דיווחים נוספים_4.4. 2_דיווחים נוספים_1_15" xfId="4366"/>
    <cellStyle name="5_משקל בתא100 2_דיווחים נוספים_דיווחים נוספים_4.4. 2_דיווחים נוספים_15" xfId="4367"/>
    <cellStyle name="5_משקל בתא100 2_דיווחים נוספים_דיווחים נוספים_4.4. 2_דיווחים נוספים_פירוט אגח תשואה מעל 10% " xfId="4368"/>
    <cellStyle name="5_משקל בתא100 2_דיווחים נוספים_דיווחים נוספים_4.4. 2_דיווחים נוספים_פירוט אגח תשואה מעל 10% _15" xfId="4369"/>
    <cellStyle name="5_משקל בתא100 2_דיווחים נוספים_דיווחים נוספים_4.4. 2_פירוט אגח תשואה מעל 10% " xfId="4370"/>
    <cellStyle name="5_משקל בתא100 2_דיווחים נוספים_דיווחים נוספים_4.4. 2_פירוט אגח תשואה מעל 10% _15" xfId="4371"/>
    <cellStyle name="5_משקל בתא100 2_דיווחים נוספים_דיווחים נוספים_4.4._15" xfId="4372"/>
    <cellStyle name="5_משקל בתא100 2_דיווחים נוספים_דיווחים נוספים_4.4._דיווחים נוספים" xfId="4373"/>
    <cellStyle name="5_משקל בתא100 2_דיווחים נוספים_דיווחים נוספים_4.4._דיווחים נוספים_15" xfId="4374"/>
    <cellStyle name="5_משקל בתא100 2_דיווחים נוספים_דיווחים נוספים_4.4._פירוט אגח תשואה מעל 10% " xfId="4375"/>
    <cellStyle name="5_משקל בתא100 2_דיווחים נוספים_דיווחים נוספים_4.4._פירוט אגח תשואה מעל 10% _15" xfId="4376"/>
    <cellStyle name="5_משקל בתא100 2_דיווחים נוספים_דיווחים נוספים_דיווחים נוספים" xfId="4377"/>
    <cellStyle name="5_משקל בתא100 2_דיווחים נוספים_דיווחים נוספים_דיווחים נוספים_15" xfId="4378"/>
    <cellStyle name="5_משקל בתא100 2_דיווחים נוספים_דיווחים נוספים_פירוט אגח תשואה מעל 10% " xfId="4379"/>
    <cellStyle name="5_משקל בתא100 2_דיווחים נוספים_דיווחים נוספים_פירוט אגח תשואה מעל 10% _15" xfId="4380"/>
    <cellStyle name="5_משקל בתא100 2_דיווחים נוספים_פירוט אגח תשואה מעל 10% " xfId="4381"/>
    <cellStyle name="5_משקל בתא100 2_דיווחים נוספים_פירוט אגח תשואה מעל 10% _15" xfId="4382"/>
    <cellStyle name="5_משקל בתא100 2_עסקאות שאושרו וטרם בוצעו  " xfId="4383"/>
    <cellStyle name="5_משקל בתא100 2_עסקאות שאושרו וטרם בוצעו   2" xfId="4384"/>
    <cellStyle name="5_משקל בתא100 2_עסקאות שאושרו וטרם בוצעו   2_15" xfId="4385"/>
    <cellStyle name="5_משקל בתא100 2_עסקאות שאושרו וטרם בוצעו   2_דיווחים נוספים" xfId="4386"/>
    <cellStyle name="5_משקל בתא100 2_עסקאות שאושרו וטרם בוצעו   2_דיווחים נוספים_1" xfId="4387"/>
    <cellStyle name="5_משקל בתא100 2_עסקאות שאושרו וטרם בוצעו   2_דיווחים נוספים_1_15" xfId="4388"/>
    <cellStyle name="5_משקל בתא100 2_עסקאות שאושרו וטרם בוצעו   2_דיווחים נוספים_15" xfId="4389"/>
    <cellStyle name="5_משקל בתא100 2_עסקאות שאושרו וטרם בוצעו   2_דיווחים נוספים_פירוט אגח תשואה מעל 10% " xfId="4390"/>
    <cellStyle name="5_משקל בתא100 2_עסקאות שאושרו וטרם בוצעו   2_דיווחים נוספים_פירוט אגח תשואה מעל 10% _15" xfId="4391"/>
    <cellStyle name="5_משקל בתא100 2_עסקאות שאושרו וטרם בוצעו   2_פירוט אגח תשואה מעל 10% " xfId="4392"/>
    <cellStyle name="5_משקל בתא100 2_עסקאות שאושרו וטרם בוצעו   2_פירוט אגח תשואה מעל 10% _15" xfId="4393"/>
    <cellStyle name="5_משקל בתא100 2_עסקאות שאושרו וטרם בוצעו  _15" xfId="4394"/>
    <cellStyle name="5_משקל בתא100 2_עסקאות שאושרו וטרם בוצעו  _דיווחים נוספים" xfId="4395"/>
    <cellStyle name="5_משקל בתא100 2_עסקאות שאושרו וטרם בוצעו  _דיווחים נוספים_15" xfId="4396"/>
    <cellStyle name="5_משקל בתא100 2_עסקאות שאושרו וטרם בוצעו  _פירוט אגח תשואה מעל 10% " xfId="4397"/>
    <cellStyle name="5_משקל בתא100 2_עסקאות שאושרו וטרם בוצעו  _פירוט אגח תשואה מעל 10% _15" xfId="4398"/>
    <cellStyle name="5_משקל בתא100 2_פירוט אגח תשואה מעל 10% " xfId="4399"/>
    <cellStyle name="5_משקל בתא100 2_פירוט אגח תשואה מעל 10%  2" xfId="4400"/>
    <cellStyle name="5_משקל בתא100 2_פירוט אגח תשואה מעל 10%  2_15" xfId="4401"/>
    <cellStyle name="5_משקל בתא100 2_פירוט אגח תשואה מעל 10%  2_דיווחים נוספים" xfId="4402"/>
    <cellStyle name="5_משקל בתא100 2_פירוט אגח תשואה מעל 10%  2_דיווחים נוספים_1" xfId="4403"/>
    <cellStyle name="5_משקל בתא100 2_פירוט אגח תשואה מעל 10%  2_דיווחים נוספים_1_15" xfId="4404"/>
    <cellStyle name="5_משקל בתא100 2_פירוט אגח תשואה מעל 10%  2_דיווחים נוספים_15" xfId="4405"/>
    <cellStyle name="5_משקל בתא100 2_פירוט אגח תשואה מעל 10%  2_דיווחים נוספים_פירוט אגח תשואה מעל 10% " xfId="4406"/>
    <cellStyle name="5_משקל בתא100 2_פירוט אגח תשואה מעל 10%  2_דיווחים נוספים_פירוט אגח תשואה מעל 10% _15" xfId="4407"/>
    <cellStyle name="5_משקל בתא100 2_פירוט אגח תשואה מעל 10%  2_פירוט אגח תשואה מעל 10% " xfId="4408"/>
    <cellStyle name="5_משקל בתא100 2_פירוט אגח תשואה מעל 10%  2_פירוט אגח תשואה מעל 10% _15" xfId="4409"/>
    <cellStyle name="5_משקל בתא100 2_פירוט אגח תשואה מעל 10% _1" xfId="4410"/>
    <cellStyle name="5_משקל בתא100 2_פירוט אגח תשואה מעל 10% _1_15" xfId="4411"/>
    <cellStyle name="5_משקל בתא100 2_פירוט אגח תשואה מעל 10% _15" xfId="4412"/>
    <cellStyle name="5_משקל בתא100 2_פירוט אגח תשואה מעל 10% _4.4." xfId="4413"/>
    <cellStyle name="5_משקל בתא100 2_פירוט אגח תשואה מעל 10% _4.4. 2" xfId="4414"/>
    <cellStyle name="5_משקל בתא100 2_פירוט אגח תשואה מעל 10% _4.4. 2_15" xfId="4415"/>
    <cellStyle name="5_משקל בתא100 2_פירוט אגח תשואה מעל 10% _4.4. 2_דיווחים נוספים" xfId="4416"/>
    <cellStyle name="5_משקל בתא100 2_פירוט אגח תשואה מעל 10% _4.4. 2_דיווחים נוספים_1" xfId="4417"/>
    <cellStyle name="5_משקל בתא100 2_פירוט אגח תשואה מעל 10% _4.4. 2_דיווחים נוספים_1_15" xfId="4418"/>
    <cellStyle name="5_משקל בתא100 2_פירוט אגח תשואה מעל 10% _4.4. 2_דיווחים נוספים_15" xfId="4419"/>
    <cellStyle name="5_משקל בתא100 2_פירוט אגח תשואה מעל 10% _4.4. 2_דיווחים נוספים_פירוט אגח תשואה מעל 10% " xfId="4420"/>
    <cellStyle name="5_משקל בתא100 2_פירוט אגח תשואה מעל 10% _4.4. 2_דיווחים נוספים_פירוט אגח תשואה מעל 10% _15" xfId="4421"/>
    <cellStyle name="5_משקל בתא100 2_פירוט אגח תשואה מעל 10% _4.4. 2_פירוט אגח תשואה מעל 10% " xfId="4422"/>
    <cellStyle name="5_משקל בתא100 2_פירוט אגח תשואה מעל 10% _4.4. 2_פירוט אגח תשואה מעל 10% _15" xfId="4423"/>
    <cellStyle name="5_משקל בתא100 2_פירוט אגח תשואה מעל 10% _4.4._15" xfId="4424"/>
    <cellStyle name="5_משקל בתא100 2_פירוט אגח תשואה מעל 10% _4.4._דיווחים נוספים" xfId="4425"/>
    <cellStyle name="5_משקל בתא100 2_פירוט אגח תשואה מעל 10% _4.4._דיווחים נוספים_15" xfId="4426"/>
    <cellStyle name="5_משקל בתא100 2_פירוט אגח תשואה מעל 10% _4.4._פירוט אגח תשואה מעל 10% " xfId="4427"/>
    <cellStyle name="5_משקל בתא100 2_פירוט אגח תשואה מעל 10% _4.4._פירוט אגח תשואה מעל 10% _15" xfId="4428"/>
    <cellStyle name="5_משקל בתא100 2_פירוט אגח תשואה מעל 10% _דיווחים נוספים" xfId="4429"/>
    <cellStyle name="5_משקל בתא100 2_פירוט אגח תשואה מעל 10% _דיווחים נוספים_1" xfId="4430"/>
    <cellStyle name="5_משקל בתא100 2_פירוט אגח תשואה מעל 10% _דיווחים נוספים_1_15" xfId="4431"/>
    <cellStyle name="5_משקל בתא100 2_פירוט אגח תשואה מעל 10% _דיווחים נוספים_15" xfId="4432"/>
    <cellStyle name="5_משקל בתא100 2_פירוט אגח תשואה מעל 10% _דיווחים נוספים_פירוט אגח תשואה מעל 10% " xfId="4433"/>
    <cellStyle name="5_משקל בתא100 2_פירוט אגח תשואה מעל 10% _דיווחים נוספים_פירוט אגח תשואה מעל 10% _15" xfId="4434"/>
    <cellStyle name="5_משקל בתא100 2_פירוט אגח תשואה מעל 10% _פירוט אגח תשואה מעל 10% " xfId="4435"/>
    <cellStyle name="5_משקל בתא100 2_פירוט אגח תשואה מעל 10% _פירוט אגח תשואה מעל 10% _15" xfId="4436"/>
    <cellStyle name="5_משקל בתא100 3" xfId="4437"/>
    <cellStyle name="5_משקל בתא100 3_15" xfId="4438"/>
    <cellStyle name="5_משקל בתא100 3_דיווחים נוספים" xfId="4439"/>
    <cellStyle name="5_משקל בתא100 3_דיווחים נוספים_1" xfId="4440"/>
    <cellStyle name="5_משקל בתא100 3_דיווחים נוספים_1_15" xfId="4441"/>
    <cellStyle name="5_משקל בתא100 3_דיווחים נוספים_15" xfId="4442"/>
    <cellStyle name="5_משקל בתא100 3_דיווחים נוספים_פירוט אגח תשואה מעל 10% " xfId="4443"/>
    <cellStyle name="5_משקל בתא100 3_דיווחים נוספים_פירוט אגח תשואה מעל 10% _15" xfId="4444"/>
    <cellStyle name="5_משקל בתא100 3_פירוט אגח תשואה מעל 10% " xfId="4445"/>
    <cellStyle name="5_משקל בתא100 3_פירוט אגח תשואה מעל 10% _15" xfId="4446"/>
    <cellStyle name="5_משקל בתא100_15" xfId="4447"/>
    <cellStyle name="5_משקל בתא100_4.4." xfId="4448"/>
    <cellStyle name="5_משקל בתא100_4.4. 2" xfId="4449"/>
    <cellStyle name="5_משקל בתא100_4.4. 2_15" xfId="4450"/>
    <cellStyle name="5_משקל בתא100_4.4. 2_דיווחים נוספים" xfId="4451"/>
    <cellStyle name="5_משקל בתא100_4.4. 2_דיווחים נוספים_1" xfId="4452"/>
    <cellStyle name="5_משקל בתא100_4.4. 2_דיווחים נוספים_1_15" xfId="4453"/>
    <cellStyle name="5_משקל בתא100_4.4. 2_דיווחים נוספים_15" xfId="4454"/>
    <cellStyle name="5_משקל בתא100_4.4. 2_דיווחים נוספים_פירוט אגח תשואה מעל 10% " xfId="4455"/>
    <cellStyle name="5_משקל בתא100_4.4. 2_דיווחים נוספים_פירוט אגח תשואה מעל 10% _15" xfId="4456"/>
    <cellStyle name="5_משקל בתא100_4.4. 2_פירוט אגח תשואה מעל 10% " xfId="4457"/>
    <cellStyle name="5_משקל בתא100_4.4. 2_פירוט אגח תשואה מעל 10% _15" xfId="4458"/>
    <cellStyle name="5_משקל בתא100_4.4._15" xfId="4459"/>
    <cellStyle name="5_משקל בתא100_4.4._דיווחים נוספים" xfId="4460"/>
    <cellStyle name="5_משקל בתא100_4.4._דיווחים נוספים_15" xfId="4461"/>
    <cellStyle name="5_משקל בתא100_4.4._פירוט אגח תשואה מעל 10% " xfId="4462"/>
    <cellStyle name="5_משקל בתא100_4.4._פירוט אגח תשואה מעל 10% _15" xfId="4463"/>
    <cellStyle name="5_משקל בתא100_דיווחים נוספים" xfId="4464"/>
    <cellStyle name="5_משקל בתא100_דיווחים נוספים 2" xfId="4465"/>
    <cellStyle name="5_משקל בתא100_דיווחים נוספים 2_15" xfId="4466"/>
    <cellStyle name="5_משקל בתא100_דיווחים נוספים 2_דיווחים נוספים" xfId="4467"/>
    <cellStyle name="5_משקל בתא100_דיווחים נוספים 2_דיווחים נוספים_1" xfId="4468"/>
    <cellStyle name="5_משקל בתא100_דיווחים נוספים 2_דיווחים נוספים_1_15" xfId="4469"/>
    <cellStyle name="5_משקל בתא100_דיווחים נוספים 2_דיווחים נוספים_15" xfId="4470"/>
    <cellStyle name="5_משקל בתא100_דיווחים נוספים 2_דיווחים נוספים_פירוט אגח תשואה מעל 10% " xfId="4471"/>
    <cellStyle name="5_משקל בתא100_דיווחים נוספים 2_דיווחים נוספים_פירוט אגח תשואה מעל 10% _15" xfId="4472"/>
    <cellStyle name="5_משקל בתא100_דיווחים נוספים 2_פירוט אגח תשואה מעל 10% " xfId="4473"/>
    <cellStyle name="5_משקל בתא100_דיווחים נוספים 2_פירוט אגח תשואה מעל 10% _15" xfId="4474"/>
    <cellStyle name="5_משקל בתא100_דיווחים נוספים_1" xfId="4475"/>
    <cellStyle name="5_משקל בתא100_דיווחים נוספים_1 2" xfId="4476"/>
    <cellStyle name="5_משקל בתא100_דיווחים נוספים_1 2_15" xfId="4477"/>
    <cellStyle name="5_משקל בתא100_דיווחים נוספים_1 2_דיווחים נוספים" xfId="4478"/>
    <cellStyle name="5_משקל בתא100_דיווחים נוספים_1 2_דיווחים נוספים_1" xfId="4479"/>
    <cellStyle name="5_משקל בתא100_דיווחים נוספים_1 2_דיווחים נוספים_1_15" xfId="4480"/>
    <cellStyle name="5_משקל בתא100_דיווחים נוספים_1 2_דיווחים נוספים_15" xfId="4481"/>
    <cellStyle name="5_משקל בתא100_דיווחים נוספים_1 2_דיווחים נוספים_פירוט אגח תשואה מעל 10% " xfId="4482"/>
    <cellStyle name="5_משקל בתא100_דיווחים נוספים_1 2_דיווחים נוספים_פירוט אגח תשואה מעל 10% _15" xfId="4483"/>
    <cellStyle name="5_משקל בתא100_דיווחים נוספים_1 2_פירוט אגח תשואה מעל 10% " xfId="4484"/>
    <cellStyle name="5_משקל בתא100_דיווחים נוספים_1 2_פירוט אגח תשואה מעל 10% _15" xfId="4485"/>
    <cellStyle name="5_משקל בתא100_דיווחים נוספים_1_15" xfId="4486"/>
    <cellStyle name="5_משקל בתא100_דיווחים נוספים_1_4.4." xfId="4487"/>
    <cellStyle name="5_משקל בתא100_דיווחים נוספים_1_4.4. 2" xfId="4488"/>
    <cellStyle name="5_משקל בתא100_דיווחים נוספים_1_4.4. 2_15" xfId="4489"/>
    <cellStyle name="5_משקל בתא100_דיווחים נוספים_1_4.4. 2_דיווחים נוספים" xfId="4490"/>
    <cellStyle name="5_משקל בתא100_דיווחים נוספים_1_4.4. 2_דיווחים נוספים_1" xfId="4491"/>
    <cellStyle name="5_משקל בתא100_דיווחים נוספים_1_4.4. 2_דיווחים נוספים_1_15" xfId="4492"/>
    <cellStyle name="5_משקל בתא100_דיווחים נוספים_1_4.4. 2_דיווחים נוספים_15" xfId="4493"/>
    <cellStyle name="5_משקל בתא100_דיווחים נוספים_1_4.4. 2_דיווחים נוספים_פירוט אגח תשואה מעל 10% " xfId="4494"/>
    <cellStyle name="5_משקל בתא100_דיווחים נוספים_1_4.4. 2_דיווחים נוספים_פירוט אגח תשואה מעל 10% _15" xfId="4495"/>
    <cellStyle name="5_משקל בתא100_דיווחים נוספים_1_4.4. 2_פירוט אגח תשואה מעל 10% " xfId="4496"/>
    <cellStyle name="5_משקל בתא100_דיווחים נוספים_1_4.4. 2_פירוט אגח תשואה מעל 10% _15" xfId="4497"/>
    <cellStyle name="5_משקל בתא100_דיווחים נוספים_1_4.4._15" xfId="4498"/>
    <cellStyle name="5_משקל בתא100_דיווחים נוספים_1_4.4._דיווחים נוספים" xfId="4499"/>
    <cellStyle name="5_משקל בתא100_דיווחים נוספים_1_4.4._דיווחים נוספים_15" xfId="4500"/>
    <cellStyle name="5_משקל בתא100_דיווחים נוספים_1_4.4._פירוט אגח תשואה מעל 10% " xfId="4501"/>
    <cellStyle name="5_משקל בתא100_דיווחים נוספים_1_4.4._פירוט אגח תשואה מעל 10% _15" xfId="4502"/>
    <cellStyle name="5_משקל בתא100_דיווחים נוספים_1_דיווחים נוספים" xfId="4503"/>
    <cellStyle name="5_משקל בתא100_דיווחים נוספים_1_דיווחים נוספים 2" xfId="4504"/>
    <cellStyle name="5_משקל בתא100_דיווחים נוספים_1_דיווחים נוספים 2_15" xfId="4505"/>
    <cellStyle name="5_משקל בתא100_דיווחים נוספים_1_דיווחים נוספים 2_דיווחים נוספים" xfId="4506"/>
    <cellStyle name="5_משקל בתא100_דיווחים נוספים_1_דיווחים נוספים 2_דיווחים נוספים_1" xfId="4507"/>
    <cellStyle name="5_משקל בתא100_דיווחים נוספים_1_דיווחים נוספים 2_דיווחים נוספים_1_15" xfId="4508"/>
    <cellStyle name="5_משקל בתא100_דיווחים נוספים_1_דיווחים נוספים 2_דיווחים נוספים_15" xfId="4509"/>
    <cellStyle name="5_משקל בתא100_דיווחים נוספים_1_דיווחים נוספים 2_דיווחים נוספים_פירוט אגח תשואה מעל 10% " xfId="4510"/>
    <cellStyle name="5_משקל בתא100_דיווחים נוספים_1_דיווחים נוספים 2_דיווחים נוספים_פירוט אגח תשואה מעל 10% _15" xfId="4511"/>
    <cellStyle name="5_משקל בתא100_דיווחים נוספים_1_דיווחים נוספים 2_פירוט אגח תשואה מעל 10% " xfId="4512"/>
    <cellStyle name="5_משקל בתא100_דיווחים נוספים_1_דיווחים נוספים 2_פירוט אגח תשואה מעל 10% _15" xfId="4513"/>
    <cellStyle name="5_משקל בתא100_דיווחים נוספים_1_דיווחים נוספים_1" xfId="4514"/>
    <cellStyle name="5_משקל בתא100_דיווחים נוספים_1_דיווחים נוספים_1_15" xfId="4515"/>
    <cellStyle name="5_משקל בתא100_דיווחים נוספים_1_דיווחים נוספים_15" xfId="4516"/>
    <cellStyle name="5_משקל בתא100_דיווחים נוספים_1_דיווחים נוספים_4.4." xfId="4517"/>
    <cellStyle name="5_משקל בתא100_דיווחים נוספים_1_דיווחים נוספים_4.4. 2" xfId="4518"/>
    <cellStyle name="5_משקל בתא100_דיווחים נוספים_1_דיווחים נוספים_4.4. 2_15" xfId="4519"/>
    <cellStyle name="5_משקל בתא100_דיווחים נוספים_1_דיווחים נוספים_4.4. 2_דיווחים נוספים" xfId="4520"/>
    <cellStyle name="5_משקל בתא100_דיווחים נוספים_1_דיווחים נוספים_4.4. 2_דיווחים נוספים_1" xfId="4521"/>
    <cellStyle name="5_משקל בתא100_דיווחים נוספים_1_דיווחים נוספים_4.4. 2_דיווחים נוספים_1_15" xfId="4522"/>
    <cellStyle name="5_משקל בתא100_דיווחים נוספים_1_דיווחים נוספים_4.4. 2_דיווחים נוספים_15" xfId="4523"/>
    <cellStyle name="5_משקל בתא100_דיווחים נוספים_1_דיווחים נוספים_4.4. 2_דיווחים נוספים_פירוט אגח תשואה מעל 10% " xfId="4524"/>
    <cellStyle name="5_משקל בתא100_דיווחים נוספים_1_דיווחים נוספים_4.4. 2_דיווחים נוספים_פירוט אגח תשואה מעל 10% _15" xfId="4525"/>
    <cellStyle name="5_משקל בתא100_דיווחים נוספים_1_דיווחים נוספים_4.4. 2_פירוט אגח תשואה מעל 10% " xfId="4526"/>
    <cellStyle name="5_משקל בתא100_דיווחים נוספים_1_דיווחים נוספים_4.4. 2_פירוט אגח תשואה מעל 10% _15" xfId="4527"/>
    <cellStyle name="5_משקל בתא100_דיווחים נוספים_1_דיווחים נוספים_4.4._15" xfId="4528"/>
    <cellStyle name="5_משקל בתא100_דיווחים נוספים_1_דיווחים נוספים_4.4._דיווחים נוספים" xfId="4529"/>
    <cellStyle name="5_משקל בתא100_דיווחים נוספים_1_דיווחים נוספים_4.4._דיווחים נוספים_15" xfId="4530"/>
    <cellStyle name="5_משקל בתא100_דיווחים נוספים_1_דיווחים נוספים_4.4._פירוט אגח תשואה מעל 10% " xfId="4531"/>
    <cellStyle name="5_משקל בתא100_דיווחים נוספים_1_דיווחים נוספים_4.4._פירוט אגח תשואה מעל 10% _15" xfId="4532"/>
    <cellStyle name="5_משקל בתא100_דיווחים נוספים_1_דיווחים נוספים_דיווחים נוספים" xfId="4533"/>
    <cellStyle name="5_משקל בתא100_דיווחים נוספים_1_דיווחים נוספים_דיווחים נוספים_15" xfId="4534"/>
    <cellStyle name="5_משקל בתא100_דיווחים נוספים_1_דיווחים נוספים_פירוט אגח תשואה מעל 10% " xfId="4535"/>
    <cellStyle name="5_משקל בתא100_דיווחים נוספים_1_דיווחים נוספים_פירוט אגח תשואה מעל 10% _15" xfId="4536"/>
    <cellStyle name="5_משקל בתא100_דיווחים נוספים_1_פירוט אגח תשואה מעל 10% " xfId="4537"/>
    <cellStyle name="5_משקל בתא100_דיווחים נוספים_1_פירוט אגח תשואה מעל 10% _15" xfId="4538"/>
    <cellStyle name="5_משקל בתא100_דיווחים נוספים_15" xfId="4539"/>
    <cellStyle name="5_משקל בתא100_דיווחים נוספים_2" xfId="4540"/>
    <cellStyle name="5_משקל בתא100_דיווחים נוספים_2 2" xfId="4541"/>
    <cellStyle name="5_משקל בתא100_דיווחים נוספים_2 2_15" xfId="4542"/>
    <cellStyle name="5_משקל בתא100_דיווחים נוספים_2 2_דיווחים נוספים" xfId="4543"/>
    <cellStyle name="5_משקל בתא100_דיווחים נוספים_2 2_דיווחים נוספים_1" xfId="4544"/>
    <cellStyle name="5_משקל בתא100_דיווחים נוספים_2 2_דיווחים נוספים_1_15" xfId="4545"/>
    <cellStyle name="5_משקל בתא100_דיווחים נוספים_2 2_דיווחים נוספים_15" xfId="4546"/>
    <cellStyle name="5_משקל בתא100_דיווחים נוספים_2 2_דיווחים נוספים_פירוט אגח תשואה מעל 10% " xfId="4547"/>
    <cellStyle name="5_משקל בתא100_דיווחים נוספים_2 2_דיווחים נוספים_פירוט אגח תשואה מעל 10% _15" xfId="4548"/>
    <cellStyle name="5_משקל בתא100_דיווחים נוספים_2 2_פירוט אגח תשואה מעל 10% " xfId="4549"/>
    <cellStyle name="5_משקל בתא100_דיווחים נוספים_2 2_פירוט אגח תשואה מעל 10% _15" xfId="4550"/>
    <cellStyle name="5_משקל בתא100_דיווחים נוספים_2_15" xfId="4551"/>
    <cellStyle name="5_משקל בתא100_דיווחים נוספים_2_4.4." xfId="4552"/>
    <cellStyle name="5_משקל בתא100_דיווחים נוספים_2_4.4. 2" xfId="4553"/>
    <cellStyle name="5_משקל בתא100_דיווחים נוספים_2_4.4. 2_15" xfId="4554"/>
    <cellStyle name="5_משקל בתא100_דיווחים נוספים_2_4.4. 2_דיווחים נוספים" xfId="4555"/>
    <cellStyle name="5_משקל בתא100_דיווחים נוספים_2_4.4. 2_דיווחים נוספים_1" xfId="4556"/>
    <cellStyle name="5_משקל בתא100_דיווחים נוספים_2_4.4. 2_דיווחים נוספים_1_15" xfId="4557"/>
    <cellStyle name="5_משקל בתא100_דיווחים נוספים_2_4.4. 2_דיווחים נוספים_15" xfId="4558"/>
    <cellStyle name="5_משקל בתא100_דיווחים נוספים_2_4.4. 2_דיווחים נוספים_פירוט אגח תשואה מעל 10% " xfId="4559"/>
    <cellStyle name="5_משקל בתא100_דיווחים נוספים_2_4.4. 2_דיווחים נוספים_פירוט אגח תשואה מעל 10% _15" xfId="4560"/>
    <cellStyle name="5_משקל בתא100_דיווחים נוספים_2_4.4. 2_פירוט אגח תשואה מעל 10% " xfId="4561"/>
    <cellStyle name="5_משקל בתא100_דיווחים נוספים_2_4.4. 2_פירוט אגח תשואה מעל 10% _15" xfId="4562"/>
    <cellStyle name="5_משקל בתא100_דיווחים נוספים_2_4.4._15" xfId="4563"/>
    <cellStyle name="5_משקל בתא100_דיווחים נוספים_2_4.4._דיווחים נוספים" xfId="4564"/>
    <cellStyle name="5_משקל בתא100_דיווחים נוספים_2_4.4._דיווחים נוספים_15" xfId="4565"/>
    <cellStyle name="5_משקל בתא100_דיווחים נוספים_2_4.4._פירוט אגח תשואה מעל 10% " xfId="4566"/>
    <cellStyle name="5_משקל בתא100_דיווחים נוספים_2_4.4._פירוט אגח תשואה מעל 10% _15" xfId="4567"/>
    <cellStyle name="5_משקל בתא100_דיווחים נוספים_2_דיווחים נוספים" xfId="4568"/>
    <cellStyle name="5_משקל בתא100_דיווחים נוספים_2_דיווחים נוספים_15" xfId="4569"/>
    <cellStyle name="5_משקל בתא100_דיווחים נוספים_2_פירוט אגח תשואה מעל 10% " xfId="4570"/>
    <cellStyle name="5_משקל בתא100_דיווחים נוספים_2_פירוט אגח תשואה מעל 10% _15" xfId="4571"/>
    <cellStyle name="5_משקל בתא100_דיווחים נוספים_3" xfId="4572"/>
    <cellStyle name="5_משקל בתא100_דיווחים נוספים_3_15" xfId="4573"/>
    <cellStyle name="5_משקל בתא100_דיווחים נוספים_4.4." xfId="4574"/>
    <cellStyle name="5_משקל בתא100_דיווחים נוספים_4.4. 2" xfId="4575"/>
    <cellStyle name="5_משקל בתא100_דיווחים נוספים_4.4. 2_15" xfId="4576"/>
    <cellStyle name="5_משקל בתא100_דיווחים נוספים_4.4. 2_דיווחים נוספים" xfId="4577"/>
    <cellStyle name="5_משקל בתא100_דיווחים נוספים_4.4. 2_דיווחים נוספים_1" xfId="4578"/>
    <cellStyle name="5_משקל בתא100_דיווחים נוספים_4.4. 2_דיווחים נוספים_1_15" xfId="4579"/>
    <cellStyle name="5_משקל בתא100_דיווחים נוספים_4.4. 2_דיווחים נוספים_15" xfId="4580"/>
    <cellStyle name="5_משקל בתא100_דיווחים נוספים_4.4. 2_דיווחים נוספים_פירוט אגח תשואה מעל 10% " xfId="4581"/>
    <cellStyle name="5_משקל בתא100_דיווחים נוספים_4.4. 2_דיווחים נוספים_פירוט אגח תשואה מעל 10% _15" xfId="4582"/>
    <cellStyle name="5_משקל בתא100_דיווחים נוספים_4.4. 2_פירוט אגח תשואה מעל 10% " xfId="4583"/>
    <cellStyle name="5_משקל בתא100_דיווחים נוספים_4.4. 2_פירוט אגח תשואה מעל 10% _15" xfId="4584"/>
    <cellStyle name="5_משקל בתא100_דיווחים נוספים_4.4._15" xfId="4585"/>
    <cellStyle name="5_משקל בתא100_דיווחים נוספים_4.4._דיווחים נוספים" xfId="4586"/>
    <cellStyle name="5_משקל בתא100_דיווחים נוספים_4.4._דיווחים נוספים_15" xfId="4587"/>
    <cellStyle name="5_משקל בתא100_דיווחים נוספים_4.4._פירוט אגח תשואה מעל 10% " xfId="4588"/>
    <cellStyle name="5_משקל בתא100_דיווחים נוספים_4.4._פירוט אגח תשואה מעל 10% _15" xfId="4589"/>
    <cellStyle name="5_משקל בתא100_דיווחים נוספים_דיווחים נוספים" xfId="4590"/>
    <cellStyle name="5_משקל בתא100_דיווחים נוספים_דיווחים נוספים 2" xfId="4591"/>
    <cellStyle name="5_משקל בתא100_דיווחים נוספים_דיווחים נוספים 2_15" xfId="4592"/>
    <cellStyle name="5_משקל בתא100_דיווחים נוספים_דיווחים נוספים 2_דיווחים נוספים" xfId="4593"/>
    <cellStyle name="5_משקל בתא100_דיווחים נוספים_דיווחים נוספים 2_דיווחים נוספים_1" xfId="4594"/>
    <cellStyle name="5_משקל בתא100_דיווחים נוספים_דיווחים נוספים 2_דיווחים נוספים_1_15" xfId="4595"/>
    <cellStyle name="5_משקל בתא100_דיווחים נוספים_דיווחים נוספים 2_דיווחים נוספים_15" xfId="4596"/>
    <cellStyle name="5_משקל בתא100_דיווחים נוספים_דיווחים נוספים 2_דיווחים נוספים_פירוט אגח תשואה מעל 10% " xfId="4597"/>
    <cellStyle name="5_משקל בתא100_דיווחים נוספים_דיווחים נוספים 2_דיווחים נוספים_פירוט אגח תשואה מעל 10% _15" xfId="4598"/>
    <cellStyle name="5_משקל בתא100_דיווחים נוספים_דיווחים נוספים 2_פירוט אגח תשואה מעל 10% " xfId="4599"/>
    <cellStyle name="5_משקל בתא100_דיווחים נוספים_דיווחים נוספים 2_פירוט אגח תשואה מעל 10% _15" xfId="4600"/>
    <cellStyle name="5_משקל בתא100_דיווחים נוספים_דיווחים נוספים_1" xfId="4601"/>
    <cellStyle name="5_משקל בתא100_דיווחים נוספים_דיווחים נוספים_1_15" xfId="4602"/>
    <cellStyle name="5_משקל בתא100_דיווחים נוספים_דיווחים נוספים_15" xfId="4603"/>
    <cellStyle name="5_משקל בתא100_דיווחים נוספים_דיווחים נוספים_4.4." xfId="4604"/>
    <cellStyle name="5_משקל בתא100_דיווחים נוספים_דיווחים נוספים_4.4. 2" xfId="4605"/>
    <cellStyle name="5_משקל בתא100_דיווחים נוספים_דיווחים נוספים_4.4. 2_15" xfId="4606"/>
    <cellStyle name="5_משקל בתא100_דיווחים נוספים_דיווחים נוספים_4.4. 2_דיווחים נוספים" xfId="4607"/>
    <cellStyle name="5_משקל בתא100_דיווחים נוספים_דיווחים נוספים_4.4. 2_דיווחים נוספים_1" xfId="4608"/>
    <cellStyle name="5_משקל בתא100_דיווחים נוספים_דיווחים נוספים_4.4. 2_דיווחים נוספים_1_15" xfId="4609"/>
    <cellStyle name="5_משקל בתא100_דיווחים נוספים_דיווחים נוספים_4.4. 2_דיווחים נוספים_15" xfId="4610"/>
    <cellStyle name="5_משקל בתא100_דיווחים נוספים_דיווחים נוספים_4.4. 2_דיווחים נוספים_פירוט אגח תשואה מעל 10% " xfId="4611"/>
    <cellStyle name="5_משקל בתא100_דיווחים נוספים_דיווחים נוספים_4.4. 2_דיווחים נוספים_פירוט אגח תשואה מעל 10% _15" xfId="4612"/>
    <cellStyle name="5_משקל בתא100_דיווחים נוספים_דיווחים נוספים_4.4. 2_פירוט אגח תשואה מעל 10% " xfId="4613"/>
    <cellStyle name="5_משקל בתא100_דיווחים נוספים_דיווחים נוספים_4.4. 2_פירוט אגח תשואה מעל 10% _15" xfId="4614"/>
    <cellStyle name="5_משקל בתא100_דיווחים נוספים_דיווחים נוספים_4.4._15" xfId="4615"/>
    <cellStyle name="5_משקל בתא100_דיווחים נוספים_דיווחים נוספים_4.4._דיווחים נוספים" xfId="4616"/>
    <cellStyle name="5_משקל בתא100_דיווחים נוספים_דיווחים נוספים_4.4._דיווחים נוספים_15" xfId="4617"/>
    <cellStyle name="5_משקל בתא100_דיווחים נוספים_דיווחים נוספים_4.4._פירוט אגח תשואה מעל 10% " xfId="4618"/>
    <cellStyle name="5_משקל בתא100_דיווחים נוספים_דיווחים נוספים_4.4._פירוט אגח תשואה מעל 10% _15" xfId="4619"/>
    <cellStyle name="5_משקל בתא100_דיווחים נוספים_דיווחים נוספים_דיווחים נוספים" xfId="4620"/>
    <cellStyle name="5_משקל בתא100_דיווחים נוספים_דיווחים נוספים_דיווחים נוספים_15" xfId="4621"/>
    <cellStyle name="5_משקל בתא100_דיווחים נוספים_דיווחים נוספים_פירוט אגח תשואה מעל 10% " xfId="4622"/>
    <cellStyle name="5_משקל בתא100_דיווחים נוספים_דיווחים נוספים_פירוט אגח תשואה מעל 10% _15" xfId="4623"/>
    <cellStyle name="5_משקל בתא100_דיווחים נוספים_פירוט אגח תשואה מעל 10% " xfId="4624"/>
    <cellStyle name="5_משקל בתא100_דיווחים נוספים_פירוט אגח תשואה מעל 10% _15" xfId="4625"/>
    <cellStyle name="5_משקל בתא100_הערות" xfId="4626"/>
    <cellStyle name="5_משקל בתא100_הערות 2" xfId="4627"/>
    <cellStyle name="5_משקל בתא100_הערות 2_15" xfId="4628"/>
    <cellStyle name="5_משקל בתא100_הערות 2_דיווחים נוספים" xfId="4629"/>
    <cellStyle name="5_משקל בתא100_הערות 2_דיווחים נוספים_1" xfId="4630"/>
    <cellStyle name="5_משקל בתא100_הערות 2_דיווחים נוספים_1_15" xfId="4631"/>
    <cellStyle name="5_משקל בתא100_הערות 2_דיווחים נוספים_15" xfId="4632"/>
    <cellStyle name="5_משקל בתא100_הערות 2_דיווחים נוספים_פירוט אגח תשואה מעל 10% " xfId="4633"/>
    <cellStyle name="5_משקל בתא100_הערות 2_דיווחים נוספים_פירוט אגח תשואה מעל 10% _15" xfId="4634"/>
    <cellStyle name="5_משקל בתא100_הערות 2_פירוט אגח תשואה מעל 10% " xfId="4635"/>
    <cellStyle name="5_משקל בתא100_הערות 2_פירוט אגח תשואה מעל 10% _15" xfId="4636"/>
    <cellStyle name="5_משקל בתא100_הערות_15" xfId="4637"/>
    <cellStyle name="5_משקל בתא100_הערות_4.4." xfId="4638"/>
    <cellStyle name="5_משקל בתא100_הערות_4.4. 2" xfId="4639"/>
    <cellStyle name="5_משקל בתא100_הערות_4.4. 2_15" xfId="4640"/>
    <cellStyle name="5_משקל בתא100_הערות_4.4. 2_דיווחים נוספים" xfId="4641"/>
    <cellStyle name="5_משקל בתא100_הערות_4.4. 2_דיווחים נוספים_1" xfId="4642"/>
    <cellStyle name="5_משקל בתא100_הערות_4.4. 2_דיווחים נוספים_1_15" xfId="4643"/>
    <cellStyle name="5_משקל בתא100_הערות_4.4. 2_דיווחים נוספים_15" xfId="4644"/>
    <cellStyle name="5_משקל בתא100_הערות_4.4. 2_דיווחים נוספים_פירוט אגח תשואה מעל 10% " xfId="4645"/>
    <cellStyle name="5_משקל בתא100_הערות_4.4. 2_דיווחים נוספים_פירוט אגח תשואה מעל 10% _15" xfId="4646"/>
    <cellStyle name="5_משקל בתא100_הערות_4.4. 2_פירוט אגח תשואה מעל 10% " xfId="4647"/>
    <cellStyle name="5_משקל בתא100_הערות_4.4. 2_פירוט אגח תשואה מעל 10% _15" xfId="4648"/>
    <cellStyle name="5_משקל בתא100_הערות_4.4._15" xfId="4649"/>
    <cellStyle name="5_משקל בתא100_הערות_4.4._דיווחים נוספים" xfId="4650"/>
    <cellStyle name="5_משקל בתא100_הערות_4.4._דיווחים נוספים_15" xfId="4651"/>
    <cellStyle name="5_משקל בתא100_הערות_4.4._פירוט אגח תשואה מעל 10% " xfId="4652"/>
    <cellStyle name="5_משקל בתא100_הערות_4.4._פירוט אגח תשואה מעל 10% _15" xfId="4653"/>
    <cellStyle name="5_משקל בתא100_הערות_דיווחים נוספים" xfId="4654"/>
    <cellStyle name="5_משקל בתא100_הערות_דיווחים נוספים_1" xfId="4655"/>
    <cellStyle name="5_משקל בתא100_הערות_דיווחים נוספים_1_15" xfId="4656"/>
    <cellStyle name="5_משקל בתא100_הערות_דיווחים נוספים_15" xfId="4657"/>
    <cellStyle name="5_משקל בתא100_הערות_דיווחים נוספים_פירוט אגח תשואה מעל 10% " xfId="4658"/>
    <cellStyle name="5_משקל בתא100_הערות_דיווחים נוספים_פירוט אגח תשואה מעל 10% _15" xfId="4659"/>
    <cellStyle name="5_משקל בתא100_הערות_פירוט אגח תשואה מעל 10% " xfId="4660"/>
    <cellStyle name="5_משקל בתא100_הערות_פירוט אגח תשואה מעל 10% _15" xfId="4661"/>
    <cellStyle name="5_משקל בתא100_יתרת מסגרות אשראי לניצול " xfId="4662"/>
    <cellStyle name="5_משקל בתא100_יתרת מסגרות אשראי לניצול  2" xfId="4663"/>
    <cellStyle name="5_משקל בתא100_יתרת מסגרות אשראי לניצול  2_15" xfId="4664"/>
    <cellStyle name="5_משקל בתא100_יתרת מסגרות אשראי לניצול  2_דיווחים נוספים" xfId="4665"/>
    <cellStyle name="5_משקל בתא100_יתרת מסגרות אשראי לניצול  2_דיווחים נוספים_1" xfId="4666"/>
    <cellStyle name="5_משקל בתא100_יתרת מסגרות אשראי לניצול  2_דיווחים נוספים_1_15" xfId="4667"/>
    <cellStyle name="5_משקל בתא100_יתרת מסגרות אשראי לניצול  2_דיווחים נוספים_15" xfId="4668"/>
    <cellStyle name="5_משקל בתא100_יתרת מסגרות אשראי לניצול  2_דיווחים נוספים_פירוט אגח תשואה מעל 10% " xfId="4669"/>
    <cellStyle name="5_משקל בתא100_יתרת מסגרות אשראי לניצול  2_דיווחים נוספים_פירוט אגח תשואה מעל 10% _15" xfId="4670"/>
    <cellStyle name="5_משקל בתא100_יתרת מסגרות אשראי לניצול  2_פירוט אגח תשואה מעל 10% " xfId="4671"/>
    <cellStyle name="5_משקל בתא100_יתרת מסגרות אשראי לניצול  2_פירוט אגח תשואה מעל 10% _15" xfId="4672"/>
    <cellStyle name="5_משקל בתא100_יתרת מסגרות אשראי לניצול _15" xfId="4673"/>
    <cellStyle name="5_משקל בתא100_יתרת מסגרות אשראי לניצול _4.4." xfId="4674"/>
    <cellStyle name="5_משקל בתא100_יתרת מסגרות אשראי לניצול _4.4. 2" xfId="4675"/>
    <cellStyle name="5_משקל בתא100_יתרת מסגרות אשראי לניצול _4.4. 2_15" xfId="4676"/>
    <cellStyle name="5_משקל בתא100_יתרת מסגרות אשראי לניצול _4.4. 2_דיווחים נוספים" xfId="4677"/>
    <cellStyle name="5_משקל בתא100_יתרת מסגרות אשראי לניצול _4.4. 2_דיווחים נוספים_1" xfId="4678"/>
    <cellStyle name="5_משקל בתא100_יתרת מסגרות אשראי לניצול _4.4. 2_דיווחים נוספים_1_15" xfId="4679"/>
    <cellStyle name="5_משקל בתא100_יתרת מסגרות אשראי לניצול _4.4. 2_דיווחים נוספים_15" xfId="4680"/>
    <cellStyle name="5_משקל בתא100_יתרת מסגרות אשראי לניצול _4.4. 2_דיווחים נוספים_פירוט אגח תשואה מעל 10% " xfId="4681"/>
    <cellStyle name="5_משקל בתא100_יתרת מסגרות אשראי לניצול _4.4. 2_דיווחים נוספים_פירוט אגח תשואה מעל 10% _15" xfId="4682"/>
    <cellStyle name="5_משקל בתא100_יתרת מסגרות אשראי לניצול _4.4. 2_פירוט אגח תשואה מעל 10% " xfId="4683"/>
    <cellStyle name="5_משקל בתא100_יתרת מסגרות אשראי לניצול _4.4. 2_פירוט אגח תשואה מעל 10% _15" xfId="4684"/>
    <cellStyle name="5_משקל בתא100_יתרת מסגרות אשראי לניצול _4.4._15" xfId="4685"/>
    <cellStyle name="5_משקל בתא100_יתרת מסגרות אשראי לניצול _4.4._דיווחים נוספים" xfId="4686"/>
    <cellStyle name="5_משקל בתא100_יתרת מסגרות אשראי לניצול _4.4._דיווחים נוספים_15" xfId="4687"/>
    <cellStyle name="5_משקל בתא100_יתרת מסגרות אשראי לניצול _4.4._פירוט אגח תשואה מעל 10% " xfId="4688"/>
    <cellStyle name="5_משקל בתא100_יתרת מסגרות אשראי לניצול _4.4._פירוט אגח תשואה מעל 10% _15" xfId="4689"/>
    <cellStyle name="5_משקל בתא100_יתרת מסגרות אשראי לניצול _דיווחים נוספים" xfId="4690"/>
    <cellStyle name="5_משקל בתא100_יתרת מסגרות אשראי לניצול _דיווחים נוספים_1" xfId="4691"/>
    <cellStyle name="5_משקל בתא100_יתרת מסגרות אשראי לניצול _דיווחים נוספים_1_15" xfId="4692"/>
    <cellStyle name="5_משקל בתא100_יתרת מסגרות אשראי לניצול _דיווחים נוספים_15" xfId="4693"/>
    <cellStyle name="5_משקל בתא100_יתרת מסגרות אשראי לניצול _דיווחים נוספים_פירוט אגח תשואה מעל 10% " xfId="4694"/>
    <cellStyle name="5_משקל בתא100_יתרת מסגרות אשראי לניצול _דיווחים נוספים_פירוט אגח תשואה מעל 10% _15" xfId="4695"/>
    <cellStyle name="5_משקל בתא100_יתרת מסגרות אשראי לניצול _פירוט אגח תשואה מעל 10% " xfId="4696"/>
    <cellStyle name="5_משקל בתא100_יתרת מסגרות אשראי לניצול _פירוט אגח תשואה מעל 10% _15" xfId="4697"/>
    <cellStyle name="5_משקל בתא100_עסקאות שאושרו וטרם בוצעו  " xfId="4698"/>
    <cellStyle name="5_משקל בתא100_עסקאות שאושרו וטרם בוצעו   2" xfId="4699"/>
    <cellStyle name="5_משקל בתא100_עסקאות שאושרו וטרם בוצעו   2_15" xfId="4700"/>
    <cellStyle name="5_משקל בתא100_עסקאות שאושרו וטרם בוצעו   2_דיווחים נוספים" xfId="4701"/>
    <cellStyle name="5_משקל בתא100_עסקאות שאושרו וטרם בוצעו   2_דיווחים נוספים_1" xfId="4702"/>
    <cellStyle name="5_משקל בתא100_עסקאות שאושרו וטרם בוצעו   2_דיווחים נוספים_1_15" xfId="4703"/>
    <cellStyle name="5_משקל בתא100_עסקאות שאושרו וטרם בוצעו   2_דיווחים נוספים_15" xfId="4704"/>
    <cellStyle name="5_משקל בתא100_עסקאות שאושרו וטרם בוצעו   2_דיווחים נוספים_פירוט אגח תשואה מעל 10% " xfId="4705"/>
    <cellStyle name="5_משקל בתא100_עסקאות שאושרו וטרם בוצעו   2_דיווחים נוספים_פירוט אגח תשואה מעל 10% _15" xfId="4706"/>
    <cellStyle name="5_משקל בתא100_עסקאות שאושרו וטרם בוצעו   2_פירוט אגח תשואה מעל 10% " xfId="4707"/>
    <cellStyle name="5_משקל בתא100_עסקאות שאושרו וטרם בוצעו   2_פירוט אגח תשואה מעל 10% _15" xfId="4708"/>
    <cellStyle name="5_משקל בתא100_עסקאות שאושרו וטרם בוצעו  _1" xfId="4709"/>
    <cellStyle name="5_משקל בתא100_עסקאות שאושרו וטרם בוצעו  _1 2" xfId="4710"/>
    <cellStyle name="5_משקל בתא100_עסקאות שאושרו וטרם בוצעו  _1 2_15" xfId="4711"/>
    <cellStyle name="5_משקל בתא100_עסקאות שאושרו וטרם בוצעו  _1 2_דיווחים נוספים" xfId="4712"/>
    <cellStyle name="5_משקל בתא100_עסקאות שאושרו וטרם בוצעו  _1 2_דיווחים נוספים_1" xfId="4713"/>
    <cellStyle name="5_משקל בתא100_עסקאות שאושרו וטרם בוצעו  _1 2_דיווחים נוספים_1_15" xfId="4714"/>
    <cellStyle name="5_משקל בתא100_עסקאות שאושרו וטרם בוצעו  _1 2_דיווחים נוספים_15" xfId="4715"/>
    <cellStyle name="5_משקל בתא100_עסקאות שאושרו וטרם בוצעו  _1 2_דיווחים נוספים_פירוט אגח תשואה מעל 10% " xfId="4716"/>
    <cellStyle name="5_משקל בתא100_עסקאות שאושרו וטרם בוצעו  _1 2_דיווחים נוספים_פירוט אגח תשואה מעל 10% _15" xfId="4717"/>
    <cellStyle name="5_משקל בתא100_עסקאות שאושרו וטרם בוצעו  _1 2_פירוט אגח תשואה מעל 10% " xfId="4718"/>
    <cellStyle name="5_משקל בתא100_עסקאות שאושרו וטרם בוצעו  _1 2_פירוט אגח תשואה מעל 10% _15" xfId="4719"/>
    <cellStyle name="5_משקל בתא100_עסקאות שאושרו וטרם בוצעו  _1_15" xfId="4720"/>
    <cellStyle name="5_משקל בתא100_עסקאות שאושרו וטרם בוצעו  _1_דיווחים נוספים" xfId="4721"/>
    <cellStyle name="5_משקל בתא100_עסקאות שאושרו וטרם בוצעו  _1_דיווחים נוספים_15" xfId="4722"/>
    <cellStyle name="5_משקל בתא100_עסקאות שאושרו וטרם בוצעו  _1_פירוט אגח תשואה מעל 10% " xfId="4723"/>
    <cellStyle name="5_משקל בתא100_עסקאות שאושרו וטרם בוצעו  _1_פירוט אגח תשואה מעל 10% _15" xfId="4724"/>
    <cellStyle name="5_משקל בתא100_עסקאות שאושרו וטרם בוצעו  _15" xfId="4725"/>
    <cellStyle name="5_משקל בתא100_עסקאות שאושרו וטרם בוצעו  _4.4." xfId="4726"/>
    <cellStyle name="5_משקל בתא100_עסקאות שאושרו וטרם בוצעו  _4.4. 2" xfId="4727"/>
    <cellStyle name="5_משקל בתא100_עסקאות שאושרו וטרם בוצעו  _4.4. 2_15" xfId="4728"/>
    <cellStyle name="5_משקל בתא100_עסקאות שאושרו וטרם בוצעו  _4.4. 2_דיווחים נוספים" xfId="4729"/>
    <cellStyle name="5_משקל בתא100_עסקאות שאושרו וטרם בוצעו  _4.4. 2_דיווחים נוספים_1" xfId="4730"/>
    <cellStyle name="5_משקל בתא100_עסקאות שאושרו וטרם בוצעו  _4.4. 2_דיווחים נוספים_1_15" xfId="4731"/>
    <cellStyle name="5_משקל בתא100_עסקאות שאושרו וטרם בוצעו  _4.4. 2_דיווחים נוספים_15" xfId="4732"/>
    <cellStyle name="5_משקל בתא100_עסקאות שאושרו וטרם בוצעו  _4.4. 2_דיווחים נוספים_פירוט אגח תשואה מעל 10% " xfId="4733"/>
    <cellStyle name="5_משקל בתא100_עסקאות שאושרו וטרם בוצעו  _4.4. 2_דיווחים נוספים_פירוט אגח תשואה מעל 10% _15" xfId="4734"/>
    <cellStyle name="5_משקל בתא100_עסקאות שאושרו וטרם בוצעו  _4.4. 2_פירוט אגח תשואה מעל 10% " xfId="4735"/>
    <cellStyle name="5_משקל בתא100_עסקאות שאושרו וטרם בוצעו  _4.4. 2_פירוט אגח תשואה מעל 10% _15" xfId="4736"/>
    <cellStyle name="5_משקל בתא100_עסקאות שאושרו וטרם בוצעו  _4.4._15" xfId="4737"/>
    <cellStyle name="5_משקל בתא100_עסקאות שאושרו וטרם בוצעו  _4.4._דיווחים נוספים" xfId="4738"/>
    <cellStyle name="5_משקל בתא100_עסקאות שאושרו וטרם בוצעו  _4.4._דיווחים נוספים_15" xfId="4739"/>
    <cellStyle name="5_משקל בתא100_עסקאות שאושרו וטרם בוצעו  _4.4._פירוט אגח תשואה מעל 10% " xfId="4740"/>
    <cellStyle name="5_משקל בתא100_עסקאות שאושרו וטרם בוצעו  _4.4._פירוט אגח תשואה מעל 10% _15" xfId="4741"/>
    <cellStyle name="5_משקל בתא100_עסקאות שאושרו וטרם בוצעו  _דיווחים נוספים" xfId="4742"/>
    <cellStyle name="5_משקל בתא100_עסקאות שאושרו וטרם בוצעו  _דיווחים נוספים_1" xfId="4743"/>
    <cellStyle name="5_משקל בתא100_עסקאות שאושרו וטרם בוצעו  _דיווחים נוספים_1_15" xfId="4744"/>
    <cellStyle name="5_משקל בתא100_עסקאות שאושרו וטרם בוצעו  _דיווחים נוספים_15" xfId="4745"/>
    <cellStyle name="5_משקל בתא100_עסקאות שאושרו וטרם בוצעו  _דיווחים נוספים_פירוט אגח תשואה מעל 10% " xfId="4746"/>
    <cellStyle name="5_משקל בתא100_עסקאות שאושרו וטרם בוצעו  _דיווחים נוספים_פירוט אגח תשואה מעל 10% _15" xfId="4747"/>
    <cellStyle name="5_משקל בתא100_עסקאות שאושרו וטרם בוצעו  _פירוט אגח תשואה מעל 10% " xfId="4748"/>
    <cellStyle name="5_משקל בתא100_עסקאות שאושרו וטרם בוצעו  _פירוט אגח תשואה מעל 10% _15" xfId="4749"/>
    <cellStyle name="5_משקל בתא100_פירוט אגח תשואה מעל 10% " xfId="4750"/>
    <cellStyle name="5_משקל בתא100_פירוט אגח תשואה מעל 10%  2" xfId="4751"/>
    <cellStyle name="5_משקל בתא100_פירוט אגח תשואה מעל 10%  2_15" xfId="4752"/>
    <cellStyle name="5_משקל בתא100_פירוט אגח תשואה מעל 10%  2_דיווחים נוספים" xfId="4753"/>
    <cellStyle name="5_משקל בתא100_פירוט אגח תשואה מעל 10%  2_דיווחים נוספים_1" xfId="4754"/>
    <cellStyle name="5_משקל בתא100_פירוט אגח תשואה מעל 10%  2_דיווחים נוספים_1_15" xfId="4755"/>
    <cellStyle name="5_משקל בתא100_פירוט אגח תשואה מעל 10%  2_דיווחים נוספים_15" xfId="4756"/>
    <cellStyle name="5_משקל בתא100_פירוט אגח תשואה מעל 10%  2_דיווחים נוספים_פירוט אגח תשואה מעל 10% " xfId="4757"/>
    <cellStyle name="5_משקל בתא100_פירוט אגח תשואה מעל 10%  2_דיווחים נוספים_פירוט אגח תשואה מעל 10% _15" xfId="4758"/>
    <cellStyle name="5_משקל בתא100_פירוט אגח תשואה מעל 10%  2_פירוט אגח תשואה מעל 10% " xfId="4759"/>
    <cellStyle name="5_משקל בתא100_פירוט אגח תשואה מעל 10%  2_פירוט אגח תשואה מעל 10% _15" xfId="4760"/>
    <cellStyle name="5_משקל בתא100_פירוט אגח תשואה מעל 10% _1" xfId="4761"/>
    <cellStyle name="5_משקל בתא100_פירוט אגח תשואה מעל 10% _1_15" xfId="4762"/>
    <cellStyle name="5_משקל בתא100_פירוט אגח תשואה מעל 10% _15" xfId="4763"/>
    <cellStyle name="5_משקל בתא100_פירוט אגח תשואה מעל 10% _4.4." xfId="4764"/>
    <cellStyle name="5_משקל בתא100_פירוט אגח תשואה מעל 10% _4.4. 2" xfId="4765"/>
    <cellStyle name="5_משקל בתא100_פירוט אגח תשואה מעל 10% _4.4. 2_15" xfId="4766"/>
    <cellStyle name="5_משקל בתא100_פירוט אגח תשואה מעל 10% _4.4. 2_דיווחים נוספים" xfId="4767"/>
    <cellStyle name="5_משקל בתא100_פירוט אגח תשואה מעל 10% _4.4. 2_דיווחים נוספים_1" xfId="4768"/>
    <cellStyle name="5_משקל בתא100_פירוט אגח תשואה מעל 10% _4.4. 2_דיווחים נוספים_1_15" xfId="4769"/>
    <cellStyle name="5_משקל בתא100_פירוט אגח תשואה מעל 10% _4.4. 2_דיווחים נוספים_15" xfId="4770"/>
    <cellStyle name="5_משקל בתא100_פירוט אגח תשואה מעל 10% _4.4. 2_דיווחים נוספים_פירוט אגח תשואה מעל 10% " xfId="4771"/>
    <cellStyle name="5_משקל בתא100_פירוט אגח תשואה מעל 10% _4.4. 2_דיווחים נוספים_פירוט אגח תשואה מעל 10% _15" xfId="4772"/>
    <cellStyle name="5_משקל בתא100_פירוט אגח תשואה מעל 10% _4.4. 2_פירוט אגח תשואה מעל 10% " xfId="4773"/>
    <cellStyle name="5_משקל בתא100_פירוט אגח תשואה מעל 10% _4.4. 2_פירוט אגח תשואה מעל 10% _15" xfId="4774"/>
    <cellStyle name="5_משקל בתא100_פירוט אגח תשואה מעל 10% _4.4._15" xfId="4775"/>
    <cellStyle name="5_משקל בתא100_פירוט אגח תשואה מעל 10% _4.4._דיווחים נוספים" xfId="4776"/>
    <cellStyle name="5_משקל בתא100_פירוט אגח תשואה מעל 10% _4.4._דיווחים נוספים_15" xfId="4777"/>
    <cellStyle name="5_משקל בתא100_פירוט אגח תשואה מעל 10% _4.4._פירוט אגח תשואה מעל 10% " xfId="4778"/>
    <cellStyle name="5_משקל בתא100_פירוט אגח תשואה מעל 10% _4.4._פירוט אגח תשואה מעל 10% _15" xfId="4779"/>
    <cellStyle name="5_משקל בתא100_פירוט אגח תשואה מעל 10% _דיווחים נוספים" xfId="4780"/>
    <cellStyle name="5_משקל בתא100_פירוט אגח תשואה מעל 10% _דיווחים נוספים_1" xfId="4781"/>
    <cellStyle name="5_משקל בתא100_פירוט אגח תשואה מעל 10% _דיווחים נוספים_1_15" xfId="4782"/>
    <cellStyle name="5_משקל בתא100_פירוט אגח תשואה מעל 10% _דיווחים נוספים_15" xfId="4783"/>
    <cellStyle name="5_משקל בתא100_פירוט אגח תשואה מעל 10% _דיווחים נוספים_פירוט אגח תשואה מעל 10% " xfId="4784"/>
    <cellStyle name="5_משקל בתא100_פירוט אגח תשואה מעל 10% _דיווחים נוספים_פירוט אגח תשואה מעל 10% _15" xfId="4785"/>
    <cellStyle name="5_משקל בתא100_פירוט אגח תשואה מעל 10% _פירוט אגח תשואה מעל 10% " xfId="4786"/>
    <cellStyle name="5_משקל בתא100_פירוט אגח תשואה מעל 10% _פירוט אגח תשואה מעל 10% _15" xfId="4787"/>
    <cellStyle name="5_עסקאות שאושרו וטרם בוצעו  " xfId="4788"/>
    <cellStyle name="5_עסקאות שאושרו וטרם בוצעו   2" xfId="4789"/>
    <cellStyle name="5_עסקאות שאושרו וטרם בוצעו   2_15" xfId="4790"/>
    <cellStyle name="5_עסקאות שאושרו וטרם בוצעו   2_דיווחים נוספים" xfId="4791"/>
    <cellStyle name="5_עסקאות שאושרו וטרם בוצעו   2_דיווחים נוספים_1" xfId="4792"/>
    <cellStyle name="5_עסקאות שאושרו וטרם בוצעו   2_דיווחים נוספים_1_15" xfId="4793"/>
    <cellStyle name="5_עסקאות שאושרו וטרם בוצעו   2_דיווחים נוספים_15" xfId="4794"/>
    <cellStyle name="5_עסקאות שאושרו וטרם בוצעו   2_דיווחים נוספים_פירוט אגח תשואה מעל 10% " xfId="4795"/>
    <cellStyle name="5_עסקאות שאושרו וטרם בוצעו   2_דיווחים נוספים_פירוט אגח תשואה מעל 10% _15" xfId="4796"/>
    <cellStyle name="5_עסקאות שאושרו וטרם בוצעו   2_פירוט אגח תשואה מעל 10% " xfId="4797"/>
    <cellStyle name="5_עסקאות שאושרו וטרם בוצעו   2_פירוט אגח תשואה מעל 10% _15" xfId="4798"/>
    <cellStyle name="5_עסקאות שאושרו וטרם בוצעו  _1" xfId="4799"/>
    <cellStyle name="5_עסקאות שאושרו וטרם בוצעו  _1 2" xfId="4800"/>
    <cellStyle name="5_עסקאות שאושרו וטרם בוצעו  _1 2_15" xfId="4801"/>
    <cellStyle name="5_עסקאות שאושרו וטרם בוצעו  _1 2_דיווחים נוספים" xfId="4802"/>
    <cellStyle name="5_עסקאות שאושרו וטרם בוצעו  _1 2_דיווחים נוספים_1" xfId="4803"/>
    <cellStyle name="5_עסקאות שאושרו וטרם בוצעו  _1 2_דיווחים נוספים_1_15" xfId="4804"/>
    <cellStyle name="5_עסקאות שאושרו וטרם בוצעו  _1 2_דיווחים נוספים_15" xfId="4805"/>
    <cellStyle name="5_עסקאות שאושרו וטרם בוצעו  _1 2_דיווחים נוספים_פירוט אגח תשואה מעל 10% " xfId="4806"/>
    <cellStyle name="5_עסקאות שאושרו וטרם בוצעו  _1 2_דיווחים נוספים_פירוט אגח תשואה מעל 10% _15" xfId="4807"/>
    <cellStyle name="5_עסקאות שאושרו וטרם בוצעו  _1 2_פירוט אגח תשואה מעל 10% " xfId="4808"/>
    <cellStyle name="5_עסקאות שאושרו וטרם בוצעו  _1 2_פירוט אגח תשואה מעל 10% _15" xfId="4809"/>
    <cellStyle name="5_עסקאות שאושרו וטרם בוצעו  _1_15" xfId="4810"/>
    <cellStyle name="5_עסקאות שאושרו וטרם בוצעו  _1_דיווחים נוספים" xfId="4811"/>
    <cellStyle name="5_עסקאות שאושרו וטרם בוצעו  _1_דיווחים נוספים_15" xfId="4812"/>
    <cellStyle name="5_עסקאות שאושרו וטרם בוצעו  _1_פירוט אגח תשואה מעל 10% " xfId="4813"/>
    <cellStyle name="5_עסקאות שאושרו וטרם בוצעו  _1_פירוט אגח תשואה מעל 10% _15" xfId="4814"/>
    <cellStyle name="5_עסקאות שאושרו וטרם בוצעו  _15" xfId="4815"/>
    <cellStyle name="5_עסקאות שאושרו וטרם בוצעו  _4.4." xfId="4816"/>
    <cellStyle name="5_עסקאות שאושרו וטרם בוצעו  _4.4. 2" xfId="4817"/>
    <cellStyle name="5_עסקאות שאושרו וטרם בוצעו  _4.4. 2_15" xfId="4818"/>
    <cellStyle name="5_עסקאות שאושרו וטרם בוצעו  _4.4. 2_דיווחים נוספים" xfId="4819"/>
    <cellStyle name="5_עסקאות שאושרו וטרם בוצעו  _4.4. 2_דיווחים נוספים_1" xfId="4820"/>
    <cellStyle name="5_עסקאות שאושרו וטרם בוצעו  _4.4. 2_דיווחים נוספים_1_15" xfId="4821"/>
    <cellStyle name="5_עסקאות שאושרו וטרם בוצעו  _4.4. 2_דיווחים נוספים_15" xfId="4822"/>
    <cellStyle name="5_עסקאות שאושרו וטרם בוצעו  _4.4. 2_דיווחים נוספים_פירוט אגח תשואה מעל 10% " xfId="4823"/>
    <cellStyle name="5_עסקאות שאושרו וטרם בוצעו  _4.4. 2_דיווחים נוספים_פירוט אגח תשואה מעל 10% _15" xfId="4824"/>
    <cellStyle name="5_עסקאות שאושרו וטרם בוצעו  _4.4. 2_פירוט אגח תשואה מעל 10% " xfId="4825"/>
    <cellStyle name="5_עסקאות שאושרו וטרם בוצעו  _4.4. 2_פירוט אגח תשואה מעל 10% _15" xfId="4826"/>
    <cellStyle name="5_עסקאות שאושרו וטרם בוצעו  _4.4._15" xfId="4827"/>
    <cellStyle name="5_עסקאות שאושרו וטרם בוצעו  _4.4._דיווחים נוספים" xfId="4828"/>
    <cellStyle name="5_עסקאות שאושרו וטרם בוצעו  _4.4._דיווחים נוספים_15" xfId="4829"/>
    <cellStyle name="5_עסקאות שאושרו וטרם בוצעו  _4.4._פירוט אגח תשואה מעל 10% " xfId="4830"/>
    <cellStyle name="5_עסקאות שאושרו וטרם בוצעו  _4.4._פירוט אגח תשואה מעל 10% _15" xfId="4831"/>
    <cellStyle name="5_עסקאות שאושרו וטרם בוצעו  _דיווחים נוספים" xfId="4832"/>
    <cellStyle name="5_עסקאות שאושרו וטרם בוצעו  _דיווחים נוספים_1" xfId="4833"/>
    <cellStyle name="5_עסקאות שאושרו וטרם בוצעו  _דיווחים נוספים_1_15" xfId="4834"/>
    <cellStyle name="5_עסקאות שאושרו וטרם בוצעו  _דיווחים נוספים_15" xfId="4835"/>
    <cellStyle name="5_עסקאות שאושרו וטרם בוצעו  _דיווחים נוספים_פירוט אגח תשואה מעל 10% " xfId="4836"/>
    <cellStyle name="5_עסקאות שאושרו וטרם בוצעו  _דיווחים נוספים_פירוט אגח תשואה מעל 10% _15" xfId="4837"/>
    <cellStyle name="5_עסקאות שאושרו וטרם בוצעו  _פירוט אגח תשואה מעל 10% " xfId="4838"/>
    <cellStyle name="5_עסקאות שאושרו וטרם בוצעו  _פירוט אגח תשואה מעל 10% _15" xfId="4839"/>
    <cellStyle name="5_פירוט אגח תשואה מעל 10% " xfId="4840"/>
    <cellStyle name="5_פירוט אגח תשואה מעל 10%  2" xfId="4841"/>
    <cellStyle name="5_פירוט אגח תשואה מעל 10%  2_15" xfId="4842"/>
    <cellStyle name="5_פירוט אגח תשואה מעל 10%  2_דיווחים נוספים" xfId="4843"/>
    <cellStyle name="5_פירוט אגח תשואה מעל 10%  2_דיווחים נוספים_1" xfId="4844"/>
    <cellStyle name="5_פירוט אגח תשואה מעל 10%  2_דיווחים נוספים_1_15" xfId="4845"/>
    <cellStyle name="5_פירוט אגח תשואה מעל 10%  2_דיווחים נוספים_15" xfId="4846"/>
    <cellStyle name="5_פירוט אגח תשואה מעל 10%  2_דיווחים נוספים_פירוט אגח תשואה מעל 10% " xfId="4847"/>
    <cellStyle name="5_פירוט אגח תשואה מעל 10%  2_דיווחים נוספים_פירוט אגח תשואה מעל 10% _15" xfId="4848"/>
    <cellStyle name="5_פירוט אגח תשואה מעל 10%  2_פירוט אגח תשואה מעל 10% " xfId="4849"/>
    <cellStyle name="5_פירוט אגח תשואה מעל 10%  2_פירוט אגח תשואה מעל 10% _15" xfId="4850"/>
    <cellStyle name="5_פירוט אגח תשואה מעל 10% _1" xfId="4851"/>
    <cellStyle name="5_פירוט אגח תשואה מעל 10% _1_15" xfId="4852"/>
    <cellStyle name="5_פירוט אגח תשואה מעל 10% _15" xfId="4853"/>
    <cellStyle name="5_פירוט אגח תשואה מעל 10% _4.4." xfId="4854"/>
    <cellStyle name="5_פירוט אגח תשואה מעל 10% _4.4. 2" xfId="4855"/>
    <cellStyle name="5_פירוט אגח תשואה מעל 10% _4.4. 2_15" xfId="4856"/>
    <cellStyle name="5_פירוט אגח תשואה מעל 10% _4.4. 2_דיווחים נוספים" xfId="4857"/>
    <cellStyle name="5_פירוט אגח תשואה מעל 10% _4.4. 2_דיווחים נוספים_1" xfId="4858"/>
    <cellStyle name="5_פירוט אגח תשואה מעל 10% _4.4. 2_דיווחים נוספים_1_15" xfId="4859"/>
    <cellStyle name="5_פירוט אגח תשואה מעל 10% _4.4. 2_דיווחים נוספים_15" xfId="4860"/>
    <cellStyle name="5_פירוט אגח תשואה מעל 10% _4.4. 2_דיווחים נוספים_פירוט אגח תשואה מעל 10% " xfId="4861"/>
    <cellStyle name="5_פירוט אגח תשואה מעל 10% _4.4. 2_דיווחים נוספים_פירוט אגח תשואה מעל 10% _15" xfId="4862"/>
    <cellStyle name="5_פירוט אגח תשואה מעל 10% _4.4. 2_פירוט אגח תשואה מעל 10% " xfId="4863"/>
    <cellStyle name="5_פירוט אגח תשואה מעל 10% _4.4. 2_פירוט אגח תשואה מעל 10% _15" xfId="4864"/>
    <cellStyle name="5_פירוט אגח תשואה מעל 10% _4.4._15" xfId="4865"/>
    <cellStyle name="5_פירוט אגח תשואה מעל 10% _4.4._דיווחים נוספים" xfId="4866"/>
    <cellStyle name="5_פירוט אגח תשואה מעל 10% _4.4._דיווחים נוספים_15" xfId="4867"/>
    <cellStyle name="5_פירוט אגח תשואה מעל 10% _4.4._פירוט אגח תשואה מעל 10% " xfId="4868"/>
    <cellStyle name="5_פירוט אגח תשואה מעל 10% _4.4._פירוט אגח תשואה מעל 10% _15" xfId="4869"/>
    <cellStyle name="5_פירוט אגח תשואה מעל 10% _דיווחים נוספים" xfId="4870"/>
    <cellStyle name="5_פירוט אגח תשואה מעל 10% _דיווחים נוספים_1" xfId="4871"/>
    <cellStyle name="5_פירוט אגח תשואה מעל 10% _דיווחים נוספים_1_15" xfId="4872"/>
    <cellStyle name="5_פירוט אגח תשואה מעל 10% _דיווחים נוספים_15" xfId="4873"/>
    <cellStyle name="5_פירוט אגח תשואה מעל 10% _דיווחים נוספים_פירוט אגח תשואה מעל 10% " xfId="4874"/>
    <cellStyle name="5_פירוט אגח תשואה מעל 10% _דיווחים נוספים_פירוט אגח תשואה מעל 10% _15" xfId="4875"/>
    <cellStyle name="5_פירוט אגח תשואה מעל 10% _פירוט אגח תשואה מעל 10% " xfId="4876"/>
    <cellStyle name="5_פירוט אגח תשואה מעל 10% _פירוט אגח תשואה מעל 10% _15" xfId="4877"/>
    <cellStyle name="6" xfId="4878"/>
    <cellStyle name="6 2" xfId="4879"/>
    <cellStyle name="6 2 2" xfId="4880"/>
    <cellStyle name="6 2_15" xfId="4881"/>
    <cellStyle name="6 3" xfId="4882"/>
    <cellStyle name="6_15" xfId="4883"/>
    <cellStyle name="6_15_1" xfId="4884"/>
    <cellStyle name="6_16" xfId="4885"/>
    <cellStyle name="6_4.4." xfId="4886"/>
    <cellStyle name="6_4.4. 2" xfId="4887"/>
    <cellStyle name="6_4.4. 2_15" xfId="4888"/>
    <cellStyle name="6_4.4. 2_דיווחים נוספים" xfId="4889"/>
    <cellStyle name="6_4.4. 2_דיווחים נוספים_1" xfId="4890"/>
    <cellStyle name="6_4.4. 2_דיווחים נוספים_1_15" xfId="4891"/>
    <cellStyle name="6_4.4. 2_דיווחים נוספים_15" xfId="4892"/>
    <cellStyle name="6_4.4. 2_דיווחים נוספים_פירוט אגח תשואה מעל 10% " xfId="4893"/>
    <cellStyle name="6_4.4. 2_דיווחים נוספים_פירוט אגח תשואה מעל 10% _15" xfId="4894"/>
    <cellStyle name="6_4.4. 2_פירוט אגח תשואה מעל 10% " xfId="4895"/>
    <cellStyle name="6_4.4. 2_פירוט אגח תשואה מעל 10% _15" xfId="4896"/>
    <cellStyle name="6_4.4._15" xfId="4897"/>
    <cellStyle name="6_4.4._דיווחים נוספים" xfId="4898"/>
    <cellStyle name="6_4.4._דיווחים נוספים_15" xfId="4899"/>
    <cellStyle name="6_4.4._פירוט אגח תשואה מעל 10% " xfId="4900"/>
    <cellStyle name="6_4.4._פירוט אגח תשואה מעל 10% _15" xfId="4901"/>
    <cellStyle name="6_Anafim" xfId="4902"/>
    <cellStyle name="6_Anafim 2" xfId="4903"/>
    <cellStyle name="6_Anafim 2 2" xfId="4904"/>
    <cellStyle name="6_Anafim 2 2_15" xfId="4905"/>
    <cellStyle name="6_Anafim 2 2_דיווחים נוספים" xfId="4906"/>
    <cellStyle name="6_Anafim 2 2_דיווחים נוספים_1" xfId="4907"/>
    <cellStyle name="6_Anafim 2 2_דיווחים נוספים_1_15" xfId="4908"/>
    <cellStyle name="6_Anafim 2 2_דיווחים נוספים_15" xfId="4909"/>
    <cellStyle name="6_Anafim 2 2_דיווחים נוספים_פירוט אגח תשואה מעל 10% " xfId="4910"/>
    <cellStyle name="6_Anafim 2 2_דיווחים נוספים_פירוט אגח תשואה מעל 10% _15" xfId="4911"/>
    <cellStyle name="6_Anafim 2 2_פירוט אגח תשואה מעל 10% " xfId="4912"/>
    <cellStyle name="6_Anafim 2 2_פירוט אגח תשואה מעל 10% _15" xfId="4913"/>
    <cellStyle name="6_Anafim 2_15" xfId="4914"/>
    <cellStyle name="6_Anafim 2_4.4." xfId="4915"/>
    <cellStyle name="6_Anafim 2_4.4. 2" xfId="4916"/>
    <cellStyle name="6_Anafim 2_4.4. 2_15" xfId="4917"/>
    <cellStyle name="6_Anafim 2_4.4. 2_דיווחים נוספים" xfId="4918"/>
    <cellStyle name="6_Anafim 2_4.4. 2_דיווחים נוספים_1" xfId="4919"/>
    <cellStyle name="6_Anafim 2_4.4. 2_דיווחים נוספים_1_15" xfId="4920"/>
    <cellStyle name="6_Anafim 2_4.4. 2_דיווחים נוספים_15" xfId="4921"/>
    <cellStyle name="6_Anafim 2_4.4. 2_דיווחים נוספים_פירוט אגח תשואה מעל 10% " xfId="4922"/>
    <cellStyle name="6_Anafim 2_4.4. 2_דיווחים נוספים_פירוט אגח תשואה מעל 10% _15" xfId="4923"/>
    <cellStyle name="6_Anafim 2_4.4. 2_פירוט אגח תשואה מעל 10% " xfId="4924"/>
    <cellStyle name="6_Anafim 2_4.4. 2_פירוט אגח תשואה מעל 10% _15" xfId="4925"/>
    <cellStyle name="6_Anafim 2_4.4._15" xfId="4926"/>
    <cellStyle name="6_Anafim 2_4.4._דיווחים נוספים" xfId="4927"/>
    <cellStyle name="6_Anafim 2_4.4._דיווחים נוספים_15" xfId="4928"/>
    <cellStyle name="6_Anafim 2_4.4._פירוט אגח תשואה מעל 10% " xfId="4929"/>
    <cellStyle name="6_Anafim 2_4.4._פירוט אגח תשואה מעל 10% _15" xfId="4930"/>
    <cellStyle name="6_Anafim 2_דיווחים נוספים" xfId="4931"/>
    <cellStyle name="6_Anafim 2_דיווחים נוספים 2" xfId="4932"/>
    <cellStyle name="6_Anafim 2_דיווחים נוספים 2_15" xfId="4933"/>
    <cellStyle name="6_Anafim 2_דיווחים נוספים 2_דיווחים נוספים" xfId="4934"/>
    <cellStyle name="6_Anafim 2_דיווחים נוספים 2_דיווחים נוספים_1" xfId="4935"/>
    <cellStyle name="6_Anafim 2_דיווחים נוספים 2_דיווחים נוספים_1_15" xfId="4936"/>
    <cellStyle name="6_Anafim 2_דיווחים נוספים 2_דיווחים נוספים_15" xfId="4937"/>
    <cellStyle name="6_Anafim 2_דיווחים נוספים 2_דיווחים נוספים_פירוט אגח תשואה מעל 10% " xfId="4938"/>
    <cellStyle name="6_Anafim 2_דיווחים נוספים 2_דיווחים נוספים_פירוט אגח תשואה מעל 10% _15" xfId="4939"/>
    <cellStyle name="6_Anafim 2_דיווחים נוספים 2_פירוט אגח תשואה מעל 10% " xfId="4940"/>
    <cellStyle name="6_Anafim 2_דיווחים נוספים 2_פירוט אגח תשואה מעל 10% _15" xfId="4941"/>
    <cellStyle name="6_Anafim 2_דיווחים נוספים_1" xfId="4942"/>
    <cellStyle name="6_Anafim 2_דיווחים נוספים_1 2" xfId="4943"/>
    <cellStyle name="6_Anafim 2_דיווחים נוספים_1 2_15" xfId="4944"/>
    <cellStyle name="6_Anafim 2_דיווחים נוספים_1 2_דיווחים נוספים" xfId="4945"/>
    <cellStyle name="6_Anafim 2_דיווחים נוספים_1 2_דיווחים נוספים_1" xfId="4946"/>
    <cellStyle name="6_Anafim 2_דיווחים נוספים_1 2_דיווחים נוספים_1_15" xfId="4947"/>
    <cellStyle name="6_Anafim 2_דיווחים נוספים_1 2_דיווחים נוספים_15" xfId="4948"/>
    <cellStyle name="6_Anafim 2_דיווחים נוספים_1 2_דיווחים נוספים_פירוט אגח תשואה מעל 10% " xfId="4949"/>
    <cellStyle name="6_Anafim 2_דיווחים נוספים_1 2_דיווחים נוספים_פירוט אגח תשואה מעל 10% _15" xfId="4950"/>
    <cellStyle name="6_Anafim 2_דיווחים נוספים_1 2_פירוט אגח תשואה מעל 10% " xfId="4951"/>
    <cellStyle name="6_Anafim 2_דיווחים נוספים_1 2_פירוט אגח תשואה מעל 10% _15" xfId="4952"/>
    <cellStyle name="6_Anafim 2_דיווחים נוספים_1_15" xfId="4953"/>
    <cellStyle name="6_Anafim 2_דיווחים נוספים_1_4.4." xfId="4954"/>
    <cellStyle name="6_Anafim 2_דיווחים נוספים_1_4.4. 2" xfId="4955"/>
    <cellStyle name="6_Anafim 2_דיווחים נוספים_1_4.4. 2_15" xfId="4956"/>
    <cellStyle name="6_Anafim 2_דיווחים נוספים_1_4.4. 2_דיווחים נוספים" xfId="4957"/>
    <cellStyle name="6_Anafim 2_דיווחים נוספים_1_4.4. 2_דיווחים נוספים_1" xfId="4958"/>
    <cellStyle name="6_Anafim 2_דיווחים נוספים_1_4.4. 2_דיווחים נוספים_1_15" xfId="4959"/>
    <cellStyle name="6_Anafim 2_דיווחים נוספים_1_4.4. 2_דיווחים נוספים_15" xfId="4960"/>
    <cellStyle name="6_Anafim 2_דיווחים נוספים_1_4.4. 2_דיווחים נוספים_פירוט אגח תשואה מעל 10% " xfId="4961"/>
    <cellStyle name="6_Anafim 2_דיווחים נוספים_1_4.4. 2_דיווחים נוספים_פירוט אגח תשואה מעל 10% _15" xfId="4962"/>
    <cellStyle name="6_Anafim 2_דיווחים נוספים_1_4.4. 2_פירוט אגח תשואה מעל 10% " xfId="4963"/>
    <cellStyle name="6_Anafim 2_דיווחים נוספים_1_4.4. 2_פירוט אגח תשואה מעל 10% _15" xfId="4964"/>
    <cellStyle name="6_Anafim 2_דיווחים נוספים_1_4.4._15" xfId="4965"/>
    <cellStyle name="6_Anafim 2_דיווחים נוספים_1_4.4._דיווחים נוספים" xfId="4966"/>
    <cellStyle name="6_Anafim 2_דיווחים נוספים_1_4.4._דיווחים נוספים_15" xfId="4967"/>
    <cellStyle name="6_Anafim 2_דיווחים נוספים_1_4.4._פירוט אגח תשואה מעל 10% " xfId="4968"/>
    <cellStyle name="6_Anafim 2_דיווחים נוספים_1_4.4._פירוט אגח תשואה מעל 10% _15" xfId="4969"/>
    <cellStyle name="6_Anafim 2_דיווחים נוספים_1_דיווחים נוספים" xfId="4970"/>
    <cellStyle name="6_Anafim 2_דיווחים נוספים_1_דיווחים נוספים_15" xfId="4971"/>
    <cellStyle name="6_Anafim 2_דיווחים נוספים_1_פירוט אגח תשואה מעל 10% " xfId="4972"/>
    <cellStyle name="6_Anafim 2_דיווחים נוספים_1_פירוט אגח תשואה מעל 10% _15" xfId="4973"/>
    <cellStyle name="6_Anafim 2_דיווחים נוספים_15" xfId="4974"/>
    <cellStyle name="6_Anafim 2_דיווחים נוספים_2" xfId="4975"/>
    <cellStyle name="6_Anafim 2_דיווחים נוספים_2_15" xfId="4976"/>
    <cellStyle name="6_Anafim 2_דיווחים נוספים_4.4." xfId="4977"/>
    <cellStyle name="6_Anafim 2_דיווחים נוספים_4.4. 2" xfId="4978"/>
    <cellStyle name="6_Anafim 2_דיווחים נוספים_4.4. 2_15" xfId="4979"/>
    <cellStyle name="6_Anafim 2_דיווחים נוספים_4.4. 2_דיווחים נוספים" xfId="4980"/>
    <cellStyle name="6_Anafim 2_דיווחים נוספים_4.4. 2_דיווחים נוספים_1" xfId="4981"/>
    <cellStyle name="6_Anafim 2_דיווחים נוספים_4.4. 2_דיווחים נוספים_1_15" xfId="4982"/>
    <cellStyle name="6_Anafim 2_דיווחים נוספים_4.4. 2_דיווחים נוספים_15" xfId="4983"/>
    <cellStyle name="6_Anafim 2_דיווחים נוספים_4.4. 2_דיווחים נוספים_פירוט אגח תשואה מעל 10% " xfId="4984"/>
    <cellStyle name="6_Anafim 2_דיווחים נוספים_4.4. 2_דיווחים נוספים_פירוט אגח תשואה מעל 10% _15" xfId="4985"/>
    <cellStyle name="6_Anafim 2_דיווחים נוספים_4.4. 2_פירוט אגח תשואה מעל 10% " xfId="4986"/>
    <cellStyle name="6_Anafim 2_דיווחים נוספים_4.4. 2_פירוט אגח תשואה מעל 10% _15" xfId="4987"/>
    <cellStyle name="6_Anafim 2_דיווחים נוספים_4.4._15" xfId="4988"/>
    <cellStyle name="6_Anafim 2_דיווחים נוספים_4.4._דיווחים נוספים" xfId="4989"/>
    <cellStyle name="6_Anafim 2_דיווחים נוספים_4.4._דיווחים נוספים_15" xfId="4990"/>
    <cellStyle name="6_Anafim 2_דיווחים נוספים_4.4._פירוט אגח תשואה מעל 10% " xfId="4991"/>
    <cellStyle name="6_Anafim 2_דיווחים נוספים_4.4._פירוט אגח תשואה מעל 10% _15" xfId="4992"/>
    <cellStyle name="6_Anafim 2_דיווחים נוספים_דיווחים נוספים" xfId="4993"/>
    <cellStyle name="6_Anafim 2_דיווחים נוספים_דיווחים נוספים 2" xfId="4994"/>
    <cellStyle name="6_Anafim 2_דיווחים נוספים_דיווחים נוספים 2_15" xfId="4995"/>
    <cellStyle name="6_Anafim 2_דיווחים נוספים_דיווחים נוספים 2_דיווחים נוספים" xfId="4996"/>
    <cellStyle name="6_Anafim 2_דיווחים נוספים_דיווחים נוספים 2_דיווחים נוספים_1" xfId="4997"/>
    <cellStyle name="6_Anafim 2_דיווחים נוספים_דיווחים נוספים 2_דיווחים נוספים_1_15" xfId="4998"/>
    <cellStyle name="6_Anafim 2_דיווחים נוספים_דיווחים נוספים 2_דיווחים נוספים_15" xfId="4999"/>
    <cellStyle name="6_Anafim 2_דיווחים נוספים_דיווחים נוספים 2_דיווחים נוספים_פירוט אגח תשואה מעל 10% " xfId="5000"/>
    <cellStyle name="6_Anafim 2_דיווחים נוספים_דיווחים נוספים 2_דיווחים נוספים_פירוט אגח תשואה מעל 10% _15" xfId="5001"/>
    <cellStyle name="6_Anafim 2_דיווחים נוספים_דיווחים נוספים 2_פירוט אגח תשואה מעל 10% " xfId="5002"/>
    <cellStyle name="6_Anafim 2_דיווחים נוספים_דיווחים נוספים 2_פירוט אגח תשואה מעל 10% _15" xfId="5003"/>
    <cellStyle name="6_Anafim 2_דיווחים נוספים_דיווחים נוספים_1" xfId="5004"/>
    <cellStyle name="6_Anafim 2_דיווחים נוספים_דיווחים נוספים_1_15" xfId="5005"/>
    <cellStyle name="6_Anafim 2_דיווחים נוספים_דיווחים נוספים_15" xfId="5006"/>
    <cellStyle name="6_Anafim 2_דיווחים נוספים_דיווחים נוספים_4.4." xfId="5007"/>
    <cellStyle name="6_Anafim 2_דיווחים נוספים_דיווחים נוספים_4.4. 2" xfId="5008"/>
    <cellStyle name="6_Anafim 2_דיווחים נוספים_דיווחים נוספים_4.4. 2_15" xfId="5009"/>
    <cellStyle name="6_Anafim 2_דיווחים נוספים_דיווחים נוספים_4.4. 2_דיווחים נוספים" xfId="5010"/>
    <cellStyle name="6_Anafim 2_דיווחים נוספים_דיווחים נוספים_4.4. 2_דיווחים נוספים_1" xfId="5011"/>
    <cellStyle name="6_Anafim 2_דיווחים נוספים_דיווחים נוספים_4.4. 2_דיווחים נוספים_1_15" xfId="5012"/>
    <cellStyle name="6_Anafim 2_דיווחים נוספים_דיווחים נוספים_4.4. 2_דיווחים נוספים_15" xfId="5013"/>
    <cellStyle name="6_Anafim 2_דיווחים נוספים_דיווחים נוספים_4.4. 2_דיווחים נוספים_פירוט אגח תשואה מעל 10% " xfId="5014"/>
    <cellStyle name="6_Anafim 2_דיווחים נוספים_דיווחים נוספים_4.4. 2_דיווחים נוספים_פירוט אגח תשואה מעל 10% _15" xfId="5015"/>
    <cellStyle name="6_Anafim 2_דיווחים נוספים_דיווחים נוספים_4.4. 2_פירוט אגח תשואה מעל 10% " xfId="5016"/>
    <cellStyle name="6_Anafim 2_דיווחים נוספים_דיווחים נוספים_4.4. 2_פירוט אגח תשואה מעל 10% _15" xfId="5017"/>
    <cellStyle name="6_Anafim 2_דיווחים נוספים_דיווחים נוספים_4.4._15" xfId="5018"/>
    <cellStyle name="6_Anafim 2_דיווחים נוספים_דיווחים נוספים_4.4._דיווחים נוספים" xfId="5019"/>
    <cellStyle name="6_Anafim 2_דיווחים נוספים_דיווחים נוספים_4.4._דיווחים נוספים_15" xfId="5020"/>
    <cellStyle name="6_Anafim 2_דיווחים נוספים_דיווחים נוספים_4.4._פירוט אגח תשואה מעל 10% " xfId="5021"/>
    <cellStyle name="6_Anafim 2_דיווחים נוספים_דיווחים נוספים_4.4._פירוט אגח תשואה מעל 10% _15" xfId="5022"/>
    <cellStyle name="6_Anafim 2_דיווחים נוספים_דיווחים נוספים_דיווחים נוספים" xfId="5023"/>
    <cellStyle name="6_Anafim 2_דיווחים נוספים_דיווחים נוספים_דיווחים נוספים_15" xfId="5024"/>
    <cellStyle name="6_Anafim 2_דיווחים נוספים_דיווחים נוספים_פירוט אגח תשואה מעל 10% " xfId="5025"/>
    <cellStyle name="6_Anafim 2_דיווחים נוספים_דיווחים נוספים_פירוט אגח תשואה מעל 10% _15" xfId="5026"/>
    <cellStyle name="6_Anafim 2_דיווחים נוספים_פירוט אגח תשואה מעל 10% " xfId="5027"/>
    <cellStyle name="6_Anafim 2_דיווחים נוספים_פירוט אגח תשואה מעל 10% _15" xfId="5028"/>
    <cellStyle name="6_Anafim 2_עסקאות שאושרו וטרם בוצעו  " xfId="5029"/>
    <cellStyle name="6_Anafim 2_עסקאות שאושרו וטרם בוצעו   2" xfId="5030"/>
    <cellStyle name="6_Anafim 2_עסקאות שאושרו וטרם בוצעו   2_15" xfId="5031"/>
    <cellStyle name="6_Anafim 2_עסקאות שאושרו וטרם בוצעו   2_דיווחים נוספים" xfId="5032"/>
    <cellStyle name="6_Anafim 2_עסקאות שאושרו וטרם בוצעו   2_דיווחים נוספים_1" xfId="5033"/>
    <cellStyle name="6_Anafim 2_עסקאות שאושרו וטרם בוצעו   2_דיווחים נוספים_1_15" xfId="5034"/>
    <cellStyle name="6_Anafim 2_עסקאות שאושרו וטרם בוצעו   2_דיווחים נוספים_15" xfId="5035"/>
    <cellStyle name="6_Anafim 2_עסקאות שאושרו וטרם בוצעו   2_דיווחים נוספים_פירוט אגח תשואה מעל 10% " xfId="5036"/>
    <cellStyle name="6_Anafim 2_עסקאות שאושרו וטרם בוצעו   2_דיווחים נוספים_פירוט אגח תשואה מעל 10% _15" xfId="5037"/>
    <cellStyle name="6_Anafim 2_עסקאות שאושרו וטרם בוצעו   2_פירוט אגח תשואה מעל 10% " xfId="5038"/>
    <cellStyle name="6_Anafim 2_עסקאות שאושרו וטרם בוצעו   2_פירוט אגח תשואה מעל 10% _15" xfId="5039"/>
    <cellStyle name="6_Anafim 2_עסקאות שאושרו וטרם בוצעו  _15" xfId="5040"/>
    <cellStyle name="6_Anafim 2_עסקאות שאושרו וטרם בוצעו  _דיווחים נוספים" xfId="5041"/>
    <cellStyle name="6_Anafim 2_עסקאות שאושרו וטרם בוצעו  _דיווחים נוספים_15" xfId="5042"/>
    <cellStyle name="6_Anafim 2_עסקאות שאושרו וטרם בוצעו  _פירוט אגח תשואה מעל 10% " xfId="5043"/>
    <cellStyle name="6_Anafim 2_עסקאות שאושרו וטרם בוצעו  _פירוט אגח תשואה מעל 10% _15" xfId="5044"/>
    <cellStyle name="6_Anafim 2_פירוט אגח תשואה מעל 10% " xfId="5045"/>
    <cellStyle name="6_Anafim 2_פירוט אגח תשואה מעל 10%  2" xfId="5046"/>
    <cellStyle name="6_Anafim 2_פירוט אגח תשואה מעל 10%  2_15" xfId="5047"/>
    <cellStyle name="6_Anafim 2_פירוט אגח תשואה מעל 10%  2_דיווחים נוספים" xfId="5048"/>
    <cellStyle name="6_Anafim 2_פירוט אגח תשואה מעל 10%  2_דיווחים נוספים_1" xfId="5049"/>
    <cellStyle name="6_Anafim 2_פירוט אגח תשואה מעל 10%  2_דיווחים נוספים_1_15" xfId="5050"/>
    <cellStyle name="6_Anafim 2_פירוט אגח תשואה מעל 10%  2_דיווחים נוספים_15" xfId="5051"/>
    <cellStyle name="6_Anafim 2_פירוט אגח תשואה מעל 10%  2_דיווחים נוספים_פירוט אגח תשואה מעל 10% " xfId="5052"/>
    <cellStyle name="6_Anafim 2_פירוט אגח תשואה מעל 10%  2_דיווחים נוספים_פירוט אגח תשואה מעל 10% _15" xfId="5053"/>
    <cellStyle name="6_Anafim 2_פירוט אגח תשואה מעל 10%  2_פירוט אגח תשואה מעל 10% " xfId="5054"/>
    <cellStyle name="6_Anafim 2_פירוט אגח תשואה מעל 10%  2_פירוט אגח תשואה מעל 10% _15" xfId="5055"/>
    <cellStyle name="6_Anafim 2_פירוט אגח תשואה מעל 10% _1" xfId="5056"/>
    <cellStyle name="6_Anafim 2_פירוט אגח תשואה מעל 10% _1_15" xfId="5057"/>
    <cellStyle name="6_Anafim 2_פירוט אגח תשואה מעל 10% _15" xfId="5058"/>
    <cellStyle name="6_Anafim 2_פירוט אגח תשואה מעל 10% _4.4." xfId="5059"/>
    <cellStyle name="6_Anafim 2_פירוט אגח תשואה מעל 10% _4.4. 2" xfId="5060"/>
    <cellStyle name="6_Anafim 2_פירוט אגח תשואה מעל 10% _4.4. 2_15" xfId="5061"/>
    <cellStyle name="6_Anafim 2_פירוט אגח תשואה מעל 10% _4.4. 2_דיווחים נוספים" xfId="5062"/>
    <cellStyle name="6_Anafim 2_פירוט אגח תשואה מעל 10% _4.4. 2_דיווחים נוספים_1" xfId="5063"/>
    <cellStyle name="6_Anafim 2_פירוט אגח תשואה מעל 10% _4.4. 2_דיווחים נוספים_1_15" xfId="5064"/>
    <cellStyle name="6_Anafim 2_פירוט אגח תשואה מעל 10% _4.4. 2_דיווחים נוספים_15" xfId="5065"/>
    <cellStyle name="6_Anafim 2_פירוט אגח תשואה מעל 10% _4.4. 2_דיווחים נוספים_פירוט אגח תשואה מעל 10% " xfId="5066"/>
    <cellStyle name="6_Anafim 2_פירוט אגח תשואה מעל 10% _4.4. 2_דיווחים נוספים_פירוט אגח תשואה מעל 10% _15" xfId="5067"/>
    <cellStyle name="6_Anafim 2_פירוט אגח תשואה מעל 10% _4.4. 2_פירוט אגח תשואה מעל 10% " xfId="5068"/>
    <cellStyle name="6_Anafim 2_פירוט אגח תשואה מעל 10% _4.4. 2_פירוט אגח תשואה מעל 10% _15" xfId="5069"/>
    <cellStyle name="6_Anafim 2_פירוט אגח תשואה מעל 10% _4.4._15" xfId="5070"/>
    <cellStyle name="6_Anafim 2_פירוט אגח תשואה מעל 10% _4.4._דיווחים נוספים" xfId="5071"/>
    <cellStyle name="6_Anafim 2_פירוט אגח תשואה מעל 10% _4.4._דיווחים נוספים_15" xfId="5072"/>
    <cellStyle name="6_Anafim 2_פירוט אגח תשואה מעל 10% _4.4._פירוט אגח תשואה מעל 10% " xfId="5073"/>
    <cellStyle name="6_Anafim 2_פירוט אגח תשואה מעל 10% _4.4._פירוט אגח תשואה מעל 10% _15" xfId="5074"/>
    <cellStyle name="6_Anafim 2_פירוט אגח תשואה מעל 10% _דיווחים נוספים" xfId="5075"/>
    <cellStyle name="6_Anafim 2_פירוט אגח תשואה מעל 10% _דיווחים נוספים_1" xfId="5076"/>
    <cellStyle name="6_Anafim 2_פירוט אגח תשואה מעל 10% _דיווחים נוספים_1_15" xfId="5077"/>
    <cellStyle name="6_Anafim 2_פירוט אגח תשואה מעל 10% _דיווחים נוספים_15" xfId="5078"/>
    <cellStyle name="6_Anafim 2_פירוט אגח תשואה מעל 10% _דיווחים נוספים_פירוט אגח תשואה מעל 10% " xfId="5079"/>
    <cellStyle name="6_Anafim 2_פירוט אגח תשואה מעל 10% _דיווחים נוספים_פירוט אגח תשואה מעל 10% _15" xfId="5080"/>
    <cellStyle name="6_Anafim 2_פירוט אגח תשואה מעל 10% _פירוט אגח תשואה מעל 10% " xfId="5081"/>
    <cellStyle name="6_Anafim 2_פירוט אגח תשואה מעל 10% _פירוט אגח תשואה מעל 10% _15" xfId="5082"/>
    <cellStyle name="6_Anafim 3" xfId="5083"/>
    <cellStyle name="6_Anafim 3_15" xfId="5084"/>
    <cellStyle name="6_Anafim 3_דיווחים נוספים" xfId="5085"/>
    <cellStyle name="6_Anafim 3_דיווחים נוספים_1" xfId="5086"/>
    <cellStyle name="6_Anafim 3_דיווחים נוספים_1_15" xfId="5087"/>
    <cellStyle name="6_Anafim 3_דיווחים נוספים_15" xfId="5088"/>
    <cellStyle name="6_Anafim 3_דיווחים נוספים_פירוט אגח תשואה מעל 10% " xfId="5089"/>
    <cellStyle name="6_Anafim 3_דיווחים נוספים_פירוט אגח תשואה מעל 10% _15" xfId="5090"/>
    <cellStyle name="6_Anafim 3_פירוט אגח תשואה מעל 10% " xfId="5091"/>
    <cellStyle name="6_Anafim 3_פירוט אגח תשואה מעל 10% _15" xfId="5092"/>
    <cellStyle name="6_Anafim_15" xfId="5093"/>
    <cellStyle name="6_Anafim_4.4." xfId="5094"/>
    <cellStyle name="6_Anafim_4.4. 2" xfId="5095"/>
    <cellStyle name="6_Anafim_4.4. 2_15" xfId="5096"/>
    <cellStyle name="6_Anafim_4.4. 2_דיווחים נוספים" xfId="5097"/>
    <cellStyle name="6_Anafim_4.4. 2_דיווחים נוספים_1" xfId="5098"/>
    <cellStyle name="6_Anafim_4.4. 2_דיווחים נוספים_1_15" xfId="5099"/>
    <cellStyle name="6_Anafim_4.4. 2_דיווחים נוספים_15" xfId="5100"/>
    <cellStyle name="6_Anafim_4.4. 2_דיווחים נוספים_פירוט אגח תשואה מעל 10% " xfId="5101"/>
    <cellStyle name="6_Anafim_4.4. 2_דיווחים נוספים_פירוט אגח תשואה מעל 10% _15" xfId="5102"/>
    <cellStyle name="6_Anafim_4.4. 2_פירוט אגח תשואה מעל 10% " xfId="5103"/>
    <cellStyle name="6_Anafim_4.4. 2_פירוט אגח תשואה מעל 10% _15" xfId="5104"/>
    <cellStyle name="6_Anafim_4.4._15" xfId="5105"/>
    <cellStyle name="6_Anafim_4.4._דיווחים נוספים" xfId="5106"/>
    <cellStyle name="6_Anafim_4.4._דיווחים נוספים_15" xfId="5107"/>
    <cellStyle name="6_Anafim_4.4._פירוט אגח תשואה מעל 10% " xfId="5108"/>
    <cellStyle name="6_Anafim_4.4._פירוט אגח תשואה מעל 10% _15" xfId="5109"/>
    <cellStyle name="6_Anafim_דיווחים נוספים" xfId="5110"/>
    <cellStyle name="6_Anafim_דיווחים נוספים 2" xfId="5111"/>
    <cellStyle name="6_Anafim_דיווחים נוספים 2_15" xfId="5112"/>
    <cellStyle name="6_Anafim_דיווחים נוספים 2_דיווחים נוספים" xfId="5113"/>
    <cellStyle name="6_Anafim_דיווחים נוספים 2_דיווחים נוספים_1" xfId="5114"/>
    <cellStyle name="6_Anafim_דיווחים נוספים 2_דיווחים נוספים_1_15" xfId="5115"/>
    <cellStyle name="6_Anafim_דיווחים נוספים 2_דיווחים נוספים_15" xfId="5116"/>
    <cellStyle name="6_Anafim_דיווחים נוספים 2_דיווחים נוספים_פירוט אגח תשואה מעל 10% " xfId="5117"/>
    <cellStyle name="6_Anafim_דיווחים נוספים 2_דיווחים נוספים_פירוט אגח תשואה מעל 10% _15" xfId="5118"/>
    <cellStyle name="6_Anafim_דיווחים נוספים 2_פירוט אגח תשואה מעל 10% " xfId="5119"/>
    <cellStyle name="6_Anafim_דיווחים נוספים 2_פירוט אגח תשואה מעל 10% _15" xfId="5120"/>
    <cellStyle name="6_Anafim_דיווחים נוספים_1" xfId="5121"/>
    <cellStyle name="6_Anafim_דיווחים נוספים_1 2" xfId="5122"/>
    <cellStyle name="6_Anafim_דיווחים נוספים_1 2_15" xfId="5123"/>
    <cellStyle name="6_Anafim_דיווחים נוספים_1 2_דיווחים נוספים" xfId="5124"/>
    <cellStyle name="6_Anafim_דיווחים נוספים_1 2_דיווחים נוספים_1" xfId="5125"/>
    <cellStyle name="6_Anafim_דיווחים נוספים_1 2_דיווחים נוספים_1_15" xfId="5126"/>
    <cellStyle name="6_Anafim_דיווחים נוספים_1 2_דיווחים נוספים_15" xfId="5127"/>
    <cellStyle name="6_Anafim_דיווחים נוספים_1 2_דיווחים נוספים_פירוט אגח תשואה מעל 10% " xfId="5128"/>
    <cellStyle name="6_Anafim_דיווחים נוספים_1 2_דיווחים נוספים_פירוט אגח תשואה מעל 10% _15" xfId="5129"/>
    <cellStyle name="6_Anafim_דיווחים נוספים_1 2_פירוט אגח תשואה מעל 10% " xfId="5130"/>
    <cellStyle name="6_Anafim_דיווחים נוספים_1 2_פירוט אגח תשואה מעל 10% _15" xfId="5131"/>
    <cellStyle name="6_Anafim_דיווחים נוספים_1_15" xfId="5132"/>
    <cellStyle name="6_Anafim_דיווחים נוספים_1_4.4." xfId="5133"/>
    <cellStyle name="6_Anafim_דיווחים נוספים_1_4.4. 2" xfId="5134"/>
    <cellStyle name="6_Anafim_דיווחים נוספים_1_4.4. 2_15" xfId="5135"/>
    <cellStyle name="6_Anafim_דיווחים נוספים_1_4.4. 2_דיווחים נוספים" xfId="5136"/>
    <cellStyle name="6_Anafim_דיווחים נוספים_1_4.4. 2_דיווחים נוספים_1" xfId="5137"/>
    <cellStyle name="6_Anafim_דיווחים נוספים_1_4.4. 2_דיווחים נוספים_1_15" xfId="5138"/>
    <cellStyle name="6_Anafim_דיווחים נוספים_1_4.4. 2_דיווחים נוספים_15" xfId="5139"/>
    <cellStyle name="6_Anafim_דיווחים נוספים_1_4.4. 2_דיווחים נוספים_פירוט אגח תשואה מעל 10% " xfId="5140"/>
    <cellStyle name="6_Anafim_דיווחים נוספים_1_4.4. 2_דיווחים נוספים_פירוט אגח תשואה מעל 10% _15" xfId="5141"/>
    <cellStyle name="6_Anafim_דיווחים נוספים_1_4.4. 2_פירוט אגח תשואה מעל 10% " xfId="5142"/>
    <cellStyle name="6_Anafim_דיווחים נוספים_1_4.4. 2_פירוט אגח תשואה מעל 10% _15" xfId="5143"/>
    <cellStyle name="6_Anafim_דיווחים נוספים_1_4.4._15" xfId="5144"/>
    <cellStyle name="6_Anafim_דיווחים נוספים_1_4.4._דיווחים נוספים" xfId="5145"/>
    <cellStyle name="6_Anafim_דיווחים נוספים_1_4.4._דיווחים נוספים_15" xfId="5146"/>
    <cellStyle name="6_Anafim_דיווחים נוספים_1_4.4._פירוט אגח תשואה מעל 10% " xfId="5147"/>
    <cellStyle name="6_Anafim_דיווחים נוספים_1_4.4._פירוט אגח תשואה מעל 10% _15" xfId="5148"/>
    <cellStyle name="6_Anafim_דיווחים נוספים_1_דיווחים נוספים" xfId="5149"/>
    <cellStyle name="6_Anafim_דיווחים נוספים_1_דיווחים נוספים 2" xfId="5150"/>
    <cellStyle name="6_Anafim_דיווחים נוספים_1_דיווחים נוספים 2_15" xfId="5151"/>
    <cellStyle name="6_Anafim_דיווחים נוספים_1_דיווחים נוספים 2_דיווחים נוספים" xfId="5152"/>
    <cellStyle name="6_Anafim_דיווחים נוספים_1_דיווחים נוספים 2_דיווחים נוספים_1" xfId="5153"/>
    <cellStyle name="6_Anafim_דיווחים נוספים_1_דיווחים נוספים 2_דיווחים נוספים_1_15" xfId="5154"/>
    <cellStyle name="6_Anafim_דיווחים נוספים_1_דיווחים נוספים 2_דיווחים נוספים_15" xfId="5155"/>
    <cellStyle name="6_Anafim_דיווחים נוספים_1_דיווחים נוספים 2_דיווחים נוספים_פירוט אגח תשואה מעל 10% " xfId="5156"/>
    <cellStyle name="6_Anafim_דיווחים נוספים_1_דיווחים נוספים 2_דיווחים נוספים_פירוט אגח תשואה מעל 10% _15" xfId="5157"/>
    <cellStyle name="6_Anafim_דיווחים נוספים_1_דיווחים נוספים 2_פירוט אגח תשואה מעל 10% " xfId="5158"/>
    <cellStyle name="6_Anafim_דיווחים נוספים_1_דיווחים נוספים 2_פירוט אגח תשואה מעל 10% _15" xfId="5159"/>
    <cellStyle name="6_Anafim_דיווחים נוספים_1_דיווחים נוספים_1" xfId="5160"/>
    <cellStyle name="6_Anafim_דיווחים נוספים_1_דיווחים נוספים_1_15" xfId="5161"/>
    <cellStyle name="6_Anafim_דיווחים נוספים_1_דיווחים נוספים_15" xfId="5162"/>
    <cellStyle name="6_Anafim_דיווחים נוספים_1_דיווחים נוספים_4.4." xfId="5163"/>
    <cellStyle name="6_Anafim_דיווחים נוספים_1_דיווחים נוספים_4.4. 2" xfId="5164"/>
    <cellStyle name="6_Anafim_דיווחים נוספים_1_דיווחים נוספים_4.4. 2_15" xfId="5165"/>
    <cellStyle name="6_Anafim_דיווחים נוספים_1_דיווחים נוספים_4.4. 2_דיווחים נוספים" xfId="5166"/>
    <cellStyle name="6_Anafim_דיווחים נוספים_1_דיווחים נוספים_4.4. 2_דיווחים נוספים_1" xfId="5167"/>
    <cellStyle name="6_Anafim_דיווחים נוספים_1_דיווחים נוספים_4.4. 2_דיווחים נוספים_1_15" xfId="5168"/>
    <cellStyle name="6_Anafim_דיווחים נוספים_1_דיווחים נוספים_4.4. 2_דיווחים נוספים_15" xfId="5169"/>
    <cellStyle name="6_Anafim_דיווחים נוספים_1_דיווחים נוספים_4.4. 2_דיווחים נוספים_פירוט אגח תשואה מעל 10% " xfId="5170"/>
    <cellStyle name="6_Anafim_דיווחים נוספים_1_דיווחים נוספים_4.4. 2_דיווחים נוספים_פירוט אגח תשואה מעל 10% _15" xfId="5171"/>
    <cellStyle name="6_Anafim_דיווחים נוספים_1_דיווחים נוספים_4.4. 2_פירוט אגח תשואה מעל 10% " xfId="5172"/>
    <cellStyle name="6_Anafim_דיווחים נוספים_1_דיווחים נוספים_4.4. 2_פירוט אגח תשואה מעל 10% _15" xfId="5173"/>
    <cellStyle name="6_Anafim_דיווחים נוספים_1_דיווחים נוספים_4.4._15" xfId="5174"/>
    <cellStyle name="6_Anafim_דיווחים נוספים_1_דיווחים נוספים_4.4._דיווחים נוספים" xfId="5175"/>
    <cellStyle name="6_Anafim_דיווחים נוספים_1_דיווחים נוספים_4.4._דיווחים נוספים_15" xfId="5176"/>
    <cellStyle name="6_Anafim_דיווחים נוספים_1_דיווחים נוספים_4.4._פירוט אגח תשואה מעל 10% " xfId="5177"/>
    <cellStyle name="6_Anafim_דיווחים נוספים_1_דיווחים נוספים_4.4._פירוט אגח תשואה מעל 10% _15" xfId="5178"/>
    <cellStyle name="6_Anafim_דיווחים נוספים_1_דיווחים נוספים_דיווחים נוספים" xfId="5179"/>
    <cellStyle name="6_Anafim_דיווחים נוספים_1_דיווחים נוספים_דיווחים נוספים_15" xfId="5180"/>
    <cellStyle name="6_Anafim_דיווחים נוספים_1_דיווחים נוספים_פירוט אגח תשואה מעל 10% " xfId="5181"/>
    <cellStyle name="6_Anafim_דיווחים נוספים_1_דיווחים נוספים_פירוט אגח תשואה מעל 10% _15" xfId="5182"/>
    <cellStyle name="6_Anafim_דיווחים נוספים_1_פירוט אגח תשואה מעל 10% " xfId="5183"/>
    <cellStyle name="6_Anafim_דיווחים נוספים_1_פירוט אגח תשואה מעל 10% _15" xfId="5184"/>
    <cellStyle name="6_Anafim_דיווחים נוספים_15" xfId="5185"/>
    <cellStyle name="6_Anafim_דיווחים נוספים_2" xfId="5186"/>
    <cellStyle name="6_Anafim_דיווחים נוספים_2 2" xfId="5187"/>
    <cellStyle name="6_Anafim_דיווחים נוספים_2 2_15" xfId="5188"/>
    <cellStyle name="6_Anafim_דיווחים נוספים_2 2_דיווחים נוספים" xfId="5189"/>
    <cellStyle name="6_Anafim_דיווחים נוספים_2 2_דיווחים נוספים_1" xfId="5190"/>
    <cellStyle name="6_Anafim_דיווחים נוספים_2 2_דיווחים נוספים_1_15" xfId="5191"/>
    <cellStyle name="6_Anafim_דיווחים נוספים_2 2_דיווחים נוספים_15" xfId="5192"/>
    <cellStyle name="6_Anafim_דיווחים נוספים_2 2_דיווחים נוספים_פירוט אגח תשואה מעל 10% " xfId="5193"/>
    <cellStyle name="6_Anafim_דיווחים נוספים_2 2_דיווחים נוספים_פירוט אגח תשואה מעל 10% _15" xfId="5194"/>
    <cellStyle name="6_Anafim_דיווחים נוספים_2 2_פירוט אגח תשואה מעל 10% " xfId="5195"/>
    <cellStyle name="6_Anafim_דיווחים נוספים_2 2_פירוט אגח תשואה מעל 10% _15" xfId="5196"/>
    <cellStyle name="6_Anafim_דיווחים נוספים_2_15" xfId="5197"/>
    <cellStyle name="6_Anafim_דיווחים נוספים_2_4.4." xfId="5198"/>
    <cellStyle name="6_Anafim_דיווחים נוספים_2_4.4. 2" xfId="5199"/>
    <cellStyle name="6_Anafim_דיווחים נוספים_2_4.4. 2_15" xfId="5200"/>
    <cellStyle name="6_Anafim_דיווחים נוספים_2_4.4. 2_דיווחים נוספים" xfId="5201"/>
    <cellStyle name="6_Anafim_דיווחים נוספים_2_4.4. 2_דיווחים נוספים_1" xfId="5202"/>
    <cellStyle name="6_Anafim_דיווחים נוספים_2_4.4. 2_דיווחים נוספים_1_15" xfId="5203"/>
    <cellStyle name="6_Anafim_דיווחים נוספים_2_4.4. 2_דיווחים נוספים_15" xfId="5204"/>
    <cellStyle name="6_Anafim_דיווחים נוספים_2_4.4. 2_דיווחים נוספים_פירוט אגח תשואה מעל 10% " xfId="5205"/>
    <cellStyle name="6_Anafim_דיווחים נוספים_2_4.4. 2_דיווחים נוספים_פירוט אגח תשואה מעל 10% _15" xfId="5206"/>
    <cellStyle name="6_Anafim_דיווחים נוספים_2_4.4. 2_פירוט אגח תשואה מעל 10% " xfId="5207"/>
    <cellStyle name="6_Anafim_דיווחים נוספים_2_4.4. 2_פירוט אגח תשואה מעל 10% _15" xfId="5208"/>
    <cellStyle name="6_Anafim_דיווחים נוספים_2_4.4._15" xfId="5209"/>
    <cellStyle name="6_Anafim_דיווחים נוספים_2_4.4._דיווחים נוספים" xfId="5210"/>
    <cellStyle name="6_Anafim_דיווחים נוספים_2_4.4._דיווחים נוספים_15" xfId="5211"/>
    <cellStyle name="6_Anafim_דיווחים נוספים_2_4.4._פירוט אגח תשואה מעל 10% " xfId="5212"/>
    <cellStyle name="6_Anafim_דיווחים נוספים_2_4.4._פירוט אגח תשואה מעל 10% _15" xfId="5213"/>
    <cellStyle name="6_Anafim_דיווחים נוספים_2_דיווחים נוספים" xfId="5214"/>
    <cellStyle name="6_Anafim_דיווחים נוספים_2_דיווחים נוספים_15" xfId="5215"/>
    <cellStyle name="6_Anafim_דיווחים נוספים_2_פירוט אגח תשואה מעל 10% " xfId="5216"/>
    <cellStyle name="6_Anafim_דיווחים נוספים_2_פירוט אגח תשואה מעל 10% _15" xfId="5217"/>
    <cellStyle name="6_Anafim_דיווחים נוספים_3" xfId="5218"/>
    <cellStyle name="6_Anafim_דיווחים נוספים_3_15" xfId="5219"/>
    <cellStyle name="6_Anafim_דיווחים נוספים_4.4." xfId="5220"/>
    <cellStyle name="6_Anafim_דיווחים נוספים_4.4. 2" xfId="5221"/>
    <cellStyle name="6_Anafim_דיווחים נוספים_4.4. 2_15" xfId="5222"/>
    <cellStyle name="6_Anafim_דיווחים נוספים_4.4. 2_דיווחים נוספים" xfId="5223"/>
    <cellStyle name="6_Anafim_דיווחים נוספים_4.4. 2_דיווחים נוספים_1" xfId="5224"/>
    <cellStyle name="6_Anafim_דיווחים נוספים_4.4. 2_דיווחים נוספים_1_15" xfId="5225"/>
    <cellStyle name="6_Anafim_דיווחים נוספים_4.4. 2_דיווחים נוספים_15" xfId="5226"/>
    <cellStyle name="6_Anafim_דיווחים נוספים_4.4. 2_דיווחים נוספים_פירוט אגח תשואה מעל 10% " xfId="5227"/>
    <cellStyle name="6_Anafim_דיווחים נוספים_4.4. 2_דיווחים נוספים_פירוט אגח תשואה מעל 10% _15" xfId="5228"/>
    <cellStyle name="6_Anafim_דיווחים נוספים_4.4. 2_פירוט אגח תשואה מעל 10% " xfId="5229"/>
    <cellStyle name="6_Anafim_דיווחים נוספים_4.4. 2_פירוט אגח תשואה מעל 10% _15" xfId="5230"/>
    <cellStyle name="6_Anafim_דיווחים נוספים_4.4._15" xfId="5231"/>
    <cellStyle name="6_Anafim_דיווחים נוספים_4.4._דיווחים נוספים" xfId="5232"/>
    <cellStyle name="6_Anafim_דיווחים נוספים_4.4._דיווחים נוספים_15" xfId="5233"/>
    <cellStyle name="6_Anafim_דיווחים נוספים_4.4._פירוט אגח תשואה מעל 10% " xfId="5234"/>
    <cellStyle name="6_Anafim_דיווחים נוספים_4.4._פירוט אגח תשואה מעל 10% _15" xfId="5235"/>
    <cellStyle name="6_Anafim_דיווחים נוספים_דיווחים נוספים" xfId="5236"/>
    <cellStyle name="6_Anafim_דיווחים נוספים_דיווחים נוספים 2" xfId="5237"/>
    <cellStyle name="6_Anafim_דיווחים נוספים_דיווחים נוספים 2_15" xfId="5238"/>
    <cellStyle name="6_Anafim_דיווחים נוספים_דיווחים נוספים 2_דיווחים נוספים" xfId="5239"/>
    <cellStyle name="6_Anafim_דיווחים נוספים_דיווחים נוספים 2_דיווחים נוספים_1" xfId="5240"/>
    <cellStyle name="6_Anafim_דיווחים נוספים_דיווחים נוספים 2_דיווחים נוספים_1_15" xfId="5241"/>
    <cellStyle name="6_Anafim_דיווחים נוספים_דיווחים נוספים 2_דיווחים נוספים_15" xfId="5242"/>
    <cellStyle name="6_Anafim_דיווחים נוספים_דיווחים נוספים 2_דיווחים נוספים_פירוט אגח תשואה מעל 10% " xfId="5243"/>
    <cellStyle name="6_Anafim_דיווחים נוספים_דיווחים נוספים 2_דיווחים נוספים_פירוט אגח תשואה מעל 10% _15" xfId="5244"/>
    <cellStyle name="6_Anafim_דיווחים נוספים_דיווחים נוספים 2_פירוט אגח תשואה מעל 10% " xfId="5245"/>
    <cellStyle name="6_Anafim_דיווחים נוספים_דיווחים נוספים 2_פירוט אגח תשואה מעל 10% _15" xfId="5246"/>
    <cellStyle name="6_Anafim_דיווחים נוספים_דיווחים נוספים_1" xfId="5247"/>
    <cellStyle name="6_Anafim_דיווחים נוספים_דיווחים נוספים_1_15" xfId="5248"/>
    <cellStyle name="6_Anafim_דיווחים נוספים_דיווחים נוספים_15" xfId="5249"/>
    <cellStyle name="6_Anafim_דיווחים נוספים_דיווחים נוספים_4.4." xfId="5250"/>
    <cellStyle name="6_Anafim_דיווחים נוספים_דיווחים נוספים_4.4. 2" xfId="5251"/>
    <cellStyle name="6_Anafim_דיווחים נוספים_דיווחים נוספים_4.4. 2_15" xfId="5252"/>
    <cellStyle name="6_Anafim_דיווחים נוספים_דיווחים נוספים_4.4. 2_דיווחים נוספים" xfId="5253"/>
    <cellStyle name="6_Anafim_דיווחים נוספים_דיווחים נוספים_4.4. 2_דיווחים נוספים_1" xfId="5254"/>
    <cellStyle name="6_Anafim_דיווחים נוספים_דיווחים נוספים_4.4. 2_דיווחים נוספים_1_15" xfId="5255"/>
    <cellStyle name="6_Anafim_דיווחים נוספים_דיווחים נוספים_4.4. 2_דיווחים נוספים_15" xfId="5256"/>
    <cellStyle name="6_Anafim_דיווחים נוספים_דיווחים נוספים_4.4. 2_דיווחים נוספים_פירוט אגח תשואה מעל 10% " xfId="5257"/>
    <cellStyle name="6_Anafim_דיווחים נוספים_דיווחים נוספים_4.4. 2_דיווחים נוספים_פירוט אגח תשואה מעל 10% _15" xfId="5258"/>
    <cellStyle name="6_Anafim_דיווחים נוספים_דיווחים נוספים_4.4. 2_פירוט אגח תשואה מעל 10% " xfId="5259"/>
    <cellStyle name="6_Anafim_דיווחים נוספים_דיווחים נוספים_4.4. 2_פירוט אגח תשואה מעל 10% _15" xfId="5260"/>
    <cellStyle name="6_Anafim_דיווחים נוספים_דיווחים נוספים_4.4._15" xfId="5261"/>
    <cellStyle name="6_Anafim_דיווחים נוספים_דיווחים נוספים_4.4._דיווחים נוספים" xfId="5262"/>
    <cellStyle name="6_Anafim_דיווחים נוספים_דיווחים נוספים_4.4._דיווחים נוספים_15" xfId="5263"/>
    <cellStyle name="6_Anafim_דיווחים נוספים_דיווחים נוספים_4.4._פירוט אגח תשואה מעל 10% " xfId="5264"/>
    <cellStyle name="6_Anafim_דיווחים נוספים_דיווחים נוספים_4.4._פירוט אגח תשואה מעל 10% _15" xfId="5265"/>
    <cellStyle name="6_Anafim_דיווחים נוספים_דיווחים נוספים_דיווחים נוספים" xfId="5266"/>
    <cellStyle name="6_Anafim_דיווחים נוספים_דיווחים נוספים_דיווחים נוספים_15" xfId="5267"/>
    <cellStyle name="6_Anafim_דיווחים נוספים_דיווחים נוספים_פירוט אגח תשואה מעל 10% " xfId="5268"/>
    <cellStyle name="6_Anafim_דיווחים נוספים_דיווחים נוספים_פירוט אגח תשואה מעל 10% _15" xfId="5269"/>
    <cellStyle name="6_Anafim_דיווחים נוספים_פירוט אגח תשואה מעל 10% " xfId="5270"/>
    <cellStyle name="6_Anafim_דיווחים נוספים_פירוט אגח תשואה מעל 10% _15" xfId="5271"/>
    <cellStyle name="6_Anafim_הערות" xfId="5272"/>
    <cellStyle name="6_Anafim_הערות 2" xfId="5273"/>
    <cellStyle name="6_Anafim_הערות 2_15" xfId="5274"/>
    <cellStyle name="6_Anafim_הערות 2_דיווחים נוספים" xfId="5275"/>
    <cellStyle name="6_Anafim_הערות 2_דיווחים נוספים_1" xfId="5276"/>
    <cellStyle name="6_Anafim_הערות 2_דיווחים נוספים_1_15" xfId="5277"/>
    <cellStyle name="6_Anafim_הערות 2_דיווחים נוספים_15" xfId="5278"/>
    <cellStyle name="6_Anafim_הערות 2_דיווחים נוספים_פירוט אגח תשואה מעל 10% " xfId="5279"/>
    <cellStyle name="6_Anafim_הערות 2_דיווחים נוספים_פירוט אגח תשואה מעל 10% _15" xfId="5280"/>
    <cellStyle name="6_Anafim_הערות 2_פירוט אגח תשואה מעל 10% " xfId="5281"/>
    <cellStyle name="6_Anafim_הערות 2_פירוט אגח תשואה מעל 10% _15" xfId="5282"/>
    <cellStyle name="6_Anafim_הערות_15" xfId="5283"/>
    <cellStyle name="6_Anafim_הערות_4.4." xfId="5284"/>
    <cellStyle name="6_Anafim_הערות_4.4. 2" xfId="5285"/>
    <cellStyle name="6_Anafim_הערות_4.4. 2_15" xfId="5286"/>
    <cellStyle name="6_Anafim_הערות_4.4. 2_דיווחים נוספים" xfId="5287"/>
    <cellStyle name="6_Anafim_הערות_4.4. 2_דיווחים נוספים_1" xfId="5288"/>
    <cellStyle name="6_Anafim_הערות_4.4. 2_דיווחים נוספים_1_15" xfId="5289"/>
    <cellStyle name="6_Anafim_הערות_4.4. 2_דיווחים נוספים_15" xfId="5290"/>
    <cellStyle name="6_Anafim_הערות_4.4. 2_דיווחים נוספים_פירוט אגח תשואה מעל 10% " xfId="5291"/>
    <cellStyle name="6_Anafim_הערות_4.4. 2_דיווחים נוספים_פירוט אגח תשואה מעל 10% _15" xfId="5292"/>
    <cellStyle name="6_Anafim_הערות_4.4. 2_פירוט אגח תשואה מעל 10% " xfId="5293"/>
    <cellStyle name="6_Anafim_הערות_4.4. 2_פירוט אגח תשואה מעל 10% _15" xfId="5294"/>
    <cellStyle name="6_Anafim_הערות_4.4._15" xfId="5295"/>
    <cellStyle name="6_Anafim_הערות_4.4._דיווחים נוספים" xfId="5296"/>
    <cellStyle name="6_Anafim_הערות_4.4._דיווחים נוספים_15" xfId="5297"/>
    <cellStyle name="6_Anafim_הערות_4.4._פירוט אגח תשואה מעל 10% " xfId="5298"/>
    <cellStyle name="6_Anafim_הערות_4.4._פירוט אגח תשואה מעל 10% _15" xfId="5299"/>
    <cellStyle name="6_Anafim_הערות_דיווחים נוספים" xfId="5300"/>
    <cellStyle name="6_Anafim_הערות_דיווחים נוספים_1" xfId="5301"/>
    <cellStyle name="6_Anafim_הערות_דיווחים נוספים_1_15" xfId="5302"/>
    <cellStyle name="6_Anafim_הערות_דיווחים נוספים_15" xfId="5303"/>
    <cellStyle name="6_Anafim_הערות_דיווחים נוספים_פירוט אגח תשואה מעל 10% " xfId="5304"/>
    <cellStyle name="6_Anafim_הערות_דיווחים נוספים_פירוט אגח תשואה מעל 10% _15" xfId="5305"/>
    <cellStyle name="6_Anafim_הערות_פירוט אגח תשואה מעל 10% " xfId="5306"/>
    <cellStyle name="6_Anafim_הערות_פירוט אגח תשואה מעל 10% _15" xfId="5307"/>
    <cellStyle name="6_Anafim_יתרת מסגרות אשראי לניצול " xfId="5308"/>
    <cellStyle name="6_Anafim_יתרת מסגרות אשראי לניצול  2" xfId="5309"/>
    <cellStyle name="6_Anafim_יתרת מסגרות אשראי לניצול  2_15" xfId="5310"/>
    <cellStyle name="6_Anafim_יתרת מסגרות אשראי לניצול  2_דיווחים נוספים" xfId="5311"/>
    <cellStyle name="6_Anafim_יתרת מסגרות אשראי לניצול  2_דיווחים נוספים_1" xfId="5312"/>
    <cellStyle name="6_Anafim_יתרת מסגרות אשראי לניצול  2_דיווחים נוספים_1_15" xfId="5313"/>
    <cellStyle name="6_Anafim_יתרת מסגרות אשראי לניצול  2_דיווחים נוספים_15" xfId="5314"/>
    <cellStyle name="6_Anafim_יתרת מסגרות אשראי לניצול  2_דיווחים נוספים_פירוט אגח תשואה מעל 10% " xfId="5315"/>
    <cellStyle name="6_Anafim_יתרת מסגרות אשראי לניצול  2_דיווחים נוספים_פירוט אגח תשואה מעל 10% _15" xfId="5316"/>
    <cellStyle name="6_Anafim_יתרת מסגרות אשראי לניצול  2_פירוט אגח תשואה מעל 10% " xfId="5317"/>
    <cellStyle name="6_Anafim_יתרת מסגרות אשראי לניצול  2_פירוט אגח תשואה מעל 10% _15" xfId="5318"/>
    <cellStyle name="6_Anafim_יתרת מסגרות אשראי לניצול _15" xfId="5319"/>
    <cellStyle name="6_Anafim_יתרת מסגרות אשראי לניצול _4.4." xfId="5320"/>
    <cellStyle name="6_Anafim_יתרת מסגרות אשראי לניצול _4.4. 2" xfId="5321"/>
    <cellStyle name="6_Anafim_יתרת מסגרות אשראי לניצול _4.4. 2_15" xfId="5322"/>
    <cellStyle name="6_Anafim_יתרת מסגרות אשראי לניצול _4.4. 2_דיווחים נוספים" xfId="5323"/>
    <cellStyle name="6_Anafim_יתרת מסגרות אשראי לניצול _4.4. 2_דיווחים נוספים_1" xfId="5324"/>
    <cellStyle name="6_Anafim_יתרת מסגרות אשראי לניצול _4.4. 2_דיווחים נוספים_1_15" xfId="5325"/>
    <cellStyle name="6_Anafim_יתרת מסגרות אשראי לניצול _4.4. 2_דיווחים נוספים_15" xfId="5326"/>
    <cellStyle name="6_Anafim_יתרת מסגרות אשראי לניצול _4.4. 2_דיווחים נוספים_פירוט אגח תשואה מעל 10% " xfId="5327"/>
    <cellStyle name="6_Anafim_יתרת מסגרות אשראי לניצול _4.4. 2_דיווחים נוספים_פירוט אגח תשואה מעל 10% _15" xfId="5328"/>
    <cellStyle name="6_Anafim_יתרת מסגרות אשראי לניצול _4.4. 2_פירוט אגח תשואה מעל 10% " xfId="5329"/>
    <cellStyle name="6_Anafim_יתרת מסגרות אשראי לניצול _4.4. 2_פירוט אגח תשואה מעל 10% _15" xfId="5330"/>
    <cellStyle name="6_Anafim_יתרת מסגרות אשראי לניצול _4.4._15" xfId="5331"/>
    <cellStyle name="6_Anafim_יתרת מסגרות אשראי לניצול _4.4._דיווחים נוספים" xfId="5332"/>
    <cellStyle name="6_Anafim_יתרת מסגרות אשראי לניצול _4.4._דיווחים נוספים_15" xfId="5333"/>
    <cellStyle name="6_Anafim_יתרת מסגרות אשראי לניצול _4.4._פירוט אגח תשואה מעל 10% " xfId="5334"/>
    <cellStyle name="6_Anafim_יתרת מסגרות אשראי לניצול _4.4._פירוט אגח תשואה מעל 10% _15" xfId="5335"/>
    <cellStyle name="6_Anafim_יתרת מסגרות אשראי לניצול _דיווחים נוספים" xfId="5336"/>
    <cellStyle name="6_Anafim_יתרת מסגרות אשראי לניצול _דיווחים נוספים_1" xfId="5337"/>
    <cellStyle name="6_Anafim_יתרת מסגרות אשראי לניצול _דיווחים נוספים_1_15" xfId="5338"/>
    <cellStyle name="6_Anafim_יתרת מסגרות אשראי לניצול _דיווחים נוספים_15" xfId="5339"/>
    <cellStyle name="6_Anafim_יתרת מסגרות אשראי לניצול _דיווחים נוספים_פירוט אגח תשואה מעל 10% " xfId="5340"/>
    <cellStyle name="6_Anafim_יתרת מסגרות אשראי לניצול _דיווחים נוספים_פירוט אגח תשואה מעל 10% _15" xfId="5341"/>
    <cellStyle name="6_Anafim_יתרת מסגרות אשראי לניצול _פירוט אגח תשואה מעל 10% " xfId="5342"/>
    <cellStyle name="6_Anafim_יתרת מסגרות אשראי לניצול _פירוט אגח תשואה מעל 10% _15" xfId="5343"/>
    <cellStyle name="6_Anafim_עסקאות שאושרו וטרם בוצעו  " xfId="5344"/>
    <cellStyle name="6_Anafim_עסקאות שאושרו וטרם בוצעו   2" xfId="5345"/>
    <cellStyle name="6_Anafim_עסקאות שאושרו וטרם בוצעו   2_15" xfId="5346"/>
    <cellStyle name="6_Anafim_עסקאות שאושרו וטרם בוצעו   2_דיווחים נוספים" xfId="5347"/>
    <cellStyle name="6_Anafim_עסקאות שאושרו וטרם בוצעו   2_דיווחים נוספים_1" xfId="5348"/>
    <cellStyle name="6_Anafim_עסקאות שאושרו וטרם בוצעו   2_דיווחים נוספים_1_15" xfId="5349"/>
    <cellStyle name="6_Anafim_עסקאות שאושרו וטרם בוצעו   2_דיווחים נוספים_15" xfId="5350"/>
    <cellStyle name="6_Anafim_עסקאות שאושרו וטרם בוצעו   2_דיווחים נוספים_פירוט אגח תשואה מעל 10% " xfId="5351"/>
    <cellStyle name="6_Anafim_עסקאות שאושרו וטרם בוצעו   2_דיווחים נוספים_פירוט אגח תשואה מעל 10% _15" xfId="5352"/>
    <cellStyle name="6_Anafim_עסקאות שאושרו וטרם בוצעו   2_פירוט אגח תשואה מעל 10% " xfId="5353"/>
    <cellStyle name="6_Anafim_עסקאות שאושרו וטרם בוצעו   2_פירוט אגח תשואה מעל 10% _15" xfId="5354"/>
    <cellStyle name="6_Anafim_עסקאות שאושרו וטרם בוצעו  _1" xfId="5355"/>
    <cellStyle name="6_Anafim_עסקאות שאושרו וטרם בוצעו  _1 2" xfId="5356"/>
    <cellStyle name="6_Anafim_עסקאות שאושרו וטרם בוצעו  _1 2_15" xfId="5357"/>
    <cellStyle name="6_Anafim_עסקאות שאושרו וטרם בוצעו  _1 2_דיווחים נוספים" xfId="5358"/>
    <cellStyle name="6_Anafim_עסקאות שאושרו וטרם בוצעו  _1 2_דיווחים נוספים_1" xfId="5359"/>
    <cellStyle name="6_Anafim_עסקאות שאושרו וטרם בוצעו  _1 2_דיווחים נוספים_1_15" xfId="5360"/>
    <cellStyle name="6_Anafim_עסקאות שאושרו וטרם בוצעו  _1 2_דיווחים נוספים_15" xfId="5361"/>
    <cellStyle name="6_Anafim_עסקאות שאושרו וטרם בוצעו  _1 2_דיווחים נוספים_פירוט אגח תשואה מעל 10% " xfId="5362"/>
    <cellStyle name="6_Anafim_עסקאות שאושרו וטרם בוצעו  _1 2_דיווחים נוספים_פירוט אגח תשואה מעל 10% _15" xfId="5363"/>
    <cellStyle name="6_Anafim_עסקאות שאושרו וטרם בוצעו  _1 2_פירוט אגח תשואה מעל 10% " xfId="5364"/>
    <cellStyle name="6_Anafim_עסקאות שאושרו וטרם בוצעו  _1 2_פירוט אגח תשואה מעל 10% _15" xfId="5365"/>
    <cellStyle name="6_Anafim_עסקאות שאושרו וטרם בוצעו  _1_15" xfId="5366"/>
    <cellStyle name="6_Anafim_עסקאות שאושרו וטרם בוצעו  _1_דיווחים נוספים" xfId="5367"/>
    <cellStyle name="6_Anafim_עסקאות שאושרו וטרם בוצעו  _1_דיווחים נוספים_15" xfId="5368"/>
    <cellStyle name="6_Anafim_עסקאות שאושרו וטרם בוצעו  _1_פירוט אגח תשואה מעל 10% " xfId="5369"/>
    <cellStyle name="6_Anafim_עסקאות שאושרו וטרם בוצעו  _1_פירוט אגח תשואה מעל 10% _15" xfId="5370"/>
    <cellStyle name="6_Anafim_עסקאות שאושרו וטרם בוצעו  _15" xfId="5371"/>
    <cellStyle name="6_Anafim_עסקאות שאושרו וטרם בוצעו  _4.4." xfId="5372"/>
    <cellStyle name="6_Anafim_עסקאות שאושרו וטרם בוצעו  _4.4. 2" xfId="5373"/>
    <cellStyle name="6_Anafim_עסקאות שאושרו וטרם בוצעו  _4.4. 2_15" xfId="5374"/>
    <cellStyle name="6_Anafim_עסקאות שאושרו וטרם בוצעו  _4.4. 2_דיווחים נוספים" xfId="5375"/>
    <cellStyle name="6_Anafim_עסקאות שאושרו וטרם בוצעו  _4.4. 2_דיווחים נוספים_1" xfId="5376"/>
    <cellStyle name="6_Anafim_עסקאות שאושרו וטרם בוצעו  _4.4. 2_דיווחים נוספים_1_15" xfId="5377"/>
    <cellStyle name="6_Anafim_עסקאות שאושרו וטרם בוצעו  _4.4. 2_דיווחים נוספים_15" xfId="5378"/>
    <cellStyle name="6_Anafim_עסקאות שאושרו וטרם בוצעו  _4.4. 2_דיווחים נוספים_פירוט אגח תשואה מעל 10% " xfId="5379"/>
    <cellStyle name="6_Anafim_עסקאות שאושרו וטרם בוצעו  _4.4. 2_דיווחים נוספים_פירוט אגח תשואה מעל 10% _15" xfId="5380"/>
    <cellStyle name="6_Anafim_עסקאות שאושרו וטרם בוצעו  _4.4. 2_פירוט אגח תשואה מעל 10% " xfId="5381"/>
    <cellStyle name="6_Anafim_עסקאות שאושרו וטרם בוצעו  _4.4. 2_פירוט אגח תשואה מעל 10% _15" xfId="5382"/>
    <cellStyle name="6_Anafim_עסקאות שאושרו וטרם בוצעו  _4.4._15" xfId="5383"/>
    <cellStyle name="6_Anafim_עסקאות שאושרו וטרם בוצעו  _4.4._דיווחים נוספים" xfId="5384"/>
    <cellStyle name="6_Anafim_עסקאות שאושרו וטרם בוצעו  _4.4._דיווחים נוספים_15" xfId="5385"/>
    <cellStyle name="6_Anafim_עסקאות שאושרו וטרם בוצעו  _4.4._פירוט אגח תשואה מעל 10% " xfId="5386"/>
    <cellStyle name="6_Anafim_עסקאות שאושרו וטרם בוצעו  _4.4._פירוט אגח תשואה מעל 10% _15" xfId="5387"/>
    <cellStyle name="6_Anafim_עסקאות שאושרו וטרם בוצעו  _דיווחים נוספים" xfId="5388"/>
    <cellStyle name="6_Anafim_עסקאות שאושרו וטרם בוצעו  _דיווחים נוספים_1" xfId="5389"/>
    <cellStyle name="6_Anafim_עסקאות שאושרו וטרם בוצעו  _דיווחים נוספים_1_15" xfId="5390"/>
    <cellStyle name="6_Anafim_עסקאות שאושרו וטרם בוצעו  _דיווחים נוספים_15" xfId="5391"/>
    <cellStyle name="6_Anafim_עסקאות שאושרו וטרם בוצעו  _דיווחים נוספים_פירוט אגח תשואה מעל 10% " xfId="5392"/>
    <cellStyle name="6_Anafim_עסקאות שאושרו וטרם בוצעו  _דיווחים נוספים_פירוט אגח תשואה מעל 10% _15" xfId="5393"/>
    <cellStyle name="6_Anafim_עסקאות שאושרו וטרם בוצעו  _פירוט אגח תשואה מעל 10% " xfId="5394"/>
    <cellStyle name="6_Anafim_עסקאות שאושרו וטרם בוצעו  _פירוט אגח תשואה מעל 10% _15" xfId="5395"/>
    <cellStyle name="6_Anafim_פירוט אגח תשואה מעל 10% " xfId="5396"/>
    <cellStyle name="6_Anafim_פירוט אגח תשואה מעל 10%  2" xfId="5397"/>
    <cellStyle name="6_Anafim_פירוט אגח תשואה מעל 10%  2_15" xfId="5398"/>
    <cellStyle name="6_Anafim_פירוט אגח תשואה מעל 10%  2_דיווחים נוספים" xfId="5399"/>
    <cellStyle name="6_Anafim_פירוט אגח תשואה מעל 10%  2_דיווחים נוספים_1" xfId="5400"/>
    <cellStyle name="6_Anafim_פירוט אגח תשואה מעל 10%  2_דיווחים נוספים_1_15" xfId="5401"/>
    <cellStyle name="6_Anafim_פירוט אגח תשואה מעל 10%  2_דיווחים נוספים_15" xfId="5402"/>
    <cellStyle name="6_Anafim_פירוט אגח תשואה מעל 10%  2_דיווחים נוספים_פירוט אגח תשואה מעל 10% " xfId="5403"/>
    <cellStyle name="6_Anafim_פירוט אגח תשואה מעל 10%  2_דיווחים נוספים_פירוט אגח תשואה מעל 10% _15" xfId="5404"/>
    <cellStyle name="6_Anafim_פירוט אגח תשואה מעל 10%  2_פירוט אגח תשואה מעל 10% " xfId="5405"/>
    <cellStyle name="6_Anafim_פירוט אגח תשואה מעל 10%  2_פירוט אגח תשואה מעל 10% _15" xfId="5406"/>
    <cellStyle name="6_Anafim_פירוט אגח תשואה מעל 10% _1" xfId="5407"/>
    <cellStyle name="6_Anafim_פירוט אגח תשואה מעל 10% _1_15" xfId="5408"/>
    <cellStyle name="6_Anafim_פירוט אגח תשואה מעל 10% _15" xfId="5409"/>
    <cellStyle name="6_Anafim_פירוט אגח תשואה מעל 10% _2" xfId="5410"/>
    <cellStyle name="6_Anafim_פירוט אגח תשואה מעל 10% _2_15" xfId="5411"/>
    <cellStyle name="6_Anafim_פירוט אגח תשואה מעל 10% _4.4." xfId="5412"/>
    <cellStyle name="6_Anafim_פירוט אגח תשואה מעל 10% _4.4. 2" xfId="5413"/>
    <cellStyle name="6_Anafim_פירוט אגח תשואה מעל 10% _4.4. 2_15" xfId="5414"/>
    <cellStyle name="6_Anafim_פירוט אגח תשואה מעל 10% _4.4. 2_דיווחים נוספים" xfId="5415"/>
    <cellStyle name="6_Anafim_פירוט אגח תשואה מעל 10% _4.4. 2_דיווחים נוספים_1" xfId="5416"/>
    <cellStyle name="6_Anafim_פירוט אגח תשואה מעל 10% _4.4. 2_דיווחים נוספים_1_15" xfId="5417"/>
    <cellStyle name="6_Anafim_פירוט אגח תשואה מעל 10% _4.4. 2_דיווחים נוספים_1_פירוט אגח תשואה מעל 10% " xfId="5418"/>
    <cellStyle name="6_Anafim_פירוט אגח תשואה מעל 10% _4.4. 2_דיווחים נוספים_1_פירוט אגח תשואה מעל 10% _15" xfId="5419"/>
    <cellStyle name="6_Anafim_פירוט אגח תשואה מעל 10% _4.4. 2_דיווחים נוספים_15" xfId="5420"/>
    <cellStyle name="6_Anafim_פירוט אגח תשואה מעל 10% _4.4. 2_דיווחים נוספים_פירוט אגח תשואה מעל 10% " xfId="5421"/>
    <cellStyle name="6_Anafim_פירוט אגח תשואה מעל 10% _4.4. 2_דיווחים נוספים_פירוט אגח תשואה מעל 10% _15" xfId="5422"/>
    <cellStyle name="6_Anafim_פירוט אגח תשואה מעל 10% _4.4. 2_פירוט אגח תשואה מעל 10% " xfId="5423"/>
    <cellStyle name="6_Anafim_פירוט אגח תשואה מעל 10% _4.4. 2_פירוט אגח תשואה מעל 10% _1" xfId="5424"/>
    <cellStyle name="6_Anafim_פירוט אגח תשואה מעל 10% _4.4. 2_פירוט אגח תשואה מעל 10% _1_15" xfId="5425"/>
    <cellStyle name="6_Anafim_פירוט אגח תשואה מעל 10% _4.4. 2_פירוט אגח תשואה מעל 10% _15" xfId="5426"/>
    <cellStyle name="6_Anafim_פירוט אגח תשואה מעל 10% _4.4. 2_פירוט אגח תשואה מעל 10% _פירוט אגח תשואה מעל 10% " xfId="5427"/>
    <cellStyle name="6_Anafim_פירוט אגח תשואה מעל 10% _4.4. 2_פירוט אגח תשואה מעל 10% _פירוט אגח תשואה מעל 10% _15" xfId="5428"/>
    <cellStyle name="6_Anafim_פירוט אגח תשואה מעל 10% _4.4._15" xfId="5429"/>
    <cellStyle name="6_Anafim_פירוט אגח תשואה מעל 10% _4.4._דיווחים נוספים" xfId="5430"/>
    <cellStyle name="6_Anafim_פירוט אגח תשואה מעל 10% _4.4._דיווחים נוספים_15" xfId="5431"/>
    <cellStyle name="6_Anafim_פירוט אגח תשואה מעל 10% _4.4._דיווחים נוספים_פירוט אגח תשואה מעל 10% " xfId="5432"/>
    <cellStyle name="6_Anafim_פירוט אגח תשואה מעל 10% _4.4._דיווחים נוספים_פירוט אגח תשואה מעל 10% _15" xfId="5433"/>
    <cellStyle name="6_Anafim_פירוט אגח תשואה מעל 10% _4.4._פירוט אגח תשואה מעל 10% " xfId="5434"/>
    <cellStyle name="6_Anafim_פירוט אגח תשואה מעל 10% _4.4._פירוט אגח תשואה מעל 10% _1" xfId="5435"/>
    <cellStyle name="6_Anafim_פירוט אגח תשואה מעל 10% _4.4._פירוט אגח תשואה מעל 10% _1_15" xfId="5436"/>
    <cellStyle name="6_Anafim_פירוט אגח תשואה מעל 10% _4.4._פירוט אגח תשואה מעל 10% _15" xfId="5437"/>
    <cellStyle name="6_Anafim_פירוט אגח תשואה מעל 10% _4.4._פירוט אגח תשואה מעל 10% _פירוט אגח תשואה מעל 10% " xfId="5438"/>
    <cellStyle name="6_Anafim_פירוט אגח תשואה מעל 10% _4.4._פירוט אגח תשואה מעל 10% _פירוט אגח תשואה מעל 10% _15" xfId="5439"/>
    <cellStyle name="6_Anafim_פירוט אגח תשואה מעל 10% _דיווחים נוספים" xfId="5440"/>
    <cellStyle name="6_Anafim_פירוט אגח תשואה מעל 10% _דיווחים נוספים_1" xfId="5441"/>
    <cellStyle name="6_Anafim_פירוט אגח תשואה מעל 10% _דיווחים נוספים_1_15" xfId="5442"/>
    <cellStyle name="6_Anafim_פירוט אגח תשואה מעל 10% _דיווחים נוספים_1_פירוט אגח תשואה מעל 10% " xfId="5443"/>
    <cellStyle name="6_Anafim_פירוט אגח תשואה מעל 10% _דיווחים נוספים_1_פירוט אגח תשואה מעל 10% _15" xfId="5444"/>
    <cellStyle name="6_Anafim_פירוט אגח תשואה מעל 10% _דיווחים נוספים_15" xfId="5445"/>
    <cellStyle name="6_Anafim_פירוט אגח תשואה מעל 10% _דיווחים נוספים_פירוט אגח תשואה מעל 10% " xfId="5446"/>
    <cellStyle name="6_Anafim_פירוט אגח תשואה מעל 10% _דיווחים נוספים_פירוט אגח תשואה מעל 10% _15" xfId="5447"/>
    <cellStyle name="6_Anafim_פירוט אגח תשואה מעל 10% _פירוט אגח תשואה מעל 10% " xfId="5448"/>
    <cellStyle name="6_Anafim_פירוט אגח תשואה מעל 10% _פירוט אגח תשואה מעל 10% _1" xfId="5449"/>
    <cellStyle name="6_Anafim_פירוט אגח תשואה מעל 10% _פירוט אגח תשואה מעל 10% _1_15" xfId="5450"/>
    <cellStyle name="6_Anafim_פירוט אגח תשואה מעל 10% _פירוט אגח תשואה מעל 10% _15" xfId="5451"/>
    <cellStyle name="6_אחזקות בעלי ענין -DATA - ערכים" xfId="5452"/>
    <cellStyle name="6_דיווחים נוספים" xfId="5453"/>
    <cellStyle name="6_דיווחים נוספים 2" xfId="5454"/>
    <cellStyle name="6_דיווחים נוספים 2_15" xfId="5455"/>
    <cellStyle name="6_דיווחים נוספים 2_דיווחים נוספים" xfId="5456"/>
    <cellStyle name="6_דיווחים נוספים 2_דיווחים נוספים_1" xfId="5457"/>
    <cellStyle name="6_דיווחים נוספים 2_דיווחים נוספים_1_15" xfId="5458"/>
    <cellStyle name="6_דיווחים נוספים 2_דיווחים נוספים_1_פירוט אגח תשואה מעל 10% " xfId="5459"/>
    <cellStyle name="6_דיווחים נוספים 2_דיווחים נוספים_1_פירוט אגח תשואה מעל 10% _15" xfId="5460"/>
    <cellStyle name="6_דיווחים נוספים 2_דיווחים נוספים_15" xfId="5461"/>
    <cellStyle name="6_דיווחים נוספים 2_דיווחים נוספים_פירוט אגח תשואה מעל 10% " xfId="5462"/>
    <cellStyle name="6_דיווחים נוספים 2_דיווחים נוספים_פירוט אגח תשואה מעל 10% _15" xfId="5463"/>
    <cellStyle name="6_דיווחים נוספים 2_פירוט אגח תשואה מעל 10% " xfId="5464"/>
    <cellStyle name="6_דיווחים נוספים 2_פירוט אגח תשואה מעל 10% _1" xfId="5465"/>
    <cellStyle name="6_דיווחים נוספים 2_פירוט אגח תשואה מעל 10% _1_15" xfId="5466"/>
    <cellStyle name="6_דיווחים נוספים 2_פירוט אגח תשואה מעל 10% _15" xfId="5467"/>
    <cellStyle name="6_דיווחים נוספים 2_פירוט אגח תשואה מעל 10% _פירוט אגח תשואה מעל 10% " xfId="5468"/>
    <cellStyle name="6_דיווחים נוספים 2_פירוט אגח תשואה מעל 10% _פירוט אגח תשואה מעל 10% _15" xfId="5469"/>
    <cellStyle name="6_דיווחים נוספים_1" xfId="5470"/>
    <cellStyle name="6_דיווחים נוספים_1 2" xfId="5471"/>
    <cellStyle name="6_דיווחים נוספים_1 2_15" xfId="5472"/>
    <cellStyle name="6_דיווחים נוספים_1 2_דיווחים נוספים" xfId="5473"/>
    <cellStyle name="6_דיווחים נוספים_1 2_דיווחים נוספים_1" xfId="5474"/>
    <cellStyle name="6_דיווחים נוספים_1 2_דיווחים נוספים_1_15" xfId="5475"/>
    <cellStyle name="6_דיווחים נוספים_1 2_דיווחים נוספים_1_פירוט אגח תשואה מעל 10% " xfId="5476"/>
    <cellStyle name="6_דיווחים נוספים_1 2_דיווחים נוספים_1_פירוט אגח תשואה מעל 10% _15" xfId="5477"/>
    <cellStyle name="6_דיווחים נוספים_1 2_דיווחים נוספים_15" xfId="5478"/>
    <cellStyle name="6_דיווחים נוספים_1 2_דיווחים נוספים_פירוט אגח תשואה מעל 10% " xfId="5479"/>
    <cellStyle name="6_דיווחים נוספים_1 2_דיווחים נוספים_פירוט אגח תשואה מעל 10% _15" xfId="5480"/>
    <cellStyle name="6_דיווחים נוספים_1 2_פירוט אגח תשואה מעל 10% " xfId="5481"/>
    <cellStyle name="6_דיווחים נוספים_1 2_פירוט אגח תשואה מעל 10% _1" xfId="5482"/>
    <cellStyle name="6_דיווחים נוספים_1 2_פירוט אגח תשואה מעל 10% _1_15" xfId="5483"/>
    <cellStyle name="6_דיווחים נוספים_1 2_פירוט אגח תשואה מעל 10% _15" xfId="5484"/>
    <cellStyle name="6_דיווחים נוספים_1 2_פירוט אגח תשואה מעל 10% _פירוט אגח תשואה מעל 10% " xfId="5485"/>
    <cellStyle name="6_דיווחים נוספים_1 2_פירוט אגח תשואה מעל 10% _פירוט אגח תשואה מעל 10% _15" xfId="5486"/>
    <cellStyle name="6_דיווחים נוספים_1_15" xfId="5487"/>
    <cellStyle name="6_דיווחים נוספים_1_4.4." xfId="5488"/>
    <cellStyle name="6_דיווחים נוספים_1_4.4. 2" xfId="5489"/>
    <cellStyle name="6_דיווחים נוספים_1_4.4. 2_15" xfId="5490"/>
    <cellStyle name="6_דיווחים נוספים_1_4.4. 2_דיווחים נוספים" xfId="5491"/>
    <cellStyle name="6_דיווחים נוספים_1_4.4. 2_דיווחים נוספים_1" xfId="5492"/>
    <cellStyle name="6_דיווחים נוספים_1_4.4. 2_דיווחים נוספים_1_15" xfId="5493"/>
    <cellStyle name="6_דיווחים נוספים_1_4.4. 2_דיווחים נוספים_1_פירוט אגח תשואה מעל 10% " xfId="5494"/>
    <cellStyle name="6_דיווחים נוספים_1_4.4. 2_דיווחים נוספים_1_פירוט אגח תשואה מעל 10% _15" xfId="5495"/>
    <cellStyle name="6_דיווחים נוספים_1_4.4. 2_דיווחים נוספים_15" xfId="5496"/>
    <cellStyle name="6_דיווחים נוספים_1_4.4. 2_דיווחים נוספים_פירוט אגח תשואה מעל 10% " xfId="5497"/>
    <cellStyle name="6_דיווחים נוספים_1_4.4. 2_דיווחים נוספים_פירוט אגח תשואה מעל 10% _15" xfId="5498"/>
    <cellStyle name="6_דיווחים נוספים_1_4.4. 2_פירוט אגח תשואה מעל 10% " xfId="5499"/>
    <cellStyle name="6_דיווחים נוספים_1_4.4. 2_פירוט אגח תשואה מעל 10% _1" xfId="5500"/>
    <cellStyle name="6_דיווחים נוספים_1_4.4. 2_פירוט אגח תשואה מעל 10% _1_15" xfId="5501"/>
    <cellStyle name="6_דיווחים נוספים_1_4.4. 2_פירוט אגח תשואה מעל 10% _15" xfId="5502"/>
    <cellStyle name="6_דיווחים נוספים_1_4.4. 2_פירוט אגח תשואה מעל 10% _פירוט אגח תשואה מעל 10% " xfId="5503"/>
    <cellStyle name="6_דיווחים נוספים_1_4.4. 2_פירוט אגח תשואה מעל 10% _פירוט אגח תשואה מעל 10% _15" xfId="5504"/>
    <cellStyle name="6_דיווחים נוספים_1_4.4._15" xfId="5505"/>
    <cellStyle name="6_דיווחים נוספים_1_4.4._דיווחים נוספים" xfId="5506"/>
    <cellStyle name="6_דיווחים נוספים_1_4.4._דיווחים נוספים_15" xfId="5507"/>
    <cellStyle name="6_דיווחים נוספים_1_4.4._דיווחים נוספים_פירוט אגח תשואה מעל 10% " xfId="5508"/>
    <cellStyle name="6_דיווחים נוספים_1_4.4._דיווחים נוספים_פירוט אגח תשואה מעל 10% _15" xfId="5509"/>
    <cellStyle name="6_דיווחים נוספים_1_4.4._פירוט אגח תשואה מעל 10% " xfId="5510"/>
    <cellStyle name="6_דיווחים נוספים_1_4.4._פירוט אגח תשואה מעל 10% _1" xfId="5511"/>
    <cellStyle name="6_דיווחים נוספים_1_4.4._פירוט אגח תשואה מעל 10% _1_15" xfId="5512"/>
    <cellStyle name="6_דיווחים נוספים_1_4.4._פירוט אגח תשואה מעל 10% _15" xfId="5513"/>
    <cellStyle name="6_דיווחים נוספים_1_4.4._פירוט אגח תשואה מעל 10% _פירוט אגח תשואה מעל 10% " xfId="5514"/>
    <cellStyle name="6_דיווחים נוספים_1_4.4._פירוט אגח תשואה מעל 10% _פירוט אגח תשואה מעל 10% _15" xfId="5515"/>
    <cellStyle name="6_דיווחים נוספים_1_דיווחים נוספים" xfId="5516"/>
    <cellStyle name="6_דיווחים נוספים_1_דיווחים נוספים 2" xfId="5517"/>
    <cellStyle name="6_דיווחים נוספים_1_דיווחים נוספים 2_15" xfId="5518"/>
    <cellStyle name="6_דיווחים נוספים_1_דיווחים נוספים 2_דיווחים נוספים" xfId="5519"/>
    <cellStyle name="6_דיווחים נוספים_1_דיווחים נוספים 2_דיווחים נוספים_1" xfId="5520"/>
    <cellStyle name="6_דיווחים נוספים_1_דיווחים נוספים 2_דיווחים נוספים_1_15" xfId="5521"/>
    <cellStyle name="6_דיווחים נוספים_1_דיווחים נוספים 2_דיווחים נוספים_1_פירוט אגח תשואה מעל 10% " xfId="5522"/>
    <cellStyle name="6_דיווחים נוספים_1_דיווחים נוספים 2_דיווחים נוספים_1_פירוט אגח תשואה מעל 10% _15" xfId="5523"/>
    <cellStyle name="6_דיווחים נוספים_1_דיווחים נוספים 2_דיווחים נוספים_15" xfId="5524"/>
    <cellStyle name="6_דיווחים נוספים_1_דיווחים נוספים 2_דיווחים נוספים_פירוט אגח תשואה מעל 10% " xfId="5525"/>
    <cellStyle name="6_דיווחים נוספים_1_דיווחים נוספים 2_דיווחים נוספים_פירוט אגח תשואה מעל 10% _15" xfId="5526"/>
    <cellStyle name="6_דיווחים נוספים_1_דיווחים נוספים 2_פירוט אגח תשואה מעל 10% " xfId="5527"/>
    <cellStyle name="6_דיווחים נוספים_1_דיווחים נוספים 2_פירוט אגח תשואה מעל 10% _1" xfId="5528"/>
    <cellStyle name="6_דיווחים נוספים_1_דיווחים נוספים 2_פירוט אגח תשואה מעל 10% _1_15" xfId="5529"/>
    <cellStyle name="6_דיווחים נוספים_1_דיווחים נוספים 2_פירוט אגח תשואה מעל 10% _15" xfId="5530"/>
    <cellStyle name="6_דיווחים נוספים_1_דיווחים נוספים 2_פירוט אגח תשואה מעל 10% _פירוט אגח תשואה מעל 10% " xfId="5531"/>
    <cellStyle name="6_דיווחים נוספים_1_דיווחים נוספים 2_פירוט אגח תשואה מעל 10% _פירוט אגח תשואה מעל 10% _15" xfId="5532"/>
    <cellStyle name="6_דיווחים נוספים_1_דיווחים נוספים_1" xfId="5533"/>
    <cellStyle name="6_דיווחים נוספים_1_דיווחים נוספים_1_15" xfId="5534"/>
    <cellStyle name="6_דיווחים נוספים_1_דיווחים נוספים_1_פירוט אגח תשואה מעל 10% " xfId="5535"/>
    <cellStyle name="6_דיווחים נוספים_1_דיווחים נוספים_1_פירוט אגח תשואה מעל 10% _15" xfId="5536"/>
    <cellStyle name="6_דיווחים נוספים_1_דיווחים נוספים_15" xfId="5537"/>
    <cellStyle name="6_דיווחים נוספים_1_דיווחים נוספים_4.4." xfId="5538"/>
    <cellStyle name="6_דיווחים נוספים_1_דיווחים נוספים_4.4. 2" xfId="5539"/>
    <cellStyle name="6_דיווחים נוספים_1_דיווחים נוספים_4.4. 2_15" xfId="5540"/>
    <cellStyle name="6_דיווחים נוספים_1_דיווחים נוספים_4.4. 2_דיווחים נוספים" xfId="5541"/>
    <cellStyle name="6_דיווחים נוספים_1_דיווחים נוספים_4.4. 2_דיווחים נוספים_1" xfId="5542"/>
    <cellStyle name="6_דיווחים נוספים_1_דיווחים נוספים_4.4. 2_דיווחים נוספים_1_15" xfId="5543"/>
    <cellStyle name="6_דיווחים נוספים_1_דיווחים נוספים_4.4. 2_דיווחים נוספים_1_פירוט אגח תשואה מעל 10% " xfId="5544"/>
    <cellStyle name="6_דיווחים נוספים_1_דיווחים נוספים_4.4. 2_דיווחים נוספים_1_פירוט אגח תשואה מעל 10% _15" xfId="5545"/>
    <cellStyle name="6_דיווחים נוספים_1_דיווחים נוספים_4.4. 2_דיווחים נוספים_15" xfId="5546"/>
    <cellStyle name="6_דיווחים נוספים_1_דיווחים נוספים_4.4. 2_דיווחים נוספים_פירוט אגח תשואה מעל 10% " xfId="5547"/>
    <cellStyle name="6_דיווחים נוספים_1_דיווחים נוספים_4.4. 2_דיווחים נוספים_פירוט אגח תשואה מעל 10% _15" xfId="5548"/>
    <cellStyle name="6_דיווחים נוספים_1_דיווחים נוספים_4.4. 2_פירוט אגח תשואה מעל 10% " xfId="5549"/>
    <cellStyle name="6_דיווחים נוספים_1_דיווחים נוספים_4.4. 2_פירוט אגח תשואה מעל 10% _1" xfId="5550"/>
    <cellStyle name="6_דיווחים נוספים_1_דיווחים נוספים_4.4. 2_פירוט אגח תשואה מעל 10% _1_15" xfId="5551"/>
    <cellStyle name="6_דיווחים נוספים_1_דיווחים נוספים_4.4. 2_פירוט אגח תשואה מעל 10% _15" xfId="5552"/>
    <cellStyle name="6_דיווחים נוספים_1_דיווחים נוספים_4.4. 2_פירוט אגח תשואה מעל 10% _פירוט אגח תשואה מעל 10% " xfId="5553"/>
    <cellStyle name="6_דיווחים נוספים_1_דיווחים נוספים_4.4. 2_פירוט אגח תשואה מעל 10% _פירוט אגח תשואה מעל 10% _15" xfId="5554"/>
    <cellStyle name="6_דיווחים נוספים_1_דיווחים נוספים_4.4._15" xfId="5555"/>
    <cellStyle name="6_דיווחים נוספים_1_דיווחים נוספים_4.4._דיווחים נוספים" xfId="5556"/>
    <cellStyle name="6_דיווחים נוספים_1_דיווחים נוספים_4.4._דיווחים נוספים_15" xfId="5557"/>
    <cellStyle name="6_דיווחים נוספים_1_דיווחים נוספים_4.4._דיווחים נוספים_פירוט אגח תשואה מעל 10% " xfId="5558"/>
    <cellStyle name="6_דיווחים נוספים_1_דיווחים נוספים_4.4._דיווחים נוספים_פירוט אגח תשואה מעל 10% _15" xfId="5559"/>
    <cellStyle name="6_דיווחים נוספים_1_דיווחים נוספים_4.4._פירוט אגח תשואה מעל 10% " xfId="5560"/>
    <cellStyle name="6_דיווחים נוספים_1_דיווחים נוספים_4.4._פירוט אגח תשואה מעל 10% _1" xfId="5561"/>
    <cellStyle name="6_דיווחים נוספים_1_דיווחים נוספים_4.4._פירוט אגח תשואה מעל 10% _1_15" xfId="5562"/>
    <cellStyle name="6_דיווחים נוספים_1_דיווחים נוספים_4.4._פירוט אגח תשואה מעל 10% _15" xfId="5563"/>
    <cellStyle name="6_דיווחים נוספים_1_דיווחים נוספים_4.4._פירוט אגח תשואה מעל 10% _פירוט אגח תשואה מעל 10% " xfId="5564"/>
    <cellStyle name="6_דיווחים נוספים_1_דיווחים נוספים_4.4._פירוט אגח תשואה מעל 10% _פירוט אגח תשואה מעל 10% _15" xfId="5565"/>
    <cellStyle name="6_דיווחים נוספים_1_דיווחים נוספים_דיווחים נוספים" xfId="5566"/>
    <cellStyle name="6_דיווחים נוספים_1_דיווחים נוספים_דיווחים נוספים_15" xfId="5567"/>
    <cellStyle name="6_דיווחים נוספים_1_דיווחים נוספים_דיווחים נוספים_פירוט אגח תשואה מעל 10% " xfId="5568"/>
    <cellStyle name="6_דיווחים נוספים_1_דיווחים נוספים_דיווחים נוספים_פירוט אגח תשואה מעל 10% _15" xfId="5569"/>
    <cellStyle name="6_דיווחים נוספים_1_דיווחים נוספים_פירוט אגח תשואה מעל 10% " xfId="5570"/>
    <cellStyle name="6_דיווחים נוספים_1_דיווחים נוספים_פירוט אגח תשואה מעל 10% _1" xfId="5571"/>
    <cellStyle name="6_דיווחים נוספים_1_דיווחים נוספים_פירוט אגח תשואה מעל 10% _1_15" xfId="5572"/>
    <cellStyle name="6_דיווחים נוספים_1_דיווחים נוספים_פירוט אגח תשואה מעל 10% _15" xfId="5573"/>
    <cellStyle name="6_דיווחים נוספים_1_דיווחים נוספים_פירוט אגח תשואה מעל 10% _פירוט אגח תשואה מעל 10% " xfId="5574"/>
    <cellStyle name="6_דיווחים נוספים_1_דיווחים נוספים_פירוט אגח תשואה מעל 10% _פירוט אגח תשואה מעל 10% _15" xfId="5575"/>
    <cellStyle name="6_דיווחים נוספים_1_פירוט אגח תשואה מעל 10% " xfId="5576"/>
    <cellStyle name="6_דיווחים נוספים_1_פירוט אגח תשואה מעל 10% _1" xfId="5577"/>
    <cellStyle name="6_דיווחים נוספים_1_פירוט אגח תשואה מעל 10% _1_15" xfId="5578"/>
    <cellStyle name="6_דיווחים נוספים_1_פירוט אגח תשואה מעל 10% _15" xfId="5579"/>
    <cellStyle name="6_דיווחים נוספים_1_פירוט אגח תשואה מעל 10% _פירוט אגח תשואה מעל 10% " xfId="5580"/>
    <cellStyle name="6_דיווחים נוספים_1_פירוט אגח תשואה מעל 10% _פירוט אגח תשואה מעל 10% _15" xfId="5581"/>
    <cellStyle name="6_דיווחים נוספים_15" xfId="5582"/>
    <cellStyle name="6_דיווחים נוספים_2" xfId="5583"/>
    <cellStyle name="6_דיווחים נוספים_2 2" xfId="5584"/>
    <cellStyle name="6_דיווחים נוספים_2 2_15" xfId="5585"/>
    <cellStyle name="6_דיווחים נוספים_2 2_דיווחים נוספים" xfId="5586"/>
    <cellStyle name="6_דיווחים נוספים_2 2_דיווחים נוספים_1" xfId="5587"/>
    <cellStyle name="6_דיווחים נוספים_2 2_דיווחים נוספים_1_15" xfId="5588"/>
    <cellStyle name="6_דיווחים נוספים_2 2_דיווחים נוספים_1_פירוט אגח תשואה מעל 10% " xfId="5589"/>
    <cellStyle name="6_דיווחים נוספים_2 2_דיווחים נוספים_1_פירוט אגח תשואה מעל 10% _15" xfId="5590"/>
    <cellStyle name="6_דיווחים נוספים_2 2_דיווחים נוספים_15" xfId="5591"/>
    <cellStyle name="6_דיווחים נוספים_2 2_דיווחים נוספים_פירוט אגח תשואה מעל 10% " xfId="5592"/>
    <cellStyle name="6_דיווחים נוספים_2 2_דיווחים נוספים_פירוט אגח תשואה מעל 10% _15" xfId="5593"/>
    <cellStyle name="6_דיווחים נוספים_2 2_פירוט אגח תשואה מעל 10% " xfId="5594"/>
    <cellStyle name="6_דיווחים נוספים_2 2_פירוט אגח תשואה מעל 10% _1" xfId="5595"/>
    <cellStyle name="6_דיווחים נוספים_2 2_פירוט אגח תשואה מעל 10% _1_15" xfId="5596"/>
    <cellStyle name="6_דיווחים נוספים_2 2_פירוט אגח תשואה מעל 10% _15" xfId="5597"/>
    <cellStyle name="6_דיווחים נוספים_2 2_פירוט אגח תשואה מעל 10% _פירוט אגח תשואה מעל 10% " xfId="5598"/>
    <cellStyle name="6_דיווחים נוספים_2 2_פירוט אגח תשואה מעל 10% _פירוט אגח תשואה מעל 10% _15" xfId="5599"/>
    <cellStyle name="6_דיווחים נוספים_2_15" xfId="5600"/>
    <cellStyle name="6_דיווחים נוספים_2_4.4." xfId="5601"/>
    <cellStyle name="6_דיווחים נוספים_2_4.4. 2" xfId="5602"/>
    <cellStyle name="6_דיווחים נוספים_2_4.4. 2_15" xfId="5603"/>
    <cellStyle name="6_דיווחים נוספים_2_4.4. 2_דיווחים נוספים" xfId="5604"/>
    <cellStyle name="6_דיווחים נוספים_2_4.4. 2_דיווחים נוספים_1" xfId="5605"/>
    <cellStyle name="6_דיווחים נוספים_2_4.4. 2_דיווחים נוספים_1_15" xfId="5606"/>
    <cellStyle name="6_דיווחים נוספים_2_4.4. 2_דיווחים נוספים_1_פירוט אגח תשואה מעל 10% " xfId="5607"/>
    <cellStyle name="6_דיווחים נוספים_2_4.4. 2_דיווחים נוספים_1_פירוט אגח תשואה מעל 10% _15" xfId="5608"/>
    <cellStyle name="6_דיווחים נוספים_2_4.4. 2_דיווחים נוספים_15" xfId="5609"/>
    <cellStyle name="6_דיווחים נוספים_2_4.4. 2_דיווחים נוספים_פירוט אגח תשואה מעל 10% " xfId="5610"/>
    <cellStyle name="6_דיווחים נוספים_2_4.4. 2_דיווחים נוספים_פירוט אגח תשואה מעל 10% _15" xfId="5611"/>
    <cellStyle name="6_דיווחים נוספים_2_4.4. 2_פירוט אגח תשואה מעל 10% " xfId="5612"/>
    <cellStyle name="6_דיווחים נוספים_2_4.4. 2_פירוט אגח תשואה מעל 10% _1" xfId="5613"/>
    <cellStyle name="6_דיווחים נוספים_2_4.4. 2_פירוט אגח תשואה מעל 10% _1_15" xfId="5614"/>
    <cellStyle name="6_דיווחים נוספים_2_4.4. 2_פירוט אגח תשואה מעל 10% _15" xfId="5615"/>
    <cellStyle name="6_דיווחים נוספים_2_4.4. 2_פירוט אגח תשואה מעל 10% _פירוט אגח תשואה מעל 10% " xfId="5616"/>
    <cellStyle name="6_דיווחים נוספים_2_4.4. 2_פירוט אגח תשואה מעל 10% _פירוט אגח תשואה מעל 10% _15" xfId="5617"/>
    <cellStyle name="6_דיווחים נוספים_2_4.4._15" xfId="5618"/>
    <cellStyle name="6_דיווחים נוספים_2_4.4._דיווחים נוספים" xfId="5619"/>
    <cellStyle name="6_דיווחים נוספים_2_4.4._דיווחים נוספים_15" xfId="5620"/>
    <cellStyle name="6_דיווחים נוספים_2_4.4._דיווחים נוספים_פירוט אגח תשואה מעל 10% " xfId="5621"/>
    <cellStyle name="6_דיווחים נוספים_2_4.4._דיווחים נוספים_פירוט אגח תשואה מעל 10% _15" xfId="5622"/>
    <cellStyle name="6_דיווחים נוספים_2_4.4._פירוט אגח תשואה מעל 10% " xfId="5623"/>
    <cellStyle name="6_דיווחים נוספים_2_4.4._פירוט אגח תשואה מעל 10% _1" xfId="5624"/>
    <cellStyle name="6_דיווחים נוספים_2_4.4._פירוט אגח תשואה מעל 10% _1_15" xfId="5625"/>
    <cellStyle name="6_דיווחים נוספים_2_4.4._פירוט אגח תשואה מעל 10% _15" xfId="5626"/>
    <cellStyle name="6_דיווחים נוספים_2_4.4._פירוט אגח תשואה מעל 10% _פירוט אגח תשואה מעל 10% " xfId="5627"/>
    <cellStyle name="6_דיווחים נוספים_2_4.4._פירוט אגח תשואה מעל 10% _פירוט אגח תשואה מעל 10% _15" xfId="5628"/>
    <cellStyle name="6_דיווחים נוספים_2_דיווחים נוספים" xfId="5629"/>
    <cellStyle name="6_דיווחים נוספים_2_דיווחים נוספים_15" xfId="5630"/>
    <cellStyle name="6_דיווחים נוספים_2_דיווחים נוספים_פירוט אגח תשואה מעל 10% " xfId="5631"/>
    <cellStyle name="6_דיווחים נוספים_2_דיווחים נוספים_פירוט אגח תשואה מעל 10% _15" xfId="5632"/>
    <cellStyle name="6_דיווחים נוספים_2_פירוט אגח תשואה מעל 10% " xfId="5633"/>
    <cellStyle name="6_דיווחים נוספים_2_פירוט אגח תשואה מעל 10% _1" xfId="5634"/>
    <cellStyle name="6_דיווחים נוספים_2_פירוט אגח תשואה מעל 10% _1_15" xfId="5635"/>
    <cellStyle name="6_דיווחים נוספים_2_פירוט אגח תשואה מעל 10% _15" xfId="5636"/>
    <cellStyle name="6_דיווחים נוספים_2_פירוט אגח תשואה מעל 10% _פירוט אגח תשואה מעל 10% " xfId="5637"/>
    <cellStyle name="6_דיווחים נוספים_2_פירוט אגח תשואה מעל 10% _פירוט אגח תשואה מעל 10% _15" xfId="5638"/>
    <cellStyle name="6_דיווחים נוספים_3" xfId="5639"/>
    <cellStyle name="6_דיווחים נוספים_3_15" xfId="5640"/>
    <cellStyle name="6_דיווחים נוספים_3_פירוט אגח תשואה מעל 10% " xfId="5641"/>
    <cellStyle name="6_דיווחים נוספים_3_פירוט אגח תשואה מעל 10% _15" xfId="5642"/>
    <cellStyle name="6_דיווחים נוספים_4.4." xfId="5643"/>
    <cellStyle name="6_דיווחים נוספים_4.4. 2" xfId="5644"/>
    <cellStyle name="6_דיווחים נוספים_4.4. 2_15" xfId="5645"/>
    <cellStyle name="6_דיווחים נוספים_4.4. 2_דיווחים נוספים" xfId="5646"/>
    <cellStyle name="6_דיווחים נוספים_4.4. 2_דיווחים נוספים_1" xfId="5647"/>
    <cellStyle name="6_דיווחים נוספים_4.4. 2_דיווחים נוספים_1_15" xfId="5648"/>
    <cellStyle name="6_דיווחים נוספים_4.4. 2_דיווחים נוספים_1_פירוט אגח תשואה מעל 10% " xfId="5649"/>
    <cellStyle name="6_דיווחים נוספים_4.4. 2_דיווחים נוספים_1_פירוט אגח תשואה מעל 10% _15" xfId="5650"/>
    <cellStyle name="6_דיווחים נוספים_4.4. 2_דיווחים נוספים_15" xfId="5651"/>
    <cellStyle name="6_דיווחים נוספים_4.4. 2_דיווחים נוספים_פירוט אגח תשואה מעל 10% " xfId="5652"/>
    <cellStyle name="6_דיווחים נוספים_4.4. 2_דיווחים נוספים_פירוט אגח תשואה מעל 10% _15" xfId="5653"/>
    <cellStyle name="6_דיווחים נוספים_4.4. 2_פירוט אגח תשואה מעל 10% " xfId="5654"/>
    <cellStyle name="6_דיווחים נוספים_4.4. 2_פירוט אגח תשואה מעל 10% _1" xfId="5655"/>
    <cellStyle name="6_דיווחים נוספים_4.4. 2_פירוט אגח תשואה מעל 10% _1_15" xfId="5656"/>
    <cellStyle name="6_דיווחים נוספים_4.4. 2_פירוט אגח תשואה מעל 10% _15" xfId="5657"/>
    <cellStyle name="6_דיווחים נוספים_4.4. 2_פירוט אגח תשואה מעל 10% _פירוט אגח תשואה מעל 10% " xfId="5658"/>
    <cellStyle name="6_דיווחים נוספים_4.4. 2_פירוט אגח תשואה מעל 10% _פירוט אגח תשואה מעל 10% _15" xfId="5659"/>
    <cellStyle name="6_דיווחים נוספים_4.4._15" xfId="5660"/>
    <cellStyle name="6_דיווחים נוספים_4.4._דיווחים נוספים" xfId="5661"/>
    <cellStyle name="6_דיווחים נוספים_4.4._דיווחים נוספים_15" xfId="5662"/>
    <cellStyle name="6_דיווחים נוספים_4.4._דיווחים נוספים_פירוט אגח תשואה מעל 10% " xfId="5663"/>
    <cellStyle name="6_דיווחים נוספים_4.4._דיווחים נוספים_פירוט אגח תשואה מעל 10% _15" xfId="5664"/>
    <cellStyle name="6_דיווחים נוספים_4.4._פירוט אגח תשואה מעל 10% " xfId="5665"/>
    <cellStyle name="6_דיווחים נוספים_4.4._פירוט אגח תשואה מעל 10% _1" xfId="5666"/>
    <cellStyle name="6_דיווחים נוספים_4.4._פירוט אגח תשואה מעל 10% _1_15" xfId="5667"/>
    <cellStyle name="6_דיווחים נוספים_4.4._פירוט אגח תשואה מעל 10% _15" xfId="5668"/>
    <cellStyle name="6_דיווחים נוספים_4.4._פירוט אגח תשואה מעל 10% _פירוט אגח תשואה מעל 10% " xfId="5669"/>
    <cellStyle name="6_דיווחים נוספים_4.4._פירוט אגח תשואה מעל 10% _פירוט אגח תשואה מעל 10% _15" xfId="5670"/>
    <cellStyle name="6_דיווחים נוספים_דיווחים נוספים" xfId="5671"/>
    <cellStyle name="6_דיווחים נוספים_דיווחים נוספים 2" xfId="5672"/>
    <cellStyle name="6_דיווחים נוספים_דיווחים נוספים 2_15" xfId="5673"/>
    <cellStyle name="6_דיווחים נוספים_דיווחים נוספים 2_דיווחים נוספים" xfId="5674"/>
    <cellStyle name="6_דיווחים נוספים_דיווחים נוספים 2_דיווחים נוספים_1" xfId="5675"/>
    <cellStyle name="6_דיווחים נוספים_דיווחים נוספים 2_דיווחים נוספים_1_15" xfId="5676"/>
    <cellStyle name="6_דיווחים נוספים_דיווחים נוספים 2_דיווחים נוספים_1_פירוט אגח תשואה מעל 10% " xfId="5677"/>
    <cellStyle name="6_דיווחים נוספים_דיווחים נוספים 2_דיווחים נוספים_1_פירוט אגח תשואה מעל 10% _15" xfId="5678"/>
    <cellStyle name="6_דיווחים נוספים_דיווחים נוספים 2_דיווחים נוספים_15" xfId="5679"/>
    <cellStyle name="6_דיווחים נוספים_דיווחים נוספים 2_דיווחים נוספים_פירוט אגח תשואה מעל 10% " xfId="5680"/>
    <cellStyle name="6_דיווחים נוספים_דיווחים נוספים 2_דיווחים נוספים_פירוט אגח תשואה מעל 10% _15" xfId="5681"/>
    <cellStyle name="6_דיווחים נוספים_דיווחים נוספים 2_פירוט אגח תשואה מעל 10% " xfId="5682"/>
    <cellStyle name="6_דיווחים נוספים_דיווחים נוספים 2_פירוט אגח תשואה מעל 10% _1" xfId="5683"/>
    <cellStyle name="6_דיווחים נוספים_דיווחים נוספים 2_פירוט אגח תשואה מעל 10% _1_15" xfId="5684"/>
    <cellStyle name="6_דיווחים נוספים_דיווחים נוספים 2_פירוט אגח תשואה מעל 10% _15" xfId="5685"/>
    <cellStyle name="6_דיווחים נוספים_דיווחים נוספים 2_פירוט אגח תשואה מעל 10% _פירוט אגח תשואה מעל 10% " xfId="5686"/>
    <cellStyle name="6_דיווחים נוספים_דיווחים נוספים 2_פירוט אגח תשואה מעל 10% _פירוט אגח תשואה מעל 10% _15" xfId="5687"/>
    <cellStyle name="6_דיווחים נוספים_דיווחים נוספים_1" xfId="5688"/>
    <cellStyle name="6_דיווחים נוספים_דיווחים נוספים_1_15" xfId="5689"/>
    <cellStyle name="6_דיווחים נוספים_דיווחים נוספים_1_פירוט אגח תשואה מעל 10% " xfId="5690"/>
    <cellStyle name="6_דיווחים נוספים_דיווחים נוספים_1_פירוט אגח תשואה מעל 10% _15" xfId="5691"/>
    <cellStyle name="6_דיווחים נוספים_דיווחים נוספים_15" xfId="5692"/>
    <cellStyle name="6_דיווחים נוספים_דיווחים נוספים_4.4." xfId="5693"/>
    <cellStyle name="6_דיווחים נוספים_דיווחים נוספים_4.4. 2" xfId="5694"/>
    <cellStyle name="6_דיווחים נוספים_דיווחים נוספים_4.4. 2_15" xfId="5695"/>
    <cellStyle name="6_דיווחים נוספים_דיווחים נוספים_4.4. 2_דיווחים נוספים" xfId="5696"/>
    <cellStyle name="6_דיווחים נוספים_דיווחים נוספים_4.4. 2_דיווחים נוספים_1" xfId="5697"/>
    <cellStyle name="6_דיווחים נוספים_דיווחים נוספים_4.4. 2_דיווחים נוספים_1_15" xfId="5698"/>
    <cellStyle name="6_דיווחים נוספים_דיווחים נוספים_4.4. 2_דיווחים נוספים_1_פירוט אגח תשואה מעל 10% " xfId="5699"/>
    <cellStyle name="6_דיווחים נוספים_דיווחים נוספים_4.4. 2_דיווחים נוספים_1_פירוט אגח תשואה מעל 10% _15" xfId="5700"/>
    <cellStyle name="6_דיווחים נוספים_דיווחים נוספים_4.4. 2_דיווחים נוספים_15" xfId="5701"/>
    <cellStyle name="6_דיווחים נוספים_דיווחים נוספים_4.4. 2_דיווחים נוספים_פירוט אגח תשואה מעל 10% " xfId="5702"/>
    <cellStyle name="6_דיווחים נוספים_דיווחים נוספים_4.4. 2_דיווחים נוספים_פירוט אגח תשואה מעל 10% _15" xfId="5703"/>
    <cellStyle name="6_דיווחים נוספים_דיווחים נוספים_4.4. 2_פירוט אגח תשואה מעל 10% " xfId="5704"/>
    <cellStyle name="6_דיווחים נוספים_דיווחים נוספים_4.4. 2_פירוט אגח תשואה מעל 10% _1" xfId="5705"/>
    <cellStyle name="6_דיווחים נוספים_דיווחים נוספים_4.4. 2_פירוט אגח תשואה מעל 10% _1_15" xfId="5706"/>
    <cellStyle name="6_דיווחים נוספים_דיווחים נוספים_4.4. 2_פירוט אגח תשואה מעל 10% _15" xfId="5707"/>
    <cellStyle name="6_דיווחים נוספים_דיווחים נוספים_4.4. 2_פירוט אגח תשואה מעל 10% _פירוט אגח תשואה מעל 10% " xfId="5708"/>
    <cellStyle name="6_דיווחים נוספים_דיווחים נוספים_4.4. 2_פירוט אגח תשואה מעל 10% _פירוט אגח תשואה מעל 10% _15" xfId="5709"/>
    <cellStyle name="6_דיווחים נוספים_דיווחים נוספים_4.4._15" xfId="5710"/>
    <cellStyle name="6_דיווחים נוספים_דיווחים נוספים_4.4._דיווחים נוספים" xfId="5711"/>
    <cellStyle name="6_דיווחים נוספים_דיווחים נוספים_4.4._דיווחים נוספים_15" xfId="5712"/>
    <cellStyle name="6_דיווחים נוספים_דיווחים נוספים_4.4._דיווחים נוספים_פירוט אגח תשואה מעל 10% " xfId="5713"/>
    <cellStyle name="6_דיווחים נוספים_דיווחים נוספים_4.4._דיווחים נוספים_פירוט אגח תשואה מעל 10% _15" xfId="5714"/>
    <cellStyle name="6_דיווחים נוספים_דיווחים נוספים_4.4._פירוט אגח תשואה מעל 10% " xfId="5715"/>
    <cellStyle name="6_דיווחים נוספים_דיווחים נוספים_4.4._פירוט אגח תשואה מעל 10% _1" xfId="5716"/>
    <cellStyle name="6_דיווחים נוספים_דיווחים נוספים_4.4._פירוט אגח תשואה מעל 10% _1_15" xfId="5717"/>
    <cellStyle name="6_דיווחים נוספים_דיווחים נוספים_4.4._פירוט אגח תשואה מעל 10% _15" xfId="5718"/>
    <cellStyle name="6_דיווחים נוספים_דיווחים נוספים_4.4._פירוט אגח תשואה מעל 10% _פירוט אגח תשואה מעל 10% " xfId="5719"/>
    <cellStyle name="6_דיווחים נוספים_דיווחים נוספים_4.4._פירוט אגח תשואה מעל 10% _פירוט אגח תשואה מעל 10% _15" xfId="5720"/>
    <cellStyle name="6_דיווחים נוספים_דיווחים נוספים_דיווחים נוספים" xfId="5721"/>
    <cellStyle name="6_דיווחים נוספים_דיווחים נוספים_דיווחים נוספים_15" xfId="5722"/>
    <cellStyle name="6_דיווחים נוספים_דיווחים נוספים_דיווחים נוספים_פירוט אגח תשואה מעל 10% " xfId="5723"/>
    <cellStyle name="6_דיווחים נוספים_דיווחים נוספים_דיווחים נוספים_פירוט אגח תשואה מעל 10% _15" xfId="5724"/>
    <cellStyle name="6_דיווחים נוספים_דיווחים נוספים_פירוט אגח תשואה מעל 10% " xfId="5725"/>
    <cellStyle name="6_דיווחים נוספים_דיווחים נוספים_פירוט אגח תשואה מעל 10% _1" xfId="5726"/>
    <cellStyle name="6_דיווחים נוספים_דיווחים נוספים_פירוט אגח תשואה מעל 10% _1_15" xfId="5727"/>
    <cellStyle name="6_דיווחים נוספים_דיווחים נוספים_פירוט אגח תשואה מעל 10% _15" xfId="5728"/>
    <cellStyle name="6_דיווחים נוספים_דיווחים נוספים_פירוט אגח תשואה מעל 10% _פירוט אגח תשואה מעל 10% " xfId="5729"/>
    <cellStyle name="6_דיווחים נוספים_דיווחים נוספים_פירוט אגח תשואה מעל 10% _פירוט אגח תשואה מעל 10% _15" xfId="5730"/>
    <cellStyle name="6_דיווחים נוספים_פירוט אגח תשואה מעל 10% " xfId="5731"/>
    <cellStyle name="6_דיווחים נוספים_פירוט אגח תשואה מעל 10% _1" xfId="5732"/>
    <cellStyle name="6_דיווחים נוספים_פירוט אגח תשואה מעל 10% _1_15" xfId="5733"/>
    <cellStyle name="6_דיווחים נוספים_פירוט אגח תשואה מעל 10% _15" xfId="5734"/>
    <cellStyle name="6_דיווחים נוספים_פירוט אגח תשואה מעל 10% _פירוט אגח תשואה מעל 10% " xfId="5735"/>
    <cellStyle name="6_דיווחים נוספים_פירוט אגח תשואה מעל 10% _פירוט אגח תשואה מעל 10% _15" xfId="5736"/>
    <cellStyle name="6_הערות" xfId="5737"/>
    <cellStyle name="6_הערות 2" xfId="5738"/>
    <cellStyle name="6_הערות 2_15" xfId="5739"/>
    <cellStyle name="6_הערות 2_דיווחים נוספים" xfId="5740"/>
    <cellStyle name="6_הערות 2_דיווחים נוספים_1" xfId="5741"/>
    <cellStyle name="6_הערות 2_דיווחים נוספים_1_15" xfId="5742"/>
    <cellStyle name="6_הערות 2_דיווחים נוספים_1_פירוט אגח תשואה מעל 10% " xfId="5743"/>
    <cellStyle name="6_הערות 2_דיווחים נוספים_1_פירוט אגח תשואה מעל 10% _15" xfId="5744"/>
    <cellStyle name="6_הערות 2_דיווחים נוספים_15" xfId="5745"/>
    <cellStyle name="6_הערות 2_דיווחים נוספים_פירוט אגח תשואה מעל 10% " xfId="5746"/>
    <cellStyle name="6_הערות 2_דיווחים נוספים_פירוט אגח תשואה מעל 10% _15" xfId="5747"/>
    <cellStyle name="6_הערות 2_פירוט אגח תשואה מעל 10% " xfId="5748"/>
    <cellStyle name="6_הערות 2_פירוט אגח תשואה מעל 10% _1" xfId="5749"/>
    <cellStyle name="6_הערות 2_פירוט אגח תשואה מעל 10% _1_15" xfId="5750"/>
    <cellStyle name="6_הערות 2_פירוט אגח תשואה מעל 10% _15" xfId="5751"/>
    <cellStyle name="6_הערות 2_פירוט אגח תשואה מעל 10% _פירוט אגח תשואה מעל 10% " xfId="5752"/>
    <cellStyle name="6_הערות 2_פירוט אגח תשואה מעל 10% _פירוט אגח תשואה מעל 10% _15" xfId="5753"/>
    <cellStyle name="6_הערות_15" xfId="5754"/>
    <cellStyle name="6_הערות_4.4." xfId="5755"/>
    <cellStyle name="6_הערות_4.4. 2" xfId="5756"/>
    <cellStyle name="6_הערות_4.4. 2_15" xfId="5757"/>
    <cellStyle name="6_הערות_4.4. 2_דיווחים נוספים" xfId="5758"/>
    <cellStyle name="6_הערות_4.4. 2_דיווחים נוספים_1" xfId="5759"/>
    <cellStyle name="6_הערות_4.4. 2_דיווחים נוספים_1_15" xfId="5760"/>
    <cellStyle name="6_הערות_4.4. 2_דיווחים נוספים_1_פירוט אגח תשואה מעל 10% " xfId="5761"/>
    <cellStyle name="6_הערות_4.4. 2_דיווחים נוספים_1_פירוט אגח תשואה מעל 10% _15" xfId="5762"/>
    <cellStyle name="6_הערות_4.4. 2_דיווחים נוספים_15" xfId="5763"/>
    <cellStyle name="6_הערות_4.4. 2_דיווחים נוספים_פירוט אגח תשואה מעל 10% " xfId="5764"/>
    <cellStyle name="6_הערות_4.4. 2_דיווחים נוספים_פירוט אגח תשואה מעל 10% _15" xfId="5765"/>
    <cellStyle name="6_הערות_4.4. 2_פירוט אגח תשואה מעל 10% " xfId="5766"/>
    <cellStyle name="6_הערות_4.4. 2_פירוט אגח תשואה מעל 10% _1" xfId="5767"/>
    <cellStyle name="6_הערות_4.4. 2_פירוט אגח תשואה מעל 10% _1_15" xfId="5768"/>
    <cellStyle name="6_הערות_4.4. 2_פירוט אגח תשואה מעל 10% _15" xfId="5769"/>
    <cellStyle name="6_הערות_4.4. 2_פירוט אגח תשואה מעל 10% _פירוט אגח תשואה מעל 10% " xfId="5770"/>
    <cellStyle name="6_הערות_4.4. 2_פירוט אגח תשואה מעל 10% _פירוט אגח תשואה מעל 10% _15" xfId="5771"/>
    <cellStyle name="6_הערות_4.4._15" xfId="5772"/>
    <cellStyle name="6_הערות_4.4._דיווחים נוספים" xfId="5773"/>
    <cellStyle name="6_הערות_4.4._דיווחים נוספים_15" xfId="5774"/>
    <cellStyle name="6_הערות_4.4._דיווחים נוספים_פירוט אגח תשואה מעל 10% " xfId="5775"/>
    <cellStyle name="6_הערות_4.4._דיווחים נוספים_פירוט אגח תשואה מעל 10% _15" xfId="5776"/>
    <cellStyle name="6_הערות_4.4._פירוט אגח תשואה מעל 10% " xfId="5777"/>
    <cellStyle name="6_הערות_4.4._פירוט אגח תשואה מעל 10% _1" xfId="5778"/>
    <cellStyle name="6_הערות_4.4._פירוט אגח תשואה מעל 10% _1_15" xfId="5779"/>
    <cellStyle name="6_הערות_4.4._פירוט אגח תשואה מעל 10% _15" xfId="5780"/>
    <cellStyle name="6_הערות_4.4._פירוט אגח תשואה מעל 10% _פירוט אגח תשואה מעל 10% " xfId="5781"/>
    <cellStyle name="6_הערות_4.4._פירוט אגח תשואה מעל 10% _פירוט אגח תשואה מעל 10% _15" xfId="5782"/>
    <cellStyle name="6_הערות_דיווחים נוספים" xfId="5783"/>
    <cellStyle name="6_הערות_דיווחים נוספים_1" xfId="5784"/>
    <cellStyle name="6_הערות_דיווחים נוספים_1_15" xfId="5785"/>
    <cellStyle name="6_הערות_דיווחים נוספים_1_פירוט אגח תשואה מעל 10% " xfId="5786"/>
    <cellStyle name="6_הערות_דיווחים נוספים_1_פירוט אגח תשואה מעל 10% _15" xfId="5787"/>
    <cellStyle name="6_הערות_דיווחים נוספים_15" xfId="5788"/>
    <cellStyle name="6_הערות_דיווחים נוספים_פירוט אגח תשואה מעל 10% " xfId="5789"/>
    <cellStyle name="6_הערות_דיווחים נוספים_פירוט אגח תשואה מעל 10% _15" xfId="5790"/>
    <cellStyle name="6_הערות_פירוט אגח תשואה מעל 10% " xfId="5791"/>
    <cellStyle name="6_הערות_פירוט אגח תשואה מעל 10% _1" xfId="5792"/>
    <cellStyle name="6_הערות_פירוט אגח תשואה מעל 10% _1_15" xfId="5793"/>
    <cellStyle name="6_הערות_פירוט אגח תשואה מעל 10% _15" xfId="5794"/>
    <cellStyle name="6_הערות_פירוט אגח תשואה מעל 10% _פירוט אגח תשואה מעל 10% " xfId="5795"/>
    <cellStyle name="6_הערות_פירוט אגח תשואה מעל 10% _פירוט אגח תשואה מעל 10% _15" xfId="5796"/>
    <cellStyle name="6_יתרת מסגרות אשראי לניצול " xfId="5797"/>
    <cellStyle name="6_יתרת מסגרות אשראי לניצול  2" xfId="5798"/>
    <cellStyle name="6_יתרת מסגרות אשראי לניצול  2_15" xfId="5799"/>
    <cellStyle name="6_יתרת מסגרות אשראי לניצול  2_דיווחים נוספים" xfId="5800"/>
    <cellStyle name="6_יתרת מסגרות אשראי לניצול  2_דיווחים נוספים_1" xfId="5801"/>
    <cellStyle name="6_יתרת מסגרות אשראי לניצול  2_דיווחים נוספים_1_15" xfId="5802"/>
    <cellStyle name="6_יתרת מסגרות אשראי לניצול  2_דיווחים נוספים_1_פירוט אגח תשואה מעל 10% " xfId="5803"/>
    <cellStyle name="6_יתרת מסגרות אשראי לניצול  2_דיווחים נוספים_1_פירוט אגח תשואה מעל 10% _15" xfId="5804"/>
    <cellStyle name="6_יתרת מסגרות אשראי לניצול  2_דיווחים נוספים_15" xfId="5805"/>
    <cellStyle name="6_יתרת מסגרות אשראי לניצול  2_דיווחים נוספים_פירוט אגח תשואה מעל 10% " xfId="5806"/>
    <cellStyle name="6_יתרת מסגרות אשראי לניצול  2_דיווחים נוספים_פירוט אגח תשואה מעל 10% _15" xfId="5807"/>
    <cellStyle name="6_יתרת מסגרות אשראי לניצול  2_פירוט אגח תשואה מעל 10% " xfId="5808"/>
    <cellStyle name="6_יתרת מסגרות אשראי לניצול  2_פירוט אגח תשואה מעל 10% _1" xfId="5809"/>
    <cellStyle name="6_יתרת מסגרות אשראי לניצול  2_פירוט אגח תשואה מעל 10% _1_15" xfId="5810"/>
    <cellStyle name="6_יתרת מסגרות אשראי לניצול  2_פירוט אגח תשואה מעל 10% _15" xfId="5811"/>
    <cellStyle name="6_יתרת מסגרות אשראי לניצול  2_פירוט אגח תשואה מעל 10% _פירוט אגח תשואה מעל 10% " xfId="5812"/>
    <cellStyle name="6_יתרת מסגרות אשראי לניצול  2_פירוט אגח תשואה מעל 10% _פירוט אגח תשואה מעל 10% _15" xfId="5813"/>
    <cellStyle name="6_יתרת מסגרות אשראי לניצול _15" xfId="5814"/>
    <cellStyle name="6_יתרת מסגרות אשראי לניצול _4.4." xfId="5815"/>
    <cellStyle name="6_יתרת מסגרות אשראי לניצול _4.4. 2" xfId="5816"/>
    <cellStyle name="6_יתרת מסגרות אשראי לניצול _4.4. 2_15" xfId="5817"/>
    <cellStyle name="6_יתרת מסגרות אשראי לניצול _4.4. 2_דיווחים נוספים" xfId="5818"/>
    <cellStyle name="6_יתרת מסגרות אשראי לניצול _4.4. 2_דיווחים נוספים_1" xfId="5819"/>
    <cellStyle name="6_יתרת מסגרות אשראי לניצול _4.4. 2_דיווחים נוספים_1_15" xfId="5820"/>
    <cellStyle name="6_יתרת מסגרות אשראי לניצול _4.4. 2_דיווחים נוספים_1_פירוט אגח תשואה מעל 10% " xfId="5821"/>
    <cellStyle name="6_יתרת מסגרות אשראי לניצול _4.4. 2_דיווחים נוספים_1_פירוט אגח תשואה מעל 10% _15" xfId="5822"/>
    <cellStyle name="6_יתרת מסגרות אשראי לניצול _4.4. 2_דיווחים נוספים_15" xfId="5823"/>
    <cellStyle name="6_יתרת מסגרות אשראי לניצול _4.4. 2_דיווחים נוספים_פירוט אגח תשואה מעל 10% " xfId="5824"/>
    <cellStyle name="6_יתרת מסגרות אשראי לניצול _4.4. 2_דיווחים נוספים_פירוט אגח תשואה מעל 10% _15" xfId="5825"/>
    <cellStyle name="6_יתרת מסגרות אשראי לניצול _4.4. 2_פירוט אגח תשואה מעל 10% " xfId="5826"/>
    <cellStyle name="6_יתרת מסגרות אשראי לניצול _4.4. 2_פירוט אגח תשואה מעל 10% _1" xfId="5827"/>
    <cellStyle name="6_יתרת מסגרות אשראי לניצול _4.4. 2_פירוט אגח תשואה מעל 10% _1_15" xfId="5828"/>
    <cellStyle name="6_יתרת מסגרות אשראי לניצול _4.4. 2_פירוט אגח תשואה מעל 10% _15" xfId="5829"/>
    <cellStyle name="6_יתרת מסגרות אשראי לניצול _4.4. 2_פירוט אגח תשואה מעל 10% _פירוט אגח תשואה מעל 10% " xfId="5830"/>
    <cellStyle name="6_יתרת מסגרות אשראי לניצול _4.4. 2_פירוט אגח תשואה מעל 10% _פירוט אגח תשואה מעל 10% _15" xfId="5831"/>
    <cellStyle name="6_יתרת מסגרות אשראי לניצול _4.4._15" xfId="5832"/>
    <cellStyle name="6_יתרת מסגרות אשראי לניצול _4.4._דיווחים נוספים" xfId="5833"/>
    <cellStyle name="6_יתרת מסגרות אשראי לניצול _4.4._דיווחים נוספים_15" xfId="5834"/>
    <cellStyle name="6_יתרת מסגרות אשראי לניצול _4.4._דיווחים נוספים_פירוט אגח תשואה מעל 10% " xfId="5835"/>
    <cellStyle name="6_יתרת מסגרות אשראי לניצול _4.4._דיווחים נוספים_פירוט אגח תשואה מעל 10% _15" xfId="5836"/>
    <cellStyle name="6_יתרת מסגרות אשראי לניצול _4.4._פירוט אגח תשואה מעל 10% " xfId="5837"/>
    <cellStyle name="6_יתרת מסגרות אשראי לניצול _4.4._פירוט אגח תשואה מעל 10% _1" xfId="5838"/>
    <cellStyle name="6_יתרת מסגרות אשראי לניצול _4.4._פירוט אגח תשואה מעל 10% _1_15" xfId="5839"/>
    <cellStyle name="6_יתרת מסגרות אשראי לניצול _4.4._פירוט אגח תשואה מעל 10% _15" xfId="5840"/>
    <cellStyle name="6_יתרת מסגרות אשראי לניצול _4.4._פירוט אגח תשואה מעל 10% _פירוט אגח תשואה מעל 10% " xfId="5841"/>
    <cellStyle name="6_יתרת מסגרות אשראי לניצול _4.4._פירוט אגח תשואה מעל 10% _פירוט אגח תשואה מעל 10% _15" xfId="5842"/>
    <cellStyle name="6_יתרת מסגרות אשראי לניצול _דיווחים נוספים" xfId="5843"/>
    <cellStyle name="6_יתרת מסגרות אשראי לניצול _דיווחים נוספים_1" xfId="5844"/>
    <cellStyle name="6_יתרת מסגרות אשראי לניצול _דיווחים נוספים_1_15" xfId="5845"/>
    <cellStyle name="6_יתרת מסגרות אשראי לניצול _דיווחים נוספים_1_פירוט אגח תשואה מעל 10% " xfId="5846"/>
    <cellStyle name="6_יתרת מסגרות אשראי לניצול _דיווחים נוספים_1_פירוט אגח תשואה מעל 10% _15" xfId="5847"/>
    <cellStyle name="6_יתרת מסגרות אשראי לניצול _דיווחים נוספים_15" xfId="5848"/>
    <cellStyle name="6_יתרת מסגרות אשראי לניצול _דיווחים נוספים_פירוט אגח תשואה מעל 10% " xfId="5849"/>
    <cellStyle name="6_יתרת מסגרות אשראי לניצול _דיווחים נוספים_פירוט אגח תשואה מעל 10% _15" xfId="5850"/>
    <cellStyle name="6_יתרת מסגרות אשראי לניצול _פירוט אגח תשואה מעל 10% " xfId="5851"/>
    <cellStyle name="6_יתרת מסגרות אשראי לניצול _פירוט אגח תשואה מעל 10% _1" xfId="5852"/>
    <cellStyle name="6_יתרת מסגרות אשראי לניצול _פירוט אגח תשואה מעל 10% _1_15" xfId="5853"/>
    <cellStyle name="6_יתרת מסגרות אשראי לניצול _פירוט אגח תשואה מעל 10% _15" xfId="5854"/>
    <cellStyle name="6_יתרת מסגרות אשראי לניצול _פירוט אגח תשואה מעל 10% _פירוט אגח תשואה מעל 10% " xfId="5855"/>
    <cellStyle name="6_יתרת מסגרות אשראי לניצול _פירוט אגח תשואה מעל 10% _פירוט אגח תשואה מעל 10% _15" xfId="5856"/>
    <cellStyle name="6_משקל בתא100" xfId="5857"/>
    <cellStyle name="6_משקל בתא100 2" xfId="5858"/>
    <cellStyle name="6_משקל בתא100 2 2" xfId="5859"/>
    <cellStyle name="6_משקל בתא100 2 2_15" xfId="5860"/>
    <cellStyle name="6_משקל בתא100 2 2_דיווחים נוספים" xfId="5861"/>
    <cellStyle name="6_משקל בתא100 2 2_דיווחים נוספים_1" xfId="5862"/>
    <cellStyle name="6_משקל בתא100 2 2_דיווחים נוספים_1_15" xfId="5863"/>
    <cellStyle name="6_משקל בתא100 2 2_דיווחים נוספים_1_פירוט אגח תשואה מעל 10% " xfId="5864"/>
    <cellStyle name="6_משקל בתא100 2 2_דיווחים נוספים_1_פירוט אגח תשואה מעל 10% _15" xfId="5865"/>
    <cellStyle name="6_משקל בתא100 2 2_דיווחים נוספים_15" xfId="5866"/>
    <cellStyle name="6_משקל בתא100 2 2_דיווחים נוספים_פירוט אגח תשואה מעל 10% " xfId="5867"/>
    <cellStyle name="6_משקל בתא100 2 2_דיווחים נוספים_פירוט אגח תשואה מעל 10% _15" xfId="5868"/>
    <cellStyle name="6_משקל בתא100 2 2_פירוט אגח תשואה מעל 10% " xfId="5869"/>
    <cellStyle name="6_משקל בתא100 2 2_פירוט אגח תשואה מעל 10% _1" xfId="5870"/>
    <cellStyle name="6_משקל בתא100 2 2_פירוט אגח תשואה מעל 10% _1_15" xfId="5871"/>
    <cellStyle name="6_משקל בתא100 2 2_פירוט אגח תשואה מעל 10% _15" xfId="5872"/>
    <cellStyle name="6_משקל בתא100 2 2_פירוט אגח תשואה מעל 10% _פירוט אגח תשואה מעל 10% " xfId="5873"/>
    <cellStyle name="6_משקל בתא100 2 2_פירוט אגח תשואה מעל 10% _פירוט אגח תשואה מעל 10% _15" xfId="5874"/>
    <cellStyle name="6_משקל בתא100 2_15" xfId="5875"/>
    <cellStyle name="6_משקל בתא100 2_4.4." xfId="5876"/>
    <cellStyle name="6_משקל בתא100 2_4.4. 2" xfId="5877"/>
    <cellStyle name="6_משקל בתא100 2_4.4. 2_15" xfId="5878"/>
    <cellStyle name="6_משקל בתא100 2_4.4. 2_דיווחים נוספים" xfId="5879"/>
    <cellStyle name="6_משקל בתא100 2_4.4. 2_דיווחים נוספים_1" xfId="5880"/>
    <cellStyle name="6_משקל בתא100 2_4.4. 2_דיווחים נוספים_1_15" xfId="5881"/>
    <cellStyle name="6_משקל בתא100 2_4.4. 2_דיווחים נוספים_1_פירוט אגח תשואה מעל 10% " xfId="5882"/>
    <cellStyle name="6_משקל בתא100 2_4.4. 2_דיווחים נוספים_1_פירוט אגח תשואה מעל 10% _15" xfId="5883"/>
    <cellStyle name="6_משקל בתא100 2_4.4. 2_דיווחים נוספים_15" xfId="5884"/>
    <cellStyle name="6_משקל בתא100 2_4.4. 2_דיווחים נוספים_פירוט אגח תשואה מעל 10% " xfId="5885"/>
    <cellStyle name="6_משקל בתא100 2_4.4. 2_דיווחים נוספים_פירוט אגח תשואה מעל 10% _15" xfId="5886"/>
    <cellStyle name="6_משקל בתא100 2_4.4. 2_פירוט אגח תשואה מעל 10% " xfId="5887"/>
    <cellStyle name="6_משקל בתא100 2_4.4. 2_פירוט אגח תשואה מעל 10% _1" xfId="5888"/>
    <cellStyle name="6_משקל בתא100 2_4.4. 2_פירוט אגח תשואה מעל 10% _1_15" xfId="5889"/>
    <cellStyle name="6_משקל בתא100 2_4.4. 2_פירוט אגח תשואה מעל 10% _15" xfId="5890"/>
    <cellStyle name="6_משקל בתא100 2_4.4. 2_פירוט אגח תשואה מעל 10% _פירוט אגח תשואה מעל 10% " xfId="5891"/>
    <cellStyle name="6_משקל בתא100 2_4.4. 2_פירוט אגח תשואה מעל 10% _פירוט אגח תשואה מעל 10% _15" xfId="5892"/>
    <cellStyle name="6_משקל בתא100 2_4.4._15" xfId="5893"/>
    <cellStyle name="6_משקל בתא100 2_4.4._דיווחים נוספים" xfId="5894"/>
    <cellStyle name="6_משקל בתא100 2_4.4._דיווחים נוספים_15" xfId="5895"/>
    <cellStyle name="6_משקל בתא100 2_4.4._דיווחים נוספים_פירוט אגח תשואה מעל 10% " xfId="5896"/>
    <cellStyle name="6_משקל בתא100 2_4.4._דיווחים נוספים_פירוט אגח תשואה מעל 10% _15" xfId="5897"/>
    <cellStyle name="6_משקל בתא100 2_4.4._פירוט אגח תשואה מעל 10% " xfId="5898"/>
    <cellStyle name="6_משקל בתא100 2_4.4._פירוט אגח תשואה מעל 10% _1" xfId="5899"/>
    <cellStyle name="6_משקל בתא100 2_4.4._פירוט אגח תשואה מעל 10% _1_15" xfId="5900"/>
    <cellStyle name="6_משקל בתא100 2_4.4._פירוט אגח תשואה מעל 10% _15" xfId="5901"/>
    <cellStyle name="6_משקל בתא100 2_4.4._פירוט אגח תשואה מעל 10% _פירוט אגח תשואה מעל 10% " xfId="5902"/>
    <cellStyle name="6_משקל בתא100 2_4.4._פירוט אגח תשואה מעל 10% _פירוט אגח תשואה מעל 10% _15" xfId="5903"/>
    <cellStyle name="6_משקל בתא100 2_דיווחים נוספים" xfId="5904"/>
    <cellStyle name="6_משקל בתא100 2_דיווחים נוספים 2" xfId="5905"/>
    <cellStyle name="6_משקל בתא100 2_דיווחים נוספים 2_15" xfId="5906"/>
    <cellStyle name="6_משקל בתא100 2_דיווחים נוספים 2_דיווחים נוספים" xfId="5907"/>
    <cellStyle name="6_משקל בתא100 2_דיווחים נוספים 2_דיווחים נוספים_1" xfId="5908"/>
    <cellStyle name="6_משקל בתא100 2_דיווחים נוספים 2_דיווחים נוספים_1_15" xfId="5909"/>
    <cellStyle name="6_משקל בתא100 2_דיווחים נוספים 2_דיווחים נוספים_1_פירוט אגח תשואה מעל 10% " xfId="5910"/>
    <cellStyle name="6_משקל בתא100 2_דיווחים נוספים 2_דיווחים נוספים_1_פירוט אגח תשואה מעל 10% _15" xfId="5911"/>
    <cellStyle name="6_משקל בתא100 2_דיווחים נוספים 2_דיווחים נוספים_15" xfId="5912"/>
    <cellStyle name="6_משקל בתא100 2_דיווחים נוספים 2_דיווחים נוספים_פירוט אגח תשואה מעל 10% " xfId="5913"/>
    <cellStyle name="6_משקל בתא100 2_דיווחים נוספים 2_דיווחים נוספים_פירוט אגח תשואה מעל 10% _15" xfId="5914"/>
    <cellStyle name="6_משקל בתא100 2_דיווחים נוספים 2_פירוט אגח תשואה מעל 10% " xfId="5915"/>
    <cellStyle name="6_משקל בתא100 2_דיווחים נוספים 2_פירוט אגח תשואה מעל 10% _1" xfId="5916"/>
    <cellStyle name="6_משקל בתא100 2_דיווחים נוספים 2_פירוט אגח תשואה מעל 10% _1_15" xfId="5917"/>
    <cellStyle name="6_משקל בתא100 2_דיווחים נוספים 2_פירוט אגח תשואה מעל 10% _15" xfId="5918"/>
    <cellStyle name="6_משקל בתא100 2_דיווחים נוספים 2_פירוט אגח תשואה מעל 10% _פירוט אגח תשואה מעל 10% " xfId="5919"/>
    <cellStyle name="6_משקל בתא100 2_דיווחים נוספים 2_פירוט אגח תשואה מעל 10% _פירוט אגח תשואה מעל 10% _15" xfId="5920"/>
    <cellStyle name="6_משקל בתא100 2_דיווחים נוספים_1" xfId="5921"/>
    <cellStyle name="6_משקל בתא100 2_דיווחים נוספים_1 2" xfId="5922"/>
    <cellStyle name="6_משקל בתא100 2_דיווחים נוספים_1 2_15" xfId="5923"/>
    <cellStyle name="6_משקל בתא100 2_דיווחים נוספים_1 2_דיווחים נוספים" xfId="5924"/>
    <cellStyle name="6_משקל בתא100 2_דיווחים נוספים_1 2_דיווחים נוספים_1" xfId="5925"/>
    <cellStyle name="6_משקל בתא100 2_דיווחים נוספים_1 2_דיווחים נוספים_1_15" xfId="5926"/>
    <cellStyle name="6_משקל בתא100 2_דיווחים נוספים_1 2_דיווחים נוספים_1_פירוט אגח תשואה מעל 10% " xfId="5927"/>
    <cellStyle name="6_משקל בתא100 2_דיווחים נוספים_1 2_דיווחים נוספים_1_פירוט אגח תשואה מעל 10% _15" xfId="5928"/>
    <cellStyle name="6_משקל בתא100 2_דיווחים נוספים_1 2_דיווחים נוספים_15" xfId="5929"/>
    <cellStyle name="6_משקל בתא100 2_דיווחים נוספים_1 2_דיווחים נוספים_פירוט אגח תשואה מעל 10% " xfId="5930"/>
    <cellStyle name="6_משקל בתא100 2_דיווחים נוספים_1 2_דיווחים נוספים_פירוט אגח תשואה מעל 10% _15" xfId="5931"/>
    <cellStyle name="6_משקל בתא100 2_דיווחים נוספים_1 2_פירוט אגח תשואה מעל 10% " xfId="5932"/>
    <cellStyle name="6_משקל בתא100 2_דיווחים נוספים_1 2_פירוט אגח תשואה מעל 10% _1" xfId="5933"/>
    <cellStyle name="6_משקל בתא100 2_דיווחים נוספים_1 2_פירוט אגח תשואה מעל 10% _1_15" xfId="5934"/>
    <cellStyle name="6_משקל בתא100 2_דיווחים נוספים_1 2_פירוט אגח תשואה מעל 10% _15" xfId="5935"/>
    <cellStyle name="6_משקל בתא100 2_דיווחים נוספים_1 2_פירוט אגח תשואה מעל 10% _פירוט אגח תשואה מעל 10% " xfId="5936"/>
    <cellStyle name="6_משקל בתא100 2_דיווחים נוספים_1 2_פירוט אגח תשואה מעל 10% _פירוט אגח תשואה מעל 10% _15" xfId="5937"/>
    <cellStyle name="6_משקל בתא100 2_דיווחים נוספים_1_15" xfId="5938"/>
    <cellStyle name="6_משקל בתא100 2_דיווחים נוספים_1_4.4." xfId="5939"/>
    <cellStyle name="6_משקל בתא100 2_דיווחים נוספים_1_4.4. 2" xfId="5940"/>
    <cellStyle name="6_משקל בתא100 2_דיווחים נוספים_1_4.4. 2_15" xfId="5941"/>
    <cellStyle name="6_משקל בתא100 2_דיווחים נוספים_1_4.4. 2_דיווחים נוספים" xfId="5942"/>
    <cellStyle name="6_משקל בתא100 2_דיווחים נוספים_1_4.4. 2_דיווחים נוספים_1" xfId="5943"/>
    <cellStyle name="6_משקל בתא100 2_דיווחים נוספים_1_4.4. 2_דיווחים נוספים_1_15" xfId="5944"/>
    <cellStyle name="6_משקל בתא100 2_דיווחים נוספים_1_4.4. 2_דיווחים נוספים_1_פירוט אגח תשואה מעל 10% " xfId="5945"/>
    <cellStyle name="6_משקל בתא100 2_דיווחים נוספים_1_4.4. 2_דיווחים נוספים_1_פירוט אגח תשואה מעל 10% _15" xfId="5946"/>
    <cellStyle name="6_משקל בתא100 2_דיווחים נוספים_1_4.4. 2_דיווחים נוספים_15" xfId="5947"/>
    <cellStyle name="6_משקל בתא100 2_דיווחים נוספים_1_4.4. 2_דיווחים נוספים_פירוט אגח תשואה מעל 10% " xfId="5948"/>
    <cellStyle name="6_משקל בתא100 2_דיווחים נוספים_1_4.4. 2_דיווחים נוספים_פירוט אגח תשואה מעל 10% _15" xfId="5949"/>
    <cellStyle name="6_משקל בתא100 2_דיווחים נוספים_1_4.4. 2_פירוט אגח תשואה מעל 10% " xfId="5950"/>
    <cellStyle name="6_משקל בתא100 2_דיווחים נוספים_1_4.4. 2_פירוט אגח תשואה מעל 10% _1" xfId="5951"/>
    <cellStyle name="6_משקל בתא100 2_דיווחים נוספים_1_4.4. 2_פירוט אגח תשואה מעל 10% _1_15" xfId="5952"/>
    <cellStyle name="6_משקל בתא100 2_דיווחים נוספים_1_4.4. 2_פירוט אגח תשואה מעל 10% _15" xfId="5953"/>
    <cellStyle name="6_משקל בתא100 2_דיווחים נוספים_1_4.4. 2_פירוט אגח תשואה מעל 10% _פירוט אגח תשואה מעל 10% " xfId="5954"/>
    <cellStyle name="6_משקל בתא100 2_דיווחים נוספים_1_4.4. 2_פירוט אגח תשואה מעל 10% _פירוט אגח תשואה מעל 10% _15" xfId="5955"/>
    <cellStyle name="6_משקל בתא100 2_דיווחים נוספים_1_4.4._15" xfId="5956"/>
    <cellStyle name="6_משקל בתא100 2_דיווחים נוספים_1_4.4._דיווחים נוספים" xfId="5957"/>
    <cellStyle name="6_משקל בתא100 2_דיווחים נוספים_1_4.4._דיווחים נוספים_15" xfId="5958"/>
    <cellStyle name="6_משקל בתא100 2_דיווחים נוספים_1_4.4._דיווחים נוספים_פירוט אגח תשואה מעל 10% " xfId="5959"/>
    <cellStyle name="6_משקל בתא100 2_דיווחים נוספים_1_4.4._דיווחים נוספים_פירוט אגח תשואה מעל 10% _15" xfId="5960"/>
    <cellStyle name="6_משקל בתא100 2_דיווחים נוספים_1_4.4._פירוט אגח תשואה מעל 10% " xfId="5961"/>
    <cellStyle name="6_משקל בתא100 2_דיווחים נוספים_1_4.4._פירוט אגח תשואה מעל 10% _1" xfId="5962"/>
    <cellStyle name="6_משקל בתא100 2_דיווחים נוספים_1_4.4._פירוט אגח תשואה מעל 10% _1_15" xfId="5963"/>
    <cellStyle name="6_משקל בתא100 2_דיווחים נוספים_1_4.4._פירוט אגח תשואה מעל 10% _15" xfId="5964"/>
    <cellStyle name="6_משקל בתא100 2_דיווחים נוספים_1_4.4._פירוט אגח תשואה מעל 10% _פירוט אגח תשואה מעל 10% " xfId="5965"/>
    <cellStyle name="6_משקל בתא100 2_דיווחים נוספים_1_4.4._פירוט אגח תשואה מעל 10% _פירוט אגח תשואה מעל 10% _15" xfId="5966"/>
    <cellStyle name="6_משקל בתא100 2_דיווחים נוספים_1_דיווחים נוספים" xfId="5967"/>
    <cellStyle name="6_משקל בתא100 2_דיווחים נוספים_1_דיווחים נוספים_15" xfId="5968"/>
    <cellStyle name="6_משקל בתא100 2_דיווחים נוספים_1_דיווחים נוספים_פירוט אגח תשואה מעל 10% " xfId="5969"/>
    <cellStyle name="6_משקל בתא100 2_דיווחים נוספים_1_דיווחים נוספים_פירוט אגח תשואה מעל 10% _15" xfId="5970"/>
    <cellStyle name="6_משקל בתא100 2_דיווחים נוספים_1_פירוט אגח תשואה מעל 10% " xfId="5971"/>
    <cellStyle name="6_משקל בתא100 2_דיווחים נוספים_1_פירוט אגח תשואה מעל 10% _1" xfId="5972"/>
    <cellStyle name="6_משקל בתא100 2_דיווחים נוספים_1_פירוט אגח תשואה מעל 10% _1_15" xfId="5973"/>
    <cellStyle name="6_משקל בתא100 2_דיווחים נוספים_1_פירוט אגח תשואה מעל 10% _15" xfId="5974"/>
    <cellStyle name="6_משקל בתא100 2_דיווחים נוספים_1_פירוט אגח תשואה מעל 10% _פירוט אגח תשואה מעל 10% " xfId="5975"/>
    <cellStyle name="6_משקל בתא100 2_דיווחים נוספים_1_פירוט אגח תשואה מעל 10% _פירוט אגח תשואה מעל 10% _15" xfId="5976"/>
    <cellStyle name="6_משקל בתא100 2_דיווחים נוספים_15" xfId="5977"/>
    <cellStyle name="6_משקל בתא100 2_דיווחים נוספים_2" xfId="5978"/>
    <cellStyle name="6_משקל בתא100 2_דיווחים נוספים_2_15" xfId="5979"/>
    <cellStyle name="6_משקל בתא100 2_דיווחים נוספים_2_פירוט אגח תשואה מעל 10% " xfId="5980"/>
    <cellStyle name="6_משקל בתא100 2_דיווחים נוספים_2_פירוט אגח תשואה מעל 10% _15" xfId="5981"/>
    <cellStyle name="6_משקל בתא100 2_דיווחים נוספים_4.4." xfId="5982"/>
    <cellStyle name="6_משקל בתא100 2_דיווחים נוספים_4.4. 2" xfId="5983"/>
    <cellStyle name="6_משקל בתא100 2_דיווחים נוספים_4.4. 2_15" xfId="5984"/>
    <cellStyle name="6_משקל בתא100 2_דיווחים נוספים_4.4. 2_דיווחים נוספים" xfId="5985"/>
    <cellStyle name="6_משקל בתא100 2_דיווחים נוספים_4.4. 2_דיווחים נוספים_1" xfId="5986"/>
    <cellStyle name="6_משקל בתא100 2_דיווחים נוספים_4.4. 2_דיווחים נוספים_1_15" xfId="5987"/>
    <cellStyle name="6_משקל בתא100 2_דיווחים נוספים_4.4. 2_דיווחים נוספים_1_פירוט אגח תשואה מעל 10% " xfId="5988"/>
    <cellStyle name="6_משקל בתא100 2_דיווחים נוספים_4.4. 2_דיווחים נוספים_1_פירוט אגח תשואה מעל 10% _15" xfId="5989"/>
    <cellStyle name="6_משקל בתא100 2_דיווחים נוספים_4.4. 2_דיווחים נוספים_15" xfId="5990"/>
    <cellStyle name="6_משקל בתא100 2_דיווחים נוספים_4.4. 2_דיווחים נוספים_פירוט אגח תשואה מעל 10% " xfId="5991"/>
    <cellStyle name="6_משקל בתא100 2_דיווחים נוספים_4.4. 2_דיווחים נוספים_פירוט אגח תשואה מעל 10% _15" xfId="5992"/>
    <cellStyle name="6_משקל בתא100 2_דיווחים נוספים_4.4. 2_פירוט אגח תשואה מעל 10% " xfId="5993"/>
    <cellStyle name="6_משקל בתא100 2_דיווחים נוספים_4.4. 2_פירוט אגח תשואה מעל 10% _1" xfId="5994"/>
    <cellStyle name="6_משקל בתא100 2_דיווחים נוספים_4.4. 2_פירוט אגח תשואה מעל 10% _1_15" xfId="5995"/>
    <cellStyle name="6_משקל בתא100 2_דיווחים נוספים_4.4. 2_פירוט אגח תשואה מעל 10% _15" xfId="5996"/>
    <cellStyle name="6_משקל בתא100 2_דיווחים נוספים_4.4. 2_פירוט אגח תשואה מעל 10% _פירוט אגח תשואה מעל 10% " xfId="5997"/>
    <cellStyle name="6_משקל בתא100 2_דיווחים נוספים_4.4. 2_פירוט אגח תשואה מעל 10% _פירוט אגח תשואה מעל 10% _15" xfId="5998"/>
    <cellStyle name="6_משקל בתא100 2_דיווחים נוספים_4.4._15" xfId="5999"/>
    <cellStyle name="6_משקל בתא100 2_דיווחים נוספים_4.4._דיווחים נוספים" xfId="6000"/>
    <cellStyle name="6_משקל בתא100 2_דיווחים נוספים_4.4._דיווחים נוספים_15" xfId="6001"/>
    <cellStyle name="6_משקל בתא100 2_דיווחים נוספים_4.4._דיווחים נוספים_פירוט אגח תשואה מעל 10% " xfId="6002"/>
    <cellStyle name="6_משקל בתא100 2_דיווחים נוספים_4.4._דיווחים נוספים_פירוט אגח תשואה מעל 10% _15" xfId="6003"/>
    <cellStyle name="6_משקל בתא100 2_דיווחים נוספים_4.4._פירוט אגח תשואה מעל 10% " xfId="6004"/>
    <cellStyle name="6_משקל בתא100 2_דיווחים נוספים_4.4._פירוט אגח תשואה מעל 10% _1" xfId="6005"/>
    <cellStyle name="6_משקל בתא100 2_דיווחים נוספים_4.4._פירוט אגח תשואה מעל 10% _1_15" xfId="6006"/>
    <cellStyle name="6_משקל בתא100 2_דיווחים נוספים_4.4._פירוט אגח תשואה מעל 10% _15" xfId="6007"/>
    <cellStyle name="6_משקל בתא100 2_דיווחים נוספים_4.4._פירוט אגח תשואה מעל 10% _פירוט אגח תשואה מעל 10% " xfId="6008"/>
    <cellStyle name="6_משקל בתא100 2_דיווחים נוספים_4.4._פירוט אגח תשואה מעל 10% _פירוט אגח תשואה מעל 10% _15" xfId="6009"/>
    <cellStyle name="6_משקל בתא100 2_דיווחים נוספים_דיווחים נוספים" xfId="6010"/>
    <cellStyle name="6_משקל בתא100 2_דיווחים נוספים_דיווחים נוספים 2" xfId="6011"/>
    <cellStyle name="6_משקל בתא100 2_דיווחים נוספים_דיווחים נוספים 2_15" xfId="6012"/>
    <cellStyle name="6_משקל בתא100 2_דיווחים נוספים_דיווחים נוספים 2_דיווחים נוספים" xfId="6013"/>
    <cellStyle name="6_משקל בתא100 2_דיווחים נוספים_דיווחים נוספים 2_דיווחים נוספים_1" xfId="6014"/>
    <cellStyle name="6_משקל בתא100 2_דיווחים נוספים_דיווחים נוספים 2_דיווחים נוספים_1_15" xfId="6015"/>
    <cellStyle name="6_משקל בתא100 2_דיווחים נוספים_דיווחים נוספים 2_דיווחים נוספים_1_פירוט אגח תשואה מעל 10% " xfId="6016"/>
    <cellStyle name="6_משקל בתא100 2_דיווחים נוספים_דיווחים נוספים 2_דיווחים נוספים_1_פירוט אגח תשואה מעל 10% _15" xfId="6017"/>
    <cellStyle name="6_משקל בתא100 2_דיווחים נוספים_דיווחים נוספים 2_דיווחים נוספים_15" xfId="6018"/>
    <cellStyle name="6_משקל בתא100 2_דיווחים נוספים_דיווחים נוספים 2_דיווחים נוספים_פירוט אגח תשואה מעל 10% " xfId="6019"/>
    <cellStyle name="6_משקל בתא100 2_דיווחים נוספים_דיווחים נוספים 2_דיווחים נוספים_פירוט אגח תשואה מעל 10% _15" xfId="6020"/>
    <cellStyle name="6_משקל בתא100 2_דיווחים נוספים_דיווחים נוספים 2_פירוט אגח תשואה מעל 10% " xfId="6021"/>
    <cellStyle name="6_משקל בתא100 2_דיווחים נוספים_דיווחים נוספים 2_פירוט אגח תשואה מעל 10% _1" xfId="6022"/>
    <cellStyle name="6_משקל בתא100 2_דיווחים נוספים_דיווחים נוספים 2_פירוט אגח תשואה מעל 10% _1_15" xfId="6023"/>
    <cellStyle name="6_משקל בתא100 2_דיווחים נוספים_דיווחים נוספים 2_פירוט אגח תשואה מעל 10% _15" xfId="6024"/>
    <cellStyle name="6_משקל בתא100 2_דיווחים נוספים_דיווחים נוספים 2_פירוט אגח תשואה מעל 10% _פירוט אגח תשואה מעל 10% " xfId="6025"/>
    <cellStyle name="6_משקל בתא100 2_דיווחים נוספים_דיווחים נוספים 2_פירוט אגח תשואה מעל 10% _פירוט אגח תשואה מעל 10% _15" xfId="6026"/>
    <cellStyle name="6_משקל בתא100 2_דיווחים נוספים_דיווחים נוספים_1" xfId="6027"/>
    <cellStyle name="6_משקל בתא100 2_דיווחים נוספים_דיווחים נוספים_1_15" xfId="6028"/>
    <cellStyle name="6_משקל בתא100 2_דיווחים נוספים_דיווחים נוספים_1_פירוט אגח תשואה מעל 10% " xfId="6029"/>
    <cellStyle name="6_משקל בתא100 2_דיווחים נוספים_דיווחים נוספים_1_פירוט אגח תשואה מעל 10% _15" xfId="6030"/>
    <cellStyle name="6_משקל בתא100 2_דיווחים נוספים_דיווחים נוספים_15" xfId="6031"/>
    <cellStyle name="6_משקל בתא100 2_דיווחים נוספים_דיווחים נוספים_4.4." xfId="6032"/>
    <cellStyle name="6_משקל בתא100 2_דיווחים נוספים_דיווחים נוספים_4.4. 2" xfId="6033"/>
    <cellStyle name="6_משקל בתא100 2_דיווחים נוספים_דיווחים נוספים_4.4. 2_15" xfId="6034"/>
    <cellStyle name="6_משקל בתא100 2_דיווחים נוספים_דיווחים נוספים_4.4. 2_דיווחים נוספים" xfId="6035"/>
    <cellStyle name="6_משקל בתא100 2_דיווחים נוספים_דיווחים נוספים_4.4. 2_דיווחים נוספים_1" xfId="6036"/>
    <cellStyle name="6_משקל בתא100 2_דיווחים נוספים_דיווחים נוספים_4.4. 2_דיווחים נוספים_1_15" xfId="6037"/>
    <cellStyle name="6_משקל בתא100 2_דיווחים נוספים_דיווחים נוספים_4.4. 2_דיווחים נוספים_1_פירוט אגח תשואה מעל 10% " xfId="6038"/>
    <cellStyle name="6_משקל בתא100 2_דיווחים נוספים_דיווחים נוספים_4.4. 2_דיווחים נוספים_1_פירוט אגח תשואה מעל 10% _15" xfId="6039"/>
    <cellStyle name="6_משקל בתא100 2_דיווחים נוספים_דיווחים נוספים_4.4. 2_דיווחים נוספים_15" xfId="6040"/>
    <cellStyle name="6_משקל בתא100 2_דיווחים נוספים_דיווחים נוספים_4.4. 2_דיווחים נוספים_פירוט אגח תשואה מעל 10% " xfId="6041"/>
    <cellStyle name="6_משקל בתא100 2_דיווחים נוספים_דיווחים נוספים_4.4. 2_דיווחים נוספים_פירוט אגח תשואה מעל 10% _15" xfId="6042"/>
    <cellStyle name="6_משקל בתא100 2_דיווחים נוספים_דיווחים נוספים_4.4. 2_פירוט אגח תשואה מעל 10% " xfId="6043"/>
    <cellStyle name="6_משקל בתא100 2_דיווחים נוספים_דיווחים נוספים_4.4. 2_פירוט אגח תשואה מעל 10% _1" xfId="6044"/>
    <cellStyle name="6_משקל בתא100 2_דיווחים נוספים_דיווחים נוספים_4.4. 2_פירוט אגח תשואה מעל 10% _1_15" xfId="6045"/>
    <cellStyle name="6_משקל בתא100 2_דיווחים נוספים_דיווחים נוספים_4.4. 2_פירוט אגח תשואה מעל 10% _15" xfId="6046"/>
    <cellStyle name="6_משקל בתא100 2_דיווחים נוספים_דיווחים נוספים_4.4. 2_פירוט אגח תשואה מעל 10% _פירוט אגח תשואה מעל 10% " xfId="6047"/>
    <cellStyle name="6_משקל בתא100 2_דיווחים נוספים_דיווחים נוספים_4.4. 2_פירוט אגח תשואה מעל 10% _פירוט אגח תשואה מעל 10% _15" xfId="6048"/>
    <cellStyle name="6_משקל בתא100 2_דיווחים נוספים_דיווחים נוספים_4.4._15" xfId="6049"/>
    <cellStyle name="6_משקל בתא100 2_דיווחים נוספים_דיווחים נוספים_4.4._דיווחים נוספים" xfId="6050"/>
    <cellStyle name="6_משקל בתא100 2_דיווחים נוספים_דיווחים נוספים_4.4._דיווחים נוספים_15" xfId="6051"/>
    <cellStyle name="6_משקל בתא100 2_דיווחים נוספים_דיווחים נוספים_4.4._דיווחים נוספים_פירוט אגח תשואה מעל 10% " xfId="6052"/>
    <cellStyle name="6_משקל בתא100 2_דיווחים נוספים_דיווחים נוספים_4.4._דיווחים נוספים_פירוט אגח תשואה מעל 10% _15" xfId="6053"/>
    <cellStyle name="6_משקל בתא100 2_דיווחים נוספים_דיווחים נוספים_4.4._פירוט אגח תשואה מעל 10% " xfId="6054"/>
    <cellStyle name="6_משקל בתא100 2_דיווחים נוספים_דיווחים נוספים_4.4._פירוט אגח תשואה מעל 10% _1" xfId="6055"/>
    <cellStyle name="6_משקל בתא100 2_דיווחים נוספים_דיווחים נוספים_4.4._פירוט אגח תשואה מעל 10% _1_15" xfId="6056"/>
    <cellStyle name="6_משקל בתא100 2_דיווחים נוספים_דיווחים נוספים_4.4._פירוט אגח תשואה מעל 10% _15" xfId="6057"/>
    <cellStyle name="6_משקל בתא100 2_דיווחים נוספים_דיווחים נוספים_4.4._פירוט אגח תשואה מעל 10% _פירוט אגח תשואה מעל 10% " xfId="6058"/>
    <cellStyle name="6_משקל בתא100 2_דיווחים נוספים_דיווחים נוספים_4.4._פירוט אגח תשואה מעל 10% _פירוט אגח תשואה מעל 10% _15" xfId="6059"/>
    <cellStyle name="6_משקל בתא100 2_דיווחים נוספים_דיווחים נוספים_דיווחים נוספים" xfId="6060"/>
    <cellStyle name="6_משקל בתא100 2_דיווחים נוספים_דיווחים נוספים_דיווחים נוספים_15" xfId="6061"/>
    <cellStyle name="6_משקל בתא100 2_דיווחים נוספים_דיווחים נוספים_דיווחים נוספים_פירוט אגח תשואה מעל 10% " xfId="6062"/>
    <cellStyle name="6_משקל בתא100 2_דיווחים נוספים_דיווחים נוספים_דיווחים נוספים_פירוט אגח תשואה מעל 10% _15" xfId="6063"/>
    <cellStyle name="6_משקל בתא100 2_דיווחים נוספים_דיווחים נוספים_פירוט אגח תשואה מעל 10% " xfId="6064"/>
    <cellStyle name="6_משקל בתא100 2_דיווחים נוספים_דיווחים נוספים_פירוט אגח תשואה מעל 10% _1" xfId="6065"/>
    <cellStyle name="6_משקל בתא100 2_דיווחים נוספים_דיווחים נוספים_פירוט אגח תשואה מעל 10% _1_15" xfId="6066"/>
    <cellStyle name="6_משקל בתא100 2_דיווחים נוספים_דיווחים נוספים_פירוט אגח תשואה מעל 10% _15" xfId="6067"/>
    <cellStyle name="6_משקל בתא100 2_דיווחים נוספים_דיווחים נוספים_פירוט אגח תשואה מעל 10% _פירוט אגח תשואה מעל 10% " xfId="6068"/>
    <cellStyle name="6_משקל בתא100 2_דיווחים נוספים_דיווחים נוספים_פירוט אגח תשואה מעל 10% _פירוט אגח תשואה מעל 10% _15" xfId="6069"/>
    <cellStyle name="6_משקל בתא100 2_דיווחים נוספים_פירוט אגח תשואה מעל 10% " xfId="6070"/>
    <cellStyle name="6_משקל בתא100 2_דיווחים נוספים_פירוט אגח תשואה מעל 10% _1" xfId="6071"/>
    <cellStyle name="6_משקל בתא100 2_דיווחים נוספים_פירוט אגח תשואה מעל 10% _1_15" xfId="6072"/>
    <cellStyle name="6_משקל בתא100 2_דיווחים נוספים_פירוט אגח תשואה מעל 10% _15" xfId="6073"/>
    <cellStyle name="6_משקל בתא100 2_דיווחים נוספים_פירוט אגח תשואה מעל 10% _פירוט אגח תשואה מעל 10% " xfId="6074"/>
    <cellStyle name="6_משקל בתא100 2_דיווחים נוספים_פירוט אגח תשואה מעל 10% _פירוט אגח תשואה מעל 10% _15" xfId="6075"/>
    <cellStyle name="6_משקל בתא100 2_עסקאות שאושרו וטרם בוצעו  " xfId="6076"/>
    <cellStyle name="6_משקל בתא100 2_עסקאות שאושרו וטרם בוצעו   2" xfId="6077"/>
    <cellStyle name="6_משקל בתא100 2_עסקאות שאושרו וטרם בוצעו   2_15" xfId="6078"/>
    <cellStyle name="6_משקל בתא100 2_עסקאות שאושרו וטרם בוצעו   2_דיווחים נוספים" xfId="6079"/>
    <cellStyle name="6_משקל בתא100 2_עסקאות שאושרו וטרם בוצעו   2_דיווחים נוספים_1" xfId="6080"/>
    <cellStyle name="6_משקל בתא100 2_עסקאות שאושרו וטרם בוצעו   2_דיווחים נוספים_1_15" xfId="6081"/>
    <cellStyle name="6_משקל בתא100 2_עסקאות שאושרו וטרם בוצעו   2_דיווחים נוספים_1_פירוט אגח תשואה מעל 10% " xfId="6082"/>
    <cellStyle name="6_משקל בתא100 2_עסקאות שאושרו וטרם בוצעו   2_דיווחים נוספים_1_פירוט אגח תשואה מעל 10% _15" xfId="6083"/>
    <cellStyle name="6_משקל בתא100 2_עסקאות שאושרו וטרם בוצעו   2_דיווחים נוספים_15" xfId="6084"/>
    <cellStyle name="6_משקל בתא100 2_עסקאות שאושרו וטרם בוצעו   2_דיווחים נוספים_פירוט אגח תשואה מעל 10% " xfId="6085"/>
    <cellStyle name="6_משקל בתא100 2_עסקאות שאושרו וטרם בוצעו   2_דיווחים נוספים_פירוט אגח תשואה מעל 10% _15" xfId="6086"/>
    <cellStyle name="6_משקל בתא100 2_עסקאות שאושרו וטרם בוצעו   2_פירוט אגח תשואה מעל 10% " xfId="6087"/>
    <cellStyle name="6_משקל בתא100 2_עסקאות שאושרו וטרם בוצעו   2_פירוט אגח תשואה מעל 10% _1" xfId="6088"/>
    <cellStyle name="6_משקל בתא100 2_עסקאות שאושרו וטרם בוצעו   2_פירוט אגח תשואה מעל 10% _1_15" xfId="6089"/>
    <cellStyle name="6_משקל בתא100 2_עסקאות שאושרו וטרם בוצעו   2_פירוט אגח תשואה מעל 10% _15" xfId="6090"/>
    <cellStyle name="6_משקל בתא100 2_עסקאות שאושרו וטרם בוצעו   2_פירוט אגח תשואה מעל 10% _פירוט אגח תשואה מעל 10% " xfId="6091"/>
    <cellStyle name="6_משקל בתא100 2_עסקאות שאושרו וטרם בוצעו   2_פירוט אגח תשואה מעל 10% _פירוט אגח תשואה מעל 10% _15" xfId="6092"/>
    <cellStyle name="6_משקל בתא100 2_עסקאות שאושרו וטרם בוצעו  _15" xfId="6093"/>
    <cellStyle name="6_משקל בתא100 2_עסקאות שאושרו וטרם בוצעו  _דיווחים נוספים" xfId="6094"/>
    <cellStyle name="6_משקל בתא100 2_עסקאות שאושרו וטרם בוצעו  _דיווחים נוספים_15" xfId="6095"/>
    <cellStyle name="6_משקל בתא100 2_עסקאות שאושרו וטרם בוצעו  _דיווחים נוספים_פירוט אגח תשואה מעל 10% " xfId="6096"/>
    <cellStyle name="6_משקל בתא100 2_עסקאות שאושרו וטרם בוצעו  _דיווחים נוספים_פירוט אגח תשואה מעל 10% _15" xfId="6097"/>
    <cellStyle name="6_משקל בתא100 2_עסקאות שאושרו וטרם בוצעו  _פירוט אגח תשואה מעל 10% " xfId="6098"/>
    <cellStyle name="6_משקל בתא100 2_עסקאות שאושרו וטרם בוצעו  _פירוט אגח תשואה מעל 10% _1" xfId="6099"/>
    <cellStyle name="6_משקל בתא100 2_עסקאות שאושרו וטרם בוצעו  _פירוט אגח תשואה מעל 10% _1_15" xfId="6100"/>
    <cellStyle name="6_משקל בתא100 2_עסקאות שאושרו וטרם בוצעו  _פירוט אגח תשואה מעל 10% _15" xfId="6101"/>
    <cellStyle name="6_משקל בתא100 2_עסקאות שאושרו וטרם בוצעו  _פירוט אגח תשואה מעל 10% _פירוט אגח תשואה מעל 10% " xfId="6102"/>
    <cellStyle name="6_משקל בתא100 2_עסקאות שאושרו וטרם בוצעו  _פירוט אגח תשואה מעל 10% _פירוט אגח תשואה מעל 10% _15" xfId="6103"/>
    <cellStyle name="6_משקל בתא100 2_פירוט אגח תשואה מעל 10% " xfId="6104"/>
    <cellStyle name="6_משקל בתא100 2_פירוט אגח תשואה מעל 10%  2" xfId="6105"/>
    <cellStyle name="6_משקל בתא100 2_פירוט אגח תשואה מעל 10%  2_15" xfId="6106"/>
    <cellStyle name="6_משקל בתא100 2_פירוט אגח תשואה מעל 10%  2_דיווחים נוספים" xfId="6107"/>
    <cellStyle name="6_משקל בתא100 2_פירוט אגח תשואה מעל 10%  2_דיווחים נוספים_1" xfId="6108"/>
    <cellStyle name="6_משקל בתא100 2_פירוט אגח תשואה מעל 10%  2_דיווחים נוספים_1_15" xfId="6109"/>
    <cellStyle name="6_משקל בתא100 2_פירוט אגח תשואה מעל 10%  2_דיווחים נוספים_1_פירוט אגח תשואה מעל 10% " xfId="6110"/>
    <cellStyle name="6_משקל בתא100 2_פירוט אגח תשואה מעל 10%  2_דיווחים נוספים_1_פירוט אגח תשואה מעל 10% _15" xfId="6111"/>
    <cellStyle name="6_משקל בתא100 2_פירוט אגח תשואה מעל 10%  2_דיווחים נוספים_15" xfId="6112"/>
    <cellStyle name="6_משקל בתא100 2_פירוט אגח תשואה מעל 10%  2_דיווחים נוספים_פירוט אגח תשואה מעל 10% " xfId="6113"/>
    <cellStyle name="6_משקל בתא100 2_פירוט אגח תשואה מעל 10%  2_דיווחים נוספים_פירוט אגח תשואה מעל 10% _15" xfId="6114"/>
    <cellStyle name="6_משקל בתא100 2_פירוט אגח תשואה מעל 10%  2_פירוט אגח תשואה מעל 10% " xfId="6115"/>
    <cellStyle name="6_משקל בתא100 2_פירוט אגח תשואה מעל 10%  2_פירוט אגח תשואה מעל 10% _1" xfId="6116"/>
    <cellStyle name="6_משקל בתא100 2_פירוט אגח תשואה מעל 10%  2_פירוט אגח תשואה מעל 10% _1_15" xfId="6117"/>
    <cellStyle name="6_משקל בתא100 2_פירוט אגח תשואה מעל 10%  2_פירוט אגח תשואה מעל 10% _15" xfId="6118"/>
    <cellStyle name="6_משקל בתא100 2_פירוט אגח תשואה מעל 10%  2_פירוט אגח תשואה מעל 10% _פירוט אגח תשואה מעל 10% " xfId="6119"/>
    <cellStyle name="6_משקל בתא100 2_פירוט אגח תשואה מעל 10%  2_פירוט אגח תשואה מעל 10% _פירוט אגח תשואה מעל 10% _15" xfId="6120"/>
    <cellStyle name="6_משקל בתא100 2_פירוט אגח תשואה מעל 10% _1" xfId="6121"/>
    <cellStyle name="6_משקל בתא100 2_פירוט אגח תשואה מעל 10% _1_15" xfId="6122"/>
    <cellStyle name="6_משקל בתא100 2_פירוט אגח תשואה מעל 10% _1_פירוט אגח תשואה מעל 10% " xfId="6123"/>
    <cellStyle name="6_משקל בתא100 2_פירוט אגח תשואה מעל 10% _1_פירוט אגח תשואה מעל 10% _15" xfId="6124"/>
    <cellStyle name="6_משקל בתא100 2_פירוט אגח תשואה מעל 10% _15" xfId="6125"/>
    <cellStyle name="6_משקל בתא100 2_פירוט אגח תשואה מעל 10% _2" xfId="6126"/>
    <cellStyle name="6_משקל בתא100 2_פירוט אגח תשואה מעל 10% _2_15" xfId="6127"/>
    <cellStyle name="6_משקל בתא100 2_פירוט אגח תשואה מעל 10% _4.4." xfId="6128"/>
    <cellStyle name="6_משקל בתא100 2_פירוט אגח תשואה מעל 10% _4.4. 2" xfId="6129"/>
    <cellStyle name="6_משקל בתא100 2_פירוט אגח תשואה מעל 10% _4.4. 2_15" xfId="6130"/>
    <cellStyle name="6_משקל בתא100 2_פירוט אגח תשואה מעל 10% _4.4. 2_דיווחים נוספים" xfId="6131"/>
    <cellStyle name="6_משקל בתא100 2_פירוט אגח תשואה מעל 10% _4.4. 2_דיווחים נוספים_1" xfId="6132"/>
    <cellStyle name="6_משקל בתא100 2_פירוט אגח תשואה מעל 10% _4.4. 2_דיווחים נוספים_1_15" xfId="6133"/>
    <cellStyle name="6_משקל בתא100 2_פירוט אגח תשואה מעל 10% _4.4. 2_דיווחים נוספים_1_פירוט אגח תשואה מעל 10% " xfId="6134"/>
    <cellStyle name="6_משקל בתא100 2_פירוט אגח תשואה מעל 10% _4.4. 2_דיווחים נוספים_1_פירוט אגח תשואה מעל 10% _15" xfId="6135"/>
    <cellStyle name="6_משקל בתא100 2_פירוט אגח תשואה מעל 10% _4.4. 2_דיווחים נוספים_15" xfId="6136"/>
    <cellStyle name="6_משקל בתא100 2_פירוט אגח תשואה מעל 10% _4.4. 2_דיווחים נוספים_פירוט אגח תשואה מעל 10% " xfId="6137"/>
    <cellStyle name="6_משקל בתא100 2_פירוט אגח תשואה מעל 10% _4.4. 2_דיווחים נוספים_פירוט אגח תשואה מעל 10% _15" xfId="6138"/>
    <cellStyle name="6_משקל בתא100 2_פירוט אגח תשואה מעל 10% _4.4. 2_פירוט אגח תשואה מעל 10% " xfId="6139"/>
    <cellStyle name="6_משקל בתא100 2_פירוט אגח תשואה מעל 10% _4.4. 2_פירוט אגח תשואה מעל 10% _1" xfId="6140"/>
    <cellStyle name="6_משקל בתא100 2_פירוט אגח תשואה מעל 10% _4.4. 2_פירוט אגח תשואה מעל 10% _1_15" xfId="6141"/>
    <cellStyle name="6_משקל בתא100 2_פירוט אגח תשואה מעל 10% _4.4. 2_פירוט אגח תשואה מעל 10% _15" xfId="6142"/>
    <cellStyle name="6_משקל בתא100 2_פירוט אגח תשואה מעל 10% _4.4. 2_פירוט אגח תשואה מעל 10% _פירוט אגח תשואה מעל 10% " xfId="6143"/>
    <cellStyle name="6_משקל בתא100 2_פירוט אגח תשואה מעל 10% _4.4. 2_פירוט אגח תשואה מעל 10% _פירוט אגח תשואה מעל 10% _15" xfId="6144"/>
    <cellStyle name="6_משקל בתא100 2_פירוט אגח תשואה מעל 10% _4.4._15" xfId="6145"/>
    <cellStyle name="6_משקל בתא100 2_פירוט אגח תשואה מעל 10% _4.4._דיווחים נוספים" xfId="6146"/>
    <cellStyle name="6_משקל בתא100 2_פירוט אגח תשואה מעל 10% _4.4._דיווחים נוספים_15" xfId="6147"/>
    <cellStyle name="6_משקל בתא100 2_פירוט אגח תשואה מעל 10% _4.4._דיווחים נוספים_פירוט אגח תשואה מעל 10% " xfId="6148"/>
    <cellStyle name="6_משקל בתא100 2_פירוט אגח תשואה מעל 10% _4.4._דיווחים נוספים_פירוט אגח תשואה מעל 10% _15" xfId="6149"/>
    <cellStyle name="6_משקל בתא100 2_פירוט אגח תשואה מעל 10% _4.4._פירוט אגח תשואה מעל 10% " xfId="6150"/>
    <cellStyle name="6_משקל בתא100 2_פירוט אגח תשואה מעל 10% _4.4._פירוט אגח תשואה מעל 10% _1" xfId="6151"/>
    <cellStyle name="6_משקל בתא100 2_פירוט אגח תשואה מעל 10% _4.4._פירוט אגח תשואה מעל 10% _1_15" xfId="6152"/>
    <cellStyle name="6_משקל בתא100 2_פירוט אגח תשואה מעל 10% _4.4._פירוט אגח תשואה מעל 10% _15" xfId="6153"/>
    <cellStyle name="6_משקל בתא100 2_פירוט אגח תשואה מעל 10% _4.4._פירוט אגח תשואה מעל 10% _פירוט אגח תשואה מעל 10% " xfId="6154"/>
    <cellStyle name="6_משקל בתא100 2_פירוט אגח תשואה מעל 10% _4.4._פירוט אגח תשואה מעל 10% _פירוט אגח תשואה מעל 10% _15" xfId="6155"/>
    <cellStyle name="6_משקל בתא100 2_פירוט אגח תשואה מעל 10% _דיווחים נוספים" xfId="6156"/>
    <cellStyle name="6_משקל בתא100 2_פירוט אגח תשואה מעל 10% _דיווחים נוספים_1" xfId="6157"/>
    <cellStyle name="6_משקל בתא100 2_פירוט אגח תשואה מעל 10% _דיווחים נוספים_1_15" xfId="6158"/>
    <cellStyle name="6_משקל בתא100 2_פירוט אגח תשואה מעל 10% _דיווחים נוספים_1_פירוט אגח תשואה מעל 10% " xfId="6159"/>
    <cellStyle name="6_משקל בתא100 2_פירוט אגח תשואה מעל 10% _דיווחים נוספים_1_פירוט אגח תשואה מעל 10% _15" xfId="6160"/>
    <cellStyle name="6_משקל בתא100 2_פירוט אגח תשואה מעל 10% _דיווחים נוספים_15" xfId="6161"/>
    <cellStyle name="6_משקל בתא100 2_פירוט אגח תשואה מעל 10% _דיווחים נוספים_פירוט אגח תשואה מעל 10% " xfId="6162"/>
    <cellStyle name="6_משקל בתא100 2_פירוט אגח תשואה מעל 10% _דיווחים נוספים_פירוט אגח תשואה מעל 10% _15" xfId="6163"/>
    <cellStyle name="6_משקל בתא100 2_פירוט אגח תשואה מעל 10% _פירוט אגח תשואה מעל 10% " xfId="6164"/>
    <cellStyle name="6_משקל בתא100 2_פירוט אגח תשואה מעל 10% _פירוט אגח תשואה מעל 10% _1" xfId="6165"/>
    <cellStyle name="6_משקל בתא100 2_פירוט אגח תשואה מעל 10% _פירוט אגח תשואה מעל 10% _1_15" xfId="6166"/>
    <cellStyle name="6_משקל בתא100 2_פירוט אגח תשואה מעל 10% _פירוט אגח תשואה מעל 10% _15" xfId="6167"/>
    <cellStyle name="6_משקל בתא100 2_פירוט אגח תשואה מעל 10% _פירוט אגח תשואה מעל 10% _פירוט אגח תשואה מעל 10% " xfId="6168"/>
    <cellStyle name="6_משקל בתא100 2_פירוט אגח תשואה מעל 10% _פירוט אגח תשואה מעל 10% _פירוט אגח תשואה מעל 10% _15" xfId="6169"/>
    <cellStyle name="6_משקל בתא100 3" xfId="6170"/>
    <cellStyle name="6_משקל בתא100 3_15" xfId="6171"/>
    <cellStyle name="6_משקל בתא100 3_דיווחים נוספים" xfId="6172"/>
    <cellStyle name="6_משקל בתא100 3_דיווחים נוספים_1" xfId="6173"/>
    <cellStyle name="6_משקל בתא100 3_דיווחים נוספים_1_15" xfId="6174"/>
    <cellStyle name="6_משקל בתא100 3_דיווחים נוספים_1_פירוט אגח תשואה מעל 10% " xfId="6175"/>
    <cellStyle name="6_משקל בתא100 3_דיווחים נוספים_1_פירוט אגח תשואה מעל 10% _15" xfId="6176"/>
    <cellStyle name="6_משקל בתא100 3_דיווחים נוספים_15" xfId="6177"/>
    <cellStyle name="6_משקל בתא100 3_דיווחים נוספים_פירוט אגח תשואה מעל 10% " xfId="6178"/>
    <cellStyle name="6_משקל בתא100 3_דיווחים נוספים_פירוט אגח תשואה מעל 10% _15" xfId="6179"/>
    <cellStyle name="6_משקל בתא100 3_פירוט אגח תשואה מעל 10% " xfId="6180"/>
    <cellStyle name="6_משקל בתא100 3_פירוט אגח תשואה מעל 10% _1" xfId="6181"/>
    <cellStyle name="6_משקל בתא100 3_פירוט אגח תשואה מעל 10% _1_15" xfId="6182"/>
    <cellStyle name="6_משקל בתא100 3_פירוט אגח תשואה מעל 10% _15" xfId="6183"/>
    <cellStyle name="6_משקל בתא100 3_פירוט אגח תשואה מעל 10% _פירוט אגח תשואה מעל 10% " xfId="6184"/>
    <cellStyle name="6_משקל בתא100 3_פירוט אגח תשואה מעל 10% _פירוט אגח תשואה מעל 10% _15" xfId="6185"/>
    <cellStyle name="6_משקל בתא100_15" xfId="6186"/>
    <cellStyle name="6_משקל בתא100_4.4." xfId="6187"/>
    <cellStyle name="6_משקל בתא100_4.4. 2" xfId="6188"/>
    <cellStyle name="6_משקל בתא100_4.4. 2_15" xfId="6189"/>
    <cellStyle name="6_משקל בתא100_4.4. 2_דיווחים נוספים" xfId="6190"/>
    <cellStyle name="6_משקל בתא100_4.4. 2_דיווחים נוספים_1" xfId="6191"/>
    <cellStyle name="6_משקל בתא100_4.4. 2_דיווחים נוספים_1_15" xfId="6192"/>
    <cellStyle name="6_משקל בתא100_4.4. 2_דיווחים נוספים_1_פירוט אגח תשואה מעל 10% " xfId="6193"/>
    <cellStyle name="6_משקל בתא100_4.4. 2_דיווחים נוספים_1_פירוט אגח תשואה מעל 10% _15" xfId="6194"/>
    <cellStyle name="6_משקל בתא100_4.4. 2_דיווחים נוספים_15" xfId="6195"/>
    <cellStyle name="6_משקל בתא100_4.4. 2_דיווחים נוספים_פירוט אגח תשואה מעל 10% " xfId="6196"/>
    <cellStyle name="6_משקל בתא100_4.4. 2_דיווחים נוספים_פירוט אגח תשואה מעל 10% _15" xfId="6197"/>
    <cellStyle name="6_משקל בתא100_4.4. 2_פירוט אגח תשואה מעל 10% " xfId="6198"/>
    <cellStyle name="6_משקל בתא100_4.4. 2_פירוט אגח תשואה מעל 10% _1" xfId="6199"/>
    <cellStyle name="6_משקל בתא100_4.4. 2_פירוט אגח תשואה מעל 10% _1_15" xfId="6200"/>
    <cellStyle name="6_משקל בתא100_4.4. 2_פירוט אגח תשואה מעל 10% _15" xfId="6201"/>
    <cellStyle name="6_משקל בתא100_4.4. 2_פירוט אגח תשואה מעל 10% _פירוט אגח תשואה מעל 10% " xfId="6202"/>
    <cellStyle name="6_משקל בתא100_4.4. 2_פירוט אגח תשואה מעל 10% _פירוט אגח תשואה מעל 10% _15" xfId="6203"/>
    <cellStyle name="6_משקל בתא100_4.4._15" xfId="6204"/>
    <cellStyle name="6_משקל בתא100_4.4._דיווחים נוספים" xfId="6205"/>
    <cellStyle name="6_משקל בתא100_4.4._דיווחים נוספים_15" xfId="6206"/>
    <cellStyle name="6_משקל בתא100_4.4._דיווחים נוספים_פירוט אגח תשואה מעל 10% " xfId="6207"/>
    <cellStyle name="6_משקל בתא100_4.4._דיווחים נוספים_פירוט אגח תשואה מעל 10% _15" xfId="6208"/>
    <cellStyle name="6_משקל בתא100_4.4._פירוט אגח תשואה מעל 10% " xfId="6209"/>
    <cellStyle name="6_משקל בתא100_4.4._פירוט אגח תשואה מעל 10% _1" xfId="6210"/>
    <cellStyle name="6_משקל בתא100_4.4._פירוט אגח תשואה מעל 10% _1_15" xfId="6211"/>
    <cellStyle name="6_משקל בתא100_4.4._פירוט אגח תשואה מעל 10% _15" xfId="6212"/>
    <cellStyle name="6_משקל בתא100_4.4._פירוט אגח תשואה מעל 10% _פירוט אגח תשואה מעל 10% " xfId="6213"/>
    <cellStyle name="6_משקל בתא100_4.4._פירוט אגח תשואה מעל 10% _פירוט אגח תשואה מעל 10% _15" xfId="6214"/>
    <cellStyle name="6_משקל בתא100_דיווחים נוספים" xfId="6215"/>
    <cellStyle name="6_משקל בתא100_דיווחים נוספים 2" xfId="6216"/>
    <cellStyle name="6_משקל בתא100_דיווחים נוספים 2_15" xfId="6217"/>
    <cellStyle name="6_משקל בתא100_דיווחים נוספים 2_דיווחים נוספים" xfId="6218"/>
    <cellStyle name="6_משקל בתא100_דיווחים נוספים 2_דיווחים נוספים_1" xfId="6219"/>
    <cellStyle name="6_משקל בתא100_דיווחים נוספים 2_דיווחים נוספים_1_15" xfId="6220"/>
    <cellStyle name="6_משקל בתא100_דיווחים נוספים 2_דיווחים נוספים_1_פירוט אגח תשואה מעל 10% " xfId="6221"/>
    <cellStyle name="6_משקל בתא100_דיווחים נוספים 2_דיווחים נוספים_1_פירוט אגח תשואה מעל 10% _15" xfId="6222"/>
    <cellStyle name="6_משקל בתא100_דיווחים נוספים 2_דיווחים נוספים_15" xfId="6223"/>
    <cellStyle name="6_משקל בתא100_דיווחים נוספים 2_דיווחים נוספים_פירוט אגח תשואה מעל 10% " xfId="6224"/>
    <cellStyle name="6_משקל בתא100_דיווחים נוספים 2_דיווחים נוספים_פירוט אגח תשואה מעל 10% _15" xfId="6225"/>
    <cellStyle name="6_משקל בתא100_דיווחים נוספים 2_פירוט אגח תשואה מעל 10% " xfId="6226"/>
    <cellStyle name="6_משקל בתא100_דיווחים נוספים 2_פירוט אגח תשואה מעל 10% _1" xfId="6227"/>
    <cellStyle name="6_משקל בתא100_דיווחים נוספים 2_פירוט אגח תשואה מעל 10% _1_15" xfId="6228"/>
    <cellStyle name="6_משקל בתא100_דיווחים נוספים 2_פירוט אגח תשואה מעל 10% _15" xfId="6229"/>
    <cellStyle name="6_משקל בתא100_דיווחים נוספים 2_פירוט אגח תשואה מעל 10% _פירוט אגח תשואה מעל 10% " xfId="6230"/>
    <cellStyle name="6_משקל בתא100_דיווחים נוספים 2_פירוט אגח תשואה מעל 10% _פירוט אגח תשואה מעל 10% _15" xfId="6231"/>
    <cellStyle name="6_משקל בתא100_דיווחים נוספים_1" xfId="6232"/>
    <cellStyle name="6_משקל בתא100_דיווחים נוספים_1 2" xfId="6233"/>
    <cellStyle name="6_משקל בתא100_דיווחים נוספים_1 2_15" xfId="6234"/>
    <cellStyle name="6_משקל בתא100_דיווחים נוספים_1 2_דיווחים נוספים" xfId="6235"/>
    <cellStyle name="6_משקל בתא100_דיווחים נוספים_1 2_דיווחים נוספים_1" xfId="6236"/>
    <cellStyle name="6_משקל בתא100_דיווחים נוספים_1 2_דיווחים נוספים_1_15" xfId="6237"/>
    <cellStyle name="6_משקל בתא100_דיווחים נוספים_1 2_דיווחים נוספים_1_פירוט אגח תשואה מעל 10% " xfId="6238"/>
    <cellStyle name="6_משקל בתא100_דיווחים נוספים_1 2_דיווחים נוספים_1_פירוט אגח תשואה מעל 10% _15" xfId="6239"/>
    <cellStyle name="6_משקל בתא100_דיווחים נוספים_1 2_דיווחים נוספים_15" xfId="6240"/>
    <cellStyle name="6_משקל בתא100_דיווחים נוספים_1 2_דיווחים נוספים_פירוט אגח תשואה מעל 10% " xfId="6241"/>
    <cellStyle name="6_משקל בתא100_דיווחים נוספים_1 2_דיווחים נוספים_פירוט אגח תשואה מעל 10% _15" xfId="6242"/>
    <cellStyle name="6_משקל בתא100_דיווחים נוספים_1 2_פירוט אגח תשואה מעל 10% " xfId="6243"/>
    <cellStyle name="6_משקל בתא100_דיווחים נוספים_1 2_פירוט אגח תשואה מעל 10% _1" xfId="6244"/>
    <cellStyle name="6_משקל בתא100_דיווחים נוספים_1 2_פירוט אגח תשואה מעל 10% _1_15" xfId="6245"/>
    <cellStyle name="6_משקל בתא100_דיווחים נוספים_1 2_פירוט אגח תשואה מעל 10% _15" xfId="6246"/>
    <cellStyle name="6_משקל בתא100_דיווחים נוספים_1 2_פירוט אגח תשואה מעל 10% _פירוט אגח תשואה מעל 10% " xfId="6247"/>
    <cellStyle name="6_משקל בתא100_דיווחים נוספים_1 2_פירוט אגח תשואה מעל 10% _פירוט אגח תשואה מעל 10% _15" xfId="6248"/>
    <cellStyle name="6_משקל בתא100_דיווחים נוספים_1_15" xfId="6249"/>
    <cellStyle name="6_משקל בתא100_דיווחים נוספים_1_4.4." xfId="6250"/>
    <cellStyle name="6_משקל בתא100_דיווחים נוספים_1_4.4. 2" xfId="6251"/>
    <cellStyle name="6_משקל בתא100_דיווחים נוספים_1_4.4. 2_15" xfId="6252"/>
    <cellStyle name="6_משקל בתא100_דיווחים נוספים_1_4.4. 2_דיווחים נוספים" xfId="6253"/>
    <cellStyle name="6_משקל בתא100_דיווחים נוספים_1_4.4. 2_דיווחים נוספים_1" xfId="6254"/>
    <cellStyle name="6_משקל בתא100_דיווחים נוספים_1_4.4. 2_דיווחים נוספים_1_15" xfId="6255"/>
    <cellStyle name="6_משקל בתא100_דיווחים נוספים_1_4.4. 2_דיווחים נוספים_1_פירוט אגח תשואה מעל 10% " xfId="6256"/>
    <cellStyle name="6_משקל בתא100_דיווחים נוספים_1_4.4. 2_דיווחים נוספים_1_פירוט אגח תשואה מעל 10% _15" xfId="6257"/>
    <cellStyle name="6_משקל בתא100_דיווחים נוספים_1_4.4. 2_דיווחים נוספים_15" xfId="6258"/>
    <cellStyle name="6_משקל בתא100_דיווחים נוספים_1_4.4. 2_דיווחים נוספים_פירוט אגח תשואה מעל 10% " xfId="6259"/>
    <cellStyle name="6_משקל בתא100_דיווחים נוספים_1_4.4. 2_דיווחים נוספים_פירוט אגח תשואה מעל 10% _15" xfId="6260"/>
    <cellStyle name="6_משקל בתא100_דיווחים נוספים_1_4.4. 2_פירוט אגח תשואה מעל 10% " xfId="6261"/>
    <cellStyle name="6_משקל בתא100_דיווחים נוספים_1_4.4. 2_פירוט אגח תשואה מעל 10% _1" xfId="6262"/>
    <cellStyle name="6_משקל בתא100_דיווחים נוספים_1_4.4. 2_פירוט אגח תשואה מעל 10% _1_15" xfId="6263"/>
    <cellStyle name="6_משקל בתא100_דיווחים נוספים_1_4.4. 2_פירוט אגח תשואה מעל 10% _15" xfId="6264"/>
    <cellStyle name="6_משקל בתא100_דיווחים נוספים_1_4.4. 2_פירוט אגח תשואה מעל 10% _פירוט אגח תשואה מעל 10% " xfId="6265"/>
    <cellStyle name="6_משקל בתא100_דיווחים נוספים_1_4.4. 2_פירוט אגח תשואה מעל 10% _פירוט אגח תשואה מעל 10% _15" xfId="6266"/>
    <cellStyle name="6_משקל בתא100_דיווחים נוספים_1_4.4._15" xfId="6267"/>
    <cellStyle name="6_משקל בתא100_דיווחים נוספים_1_4.4._דיווחים נוספים" xfId="6268"/>
    <cellStyle name="6_משקל בתא100_דיווחים נוספים_1_4.4._דיווחים נוספים_15" xfId="6269"/>
    <cellStyle name="6_משקל בתא100_דיווחים נוספים_1_4.4._דיווחים נוספים_פירוט אגח תשואה מעל 10% " xfId="6270"/>
    <cellStyle name="6_משקל בתא100_דיווחים נוספים_1_4.4._דיווחים נוספים_פירוט אגח תשואה מעל 10% _15" xfId="6271"/>
    <cellStyle name="6_משקל בתא100_דיווחים נוספים_1_4.4._פירוט אגח תשואה מעל 10% " xfId="6272"/>
    <cellStyle name="6_משקל בתא100_דיווחים נוספים_1_4.4._פירוט אגח תשואה מעל 10% _1" xfId="6273"/>
    <cellStyle name="6_משקל בתא100_דיווחים נוספים_1_4.4._פירוט אגח תשואה מעל 10% _1_15" xfId="6274"/>
    <cellStyle name="6_משקל בתא100_דיווחים נוספים_1_4.4._פירוט אגח תשואה מעל 10% _15" xfId="6275"/>
    <cellStyle name="6_משקל בתא100_דיווחים נוספים_1_4.4._פירוט אגח תשואה מעל 10% _פירוט אגח תשואה מעל 10% " xfId="6276"/>
    <cellStyle name="6_משקל בתא100_דיווחים נוספים_1_4.4._פירוט אגח תשואה מעל 10% _פירוט אגח תשואה מעל 10% _15" xfId="6277"/>
    <cellStyle name="6_משקל בתא100_דיווחים נוספים_1_דיווחים נוספים" xfId="6278"/>
    <cellStyle name="6_משקל בתא100_דיווחים נוספים_1_דיווחים נוספים 2" xfId="6279"/>
    <cellStyle name="6_משקל בתא100_דיווחים נוספים_1_דיווחים נוספים 2_15" xfId="6280"/>
    <cellStyle name="6_משקל בתא100_דיווחים נוספים_1_דיווחים נוספים 2_דיווחים נוספים" xfId="6281"/>
    <cellStyle name="6_משקל בתא100_דיווחים נוספים_1_דיווחים נוספים 2_דיווחים נוספים_1" xfId="6282"/>
    <cellStyle name="6_משקל בתא100_דיווחים נוספים_1_דיווחים נוספים 2_דיווחים נוספים_1_15" xfId="6283"/>
    <cellStyle name="6_משקל בתא100_דיווחים נוספים_1_דיווחים נוספים 2_דיווחים נוספים_1_פירוט אגח תשואה מעל 10% " xfId="6284"/>
    <cellStyle name="6_משקל בתא100_דיווחים נוספים_1_דיווחים נוספים 2_דיווחים נוספים_1_פירוט אגח תשואה מעל 10% _15" xfId="6285"/>
    <cellStyle name="6_משקל בתא100_דיווחים נוספים_1_דיווחים נוספים 2_דיווחים נוספים_15" xfId="6286"/>
    <cellStyle name="6_משקל בתא100_דיווחים נוספים_1_דיווחים נוספים 2_דיווחים נוספים_פירוט אגח תשואה מעל 10% " xfId="6287"/>
    <cellStyle name="6_משקל בתא100_דיווחים נוספים_1_דיווחים נוספים 2_דיווחים נוספים_פירוט אגח תשואה מעל 10% _15" xfId="6288"/>
    <cellStyle name="6_משקל בתא100_דיווחים נוספים_1_דיווחים נוספים 2_פירוט אגח תשואה מעל 10% " xfId="6289"/>
    <cellStyle name="6_משקל בתא100_דיווחים נוספים_1_דיווחים נוספים 2_פירוט אגח תשואה מעל 10% _1" xfId="6290"/>
    <cellStyle name="6_משקל בתא100_דיווחים נוספים_1_דיווחים נוספים 2_פירוט אגח תשואה מעל 10% _1_15" xfId="6291"/>
    <cellStyle name="6_משקל בתא100_דיווחים נוספים_1_דיווחים נוספים 2_פירוט אגח תשואה מעל 10% _15" xfId="6292"/>
    <cellStyle name="6_משקל בתא100_דיווחים נוספים_1_דיווחים נוספים 2_פירוט אגח תשואה מעל 10% _פירוט אגח תשואה מעל 10% " xfId="6293"/>
    <cellStyle name="6_משקל בתא100_דיווחים נוספים_1_דיווחים נוספים 2_פירוט אגח תשואה מעל 10% _פירוט אגח תשואה מעל 10% _15" xfId="6294"/>
    <cellStyle name="6_משקל בתא100_דיווחים נוספים_1_דיווחים נוספים_1" xfId="6295"/>
    <cellStyle name="6_משקל בתא100_דיווחים נוספים_1_דיווחים נוספים_1_15" xfId="6296"/>
    <cellStyle name="6_משקל בתא100_דיווחים נוספים_1_דיווחים נוספים_1_פירוט אגח תשואה מעל 10% " xfId="6297"/>
    <cellStyle name="6_משקל בתא100_דיווחים נוספים_1_דיווחים נוספים_1_פירוט אגח תשואה מעל 10% _15" xfId="6298"/>
    <cellStyle name="6_משקל בתא100_דיווחים נוספים_1_דיווחים נוספים_15" xfId="6299"/>
    <cellStyle name="6_משקל בתא100_דיווחים נוספים_1_דיווחים נוספים_4.4." xfId="6300"/>
    <cellStyle name="6_משקל בתא100_דיווחים נוספים_1_דיווחים נוספים_4.4. 2" xfId="6301"/>
    <cellStyle name="6_משקל בתא100_דיווחים נוספים_1_דיווחים נוספים_4.4. 2_15" xfId="6302"/>
    <cellStyle name="6_משקל בתא100_דיווחים נוספים_1_דיווחים נוספים_4.4. 2_דיווחים נוספים" xfId="6303"/>
    <cellStyle name="6_משקל בתא100_דיווחים נוספים_1_דיווחים נוספים_4.4. 2_דיווחים נוספים_1" xfId="6304"/>
    <cellStyle name="6_משקל בתא100_דיווחים נוספים_1_דיווחים נוספים_4.4. 2_דיווחים נוספים_1_15" xfId="6305"/>
    <cellStyle name="6_משקל בתא100_דיווחים נוספים_1_דיווחים נוספים_4.4. 2_דיווחים נוספים_1_פירוט אגח תשואה מעל 10% " xfId="6306"/>
    <cellStyle name="6_משקל בתא100_דיווחים נוספים_1_דיווחים נוספים_4.4. 2_דיווחים נוספים_1_פירוט אגח תשואה מעל 10% _15" xfId="6307"/>
    <cellStyle name="6_משקל בתא100_דיווחים נוספים_1_דיווחים נוספים_4.4. 2_דיווחים נוספים_15" xfId="6308"/>
    <cellStyle name="6_משקל בתא100_דיווחים נוספים_1_דיווחים נוספים_4.4. 2_דיווחים נוספים_פירוט אגח תשואה מעל 10% " xfId="6309"/>
    <cellStyle name="6_משקל בתא100_דיווחים נוספים_1_דיווחים נוספים_4.4. 2_דיווחים נוספים_פירוט אגח תשואה מעל 10% _15" xfId="6310"/>
    <cellStyle name="6_משקל בתא100_דיווחים נוספים_1_דיווחים נוספים_4.4. 2_פירוט אגח תשואה מעל 10% " xfId="6311"/>
    <cellStyle name="6_משקל בתא100_דיווחים נוספים_1_דיווחים נוספים_4.4. 2_פירוט אגח תשואה מעל 10% _1" xfId="6312"/>
    <cellStyle name="6_משקל בתא100_דיווחים נוספים_1_דיווחים נוספים_4.4. 2_פירוט אגח תשואה מעל 10% _1_15" xfId="6313"/>
    <cellStyle name="6_משקל בתא100_דיווחים נוספים_1_דיווחים נוספים_4.4. 2_פירוט אגח תשואה מעל 10% _15" xfId="6314"/>
    <cellStyle name="6_משקל בתא100_דיווחים נוספים_1_דיווחים נוספים_4.4. 2_פירוט אגח תשואה מעל 10% _פירוט אגח תשואה מעל 10% " xfId="6315"/>
    <cellStyle name="6_משקל בתא100_דיווחים נוספים_1_דיווחים נוספים_4.4. 2_פירוט אגח תשואה מעל 10% _פירוט אגח תשואה מעל 10% _15" xfId="6316"/>
    <cellStyle name="6_משקל בתא100_דיווחים נוספים_1_דיווחים נוספים_4.4._15" xfId="6317"/>
    <cellStyle name="6_משקל בתא100_דיווחים נוספים_1_דיווחים נוספים_4.4._דיווחים נוספים" xfId="6318"/>
    <cellStyle name="6_משקל בתא100_דיווחים נוספים_1_דיווחים נוספים_4.4._דיווחים נוספים_15" xfId="6319"/>
    <cellStyle name="6_משקל בתא100_דיווחים נוספים_1_דיווחים נוספים_4.4._דיווחים נוספים_פירוט אגח תשואה מעל 10% " xfId="6320"/>
    <cellStyle name="6_משקל בתא100_דיווחים נוספים_1_דיווחים נוספים_4.4._דיווחים נוספים_פירוט אגח תשואה מעל 10% _15" xfId="6321"/>
    <cellStyle name="6_משקל בתא100_דיווחים נוספים_1_דיווחים נוספים_4.4._פירוט אגח תשואה מעל 10% " xfId="6322"/>
    <cellStyle name="6_משקל בתא100_דיווחים נוספים_1_דיווחים נוספים_4.4._פירוט אגח תשואה מעל 10% _1" xfId="6323"/>
    <cellStyle name="6_משקל בתא100_דיווחים נוספים_1_דיווחים נוספים_4.4._פירוט אגח תשואה מעל 10% _1_15" xfId="6324"/>
    <cellStyle name="6_משקל בתא100_דיווחים נוספים_1_דיווחים נוספים_4.4._פירוט אגח תשואה מעל 10% _15" xfId="6325"/>
    <cellStyle name="6_משקל בתא100_דיווחים נוספים_1_דיווחים נוספים_4.4._פירוט אגח תשואה מעל 10% _פירוט אגח תשואה מעל 10% " xfId="6326"/>
    <cellStyle name="6_משקל בתא100_דיווחים נוספים_1_דיווחים נוספים_4.4._פירוט אגח תשואה מעל 10% _פירוט אגח תשואה מעל 10% _15" xfId="6327"/>
    <cellStyle name="6_משקל בתא100_דיווחים נוספים_1_דיווחים נוספים_דיווחים נוספים" xfId="6328"/>
    <cellStyle name="6_משקל בתא100_דיווחים נוספים_1_דיווחים נוספים_דיווחים נוספים_15" xfId="6329"/>
    <cellStyle name="6_משקל בתא100_דיווחים נוספים_1_דיווחים נוספים_דיווחים נוספים_פירוט אגח תשואה מעל 10% " xfId="6330"/>
    <cellStyle name="6_משקל בתא100_דיווחים נוספים_1_דיווחים נוספים_דיווחים נוספים_פירוט אגח תשואה מעל 10% _15" xfId="6331"/>
    <cellStyle name="6_משקל בתא100_דיווחים נוספים_1_דיווחים נוספים_פירוט אגח תשואה מעל 10% " xfId="6332"/>
    <cellStyle name="6_משקל בתא100_דיווחים נוספים_1_דיווחים נוספים_פירוט אגח תשואה מעל 10% _1" xfId="6333"/>
    <cellStyle name="6_משקל בתא100_דיווחים נוספים_1_דיווחים נוספים_פירוט אגח תשואה מעל 10% _1_15" xfId="6334"/>
    <cellStyle name="6_משקל בתא100_דיווחים נוספים_1_דיווחים נוספים_פירוט אגח תשואה מעל 10% _15" xfId="6335"/>
    <cellStyle name="6_משקל בתא100_דיווחים נוספים_1_דיווחים נוספים_פירוט אגח תשואה מעל 10% _פירוט אגח תשואה מעל 10% " xfId="6336"/>
    <cellStyle name="6_משקל בתא100_דיווחים נוספים_1_דיווחים נוספים_פירוט אגח תשואה מעל 10% _פירוט אגח תשואה מעל 10% _15" xfId="6337"/>
    <cellStyle name="6_משקל בתא100_דיווחים נוספים_1_פירוט אגח תשואה מעל 10% " xfId="6338"/>
    <cellStyle name="6_משקל בתא100_דיווחים נוספים_1_פירוט אגח תשואה מעל 10% _1" xfId="6339"/>
    <cellStyle name="6_משקל בתא100_דיווחים נוספים_1_פירוט אגח תשואה מעל 10% _1_15" xfId="6340"/>
    <cellStyle name="6_משקל בתא100_דיווחים נוספים_1_פירוט אגח תשואה מעל 10% _15" xfId="6341"/>
    <cellStyle name="6_משקל בתא100_דיווחים נוספים_1_פירוט אגח תשואה מעל 10% _פירוט אגח תשואה מעל 10% " xfId="6342"/>
    <cellStyle name="6_משקל בתא100_דיווחים נוספים_1_פירוט אגח תשואה מעל 10% _פירוט אגח תשואה מעל 10% _15" xfId="6343"/>
    <cellStyle name="6_משקל בתא100_דיווחים נוספים_15" xfId="6344"/>
    <cellStyle name="6_משקל בתא100_דיווחים נוספים_2" xfId="6345"/>
    <cellStyle name="6_משקל בתא100_דיווחים נוספים_2 2" xfId="6346"/>
    <cellStyle name="6_משקל בתא100_דיווחים נוספים_2 2_15" xfId="6347"/>
    <cellStyle name="6_משקל בתא100_דיווחים נוספים_2 2_דיווחים נוספים" xfId="6348"/>
    <cellStyle name="6_משקל בתא100_דיווחים נוספים_2 2_דיווחים נוספים_1" xfId="6349"/>
    <cellStyle name="6_משקל בתא100_דיווחים נוספים_2 2_דיווחים נוספים_1_15" xfId="6350"/>
    <cellStyle name="6_משקל בתא100_דיווחים נוספים_2 2_דיווחים נוספים_1_פירוט אגח תשואה מעל 10% " xfId="6351"/>
    <cellStyle name="6_משקל בתא100_דיווחים נוספים_2 2_דיווחים נוספים_1_פירוט אגח תשואה מעל 10% _15" xfId="6352"/>
    <cellStyle name="6_משקל בתא100_דיווחים נוספים_2 2_דיווחים נוספים_15" xfId="6353"/>
    <cellStyle name="6_משקל בתא100_דיווחים נוספים_2 2_דיווחים נוספים_פירוט אגח תשואה מעל 10% " xfId="6354"/>
    <cellStyle name="6_משקל בתא100_דיווחים נוספים_2 2_דיווחים נוספים_פירוט אגח תשואה מעל 10% _15" xfId="6355"/>
    <cellStyle name="6_משקל בתא100_דיווחים נוספים_2 2_פירוט אגח תשואה מעל 10% " xfId="6356"/>
    <cellStyle name="6_משקל בתא100_דיווחים נוספים_2 2_פירוט אגח תשואה מעל 10% _1" xfId="6357"/>
    <cellStyle name="6_משקל בתא100_דיווחים נוספים_2 2_פירוט אגח תשואה מעל 10% _1_15" xfId="6358"/>
    <cellStyle name="6_משקל בתא100_דיווחים נוספים_2 2_פירוט אגח תשואה מעל 10% _15" xfId="6359"/>
    <cellStyle name="6_משקל בתא100_דיווחים נוספים_2 2_פירוט אגח תשואה מעל 10% _פירוט אגח תשואה מעל 10% " xfId="6360"/>
    <cellStyle name="6_משקל בתא100_דיווחים נוספים_2 2_פירוט אגח תשואה מעל 10% _פירוט אגח תשואה מעל 10% _15" xfId="6361"/>
    <cellStyle name="6_משקל בתא100_דיווחים נוספים_2_15" xfId="6362"/>
    <cellStyle name="6_משקל בתא100_דיווחים נוספים_2_4.4." xfId="6363"/>
    <cellStyle name="6_משקל בתא100_דיווחים נוספים_2_4.4. 2" xfId="6364"/>
    <cellStyle name="6_משקל בתא100_דיווחים נוספים_2_4.4. 2_15" xfId="6365"/>
    <cellStyle name="6_משקל בתא100_דיווחים נוספים_2_4.4. 2_דיווחים נוספים" xfId="6366"/>
    <cellStyle name="6_משקל בתא100_דיווחים נוספים_2_4.4. 2_דיווחים נוספים_1" xfId="6367"/>
    <cellStyle name="6_משקל בתא100_דיווחים נוספים_2_4.4. 2_דיווחים נוספים_1_15" xfId="6368"/>
    <cellStyle name="6_משקל בתא100_דיווחים נוספים_2_4.4. 2_דיווחים נוספים_1_פירוט אגח תשואה מעל 10% " xfId="6369"/>
    <cellStyle name="6_משקל בתא100_דיווחים נוספים_2_4.4. 2_דיווחים נוספים_1_פירוט אגח תשואה מעל 10% _15" xfId="6370"/>
    <cellStyle name="6_משקל בתא100_דיווחים נוספים_2_4.4. 2_דיווחים נוספים_15" xfId="6371"/>
    <cellStyle name="6_משקל בתא100_דיווחים נוספים_2_4.4. 2_דיווחים נוספים_פירוט אגח תשואה מעל 10% " xfId="6372"/>
    <cellStyle name="6_משקל בתא100_דיווחים נוספים_2_4.4. 2_דיווחים נוספים_פירוט אגח תשואה מעל 10% _15" xfId="6373"/>
    <cellStyle name="6_משקל בתא100_דיווחים נוספים_2_4.4. 2_פירוט אגח תשואה מעל 10% " xfId="6374"/>
    <cellStyle name="6_משקל בתא100_דיווחים נוספים_2_4.4. 2_פירוט אגח תשואה מעל 10% _1" xfId="6375"/>
    <cellStyle name="6_משקל בתא100_דיווחים נוספים_2_4.4. 2_פירוט אגח תשואה מעל 10% _1_15" xfId="6376"/>
    <cellStyle name="6_משקל בתא100_דיווחים נוספים_2_4.4. 2_פירוט אגח תשואה מעל 10% _15" xfId="6377"/>
    <cellStyle name="6_משקל בתא100_דיווחים נוספים_2_4.4. 2_פירוט אגח תשואה מעל 10% _פירוט אגח תשואה מעל 10% " xfId="6378"/>
    <cellStyle name="6_משקל בתא100_דיווחים נוספים_2_4.4. 2_פירוט אגח תשואה מעל 10% _פירוט אגח תשואה מעל 10% _15" xfId="6379"/>
    <cellStyle name="6_משקל בתא100_דיווחים נוספים_2_4.4._15" xfId="6380"/>
    <cellStyle name="6_משקל בתא100_דיווחים נוספים_2_4.4._דיווחים נוספים" xfId="6381"/>
    <cellStyle name="6_משקל בתא100_דיווחים נוספים_2_4.4._דיווחים נוספים_15" xfId="6382"/>
    <cellStyle name="6_משקל בתא100_דיווחים נוספים_2_4.4._דיווחים נוספים_פירוט אגח תשואה מעל 10% " xfId="6383"/>
    <cellStyle name="6_משקל בתא100_דיווחים נוספים_2_4.4._דיווחים נוספים_פירוט אגח תשואה מעל 10% _15" xfId="6384"/>
    <cellStyle name="6_משקל בתא100_דיווחים נוספים_2_4.4._פירוט אגח תשואה מעל 10% " xfId="6385"/>
    <cellStyle name="6_משקל בתא100_דיווחים נוספים_2_4.4._פירוט אגח תשואה מעל 10% _1" xfId="6386"/>
    <cellStyle name="6_משקל בתא100_דיווחים נוספים_2_4.4._פירוט אגח תשואה מעל 10% _1_15" xfId="6387"/>
    <cellStyle name="6_משקל בתא100_דיווחים נוספים_2_4.4._פירוט אגח תשואה מעל 10% _15" xfId="6388"/>
    <cellStyle name="6_משקל בתא100_דיווחים נוספים_2_4.4._פירוט אגח תשואה מעל 10% _פירוט אגח תשואה מעל 10% " xfId="6389"/>
    <cellStyle name="6_משקל בתא100_דיווחים נוספים_2_4.4._פירוט אגח תשואה מעל 10% _פירוט אגח תשואה מעל 10% _15" xfId="6390"/>
    <cellStyle name="6_משקל בתא100_דיווחים נוספים_2_דיווחים נוספים" xfId="6391"/>
    <cellStyle name="6_משקל בתא100_דיווחים נוספים_2_דיווחים נוספים_15" xfId="6392"/>
    <cellStyle name="6_משקל בתא100_דיווחים נוספים_2_דיווחים נוספים_פירוט אגח תשואה מעל 10% " xfId="6393"/>
    <cellStyle name="6_משקל בתא100_דיווחים נוספים_2_דיווחים נוספים_פירוט אגח תשואה מעל 10% _15" xfId="6394"/>
    <cellStyle name="6_משקל בתא100_דיווחים נוספים_2_פירוט אגח תשואה מעל 10% " xfId="6395"/>
    <cellStyle name="6_משקל בתא100_דיווחים נוספים_2_פירוט אגח תשואה מעל 10% _1" xfId="6396"/>
    <cellStyle name="6_משקל בתא100_דיווחים נוספים_2_פירוט אגח תשואה מעל 10% _1_15" xfId="6397"/>
    <cellStyle name="6_משקל בתא100_דיווחים נוספים_2_פירוט אגח תשואה מעל 10% _15" xfId="6398"/>
    <cellStyle name="6_משקל בתא100_דיווחים נוספים_2_פירוט אגח תשואה מעל 10% _פירוט אגח תשואה מעל 10% " xfId="6399"/>
    <cellStyle name="6_משקל בתא100_דיווחים נוספים_2_פירוט אגח תשואה מעל 10% _פירוט אגח תשואה מעל 10% _15" xfId="6400"/>
    <cellStyle name="6_משקל בתא100_דיווחים נוספים_3" xfId="6401"/>
    <cellStyle name="6_משקל בתא100_דיווחים נוספים_3_15" xfId="6402"/>
    <cellStyle name="6_משקל בתא100_דיווחים נוספים_3_פירוט אגח תשואה מעל 10% " xfId="6403"/>
    <cellStyle name="6_משקל בתא100_דיווחים נוספים_3_פירוט אגח תשואה מעל 10% _15" xfId="6404"/>
    <cellStyle name="6_משקל בתא100_דיווחים נוספים_4.4." xfId="6405"/>
    <cellStyle name="6_משקל בתא100_דיווחים נוספים_4.4. 2" xfId="6406"/>
    <cellStyle name="6_משקל בתא100_דיווחים נוספים_4.4. 2_15" xfId="6407"/>
    <cellStyle name="6_משקל בתא100_דיווחים נוספים_4.4. 2_דיווחים נוספים" xfId="6408"/>
    <cellStyle name="6_משקל בתא100_דיווחים נוספים_4.4. 2_דיווחים נוספים_1" xfId="6409"/>
    <cellStyle name="6_משקל בתא100_דיווחים נוספים_4.4. 2_דיווחים נוספים_1_15" xfId="6410"/>
    <cellStyle name="6_משקל בתא100_דיווחים נוספים_4.4. 2_דיווחים נוספים_1_פירוט אגח תשואה מעל 10% " xfId="6411"/>
    <cellStyle name="6_משקל בתא100_דיווחים נוספים_4.4. 2_דיווחים נוספים_1_פירוט אגח תשואה מעל 10% _15" xfId="6412"/>
    <cellStyle name="6_משקל בתא100_דיווחים נוספים_4.4. 2_דיווחים נוספים_15" xfId="6413"/>
    <cellStyle name="6_משקל בתא100_דיווחים נוספים_4.4. 2_דיווחים נוספים_פירוט אגח תשואה מעל 10% " xfId="6414"/>
    <cellStyle name="6_משקל בתא100_דיווחים נוספים_4.4. 2_דיווחים נוספים_פירוט אגח תשואה מעל 10% _15" xfId="6415"/>
    <cellStyle name="6_משקל בתא100_דיווחים נוספים_4.4. 2_פירוט אגח תשואה מעל 10% " xfId="6416"/>
    <cellStyle name="6_משקל בתא100_דיווחים נוספים_4.4. 2_פירוט אגח תשואה מעל 10% _1" xfId="6417"/>
    <cellStyle name="6_משקל בתא100_דיווחים נוספים_4.4. 2_פירוט אגח תשואה מעל 10% _1_15" xfId="6418"/>
    <cellStyle name="6_משקל בתא100_דיווחים נוספים_4.4. 2_פירוט אגח תשואה מעל 10% _15" xfId="6419"/>
    <cellStyle name="6_משקל בתא100_דיווחים נוספים_4.4. 2_פירוט אגח תשואה מעל 10% _פירוט אגח תשואה מעל 10% " xfId="6420"/>
    <cellStyle name="6_משקל בתא100_דיווחים נוספים_4.4. 2_פירוט אגח תשואה מעל 10% _פירוט אגח תשואה מעל 10% _15" xfId="6421"/>
    <cellStyle name="6_משקל בתא100_דיווחים נוספים_4.4._15" xfId="6422"/>
    <cellStyle name="6_משקל בתא100_דיווחים נוספים_4.4._דיווחים נוספים" xfId="6423"/>
    <cellStyle name="6_משקל בתא100_דיווחים נוספים_4.4._דיווחים נוספים_15" xfId="6424"/>
    <cellStyle name="6_משקל בתא100_דיווחים נוספים_4.4._דיווחים נוספים_פירוט אגח תשואה מעל 10% " xfId="6425"/>
    <cellStyle name="6_משקל בתא100_דיווחים נוספים_4.4._דיווחים נוספים_פירוט אגח תשואה מעל 10% _15" xfId="6426"/>
    <cellStyle name="6_משקל בתא100_דיווחים נוספים_4.4._פירוט אגח תשואה מעל 10% " xfId="6427"/>
    <cellStyle name="6_משקל בתא100_דיווחים נוספים_4.4._פירוט אגח תשואה מעל 10% _1" xfId="6428"/>
    <cellStyle name="6_משקל בתא100_דיווחים נוספים_4.4._פירוט אגח תשואה מעל 10% _1_15" xfId="6429"/>
    <cellStyle name="6_משקל בתא100_דיווחים נוספים_4.4._פירוט אגח תשואה מעל 10% _15" xfId="6430"/>
    <cellStyle name="6_משקל בתא100_דיווחים נוספים_4.4._פירוט אגח תשואה מעל 10% _פירוט אגח תשואה מעל 10% " xfId="6431"/>
    <cellStyle name="6_משקל בתא100_דיווחים נוספים_4.4._פירוט אגח תשואה מעל 10% _פירוט אגח תשואה מעל 10% _15" xfId="6432"/>
    <cellStyle name="6_משקל בתא100_דיווחים נוספים_דיווחים נוספים" xfId="6433"/>
    <cellStyle name="6_משקל בתא100_דיווחים נוספים_דיווחים נוספים 2" xfId="6434"/>
    <cellStyle name="6_משקל בתא100_דיווחים נוספים_דיווחים נוספים 2_15" xfId="6435"/>
    <cellStyle name="6_משקל בתא100_דיווחים נוספים_דיווחים נוספים 2_דיווחים נוספים" xfId="6436"/>
    <cellStyle name="6_משקל בתא100_דיווחים נוספים_דיווחים נוספים 2_דיווחים נוספים_1" xfId="6437"/>
    <cellStyle name="6_משקל בתא100_דיווחים נוספים_דיווחים נוספים 2_דיווחים נוספים_1_15" xfId="6438"/>
    <cellStyle name="6_משקל בתא100_דיווחים נוספים_דיווחים נוספים 2_דיווחים נוספים_1_פירוט אגח תשואה מעל 10% " xfId="6439"/>
    <cellStyle name="6_משקל בתא100_דיווחים נוספים_דיווחים נוספים 2_דיווחים נוספים_1_פירוט אגח תשואה מעל 10% _15" xfId="6440"/>
    <cellStyle name="6_משקל בתא100_דיווחים נוספים_דיווחים נוספים 2_דיווחים נוספים_15" xfId="6441"/>
    <cellStyle name="6_משקל בתא100_דיווחים נוספים_דיווחים נוספים 2_דיווחים נוספים_פירוט אגח תשואה מעל 10% " xfId="6442"/>
    <cellStyle name="6_משקל בתא100_דיווחים נוספים_דיווחים נוספים 2_דיווחים נוספים_פירוט אגח תשואה מעל 10% _15" xfId="6443"/>
    <cellStyle name="6_משקל בתא100_דיווחים נוספים_דיווחים נוספים 2_פירוט אגח תשואה מעל 10% " xfId="6444"/>
    <cellStyle name="6_משקל בתא100_דיווחים נוספים_דיווחים נוספים 2_פירוט אגח תשואה מעל 10% _1" xfId="6445"/>
    <cellStyle name="6_משקל בתא100_דיווחים נוספים_דיווחים נוספים 2_פירוט אגח תשואה מעל 10% _1_15" xfId="6446"/>
    <cellStyle name="6_משקל בתא100_דיווחים נוספים_דיווחים נוספים 2_פירוט אגח תשואה מעל 10% _15" xfId="6447"/>
    <cellStyle name="6_משקל בתא100_דיווחים נוספים_דיווחים נוספים 2_פירוט אגח תשואה מעל 10% _פירוט אגח תשואה מעל 10% " xfId="6448"/>
    <cellStyle name="6_משקל בתא100_דיווחים נוספים_דיווחים נוספים 2_פירוט אגח תשואה מעל 10% _פירוט אגח תשואה מעל 10% _15" xfId="6449"/>
    <cellStyle name="6_משקל בתא100_דיווחים נוספים_דיווחים נוספים_1" xfId="6450"/>
    <cellStyle name="6_משקל בתא100_דיווחים נוספים_דיווחים נוספים_1_15" xfId="6451"/>
    <cellStyle name="6_משקל בתא100_דיווחים נוספים_דיווחים נוספים_1_פירוט אגח תשואה מעל 10% " xfId="6452"/>
    <cellStyle name="6_משקל בתא100_דיווחים נוספים_דיווחים נוספים_1_פירוט אגח תשואה מעל 10% _15" xfId="6453"/>
    <cellStyle name="6_משקל בתא100_דיווחים נוספים_דיווחים נוספים_15" xfId="6454"/>
    <cellStyle name="6_משקל בתא100_דיווחים נוספים_דיווחים נוספים_4.4." xfId="6455"/>
    <cellStyle name="6_משקל בתא100_דיווחים נוספים_דיווחים נוספים_4.4. 2" xfId="6456"/>
    <cellStyle name="6_משקל בתא100_דיווחים נוספים_דיווחים נוספים_4.4. 2_15" xfId="6457"/>
    <cellStyle name="6_משקל בתא100_דיווחים נוספים_דיווחים נוספים_4.4. 2_דיווחים נוספים" xfId="6458"/>
    <cellStyle name="6_משקל בתא100_דיווחים נוספים_דיווחים נוספים_4.4. 2_דיווחים נוספים_1" xfId="6459"/>
    <cellStyle name="6_משקל בתא100_דיווחים נוספים_דיווחים נוספים_4.4. 2_דיווחים נוספים_1_15" xfId="6460"/>
    <cellStyle name="6_משקל בתא100_דיווחים נוספים_דיווחים נוספים_4.4. 2_דיווחים נוספים_1_פירוט אגח תשואה מעל 10% " xfId="6461"/>
    <cellStyle name="6_משקל בתא100_דיווחים נוספים_דיווחים נוספים_4.4. 2_דיווחים נוספים_1_פירוט אגח תשואה מעל 10% _15" xfId="6462"/>
    <cellStyle name="6_משקל בתא100_דיווחים נוספים_דיווחים נוספים_4.4. 2_דיווחים נוספים_15" xfId="6463"/>
    <cellStyle name="6_משקל בתא100_דיווחים נוספים_דיווחים נוספים_4.4. 2_דיווחים נוספים_פירוט אגח תשואה מעל 10% " xfId="6464"/>
    <cellStyle name="6_משקל בתא100_דיווחים נוספים_דיווחים נוספים_4.4. 2_דיווחים נוספים_פירוט אגח תשואה מעל 10% _15" xfId="6465"/>
    <cellStyle name="6_משקל בתא100_דיווחים נוספים_דיווחים נוספים_4.4. 2_פירוט אגח תשואה מעל 10% " xfId="6466"/>
    <cellStyle name="6_משקל בתא100_דיווחים נוספים_דיווחים נוספים_4.4. 2_פירוט אגח תשואה מעל 10% _1" xfId="6467"/>
    <cellStyle name="6_משקל בתא100_דיווחים נוספים_דיווחים נוספים_4.4. 2_פירוט אגח תשואה מעל 10% _1_15" xfId="6468"/>
    <cellStyle name="6_משקל בתא100_דיווחים נוספים_דיווחים נוספים_4.4. 2_פירוט אגח תשואה מעל 10% _15" xfId="6469"/>
    <cellStyle name="6_משקל בתא100_דיווחים נוספים_דיווחים נוספים_4.4. 2_פירוט אגח תשואה מעל 10% _פירוט אגח תשואה מעל 10% " xfId="6470"/>
    <cellStyle name="6_משקל בתא100_דיווחים נוספים_דיווחים נוספים_4.4. 2_פירוט אגח תשואה מעל 10% _פירוט אגח תשואה מעל 10% _15" xfId="6471"/>
    <cellStyle name="6_משקל בתא100_דיווחים נוספים_דיווחים נוספים_4.4._15" xfId="6472"/>
    <cellStyle name="6_משקל בתא100_דיווחים נוספים_דיווחים נוספים_4.4._דיווחים נוספים" xfId="6473"/>
    <cellStyle name="6_משקל בתא100_דיווחים נוספים_דיווחים נוספים_4.4._דיווחים נוספים_15" xfId="6474"/>
    <cellStyle name="6_משקל בתא100_דיווחים נוספים_דיווחים נוספים_4.4._דיווחים נוספים_פירוט אגח תשואה מעל 10% " xfId="6475"/>
    <cellStyle name="6_משקל בתא100_דיווחים נוספים_דיווחים נוספים_4.4._דיווחים נוספים_פירוט אגח תשואה מעל 10% _15" xfId="6476"/>
    <cellStyle name="6_משקל בתא100_דיווחים נוספים_דיווחים נוספים_4.4._פירוט אגח תשואה מעל 10% " xfId="6477"/>
    <cellStyle name="6_משקל בתא100_דיווחים נוספים_דיווחים נוספים_4.4._פירוט אגח תשואה מעל 10% _1" xfId="6478"/>
    <cellStyle name="6_משקל בתא100_דיווחים נוספים_דיווחים נוספים_4.4._פירוט אגח תשואה מעל 10% _1_15" xfId="6479"/>
    <cellStyle name="6_משקל בתא100_דיווחים נוספים_דיווחים נוספים_4.4._פירוט אגח תשואה מעל 10% _15" xfId="6480"/>
    <cellStyle name="6_משקל בתא100_דיווחים נוספים_דיווחים נוספים_4.4._פירוט אגח תשואה מעל 10% _פירוט אגח תשואה מעל 10% " xfId="6481"/>
    <cellStyle name="6_משקל בתא100_דיווחים נוספים_דיווחים נוספים_4.4._פירוט אגח תשואה מעל 10% _פירוט אגח תשואה מעל 10% _15" xfId="6482"/>
    <cellStyle name="6_משקל בתא100_דיווחים נוספים_דיווחים נוספים_דיווחים נוספים" xfId="6483"/>
    <cellStyle name="6_משקל בתא100_דיווחים נוספים_דיווחים נוספים_דיווחים נוספים_15" xfId="6484"/>
    <cellStyle name="6_משקל בתא100_דיווחים נוספים_דיווחים נוספים_דיווחים נוספים_פירוט אגח תשואה מעל 10% " xfId="6485"/>
    <cellStyle name="6_משקל בתא100_דיווחים נוספים_דיווחים נוספים_דיווחים נוספים_פירוט אגח תשואה מעל 10% _15" xfId="6486"/>
    <cellStyle name="6_משקל בתא100_דיווחים נוספים_דיווחים נוספים_פירוט אגח תשואה מעל 10% " xfId="6487"/>
    <cellStyle name="6_משקל בתא100_דיווחים נוספים_דיווחים נוספים_פירוט אגח תשואה מעל 10% _1" xfId="6488"/>
    <cellStyle name="6_משקל בתא100_דיווחים נוספים_דיווחים נוספים_פירוט אגח תשואה מעל 10% _1_15" xfId="6489"/>
    <cellStyle name="6_משקל בתא100_דיווחים נוספים_דיווחים נוספים_פירוט אגח תשואה מעל 10% _15" xfId="6490"/>
    <cellStyle name="6_משקל בתא100_דיווחים נוספים_דיווחים נוספים_פירוט אגח תשואה מעל 10% _פירוט אגח תשואה מעל 10% " xfId="6491"/>
    <cellStyle name="6_משקל בתא100_דיווחים נוספים_דיווחים נוספים_פירוט אגח תשואה מעל 10% _פירוט אגח תשואה מעל 10% _15" xfId="6492"/>
    <cellStyle name="6_משקל בתא100_דיווחים נוספים_פירוט אגח תשואה מעל 10% " xfId="6493"/>
    <cellStyle name="6_משקל בתא100_דיווחים נוספים_פירוט אגח תשואה מעל 10% _1" xfId="6494"/>
    <cellStyle name="6_משקל בתא100_דיווחים נוספים_פירוט אגח תשואה מעל 10% _1_15" xfId="6495"/>
    <cellStyle name="6_משקל בתא100_דיווחים נוספים_פירוט אגח תשואה מעל 10% _15" xfId="6496"/>
    <cellStyle name="6_משקל בתא100_דיווחים נוספים_פירוט אגח תשואה מעל 10% _פירוט אגח תשואה מעל 10% " xfId="6497"/>
    <cellStyle name="6_משקל בתא100_דיווחים נוספים_פירוט אגח תשואה מעל 10% _פירוט אגח תשואה מעל 10% _15" xfId="6498"/>
    <cellStyle name="6_משקל בתא100_הערות" xfId="6499"/>
    <cellStyle name="6_משקל בתא100_הערות 2" xfId="6500"/>
    <cellStyle name="6_משקל בתא100_הערות 2_15" xfId="6501"/>
    <cellStyle name="6_משקל בתא100_הערות 2_דיווחים נוספים" xfId="6502"/>
    <cellStyle name="6_משקל בתא100_הערות 2_דיווחים נוספים_1" xfId="6503"/>
    <cellStyle name="6_משקל בתא100_הערות 2_דיווחים נוספים_1_15" xfId="6504"/>
    <cellStyle name="6_משקל בתא100_הערות 2_דיווחים נוספים_1_פירוט אגח תשואה מעל 10% " xfId="6505"/>
    <cellStyle name="6_משקל בתא100_הערות 2_דיווחים נוספים_1_פירוט אגח תשואה מעל 10% _15" xfId="6506"/>
    <cellStyle name="6_משקל בתא100_הערות 2_דיווחים נוספים_15" xfId="6507"/>
    <cellStyle name="6_משקל בתא100_הערות 2_דיווחים נוספים_פירוט אגח תשואה מעל 10% " xfId="6508"/>
    <cellStyle name="6_משקל בתא100_הערות 2_דיווחים נוספים_פירוט אגח תשואה מעל 10% _15" xfId="6509"/>
    <cellStyle name="6_משקל בתא100_הערות 2_פירוט אגח תשואה מעל 10% " xfId="6510"/>
    <cellStyle name="6_משקל בתא100_הערות 2_פירוט אגח תשואה מעל 10% _1" xfId="6511"/>
    <cellStyle name="6_משקל בתא100_הערות 2_פירוט אגח תשואה מעל 10% _1_15" xfId="6512"/>
    <cellStyle name="6_משקל בתא100_הערות 2_פירוט אגח תשואה מעל 10% _15" xfId="6513"/>
    <cellStyle name="6_משקל בתא100_הערות 2_פירוט אגח תשואה מעל 10% _פירוט אגח תשואה מעל 10% " xfId="6514"/>
    <cellStyle name="6_משקל בתא100_הערות 2_פירוט אגח תשואה מעל 10% _פירוט אגח תשואה מעל 10% _15" xfId="6515"/>
    <cellStyle name="6_משקל בתא100_הערות_15" xfId="6516"/>
    <cellStyle name="6_משקל בתא100_הערות_4.4." xfId="6517"/>
    <cellStyle name="6_משקל בתא100_הערות_4.4. 2" xfId="6518"/>
    <cellStyle name="6_משקל בתא100_הערות_4.4. 2_15" xfId="6519"/>
    <cellStyle name="6_משקל בתא100_הערות_4.4. 2_דיווחים נוספים" xfId="6520"/>
    <cellStyle name="6_משקל בתא100_הערות_4.4. 2_דיווחים נוספים_1" xfId="6521"/>
    <cellStyle name="6_משקל בתא100_הערות_4.4. 2_דיווחים נוספים_1_15" xfId="6522"/>
    <cellStyle name="6_משקל בתא100_הערות_4.4. 2_דיווחים נוספים_1_פירוט אגח תשואה מעל 10% " xfId="6523"/>
    <cellStyle name="6_משקל בתא100_הערות_4.4. 2_דיווחים נוספים_1_פירוט אגח תשואה מעל 10% _15" xfId="6524"/>
    <cellStyle name="6_משקל בתא100_הערות_4.4. 2_דיווחים נוספים_15" xfId="6525"/>
    <cellStyle name="6_משקל בתא100_הערות_4.4. 2_דיווחים נוספים_פירוט אגח תשואה מעל 10% " xfId="6526"/>
    <cellStyle name="6_משקל בתא100_הערות_4.4. 2_דיווחים נוספים_פירוט אגח תשואה מעל 10% _15" xfId="6527"/>
    <cellStyle name="6_משקל בתא100_הערות_4.4. 2_פירוט אגח תשואה מעל 10% " xfId="6528"/>
    <cellStyle name="6_משקל בתא100_הערות_4.4. 2_פירוט אגח תשואה מעל 10% _1" xfId="6529"/>
    <cellStyle name="6_משקל בתא100_הערות_4.4. 2_פירוט אגח תשואה מעל 10% _1_15" xfId="6530"/>
    <cellStyle name="6_משקל בתא100_הערות_4.4. 2_פירוט אגח תשואה מעל 10% _15" xfId="6531"/>
    <cellStyle name="6_משקל בתא100_הערות_4.4. 2_פירוט אגח תשואה מעל 10% _פירוט אגח תשואה מעל 10% " xfId="6532"/>
    <cellStyle name="6_משקל בתא100_הערות_4.4. 2_פירוט אגח תשואה מעל 10% _פירוט אגח תשואה מעל 10% _15" xfId="6533"/>
    <cellStyle name="6_משקל בתא100_הערות_4.4._15" xfId="6534"/>
    <cellStyle name="6_משקל בתא100_הערות_4.4._דיווחים נוספים" xfId="6535"/>
    <cellStyle name="6_משקל בתא100_הערות_4.4._דיווחים נוספים_15" xfId="6536"/>
    <cellStyle name="6_משקל בתא100_הערות_4.4._דיווחים נוספים_פירוט אגח תשואה מעל 10% " xfId="6537"/>
    <cellStyle name="6_משקל בתא100_הערות_4.4._דיווחים נוספים_פירוט אגח תשואה מעל 10% _15" xfId="6538"/>
    <cellStyle name="6_משקל בתא100_הערות_4.4._פירוט אגח תשואה מעל 10% " xfId="6539"/>
    <cellStyle name="6_משקל בתא100_הערות_4.4._פירוט אגח תשואה מעל 10% _1" xfId="6540"/>
    <cellStyle name="6_משקל בתא100_הערות_4.4._פירוט אגח תשואה מעל 10% _1_15" xfId="6541"/>
    <cellStyle name="6_משקל בתא100_הערות_4.4._פירוט אגח תשואה מעל 10% _15" xfId="6542"/>
    <cellStyle name="6_משקל בתא100_הערות_4.4._פירוט אגח תשואה מעל 10% _פירוט אגח תשואה מעל 10% " xfId="6543"/>
    <cellStyle name="6_משקל בתא100_הערות_4.4._פירוט אגח תשואה מעל 10% _פירוט אגח תשואה מעל 10% _15" xfId="6544"/>
    <cellStyle name="6_משקל בתא100_הערות_דיווחים נוספים" xfId="6545"/>
    <cellStyle name="6_משקל בתא100_הערות_דיווחים נוספים_1" xfId="6546"/>
    <cellStyle name="6_משקל בתא100_הערות_דיווחים נוספים_1_15" xfId="6547"/>
    <cellStyle name="6_משקל בתא100_הערות_דיווחים נוספים_1_פירוט אגח תשואה מעל 10% " xfId="6548"/>
    <cellStyle name="6_משקל בתא100_הערות_דיווחים נוספים_1_פירוט אגח תשואה מעל 10% _15" xfId="6549"/>
    <cellStyle name="6_משקל בתא100_הערות_דיווחים נוספים_15" xfId="6550"/>
    <cellStyle name="6_משקל בתא100_הערות_דיווחים נוספים_פירוט אגח תשואה מעל 10% " xfId="6551"/>
    <cellStyle name="6_משקל בתא100_הערות_דיווחים נוספים_פירוט אגח תשואה מעל 10% _15" xfId="6552"/>
    <cellStyle name="6_משקל בתא100_הערות_פירוט אגח תשואה מעל 10% " xfId="6553"/>
    <cellStyle name="6_משקל בתא100_הערות_פירוט אגח תשואה מעל 10% _1" xfId="6554"/>
    <cellStyle name="6_משקל בתא100_הערות_פירוט אגח תשואה מעל 10% _1_15" xfId="6555"/>
    <cellStyle name="6_משקל בתא100_הערות_פירוט אגח תשואה מעל 10% _15" xfId="6556"/>
    <cellStyle name="6_משקל בתא100_הערות_פירוט אגח תשואה מעל 10% _פירוט אגח תשואה מעל 10% " xfId="6557"/>
    <cellStyle name="6_משקל בתא100_הערות_פירוט אגח תשואה מעל 10% _פירוט אגח תשואה מעל 10% _15" xfId="6558"/>
    <cellStyle name="6_משקל בתא100_יתרת מסגרות אשראי לניצול " xfId="6559"/>
    <cellStyle name="6_משקל בתא100_יתרת מסגרות אשראי לניצול  2" xfId="6560"/>
    <cellStyle name="6_משקל בתא100_יתרת מסגרות אשראי לניצול  2_15" xfId="6561"/>
    <cellStyle name="6_משקל בתא100_יתרת מסגרות אשראי לניצול  2_דיווחים נוספים" xfId="6562"/>
    <cellStyle name="6_משקל בתא100_יתרת מסגרות אשראי לניצול  2_דיווחים נוספים_1" xfId="6563"/>
    <cellStyle name="6_משקל בתא100_יתרת מסגרות אשראי לניצול  2_דיווחים נוספים_1_15" xfId="6564"/>
    <cellStyle name="6_משקל בתא100_יתרת מסגרות אשראי לניצול  2_דיווחים נוספים_1_פירוט אגח תשואה מעל 10% " xfId="6565"/>
    <cellStyle name="6_משקל בתא100_יתרת מסגרות אשראי לניצול  2_דיווחים נוספים_1_פירוט אגח תשואה מעל 10% _15" xfId="6566"/>
    <cellStyle name="6_משקל בתא100_יתרת מסגרות אשראי לניצול  2_דיווחים נוספים_15" xfId="6567"/>
    <cellStyle name="6_משקל בתא100_יתרת מסגרות אשראי לניצול  2_דיווחים נוספים_פירוט אגח תשואה מעל 10% " xfId="6568"/>
    <cellStyle name="6_משקל בתא100_יתרת מסגרות אשראי לניצול  2_דיווחים נוספים_פירוט אגח תשואה מעל 10% _15" xfId="6569"/>
    <cellStyle name="6_משקל בתא100_יתרת מסגרות אשראי לניצול  2_פירוט אגח תשואה מעל 10% " xfId="6570"/>
    <cellStyle name="6_משקל בתא100_יתרת מסגרות אשראי לניצול  2_פירוט אגח תשואה מעל 10% _1" xfId="6571"/>
    <cellStyle name="6_משקל בתא100_יתרת מסגרות אשראי לניצול  2_פירוט אגח תשואה מעל 10% _1_15" xfId="6572"/>
    <cellStyle name="6_משקל בתא100_יתרת מסגרות אשראי לניצול  2_פירוט אגח תשואה מעל 10% _15" xfId="6573"/>
    <cellStyle name="6_משקל בתא100_יתרת מסגרות אשראי לניצול  2_פירוט אגח תשואה מעל 10% _פירוט אגח תשואה מעל 10% " xfId="6574"/>
    <cellStyle name="6_משקל בתא100_יתרת מסגרות אשראי לניצול  2_פירוט אגח תשואה מעל 10% _פירוט אגח תשואה מעל 10% _15" xfId="6575"/>
    <cellStyle name="6_משקל בתא100_יתרת מסגרות אשראי לניצול _15" xfId="6576"/>
    <cellStyle name="6_משקל בתא100_יתרת מסגרות אשראי לניצול _4.4." xfId="6577"/>
    <cellStyle name="6_משקל בתא100_יתרת מסגרות אשראי לניצול _4.4. 2" xfId="6578"/>
    <cellStyle name="6_משקל בתא100_יתרת מסגרות אשראי לניצול _4.4. 2_15" xfId="6579"/>
    <cellStyle name="6_משקל בתא100_יתרת מסגרות אשראי לניצול _4.4. 2_דיווחים נוספים" xfId="6580"/>
    <cellStyle name="6_משקל בתא100_יתרת מסגרות אשראי לניצול _4.4. 2_דיווחים נוספים_1" xfId="6581"/>
    <cellStyle name="6_משקל בתא100_יתרת מסגרות אשראי לניצול _4.4. 2_דיווחים נוספים_1_15" xfId="6582"/>
    <cellStyle name="6_משקל בתא100_יתרת מסגרות אשראי לניצול _4.4. 2_דיווחים נוספים_1_פירוט אגח תשואה מעל 10% " xfId="6583"/>
    <cellStyle name="6_משקל בתא100_יתרת מסגרות אשראי לניצול _4.4. 2_דיווחים נוספים_1_פירוט אגח תשואה מעל 10% _15" xfId="6584"/>
    <cellStyle name="6_משקל בתא100_יתרת מסגרות אשראי לניצול _4.4. 2_דיווחים נוספים_15" xfId="6585"/>
    <cellStyle name="6_משקל בתא100_יתרת מסגרות אשראי לניצול _4.4. 2_דיווחים נוספים_פירוט אגח תשואה מעל 10% " xfId="6586"/>
    <cellStyle name="6_משקל בתא100_יתרת מסגרות אשראי לניצול _4.4. 2_דיווחים נוספים_פירוט אגח תשואה מעל 10% _15" xfId="6587"/>
    <cellStyle name="6_משקל בתא100_יתרת מסגרות אשראי לניצול _4.4. 2_פירוט אגח תשואה מעל 10% " xfId="6588"/>
    <cellStyle name="6_משקל בתא100_יתרת מסגרות אשראי לניצול _4.4. 2_פירוט אגח תשואה מעל 10% _1" xfId="6589"/>
    <cellStyle name="6_משקל בתא100_יתרת מסגרות אשראי לניצול _4.4. 2_פירוט אגח תשואה מעל 10% _1_15" xfId="6590"/>
    <cellStyle name="6_משקל בתא100_יתרת מסגרות אשראי לניצול _4.4. 2_פירוט אגח תשואה מעל 10% _15" xfId="6591"/>
    <cellStyle name="6_משקל בתא100_יתרת מסגרות אשראי לניצול _4.4. 2_פירוט אגח תשואה מעל 10% _פירוט אגח תשואה מעל 10% " xfId="6592"/>
    <cellStyle name="6_משקל בתא100_יתרת מסגרות אשראי לניצול _4.4. 2_פירוט אגח תשואה מעל 10% _פירוט אגח תשואה מעל 10% _15" xfId="6593"/>
    <cellStyle name="6_משקל בתא100_יתרת מסגרות אשראי לניצול _4.4._15" xfId="6594"/>
    <cellStyle name="6_משקל בתא100_יתרת מסגרות אשראי לניצול _4.4._דיווחים נוספים" xfId="6595"/>
    <cellStyle name="6_משקל בתא100_יתרת מסגרות אשראי לניצול _4.4._דיווחים נוספים_15" xfId="6596"/>
    <cellStyle name="6_משקל בתא100_יתרת מסגרות אשראי לניצול _4.4._דיווחים נוספים_פירוט אגח תשואה מעל 10% " xfId="6597"/>
    <cellStyle name="6_משקל בתא100_יתרת מסגרות אשראי לניצול _4.4._דיווחים נוספים_פירוט אגח תשואה מעל 10% _15" xfId="6598"/>
    <cellStyle name="6_משקל בתא100_יתרת מסגרות אשראי לניצול _4.4._פירוט אגח תשואה מעל 10% " xfId="6599"/>
    <cellStyle name="6_משקל בתא100_יתרת מסגרות אשראי לניצול _4.4._פירוט אגח תשואה מעל 10% _1" xfId="6600"/>
    <cellStyle name="6_משקל בתא100_יתרת מסגרות אשראי לניצול _4.4._פירוט אגח תשואה מעל 10% _1_15" xfId="6601"/>
    <cellStyle name="6_משקל בתא100_יתרת מסגרות אשראי לניצול _4.4._פירוט אגח תשואה מעל 10% _15" xfId="6602"/>
    <cellStyle name="6_משקל בתא100_יתרת מסגרות אשראי לניצול _4.4._פירוט אגח תשואה מעל 10% _פירוט אגח תשואה מעל 10% " xfId="6603"/>
    <cellStyle name="6_משקל בתא100_יתרת מסגרות אשראי לניצול _4.4._פירוט אגח תשואה מעל 10% _פירוט אגח תשואה מעל 10% _15" xfId="6604"/>
    <cellStyle name="6_משקל בתא100_יתרת מסגרות אשראי לניצול _דיווחים נוספים" xfId="6605"/>
    <cellStyle name="6_משקל בתא100_יתרת מסגרות אשראי לניצול _דיווחים נוספים_1" xfId="6606"/>
    <cellStyle name="6_משקל בתא100_יתרת מסגרות אשראי לניצול _דיווחים נוספים_1_15" xfId="6607"/>
    <cellStyle name="6_משקל בתא100_יתרת מסגרות אשראי לניצול _דיווחים נוספים_1_פירוט אגח תשואה מעל 10% " xfId="6608"/>
    <cellStyle name="6_משקל בתא100_יתרת מסגרות אשראי לניצול _דיווחים נוספים_1_פירוט אגח תשואה מעל 10% _15" xfId="6609"/>
    <cellStyle name="6_משקל בתא100_יתרת מסגרות אשראי לניצול _דיווחים נוספים_15" xfId="6610"/>
    <cellStyle name="6_משקל בתא100_יתרת מסגרות אשראי לניצול _דיווחים נוספים_פירוט אגח תשואה מעל 10% " xfId="6611"/>
    <cellStyle name="6_משקל בתא100_יתרת מסגרות אשראי לניצול _דיווחים נוספים_פירוט אגח תשואה מעל 10% _15" xfId="6612"/>
    <cellStyle name="6_משקל בתא100_יתרת מסגרות אשראי לניצול _פירוט אגח תשואה מעל 10% " xfId="6613"/>
    <cellStyle name="6_משקל בתא100_יתרת מסגרות אשראי לניצול _פירוט אגח תשואה מעל 10% _1" xfId="6614"/>
    <cellStyle name="6_משקל בתא100_יתרת מסגרות אשראי לניצול _פירוט אגח תשואה מעל 10% _1_15" xfId="6615"/>
    <cellStyle name="6_משקל בתא100_יתרת מסגרות אשראי לניצול _פירוט אגח תשואה מעל 10% _15" xfId="6616"/>
    <cellStyle name="6_משקל בתא100_יתרת מסגרות אשראי לניצול _פירוט אגח תשואה מעל 10% _פירוט אגח תשואה מעל 10% " xfId="6617"/>
    <cellStyle name="6_משקל בתא100_יתרת מסגרות אשראי לניצול _פירוט אגח תשואה מעל 10% _פירוט אגח תשואה מעל 10% _15" xfId="6618"/>
    <cellStyle name="6_משקל בתא100_עסקאות שאושרו וטרם בוצעו  " xfId="6619"/>
    <cellStyle name="6_משקל בתא100_עסקאות שאושרו וטרם בוצעו   2" xfId="6620"/>
    <cellStyle name="6_משקל בתא100_עסקאות שאושרו וטרם בוצעו   2_15" xfId="6621"/>
    <cellStyle name="6_משקל בתא100_עסקאות שאושרו וטרם בוצעו   2_דיווחים נוספים" xfId="6622"/>
    <cellStyle name="6_משקל בתא100_עסקאות שאושרו וטרם בוצעו   2_דיווחים נוספים_1" xfId="6623"/>
    <cellStyle name="6_משקל בתא100_עסקאות שאושרו וטרם בוצעו   2_דיווחים נוספים_1_15" xfId="6624"/>
    <cellStyle name="6_משקל בתא100_עסקאות שאושרו וטרם בוצעו   2_דיווחים נוספים_1_פירוט אגח תשואה מעל 10% " xfId="6625"/>
    <cellStyle name="6_משקל בתא100_עסקאות שאושרו וטרם בוצעו   2_דיווחים נוספים_1_פירוט אגח תשואה מעל 10% _15" xfId="6626"/>
    <cellStyle name="6_משקל בתא100_עסקאות שאושרו וטרם בוצעו   2_דיווחים נוספים_15" xfId="6627"/>
    <cellStyle name="6_משקל בתא100_עסקאות שאושרו וטרם בוצעו   2_דיווחים נוספים_פירוט אגח תשואה מעל 10% " xfId="6628"/>
    <cellStyle name="6_משקל בתא100_עסקאות שאושרו וטרם בוצעו   2_דיווחים נוספים_פירוט אגח תשואה מעל 10% _15" xfId="6629"/>
    <cellStyle name="6_משקל בתא100_עסקאות שאושרו וטרם בוצעו   2_פירוט אגח תשואה מעל 10% " xfId="6630"/>
    <cellStyle name="6_משקל בתא100_עסקאות שאושרו וטרם בוצעו   2_פירוט אגח תשואה מעל 10% _1" xfId="6631"/>
    <cellStyle name="6_משקל בתא100_עסקאות שאושרו וטרם בוצעו   2_פירוט אגח תשואה מעל 10% _1_15" xfId="6632"/>
    <cellStyle name="6_משקל בתא100_עסקאות שאושרו וטרם בוצעו   2_פירוט אגח תשואה מעל 10% _15" xfId="6633"/>
    <cellStyle name="6_משקל בתא100_עסקאות שאושרו וטרם בוצעו   2_פירוט אגח תשואה מעל 10% _פירוט אגח תשואה מעל 10% " xfId="6634"/>
    <cellStyle name="6_משקל בתא100_עסקאות שאושרו וטרם בוצעו   2_פירוט אגח תשואה מעל 10% _פירוט אגח תשואה מעל 10% _15" xfId="6635"/>
    <cellStyle name="6_משקל בתא100_עסקאות שאושרו וטרם בוצעו  _1" xfId="6636"/>
    <cellStyle name="6_משקל בתא100_עסקאות שאושרו וטרם בוצעו  _1 2" xfId="6637"/>
    <cellStyle name="6_משקל בתא100_עסקאות שאושרו וטרם בוצעו  _1 2_15" xfId="6638"/>
    <cellStyle name="6_משקל בתא100_עסקאות שאושרו וטרם בוצעו  _1 2_דיווחים נוספים" xfId="6639"/>
    <cellStyle name="6_משקל בתא100_עסקאות שאושרו וטרם בוצעו  _1 2_דיווחים נוספים_1" xfId="6640"/>
    <cellStyle name="6_משקל בתא100_עסקאות שאושרו וטרם בוצעו  _1 2_דיווחים נוספים_1_15" xfId="6641"/>
    <cellStyle name="6_משקל בתא100_עסקאות שאושרו וטרם בוצעו  _1 2_דיווחים נוספים_1_פירוט אגח תשואה מעל 10% " xfId="6642"/>
    <cellStyle name="6_משקל בתא100_עסקאות שאושרו וטרם בוצעו  _1 2_דיווחים נוספים_1_פירוט אגח תשואה מעל 10% _15" xfId="6643"/>
    <cellStyle name="6_משקל בתא100_עסקאות שאושרו וטרם בוצעו  _1 2_דיווחים נוספים_15" xfId="6644"/>
    <cellStyle name="6_משקל בתא100_עסקאות שאושרו וטרם בוצעו  _1 2_דיווחים נוספים_פירוט אגח תשואה מעל 10% " xfId="6645"/>
    <cellStyle name="6_משקל בתא100_עסקאות שאושרו וטרם בוצעו  _1 2_דיווחים נוספים_פירוט אגח תשואה מעל 10% _15" xfId="6646"/>
    <cellStyle name="6_משקל בתא100_עסקאות שאושרו וטרם בוצעו  _1 2_פירוט אגח תשואה מעל 10% " xfId="6647"/>
    <cellStyle name="6_משקל בתא100_עסקאות שאושרו וטרם בוצעו  _1 2_פירוט אגח תשואה מעל 10% _1" xfId="6648"/>
    <cellStyle name="6_משקל בתא100_עסקאות שאושרו וטרם בוצעו  _1 2_פירוט אגח תשואה מעל 10% _1_15" xfId="6649"/>
    <cellStyle name="6_משקל בתא100_עסקאות שאושרו וטרם בוצעו  _1 2_פירוט אגח תשואה מעל 10% _15" xfId="6650"/>
    <cellStyle name="6_משקל בתא100_עסקאות שאושרו וטרם בוצעו  _1 2_פירוט אגח תשואה מעל 10% _פירוט אגח תשואה מעל 10% " xfId="6651"/>
    <cellStyle name="6_משקל בתא100_עסקאות שאושרו וטרם בוצעו  _1 2_פירוט אגח תשואה מעל 10% _פירוט אגח תשואה מעל 10% _15" xfId="6652"/>
    <cellStyle name="6_משקל בתא100_עסקאות שאושרו וטרם בוצעו  _1_15" xfId="6653"/>
    <cellStyle name="6_משקל בתא100_עסקאות שאושרו וטרם בוצעו  _1_דיווחים נוספים" xfId="6654"/>
    <cellStyle name="6_משקל בתא100_עסקאות שאושרו וטרם בוצעו  _1_דיווחים נוספים_15" xfId="6655"/>
    <cellStyle name="6_משקל בתא100_עסקאות שאושרו וטרם בוצעו  _1_דיווחים נוספים_פירוט אגח תשואה מעל 10% " xfId="6656"/>
    <cellStyle name="6_משקל בתא100_עסקאות שאושרו וטרם בוצעו  _1_דיווחים נוספים_פירוט אגח תשואה מעל 10% _15" xfId="6657"/>
    <cellStyle name="6_משקל בתא100_עסקאות שאושרו וטרם בוצעו  _1_פירוט אגח תשואה מעל 10% " xfId="6658"/>
    <cellStyle name="6_משקל בתא100_עסקאות שאושרו וטרם בוצעו  _1_פירוט אגח תשואה מעל 10% _1" xfId="6659"/>
    <cellStyle name="6_משקל בתא100_עסקאות שאושרו וטרם בוצעו  _1_פירוט אגח תשואה מעל 10% _1_15" xfId="6660"/>
    <cellStyle name="6_משקל בתא100_עסקאות שאושרו וטרם בוצעו  _1_פירוט אגח תשואה מעל 10% _15" xfId="6661"/>
    <cellStyle name="6_משקל בתא100_עסקאות שאושרו וטרם בוצעו  _1_פירוט אגח תשואה מעל 10% _פירוט אגח תשואה מעל 10% " xfId="6662"/>
    <cellStyle name="6_משקל בתא100_עסקאות שאושרו וטרם בוצעו  _1_פירוט אגח תשואה מעל 10% _פירוט אגח תשואה מעל 10% _15" xfId="6663"/>
    <cellStyle name="6_משקל בתא100_עסקאות שאושרו וטרם בוצעו  _15" xfId="6664"/>
    <cellStyle name="6_משקל בתא100_עסקאות שאושרו וטרם בוצעו  _4.4." xfId="6665"/>
    <cellStyle name="6_משקל בתא100_עסקאות שאושרו וטרם בוצעו  _4.4. 2" xfId="6666"/>
    <cellStyle name="6_משקל בתא100_עסקאות שאושרו וטרם בוצעו  _4.4. 2_15" xfId="6667"/>
    <cellStyle name="6_משקל בתא100_עסקאות שאושרו וטרם בוצעו  _4.4. 2_דיווחים נוספים" xfId="6668"/>
    <cellStyle name="6_משקל בתא100_עסקאות שאושרו וטרם בוצעו  _4.4. 2_דיווחים נוספים_1" xfId="6669"/>
    <cellStyle name="6_משקל בתא100_עסקאות שאושרו וטרם בוצעו  _4.4. 2_דיווחים נוספים_1_15" xfId="6670"/>
    <cellStyle name="6_משקל בתא100_עסקאות שאושרו וטרם בוצעו  _4.4. 2_דיווחים נוספים_1_פירוט אגח תשואה מעל 10% " xfId="6671"/>
    <cellStyle name="6_משקל בתא100_עסקאות שאושרו וטרם בוצעו  _4.4. 2_דיווחים נוספים_1_פירוט אגח תשואה מעל 10% _15" xfId="6672"/>
    <cellStyle name="6_משקל בתא100_עסקאות שאושרו וטרם בוצעו  _4.4. 2_דיווחים נוספים_15" xfId="6673"/>
    <cellStyle name="6_משקל בתא100_עסקאות שאושרו וטרם בוצעו  _4.4. 2_דיווחים נוספים_פירוט אגח תשואה מעל 10% " xfId="6674"/>
    <cellStyle name="6_משקל בתא100_עסקאות שאושרו וטרם בוצעו  _4.4. 2_דיווחים נוספים_פירוט אגח תשואה מעל 10% _15" xfId="6675"/>
    <cellStyle name="6_משקל בתא100_עסקאות שאושרו וטרם בוצעו  _4.4. 2_פירוט אגח תשואה מעל 10% " xfId="6676"/>
    <cellStyle name="6_משקל בתא100_עסקאות שאושרו וטרם בוצעו  _4.4. 2_פירוט אגח תשואה מעל 10% _1" xfId="6677"/>
    <cellStyle name="6_משקל בתא100_עסקאות שאושרו וטרם בוצעו  _4.4. 2_פירוט אגח תשואה מעל 10% _1_15" xfId="6678"/>
    <cellStyle name="6_משקל בתא100_עסקאות שאושרו וטרם בוצעו  _4.4. 2_פירוט אגח תשואה מעל 10% _15" xfId="6679"/>
    <cellStyle name="6_משקל בתא100_עסקאות שאושרו וטרם בוצעו  _4.4. 2_פירוט אגח תשואה מעל 10% _פירוט אגח תשואה מעל 10% " xfId="6680"/>
    <cellStyle name="6_משקל בתא100_עסקאות שאושרו וטרם בוצעו  _4.4. 2_פירוט אגח תשואה מעל 10% _פירוט אגח תשואה מעל 10% _15" xfId="6681"/>
    <cellStyle name="6_משקל בתא100_עסקאות שאושרו וטרם בוצעו  _4.4._15" xfId="6682"/>
    <cellStyle name="6_משקל בתא100_עסקאות שאושרו וטרם בוצעו  _4.4._דיווחים נוספים" xfId="6683"/>
    <cellStyle name="6_משקל בתא100_עסקאות שאושרו וטרם בוצעו  _4.4._דיווחים נוספים_15" xfId="6684"/>
    <cellStyle name="6_משקל בתא100_עסקאות שאושרו וטרם בוצעו  _4.4._דיווחים נוספים_פירוט אגח תשואה מעל 10% " xfId="6685"/>
    <cellStyle name="6_משקל בתא100_עסקאות שאושרו וטרם בוצעו  _4.4._דיווחים נוספים_פירוט אגח תשואה מעל 10% _15" xfId="6686"/>
    <cellStyle name="6_משקל בתא100_עסקאות שאושרו וטרם בוצעו  _4.4._פירוט אגח תשואה מעל 10% " xfId="6687"/>
    <cellStyle name="6_משקל בתא100_עסקאות שאושרו וטרם בוצעו  _4.4._פירוט אגח תשואה מעל 10% _1" xfId="6688"/>
    <cellStyle name="6_משקל בתא100_עסקאות שאושרו וטרם בוצעו  _4.4._פירוט אגח תשואה מעל 10% _1_15" xfId="6689"/>
    <cellStyle name="6_משקל בתא100_עסקאות שאושרו וטרם בוצעו  _4.4._פירוט אגח תשואה מעל 10% _15" xfId="6690"/>
    <cellStyle name="6_משקל בתא100_עסקאות שאושרו וטרם בוצעו  _4.4._פירוט אגח תשואה מעל 10% _פירוט אגח תשואה מעל 10% " xfId="6691"/>
    <cellStyle name="6_משקל בתא100_עסקאות שאושרו וטרם בוצעו  _4.4._פירוט אגח תשואה מעל 10% _פירוט אגח תשואה מעל 10% _15" xfId="6692"/>
    <cellStyle name="6_משקל בתא100_עסקאות שאושרו וטרם בוצעו  _דיווחים נוספים" xfId="6693"/>
    <cellStyle name="6_משקל בתא100_עסקאות שאושרו וטרם בוצעו  _דיווחים נוספים_1" xfId="6694"/>
    <cellStyle name="6_משקל בתא100_עסקאות שאושרו וטרם בוצעו  _דיווחים נוספים_1_15" xfId="6695"/>
    <cellStyle name="6_משקל בתא100_עסקאות שאושרו וטרם בוצעו  _דיווחים נוספים_1_פירוט אגח תשואה מעל 10% " xfId="6696"/>
    <cellStyle name="6_משקל בתא100_עסקאות שאושרו וטרם בוצעו  _דיווחים נוספים_1_פירוט אגח תשואה מעל 10% _15" xfId="6697"/>
    <cellStyle name="6_משקל בתא100_עסקאות שאושרו וטרם בוצעו  _דיווחים נוספים_15" xfId="6698"/>
    <cellStyle name="6_משקל בתא100_עסקאות שאושרו וטרם בוצעו  _דיווחים נוספים_פירוט אגח תשואה מעל 10% " xfId="6699"/>
    <cellStyle name="6_משקל בתא100_עסקאות שאושרו וטרם בוצעו  _דיווחים נוספים_פירוט אגח תשואה מעל 10% _15" xfId="6700"/>
    <cellStyle name="6_משקל בתא100_עסקאות שאושרו וטרם בוצעו  _פירוט אגח תשואה מעל 10% " xfId="6701"/>
    <cellStyle name="6_משקל בתא100_עסקאות שאושרו וטרם בוצעו  _פירוט אגח תשואה מעל 10% _1" xfId="6702"/>
    <cellStyle name="6_משקל בתא100_עסקאות שאושרו וטרם בוצעו  _פירוט אגח תשואה מעל 10% _1_15" xfId="6703"/>
    <cellStyle name="6_משקל בתא100_עסקאות שאושרו וטרם בוצעו  _פירוט אגח תשואה מעל 10% _15" xfId="6704"/>
    <cellStyle name="6_משקל בתא100_עסקאות שאושרו וטרם בוצעו  _פירוט אגח תשואה מעל 10% _פירוט אגח תשואה מעל 10% " xfId="6705"/>
    <cellStyle name="6_משקל בתא100_עסקאות שאושרו וטרם בוצעו  _פירוט אגח תשואה מעל 10% _פירוט אגח תשואה מעל 10% _15" xfId="6706"/>
    <cellStyle name="6_משקל בתא100_פירוט אגח תשואה מעל 10% " xfId="6707"/>
    <cellStyle name="6_משקל בתא100_פירוט אגח תשואה מעל 10%  2" xfId="6708"/>
    <cellStyle name="6_משקל בתא100_פירוט אגח תשואה מעל 10%  2_15" xfId="6709"/>
    <cellStyle name="6_משקל בתא100_פירוט אגח תשואה מעל 10%  2_דיווחים נוספים" xfId="6710"/>
    <cellStyle name="6_משקל בתא100_פירוט אגח תשואה מעל 10%  2_דיווחים נוספים_1" xfId="6711"/>
    <cellStyle name="6_משקל בתא100_פירוט אגח תשואה מעל 10%  2_דיווחים נוספים_1_15" xfId="6712"/>
    <cellStyle name="6_משקל בתא100_פירוט אגח תשואה מעל 10%  2_דיווחים נוספים_1_פירוט אגח תשואה מעל 10% " xfId="6713"/>
    <cellStyle name="6_משקל בתא100_פירוט אגח תשואה מעל 10%  2_דיווחים נוספים_1_פירוט אגח תשואה מעל 10% _15" xfId="6714"/>
    <cellStyle name="6_משקל בתא100_פירוט אגח תשואה מעל 10%  2_דיווחים נוספים_15" xfId="6715"/>
    <cellStyle name="6_משקל בתא100_פירוט אגח תשואה מעל 10%  2_דיווחים נוספים_פירוט אגח תשואה מעל 10% " xfId="6716"/>
    <cellStyle name="6_משקל בתא100_פירוט אגח תשואה מעל 10%  2_דיווחים נוספים_פירוט אגח תשואה מעל 10% _15" xfId="6717"/>
    <cellStyle name="6_משקל בתא100_פירוט אגח תשואה מעל 10%  2_פירוט אגח תשואה מעל 10% " xfId="6718"/>
    <cellStyle name="6_משקל בתא100_פירוט אגח תשואה מעל 10%  2_פירוט אגח תשואה מעל 10% _1" xfId="6719"/>
    <cellStyle name="6_משקל בתא100_פירוט אגח תשואה מעל 10%  2_פירוט אגח תשואה מעל 10% _1_15" xfId="6720"/>
    <cellStyle name="6_משקל בתא100_פירוט אגח תשואה מעל 10%  2_פירוט אגח תשואה מעל 10% _15" xfId="6721"/>
    <cellStyle name="6_משקל בתא100_פירוט אגח תשואה מעל 10%  2_פירוט אגח תשואה מעל 10% _פירוט אגח תשואה מעל 10% " xfId="6722"/>
    <cellStyle name="6_משקל בתא100_פירוט אגח תשואה מעל 10%  2_פירוט אגח תשואה מעל 10% _פירוט אגח תשואה מעל 10% _15" xfId="6723"/>
    <cellStyle name="6_משקל בתא100_פירוט אגח תשואה מעל 10% _1" xfId="6724"/>
    <cellStyle name="6_משקל בתא100_פירוט אגח תשואה מעל 10% _1_15" xfId="6725"/>
    <cellStyle name="6_משקל בתא100_פירוט אגח תשואה מעל 10% _1_פירוט אגח תשואה מעל 10% " xfId="6726"/>
    <cellStyle name="6_משקל בתא100_פירוט אגח תשואה מעל 10% _1_פירוט אגח תשואה מעל 10% _15" xfId="6727"/>
    <cellStyle name="6_משקל בתא100_פירוט אגח תשואה מעל 10% _15" xfId="6728"/>
    <cellStyle name="6_משקל בתא100_פירוט אגח תשואה מעל 10% _2" xfId="6729"/>
    <cellStyle name="6_משקל בתא100_פירוט אגח תשואה מעל 10% _2_15" xfId="6730"/>
    <cellStyle name="6_משקל בתא100_פירוט אגח תשואה מעל 10% _4.4." xfId="6731"/>
    <cellStyle name="6_משקל בתא100_פירוט אגח תשואה מעל 10% _4.4. 2" xfId="6732"/>
    <cellStyle name="6_משקל בתא100_פירוט אגח תשואה מעל 10% _4.4. 2_15" xfId="6733"/>
    <cellStyle name="6_משקל בתא100_פירוט אגח תשואה מעל 10% _4.4. 2_דיווחים נוספים" xfId="6734"/>
    <cellStyle name="6_משקל בתא100_פירוט אגח תשואה מעל 10% _4.4. 2_דיווחים נוספים_1" xfId="6735"/>
    <cellStyle name="6_משקל בתא100_פירוט אגח תשואה מעל 10% _4.4. 2_דיווחים נוספים_1_15" xfId="6736"/>
    <cellStyle name="6_משקל בתא100_פירוט אגח תשואה מעל 10% _4.4. 2_דיווחים נוספים_1_פירוט אגח תשואה מעל 10% " xfId="6737"/>
    <cellStyle name="6_משקל בתא100_פירוט אגח תשואה מעל 10% _4.4. 2_דיווחים נוספים_1_פירוט אגח תשואה מעל 10% _15" xfId="6738"/>
    <cellStyle name="6_משקל בתא100_פירוט אגח תשואה מעל 10% _4.4. 2_דיווחים נוספים_15" xfId="6739"/>
    <cellStyle name="6_משקל בתא100_פירוט אגח תשואה מעל 10% _4.4. 2_דיווחים נוספים_פירוט אגח תשואה מעל 10% " xfId="6740"/>
    <cellStyle name="6_משקל בתא100_פירוט אגח תשואה מעל 10% _4.4. 2_דיווחים נוספים_פירוט אגח תשואה מעל 10% _15" xfId="6741"/>
    <cellStyle name="6_משקל בתא100_פירוט אגח תשואה מעל 10% _4.4. 2_פירוט אגח תשואה מעל 10% " xfId="6742"/>
    <cellStyle name="6_משקל בתא100_פירוט אגח תשואה מעל 10% _4.4. 2_פירוט אגח תשואה מעל 10% _1" xfId="6743"/>
    <cellStyle name="6_משקל בתא100_פירוט אגח תשואה מעל 10% _4.4. 2_פירוט אגח תשואה מעל 10% _1_15" xfId="6744"/>
    <cellStyle name="6_משקל בתא100_פירוט אגח תשואה מעל 10% _4.4. 2_פירוט אגח תשואה מעל 10% _15" xfId="6745"/>
    <cellStyle name="6_משקל בתא100_פירוט אגח תשואה מעל 10% _4.4. 2_פירוט אגח תשואה מעל 10% _פירוט אגח תשואה מעל 10% " xfId="6746"/>
    <cellStyle name="6_משקל בתא100_פירוט אגח תשואה מעל 10% _4.4. 2_פירוט אגח תשואה מעל 10% _פירוט אגח תשואה מעל 10% _15" xfId="6747"/>
    <cellStyle name="6_משקל בתא100_פירוט אגח תשואה מעל 10% _4.4._15" xfId="6748"/>
    <cellStyle name="6_משקל בתא100_פירוט אגח תשואה מעל 10% _4.4._דיווחים נוספים" xfId="6749"/>
    <cellStyle name="6_משקל בתא100_פירוט אגח תשואה מעל 10% _4.4._דיווחים נוספים_15" xfId="6750"/>
    <cellStyle name="6_משקל בתא100_פירוט אגח תשואה מעל 10% _4.4._דיווחים נוספים_פירוט אגח תשואה מעל 10% " xfId="6751"/>
    <cellStyle name="6_משקל בתא100_פירוט אגח תשואה מעל 10% _4.4._דיווחים נוספים_פירוט אגח תשואה מעל 10% _15" xfId="6752"/>
    <cellStyle name="6_משקל בתא100_פירוט אגח תשואה מעל 10% _4.4._פירוט אגח תשואה מעל 10% " xfId="6753"/>
    <cellStyle name="6_משקל בתא100_פירוט אגח תשואה מעל 10% _4.4._פירוט אגח תשואה מעל 10% _1" xfId="6754"/>
    <cellStyle name="6_משקל בתא100_פירוט אגח תשואה מעל 10% _4.4._פירוט אגח תשואה מעל 10% _1_15" xfId="6755"/>
    <cellStyle name="6_משקל בתא100_פירוט אגח תשואה מעל 10% _4.4._פירוט אגח תשואה מעל 10% _15" xfId="6756"/>
    <cellStyle name="6_משקל בתא100_פירוט אגח תשואה מעל 10% _4.4._פירוט אגח תשואה מעל 10% _פירוט אגח תשואה מעל 10% " xfId="6757"/>
    <cellStyle name="6_משקל בתא100_פירוט אגח תשואה מעל 10% _4.4._פירוט אגח תשואה מעל 10% _פירוט אגח תשואה מעל 10% _15" xfId="6758"/>
    <cellStyle name="6_משקל בתא100_פירוט אגח תשואה מעל 10% _דיווחים נוספים" xfId="6759"/>
    <cellStyle name="6_משקל בתא100_פירוט אגח תשואה מעל 10% _דיווחים נוספים_1" xfId="6760"/>
    <cellStyle name="6_משקל בתא100_פירוט אגח תשואה מעל 10% _דיווחים נוספים_1_15" xfId="6761"/>
    <cellStyle name="6_משקל בתא100_פירוט אגח תשואה מעל 10% _דיווחים נוספים_1_פירוט אגח תשואה מעל 10% " xfId="6762"/>
    <cellStyle name="6_משקל בתא100_פירוט אגח תשואה מעל 10% _דיווחים נוספים_1_פירוט אגח תשואה מעל 10% _15" xfId="6763"/>
    <cellStyle name="6_משקל בתא100_פירוט אגח תשואה מעל 10% _דיווחים נוספים_15" xfId="6764"/>
    <cellStyle name="6_משקל בתא100_פירוט אגח תשואה מעל 10% _דיווחים נוספים_פירוט אגח תשואה מעל 10% " xfId="6765"/>
    <cellStyle name="6_משקל בתא100_פירוט אגח תשואה מעל 10% _דיווחים נוספים_פירוט אגח תשואה מעל 10% _15" xfId="6766"/>
    <cellStyle name="6_משקל בתא100_פירוט אגח תשואה מעל 10% _פירוט אגח תשואה מעל 10% " xfId="6767"/>
    <cellStyle name="6_משקל בתא100_פירוט אגח תשואה מעל 10% _פירוט אגח תשואה מעל 10% _1" xfId="6768"/>
    <cellStyle name="6_משקל בתא100_פירוט אגח תשואה מעל 10% _פירוט אגח תשואה מעל 10% _1_15" xfId="6769"/>
    <cellStyle name="6_משקל בתא100_פירוט אגח תשואה מעל 10% _פירוט אגח תשואה מעל 10% _15" xfId="6770"/>
    <cellStyle name="6_משקל בתא100_פירוט אגח תשואה מעל 10% _פירוט אגח תשואה מעל 10% _פירוט אגח תשואה מעל 10% " xfId="6771"/>
    <cellStyle name="6_משקל בתא100_פירוט אגח תשואה מעל 10% _פירוט אגח תשואה מעל 10% _פירוט אגח תשואה מעל 10% _15" xfId="6772"/>
    <cellStyle name="6_עסקאות שאושרו וטרם בוצעו  " xfId="6773"/>
    <cellStyle name="6_עסקאות שאושרו וטרם בוצעו   2" xfId="6774"/>
    <cellStyle name="6_עסקאות שאושרו וטרם בוצעו   2_15" xfId="6775"/>
    <cellStyle name="6_עסקאות שאושרו וטרם בוצעו   2_דיווחים נוספים" xfId="6776"/>
    <cellStyle name="6_עסקאות שאושרו וטרם בוצעו   2_דיווחים נוספים_1" xfId="6777"/>
    <cellStyle name="6_עסקאות שאושרו וטרם בוצעו   2_דיווחים נוספים_1_15" xfId="6778"/>
    <cellStyle name="6_עסקאות שאושרו וטרם בוצעו   2_דיווחים נוספים_1_פירוט אגח תשואה מעל 10% " xfId="6779"/>
    <cellStyle name="6_עסקאות שאושרו וטרם בוצעו   2_דיווחים נוספים_1_פירוט אגח תשואה מעל 10% _15" xfId="6780"/>
    <cellStyle name="6_עסקאות שאושרו וטרם בוצעו   2_דיווחים נוספים_15" xfId="6781"/>
    <cellStyle name="6_עסקאות שאושרו וטרם בוצעו   2_דיווחים נוספים_פירוט אגח תשואה מעל 10% " xfId="6782"/>
    <cellStyle name="6_עסקאות שאושרו וטרם בוצעו   2_דיווחים נוספים_פירוט אגח תשואה מעל 10% _15" xfId="6783"/>
    <cellStyle name="6_עסקאות שאושרו וטרם בוצעו   2_פירוט אגח תשואה מעל 10% " xfId="6784"/>
    <cellStyle name="6_עסקאות שאושרו וטרם בוצעו   2_פירוט אגח תשואה מעל 10% _1" xfId="6785"/>
    <cellStyle name="6_עסקאות שאושרו וטרם בוצעו   2_פירוט אגח תשואה מעל 10% _1_15" xfId="6786"/>
    <cellStyle name="6_עסקאות שאושרו וטרם בוצעו   2_פירוט אגח תשואה מעל 10% _15" xfId="6787"/>
    <cellStyle name="6_עסקאות שאושרו וטרם בוצעו   2_פירוט אגח תשואה מעל 10% _פירוט אגח תשואה מעל 10% " xfId="6788"/>
    <cellStyle name="6_עסקאות שאושרו וטרם בוצעו   2_פירוט אגח תשואה מעל 10% _פירוט אגח תשואה מעל 10% _15" xfId="6789"/>
    <cellStyle name="6_עסקאות שאושרו וטרם בוצעו  _1" xfId="6790"/>
    <cellStyle name="6_עסקאות שאושרו וטרם בוצעו  _1 2" xfId="6791"/>
    <cellStyle name="6_עסקאות שאושרו וטרם בוצעו  _1 2_15" xfId="6792"/>
    <cellStyle name="6_עסקאות שאושרו וטרם בוצעו  _1 2_דיווחים נוספים" xfId="6793"/>
    <cellStyle name="6_עסקאות שאושרו וטרם בוצעו  _1 2_דיווחים נוספים_1" xfId="6794"/>
    <cellStyle name="6_עסקאות שאושרו וטרם בוצעו  _1 2_דיווחים נוספים_1_15" xfId="6795"/>
    <cellStyle name="6_עסקאות שאושרו וטרם בוצעו  _1 2_דיווחים נוספים_1_פירוט אגח תשואה מעל 10% " xfId="6796"/>
    <cellStyle name="6_עסקאות שאושרו וטרם בוצעו  _1 2_דיווחים נוספים_1_פירוט אגח תשואה מעל 10% _15" xfId="6797"/>
    <cellStyle name="6_עסקאות שאושרו וטרם בוצעו  _1 2_דיווחים נוספים_15" xfId="6798"/>
    <cellStyle name="6_עסקאות שאושרו וטרם בוצעו  _1 2_דיווחים נוספים_פירוט אגח תשואה מעל 10% " xfId="6799"/>
    <cellStyle name="6_עסקאות שאושרו וטרם בוצעו  _1 2_דיווחים נוספים_פירוט אגח תשואה מעל 10% _15" xfId="6800"/>
    <cellStyle name="6_עסקאות שאושרו וטרם בוצעו  _1 2_פירוט אגח תשואה מעל 10% " xfId="6801"/>
    <cellStyle name="6_עסקאות שאושרו וטרם בוצעו  _1 2_פירוט אגח תשואה מעל 10% _1" xfId="6802"/>
    <cellStyle name="6_עסקאות שאושרו וטרם בוצעו  _1 2_פירוט אגח תשואה מעל 10% _1_15" xfId="6803"/>
    <cellStyle name="6_עסקאות שאושרו וטרם בוצעו  _1 2_פירוט אגח תשואה מעל 10% _15" xfId="6804"/>
    <cellStyle name="6_עסקאות שאושרו וטרם בוצעו  _1 2_פירוט אגח תשואה מעל 10% _פירוט אגח תשואה מעל 10% " xfId="6805"/>
    <cellStyle name="6_עסקאות שאושרו וטרם בוצעו  _1 2_פירוט אגח תשואה מעל 10% _פירוט אגח תשואה מעל 10% _15" xfId="6806"/>
    <cellStyle name="6_עסקאות שאושרו וטרם בוצעו  _1_15" xfId="6807"/>
    <cellStyle name="6_עסקאות שאושרו וטרם בוצעו  _1_דיווחים נוספים" xfId="6808"/>
    <cellStyle name="6_עסקאות שאושרו וטרם בוצעו  _1_דיווחים נוספים_15" xfId="6809"/>
    <cellStyle name="6_עסקאות שאושרו וטרם בוצעו  _1_דיווחים נוספים_פירוט אגח תשואה מעל 10% " xfId="6810"/>
    <cellStyle name="6_עסקאות שאושרו וטרם בוצעו  _1_דיווחים נוספים_פירוט אגח תשואה מעל 10% _15" xfId="6811"/>
    <cellStyle name="6_עסקאות שאושרו וטרם בוצעו  _1_פירוט אגח תשואה מעל 10% " xfId="6812"/>
    <cellStyle name="6_עסקאות שאושרו וטרם בוצעו  _1_פירוט אגח תשואה מעל 10% _1" xfId="6813"/>
    <cellStyle name="6_עסקאות שאושרו וטרם בוצעו  _1_פירוט אגח תשואה מעל 10% _1_15" xfId="6814"/>
    <cellStyle name="6_עסקאות שאושרו וטרם בוצעו  _1_פירוט אגח תשואה מעל 10% _15" xfId="6815"/>
    <cellStyle name="6_עסקאות שאושרו וטרם בוצעו  _1_פירוט אגח תשואה מעל 10% _פירוט אגח תשואה מעל 10% " xfId="6816"/>
    <cellStyle name="6_עסקאות שאושרו וטרם בוצעו  _1_פירוט אגח תשואה מעל 10% _פירוט אגח תשואה מעל 10% _15" xfId="6817"/>
    <cellStyle name="6_עסקאות שאושרו וטרם בוצעו  _15" xfId="6818"/>
    <cellStyle name="6_עסקאות שאושרו וטרם בוצעו  _4.4." xfId="6819"/>
    <cellStyle name="6_עסקאות שאושרו וטרם בוצעו  _4.4. 2" xfId="6820"/>
    <cellStyle name="6_עסקאות שאושרו וטרם בוצעו  _4.4. 2_15" xfId="6821"/>
    <cellStyle name="6_עסקאות שאושרו וטרם בוצעו  _4.4. 2_דיווחים נוספים" xfId="6822"/>
    <cellStyle name="6_עסקאות שאושרו וטרם בוצעו  _4.4. 2_דיווחים נוספים_1" xfId="6823"/>
    <cellStyle name="6_עסקאות שאושרו וטרם בוצעו  _4.4. 2_דיווחים נוספים_1_15" xfId="6824"/>
    <cellStyle name="6_עסקאות שאושרו וטרם בוצעו  _4.4. 2_דיווחים נוספים_1_פירוט אגח תשואה מעל 10% " xfId="6825"/>
    <cellStyle name="6_עסקאות שאושרו וטרם בוצעו  _4.4. 2_דיווחים נוספים_1_פירוט אגח תשואה מעל 10% _15" xfId="6826"/>
    <cellStyle name="6_עסקאות שאושרו וטרם בוצעו  _4.4. 2_דיווחים נוספים_15" xfId="6827"/>
    <cellStyle name="6_עסקאות שאושרו וטרם בוצעו  _4.4. 2_דיווחים נוספים_פירוט אגח תשואה מעל 10% " xfId="6828"/>
    <cellStyle name="6_עסקאות שאושרו וטרם בוצעו  _4.4. 2_דיווחים נוספים_פירוט אגח תשואה מעל 10% _15" xfId="6829"/>
    <cellStyle name="6_עסקאות שאושרו וטרם בוצעו  _4.4. 2_פירוט אגח תשואה מעל 10% " xfId="6830"/>
    <cellStyle name="6_עסקאות שאושרו וטרם בוצעו  _4.4. 2_פירוט אגח תשואה מעל 10% _1" xfId="6831"/>
    <cellStyle name="6_עסקאות שאושרו וטרם בוצעו  _4.4. 2_פירוט אגח תשואה מעל 10% _1_15" xfId="6832"/>
    <cellStyle name="6_עסקאות שאושרו וטרם בוצעו  _4.4. 2_פירוט אגח תשואה מעל 10% _15" xfId="6833"/>
    <cellStyle name="6_עסקאות שאושרו וטרם בוצעו  _4.4. 2_פירוט אגח תשואה מעל 10% _פירוט אגח תשואה מעל 10% " xfId="6834"/>
    <cellStyle name="6_עסקאות שאושרו וטרם בוצעו  _4.4. 2_פירוט אגח תשואה מעל 10% _פירוט אגח תשואה מעל 10% _15" xfId="6835"/>
    <cellStyle name="6_עסקאות שאושרו וטרם בוצעו  _4.4._15" xfId="6836"/>
    <cellStyle name="6_עסקאות שאושרו וטרם בוצעו  _4.4._דיווחים נוספים" xfId="6837"/>
    <cellStyle name="6_עסקאות שאושרו וטרם בוצעו  _4.4._דיווחים נוספים_15" xfId="6838"/>
    <cellStyle name="6_עסקאות שאושרו וטרם בוצעו  _4.4._דיווחים נוספים_פירוט אגח תשואה מעל 10% " xfId="6839"/>
    <cellStyle name="6_עסקאות שאושרו וטרם בוצעו  _4.4._דיווחים נוספים_פירוט אגח תשואה מעל 10% _15" xfId="6840"/>
    <cellStyle name="6_עסקאות שאושרו וטרם בוצעו  _4.4._פירוט אגח תשואה מעל 10% " xfId="6841"/>
    <cellStyle name="6_עסקאות שאושרו וטרם בוצעו  _4.4._פירוט אגח תשואה מעל 10% _1" xfId="6842"/>
    <cellStyle name="6_עסקאות שאושרו וטרם בוצעו  _4.4._פירוט אגח תשואה מעל 10% _1_15" xfId="6843"/>
    <cellStyle name="6_עסקאות שאושרו וטרם בוצעו  _4.4._פירוט אגח תשואה מעל 10% _15" xfId="6844"/>
    <cellStyle name="6_עסקאות שאושרו וטרם בוצעו  _4.4._פירוט אגח תשואה מעל 10% _פירוט אגח תשואה מעל 10% " xfId="6845"/>
    <cellStyle name="6_עסקאות שאושרו וטרם בוצעו  _4.4._פירוט אגח תשואה מעל 10% _פירוט אגח תשואה מעל 10% _15" xfId="6846"/>
    <cellStyle name="6_עסקאות שאושרו וטרם בוצעו  _דיווחים נוספים" xfId="6847"/>
    <cellStyle name="6_עסקאות שאושרו וטרם בוצעו  _דיווחים נוספים_1" xfId="6848"/>
    <cellStyle name="6_עסקאות שאושרו וטרם בוצעו  _דיווחים נוספים_1_15" xfId="6849"/>
    <cellStyle name="6_עסקאות שאושרו וטרם בוצעו  _דיווחים נוספים_1_פירוט אגח תשואה מעל 10% " xfId="6850"/>
    <cellStyle name="6_עסקאות שאושרו וטרם בוצעו  _דיווחים נוספים_1_פירוט אגח תשואה מעל 10% _15" xfId="6851"/>
    <cellStyle name="6_עסקאות שאושרו וטרם בוצעו  _דיווחים נוספים_15" xfId="6852"/>
    <cellStyle name="6_עסקאות שאושרו וטרם בוצעו  _דיווחים נוספים_פירוט אגח תשואה מעל 10% " xfId="6853"/>
    <cellStyle name="6_עסקאות שאושרו וטרם בוצעו  _דיווחים נוספים_פירוט אגח תשואה מעל 10% _15" xfId="6854"/>
    <cellStyle name="6_עסקאות שאושרו וטרם בוצעו  _פירוט אגח תשואה מעל 10% " xfId="6855"/>
    <cellStyle name="6_עסקאות שאושרו וטרם בוצעו  _פירוט אגח תשואה מעל 10% _1" xfId="6856"/>
    <cellStyle name="6_עסקאות שאושרו וטרם בוצעו  _פירוט אגח תשואה מעל 10% _1_15" xfId="6857"/>
    <cellStyle name="6_עסקאות שאושרו וטרם בוצעו  _פירוט אגח תשואה מעל 10% _15" xfId="6858"/>
    <cellStyle name="6_עסקאות שאושרו וטרם בוצעו  _פירוט אגח תשואה מעל 10% _פירוט אגח תשואה מעל 10% " xfId="6859"/>
    <cellStyle name="6_עסקאות שאושרו וטרם בוצעו  _פירוט אגח תשואה מעל 10% _פירוט אגח תשואה מעל 10% _15" xfId="6860"/>
    <cellStyle name="6_פירוט אגח תשואה מעל 10% " xfId="6861"/>
    <cellStyle name="6_פירוט אגח תשואה מעל 10%  2" xfId="6862"/>
    <cellStyle name="6_פירוט אגח תשואה מעל 10%  2_15" xfId="6863"/>
    <cellStyle name="6_פירוט אגח תשואה מעל 10%  2_דיווחים נוספים" xfId="6864"/>
    <cellStyle name="6_פירוט אגח תשואה מעל 10%  2_דיווחים נוספים_1" xfId="6865"/>
    <cellStyle name="6_פירוט אגח תשואה מעל 10%  2_דיווחים נוספים_1_15" xfId="6866"/>
    <cellStyle name="6_פירוט אגח תשואה מעל 10%  2_דיווחים נוספים_1_פירוט אגח תשואה מעל 10% " xfId="6867"/>
    <cellStyle name="6_פירוט אגח תשואה מעל 10%  2_דיווחים נוספים_1_פירוט אגח תשואה מעל 10% _15" xfId="6868"/>
    <cellStyle name="6_פירוט אגח תשואה מעל 10%  2_דיווחים נוספים_15" xfId="6869"/>
    <cellStyle name="6_פירוט אגח תשואה מעל 10%  2_דיווחים נוספים_פירוט אגח תשואה מעל 10% " xfId="6870"/>
    <cellStyle name="6_פירוט אגח תשואה מעל 10%  2_דיווחים נוספים_פירוט אגח תשואה מעל 10% _15" xfId="6871"/>
    <cellStyle name="6_פירוט אגח תשואה מעל 10%  2_פירוט אגח תשואה מעל 10% " xfId="6872"/>
    <cellStyle name="6_פירוט אגח תשואה מעל 10%  2_פירוט אגח תשואה מעל 10% _1" xfId="6873"/>
    <cellStyle name="6_פירוט אגח תשואה מעל 10%  2_פירוט אגח תשואה מעל 10% _1_15" xfId="6874"/>
    <cellStyle name="6_פירוט אגח תשואה מעל 10%  2_פירוט אגח תשואה מעל 10% _15" xfId="6875"/>
    <cellStyle name="6_פירוט אגח תשואה מעל 10%  2_פירוט אגח תשואה מעל 10% _פירוט אגח תשואה מעל 10% " xfId="6876"/>
    <cellStyle name="6_פירוט אגח תשואה מעל 10%  2_פירוט אגח תשואה מעל 10% _פירוט אגח תשואה מעל 10% _15" xfId="6877"/>
    <cellStyle name="6_פירוט אגח תשואה מעל 10% _1" xfId="6878"/>
    <cellStyle name="6_פירוט אגח תשואה מעל 10% _1_15" xfId="6879"/>
    <cellStyle name="6_פירוט אגח תשואה מעל 10% _15" xfId="6880"/>
    <cellStyle name="6_פירוט אגח תשואה מעל 10% _2" xfId="6881"/>
    <cellStyle name="6_פירוט אגח תשואה מעל 10% _2_15" xfId="6882"/>
    <cellStyle name="6_פירוט אגח תשואה מעל 10% _4.4." xfId="6883"/>
    <cellStyle name="6_פירוט אגח תשואה מעל 10% _4.4. 2" xfId="6884"/>
    <cellStyle name="6_פירוט אגח תשואה מעל 10% _4.4. 2_15" xfId="6885"/>
    <cellStyle name="6_פירוט אגח תשואה מעל 10% _4.4. 2_דיווחים נוספים" xfId="6886"/>
    <cellStyle name="6_פירוט אגח תשואה מעל 10% _4.4. 2_דיווחים נוספים_1" xfId="6887"/>
    <cellStyle name="6_פירוט אגח תשואה מעל 10% _4.4. 2_דיווחים נוספים_1_15" xfId="6888"/>
    <cellStyle name="6_פירוט אגח תשואה מעל 10% _4.4. 2_דיווחים נוספים_1_פירוט אגח תשואה מעל 10% " xfId="6889"/>
    <cellStyle name="6_פירוט אגח תשואה מעל 10% _4.4. 2_דיווחים נוספים_1_פירוט אגח תשואה מעל 10% _15" xfId="6890"/>
    <cellStyle name="6_פירוט אגח תשואה מעל 10% _4.4. 2_דיווחים נוספים_15" xfId="6891"/>
    <cellStyle name="6_פירוט אגח תשואה מעל 10% _4.4. 2_דיווחים נוספים_פירוט אגח תשואה מעל 10% " xfId="6892"/>
    <cellStyle name="6_פירוט אגח תשואה מעל 10% _4.4. 2_דיווחים נוספים_פירוט אגח תשואה מעל 10% _15" xfId="6893"/>
    <cellStyle name="6_פירוט אגח תשואה מעל 10% _4.4. 2_פירוט אגח תשואה מעל 10% " xfId="6894"/>
    <cellStyle name="6_פירוט אגח תשואה מעל 10% _4.4. 2_פירוט אגח תשואה מעל 10% _1" xfId="6895"/>
    <cellStyle name="6_פירוט אגח תשואה מעל 10% _4.4. 2_פירוט אגח תשואה מעל 10% _1_15" xfId="6896"/>
    <cellStyle name="6_פירוט אגח תשואה מעל 10% _4.4. 2_פירוט אגח תשואה מעל 10% _15" xfId="6897"/>
    <cellStyle name="6_פירוט אגח תשואה מעל 10% _4.4. 2_פירוט אגח תשואה מעל 10% _פירוט אגח תשואה מעל 10% " xfId="6898"/>
    <cellStyle name="6_פירוט אגח תשואה מעל 10% _4.4. 2_פירוט אגח תשואה מעל 10% _פירוט אגח תשואה מעל 10% _15" xfId="6899"/>
    <cellStyle name="6_פירוט אגח תשואה מעל 10% _4.4._15" xfId="6900"/>
    <cellStyle name="6_פירוט אגח תשואה מעל 10% _4.4._דיווחים נוספים" xfId="6901"/>
    <cellStyle name="6_פירוט אגח תשואה מעל 10% _4.4._דיווחים נוספים_15" xfId="6902"/>
    <cellStyle name="6_פירוט אגח תשואה מעל 10% _4.4._דיווחים נוספים_פירוט אגח תשואה מעל 10% " xfId="6903"/>
    <cellStyle name="6_פירוט אגח תשואה מעל 10% _4.4._דיווחים נוספים_פירוט אגח תשואה מעל 10% _15" xfId="6904"/>
    <cellStyle name="6_פירוט אגח תשואה מעל 10% _4.4._פירוט אגח תשואה מעל 10% " xfId="6905"/>
    <cellStyle name="6_פירוט אגח תשואה מעל 10% _4.4._פירוט אגח תשואה מעל 10% _1" xfId="6906"/>
    <cellStyle name="6_פירוט אגח תשואה מעל 10% _4.4._פירוט אגח תשואה מעל 10% _1_15" xfId="6907"/>
    <cellStyle name="6_פירוט אגח תשואה מעל 10% _4.4._פירוט אגח תשואה מעל 10% _15" xfId="6908"/>
    <cellStyle name="6_פירוט אגח תשואה מעל 10% _4.4._פירוט אגח תשואה מעל 10% _פירוט אגח תשואה מעל 10% " xfId="6909"/>
    <cellStyle name="6_פירוט אגח תשואה מעל 10% _4.4._פירוט אגח תשואה מעל 10% _פירוט אגח תשואה מעל 10% _15" xfId="6910"/>
    <cellStyle name="6_פירוט אגח תשואה מעל 10% _דיווחים נוספים" xfId="6911"/>
    <cellStyle name="6_פירוט אגח תשואה מעל 10% _דיווחים נוספים_1" xfId="6912"/>
    <cellStyle name="6_פירוט אגח תשואה מעל 10% _דיווחים נוספים_1_15" xfId="6913"/>
    <cellStyle name="6_פירוט אגח תשואה מעל 10% _דיווחים נוספים_1_פירוט אגח תשואה מעל 10% " xfId="6914"/>
    <cellStyle name="6_פירוט אגח תשואה מעל 10% _דיווחים נוספים_1_פירוט אגח תשואה מעל 10% _15" xfId="6915"/>
    <cellStyle name="6_פירוט אגח תשואה מעל 10% _דיווחים נוספים_15" xfId="6916"/>
    <cellStyle name="6_פירוט אגח תשואה מעל 10% _דיווחים נוספים_פירוט אגח תשואה מעל 10% " xfId="6917"/>
    <cellStyle name="6_פירוט אגח תשואה מעל 10% _דיווחים נוספים_פירוט אגח תשואה מעל 10% _15" xfId="6918"/>
    <cellStyle name="6_פירוט אגח תשואה מעל 10% _פירוט אגח תשואה מעל 10% " xfId="6919"/>
    <cellStyle name="6_פירוט אגח תשואה מעל 10% _פירוט אגח תשואה מעל 10% _1" xfId="6920"/>
    <cellStyle name="6_פירוט אגח תשואה מעל 10% _פירוט אגח תשואה מעל 10% _1_15" xfId="6921"/>
    <cellStyle name="6_פירוט אגח תשואה מעל 10% _פירוט אגח תשואה מעל 10% _15" xfId="6922"/>
    <cellStyle name="6_פירוט אגח תשואה מעל 10% _פירוט אגח תשואה מעל 10% _פירוט אגח תשואה מעל 10% " xfId="6923"/>
    <cellStyle name="6_פירוט אגח תשואה מעל 10% _פירוט אגח תשואה מעל 10% _פירוט אגח תשואה מעל 10% _15" xfId="6924"/>
    <cellStyle name="60% - Accent1" xfId="6925"/>
    <cellStyle name="60% - Accent2" xfId="6926"/>
    <cellStyle name="60% - Accent3" xfId="6927"/>
    <cellStyle name="60% - Accent4" xfId="6928"/>
    <cellStyle name="60% - Accent5" xfId="6929"/>
    <cellStyle name="60% - Accent6" xfId="6930"/>
    <cellStyle name="60% - הדגשה1 2" xfId="6931"/>
    <cellStyle name="60% - הדגשה1 2 2" xfId="6932"/>
    <cellStyle name="60% - הדגשה1 2 3" xfId="6933"/>
    <cellStyle name="60% - הדגשה1 2_15" xfId="6934"/>
    <cellStyle name="60% - הדגשה1 3" xfId="6935"/>
    <cellStyle name="60% - הדגשה1 4" xfId="6936"/>
    <cellStyle name="60% - הדגשה1 5" xfId="6937"/>
    <cellStyle name="60% - הדגשה1 6" xfId="6938"/>
    <cellStyle name="60% - הדגשה1 7" xfId="6939"/>
    <cellStyle name="60% - הדגשה2 2" xfId="6940"/>
    <cellStyle name="60% - הדגשה2 2 2" xfId="6941"/>
    <cellStyle name="60% - הדגשה2 2 3" xfId="6942"/>
    <cellStyle name="60% - הדגשה2 2_15" xfId="6943"/>
    <cellStyle name="60% - הדגשה2 3" xfId="6944"/>
    <cellStyle name="60% - הדגשה2 4" xfId="6945"/>
    <cellStyle name="60% - הדגשה2 5" xfId="6946"/>
    <cellStyle name="60% - הדגשה2 6" xfId="6947"/>
    <cellStyle name="60% - הדגשה2 7" xfId="6948"/>
    <cellStyle name="60% - הדגשה3 2" xfId="6949"/>
    <cellStyle name="60% - הדגשה3 2 2" xfId="6950"/>
    <cellStyle name="60% - הדגשה3 2 3" xfId="6951"/>
    <cellStyle name="60% - הדגשה3 2_15" xfId="6952"/>
    <cellStyle name="60% - הדגשה3 3" xfId="6953"/>
    <cellStyle name="60% - הדגשה3 4" xfId="6954"/>
    <cellStyle name="60% - הדגשה3 5" xfId="6955"/>
    <cellStyle name="60% - הדגשה3 6" xfId="6956"/>
    <cellStyle name="60% - הדגשה3 7" xfId="6957"/>
    <cellStyle name="60% - הדגשה4 2" xfId="6958"/>
    <cellStyle name="60% - הדגשה4 2 2" xfId="6959"/>
    <cellStyle name="60% - הדגשה4 2 3" xfId="6960"/>
    <cellStyle name="60% - הדגשה4 2_15" xfId="6961"/>
    <cellStyle name="60% - הדגשה4 3" xfId="6962"/>
    <cellStyle name="60% - הדגשה4 4" xfId="6963"/>
    <cellStyle name="60% - הדגשה4 5" xfId="6964"/>
    <cellStyle name="60% - הדגשה4 6" xfId="6965"/>
    <cellStyle name="60% - הדגשה4 7" xfId="6966"/>
    <cellStyle name="60% - הדגשה5 2" xfId="6967"/>
    <cellStyle name="60% - הדגשה5 2 2" xfId="6968"/>
    <cellStyle name="60% - הדגשה5 2 3" xfId="6969"/>
    <cellStyle name="60% - הדגשה5 2_15" xfId="6970"/>
    <cellStyle name="60% - הדגשה5 3" xfId="6971"/>
    <cellStyle name="60% - הדגשה5 4" xfId="6972"/>
    <cellStyle name="60% - הדגשה5 5" xfId="6973"/>
    <cellStyle name="60% - הדגשה5 6" xfId="6974"/>
    <cellStyle name="60% - הדגשה5 7" xfId="6975"/>
    <cellStyle name="60% - הדגשה6 2" xfId="6976"/>
    <cellStyle name="60% - הדגשה6 2 2" xfId="6977"/>
    <cellStyle name="60% - הדגשה6 2 3" xfId="6978"/>
    <cellStyle name="60% - הדגשה6 2_15" xfId="6979"/>
    <cellStyle name="60% - הדגשה6 3" xfId="6980"/>
    <cellStyle name="60% - הדגשה6 4" xfId="6981"/>
    <cellStyle name="60% - הדגשה6 5" xfId="6982"/>
    <cellStyle name="60% - הדגשה6 6" xfId="6983"/>
    <cellStyle name="60% - הדגשה6 7" xfId="6984"/>
    <cellStyle name="7" xfId="6985"/>
    <cellStyle name="7 2" xfId="6986"/>
    <cellStyle name="7 2 2" xfId="6987"/>
    <cellStyle name="7 2_15" xfId="6988"/>
    <cellStyle name="7 3" xfId="6989"/>
    <cellStyle name="7_15" xfId="6990"/>
    <cellStyle name="7_15_1" xfId="6991"/>
    <cellStyle name="7_16" xfId="6992"/>
    <cellStyle name="7_4.4." xfId="6993"/>
    <cellStyle name="7_4.4. 2" xfId="6994"/>
    <cellStyle name="7_4.4. 2_15" xfId="6995"/>
    <cellStyle name="7_4.4. 2_דיווחים נוספים" xfId="6996"/>
    <cellStyle name="7_4.4. 2_דיווחים נוספים_1" xfId="6997"/>
    <cellStyle name="7_4.4. 2_דיווחים נוספים_1_15" xfId="6998"/>
    <cellStyle name="7_4.4. 2_דיווחים נוספים_1_פירוט אגח תשואה מעל 10% " xfId="6999"/>
    <cellStyle name="7_4.4. 2_דיווחים נוספים_1_פירוט אגח תשואה מעל 10% _15" xfId="7000"/>
    <cellStyle name="7_4.4. 2_דיווחים נוספים_15" xfId="7001"/>
    <cellStyle name="7_4.4. 2_דיווחים נוספים_פירוט אגח תשואה מעל 10% " xfId="7002"/>
    <cellStyle name="7_4.4. 2_דיווחים נוספים_פירוט אגח תשואה מעל 10% _15" xfId="7003"/>
    <cellStyle name="7_4.4. 2_פירוט אגח תשואה מעל 10% " xfId="7004"/>
    <cellStyle name="7_4.4. 2_פירוט אגח תשואה מעל 10% _1" xfId="7005"/>
    <cellStyle name="7_4.4. 2_פירוט אגח תשואה מעל 10% _1_15" xfId="7006"/>
    <cellStyle name="7_4.4. 2_פירוט אגח תשואה מעל 10% _15" xfId="7007"/>
    <cellStyle name="7_4.4. 2_פירוט אגח תשואה מעל 10% _פירוט אגח תשואה מעל 10% " xfId="7008"/>
    <cellStyle name="7_4.4. 2_פירוט אגח תשואה מעל 10% _פירוט אגח תשואה מעל 10% _15" xfId="7009"/>
    <cellStyle name="7_4.4._15" xfId="7010"/>
    <cellStyle name="7_4.4._דיווחים נוספים" xfId="7011"/>
    <cellStyle name="7_4.4._דיווחים נוספים_15" xfId="7012"/>
    <cellStyle name="7_4.4._דיווחים נוספים_פירוט אגח תשואה מעל 10% " xfId="7013"/>
    <cellStyle name="7_4.4._דיווחים נוספים_פירוט אגח תשואה מעל 10% _15" xfId="7014"/>
    <cellStyle name="7_4.4._פירוט אגח תשואה מעל 10% " xfId="7015"/>
    <cellStyle name="7_4.4._פירוט אגח תשואה מעל 10% _1" xfId="7016"/>
    <cellStyle name="7_4.4._פירוט אגח תשואה מעל 10% _1_15" xfId="7017"/>
    <cellStyle name="7_4.4._פירוט אגח תשואה מעל 10% _15" xfId="7018"/>
    <cellStyle name="7_4.4._פירוט אגח תשואה מעל 10% _פירוט אגח תשואה מעל 10% " xfId="7019"/>
    <cellStyle name="7_4.4._פירוט אגח תשואה מעל 10% _פירוט אגח תשואה מעל 10% _15" xfId="7020"/>
    <cellStyle name="7_Anafim" xfId="7021"/>
    <cellStyle name="7_Anafim 2" xfId="7022"/>
    <cellStyle name="7_Anafim 2 2" xfId="7023"/>
    <cellStyle name="7_Anafim 2 2_15" xfId="7024"/>
    <cellStyle name="7_Anafim 2 2_דיווחים נוספים" xfId="7025"/>
    <cellStyle name="7_Anafim 2 2_דיווחים נוספים_1" xfId="7026"/>
    <cellStyle name="7_Anafim 2 2_דיווחים נוספים_1_15" xfId="7027"/>
    <cellStyle name="7_Anafim 2 2_דיווחים נוספים_1_פירוט אגח תשואה מעל 10% " xfId="7028"/>
    <cellStyle name="7_Anafim 2 2_דיווחים נוספים_1_פירוט אגח תשואה מעל 10% _15" xfId="7029"/>
    <cellStyle name="7_Anafim 2 2_דיווחים נוספים_15" xfId="7030"/>
    <cellStyle name="7_Anafim 2 2_דיווחים נוספים_פירוט אגח תשואה מעל 10% " xfId="7031"/>
    <cellStyle name="7_Anafim 2 2_דיווחים נוספים_פירוט אגח תשואה מעל 10% _15" xfId="7032"/>
    <cellStyle name="7_Anafim 2 2_פירוט אגח תשואה מעל 10% " xfId="7033"/>
    <cellStyle name="7_Anafim 2 2_פירוט אגח תשואה מעל 10% _1" xfId="7034"/>
    <cellStyle name="7_Anafim 2 2_פירוט אגח תשואה מעל 10% _1_15" xfId="7035"/>
    <cellStyle name="7_Anafim 2 2_פירוט אגח תשואה מעל 10% _15" xfId="7036"/>
    <cellStyle name="7_Anafim 2 2_פירוט אגח תשואה מעל 10% _פירוט אגח תשואה מעל 10% " xfId="7037"/>
    <cellStyle name="7_Anafim 2 2_פירוט אגח תשואה מעל 10% _פירוט אגח תשואה מעל 10% _15" xfId="7038"/>
    <cellStyle name="7_Anafim 2_15" xfId="7039"/>
    <cellStyle name="7_Anafim 2_4.4." xfId="7040"/>
    <cellStyle name="7_Anafim 2_4.4. 2" xfId="7041"/>
    <cellStyle name="7_Anafim 2_4.4. 2_15" xfId="7042"/>
    <cellStyle name="7_Anafim 2_4.4. 2_דיווחים נוספים" xfId="7043"/>
    <cellStyle name="7_Anafim 2_4.4. 2_דיווחים נוספים_1" xfId="7044"/>
    <cellStyle name="7_Anafim 2_4.4. 2_דיווחים נוספים_1_15" xfId="7045"/>
    <cellStyle name="7_Anafim 2_4.4. 2_דיווחים נוספים_1_פירוט אגח תשואה מעל 10% " xfId="7046"/>
    <cellStyle name="7_Anafim 2_4.4. 2_דיווחים נוספים_1_פירוט אגח תשואה מעל 10% _15" xfId="7047"/>
    <cellStyle name="7_Anafim 2_4.4. 2_דיווחים נוספים_15" xfId="7048"/>
    <cellStyle name="7_Anafim 2_4.4. 2_דיווחים נוספים_פירוט אגח תשואה מעל 10% " xfId="7049"/>
    <cellStyle name="7_Anafim 2_4.4. 2_דיווחים נוספים_פירוט אגח תשואה מעל 10% _15" xfId="7050"/>
    <cellStyle name="7_Anafim 2_4.4. 2_פירוט אגח תשואה מעל 10% " xfId="7051"/>
    <cellStyle name="7_Anafim 2_4.4. 2_פירוט אגח תשואה מעל 10% _1" xfId="7052"/>
    <cellStyle name="7_Anafim 2_4.4. 2_פירוט אגח תשואה מעל 10% _1_15" xfId="7053"/>
    <cellStyle name="7_Anafim 2_4.4. 2_פירוט אגח תשואה מעל 10% _15" xfId="7054"/>
    <cellStyle name="7_Anafim 2_4.4. 2_פירוט אגח תשואה מעל 10% _פירוט אגח תשואה מעל 10% " xfId="7055"/>
    <cellStyle name="7_Anafim 2_4.4. 2_פירוט אגח תשואה מעל 10% _פירוט אגח תשואה מעל 10% _15" xfId="7056"/>
    <cellStyle name="7_Anafim 2_4.4._15" xfId="7057"/>
    <cellStyle name="7_Anafim 2_4.4._דיווחים נוספים" xfId="7058"/>
    <cellStyle name="7_Anafim 2_4.4._דיווחים נוספים_15" xfId="7059"/>
    <cellStyle name="7_Anafim 2_4.4._דיווחים נוספים_פירוט אגח תשואה מעל 10% " xfId="7060"/>
    <cellStyle name="7_Anafim 2_4.4._דיווחים נוספים_פירוט אגח תשואה מעל 10% _15" xfId="7061"/>
    <cellStyle name="7_Anafim 2_4.4._פירוט אגח תשואה מעל 10% " xfId="7062"/>
    <cellStyle name="7_Anafim 2_4.4._פירוט אגח תשואה מעל 10% _1" xfId="7063"/>
    <cellStyle name="7_Anafim 2_4.4._פירוט אגח תשואה מעל 10% _1_15" xfId="7064"/>
    <cellStyle name="7_Anafim 2_4.4._פירוט אגח תשואה מעל 10% _15" xfId="7065"/>
    <cellStyle name="7_Anafim 2_4.4._פירוט אגח תשואה מעל 10% _פירוט אגח תשואה מעל 10% " xfId="7066"/>
    <cellStyle name="7_Anafim 2_4.4._פירוט אגח תשואה מעל 10% _פירוט אגח תשואה מעל 10% _15" xfId="7067"/>
    <cellStyle name="7_Anafim 2_דיווחים נוספים" xfId="7068"/>
    <cellStyle name="7_Anafim 2_דיווחים נוספים 2" xfId="7069"/>
    <cellStyle name="7_Anafim 2_דיווחים נוספים 2_15" xfId="7070"/>
    <cellStyle name="7_Anafim 2_דיווחים נוספים 2_דיווחים נוספים" xfId="7071"/>
    <cellStyle name="7_Anafim 2_דיווחים נוספים 2_דיווחים נוספים_1" xfId="7072"/>
    <cellStyle name="7_Anafim 2_דיווחים נוספים 2_דיווחים נוספים_1_15" xfId="7073"/>
    <cellStyle name="7_Anafim 2_דיווחים נוספים 2_דיווחים נוספים_1_פירוט אגח תשואה מעל 10% " xfId="7074"/>
    <cellStyle name="7_Anafim 2_דיווחים נוספים 2_דיווחים נוספים_1_פירוט אגח תשואה מעל 10% _15" xfId="7075"/>
    <cellStyle name="7_Anafim 2_דיווחים נוספים 2_דיווחים נוספים_15" xfId="7076"/>
    <cellStyle name="7_Anafim 2_דיווחים נוספים 2_דיווחים נוספים_פירוט אגח תשואה מעל 10% " xfId="7077"/>
    <cellStyle name="7_Anafim 2_דיווחים נוספים 2_דיווחים נוספים_פירוט אגח תשואה מעל 10% _15" xfId="7078"/>
    <cellStyle name="7_Anafim 2_דיווחים נוספים 2_פירוט אגח תשואה מעל 10% " xfId="7079"/>
    <cellStyle name="7_Anafim 2_דיווחים נוספים 2_פירוט אגח תשואה מעל 10% _1" xfId="7080"/>
    <cellStyle name="7_Anafim 2_דיווחים נוספים 2_פירוט אגח תשואה מעל 10% _1_15" xfId="7081"/>
    <cellStyle name="7_Anafim 2_דיווחים נוספים 2_פירוט אגח תשואה מעל 10% _15" xfId="7082"/>
    <cellStyle name="7_Anafim 2_דיווחים נוספים 2_פירוט אגח תשואה מעל 10% _פירוט אגח תשואה מעל 10% " xfId="7083"/>
    <cellStyle name="7_Anafim 2_דיווחים נוספים 2_פירוט אגח תשואה מעל 10% _פירוט אגח תשואה מעל 10% _15" xfId="7084"/>
    <cellStyle name="7_Anafim 2_דיווחים נוספים_1" xfId="7085"/>
    <cellStyle name="7_Anafim 2_דיווחים נוספים_1 2" xfId="7086"/>
    <cellStyle name="7_Anafim 2_דיווחים נוספים_1 2_15" xfId="7087"/>
    <cellStyle name="7_Anafim 2_דיווחים נוספים_1 2_דיווחים נוספים" xfId="7088"/>
    <cellStyle name="7_Anafim 2_דיווחים נוספים_1 2_דיווחים נוספים_1" xfId="7089"/>
    <cellStyle name="7_Anafim 2_דיווחים נוספים_1 2_דיווחים נוספים_1_15" xfId="7090"/>
    <cellStyle name="7_Anafim 2_דיווחים נוספים_1 2_דיווחים נוספים_1_פירוט אגח תשואה מעל 10% " xfId="7091"/>
    <cellStyle name="7_Anafim 2_דיווחים נוספים_1 2_דיווחים נוספים_1_פירוט אגח תשואה מעל 10% _15" xfId="7092"/>
    <cellStyle name="7_Anafim 2_דיווחים נוספים_1 2_דיווחים נוספים_15" xfId="7093"/>
    <cellStyle name="7_Anafim 2_דיווחים נוספים_1 2_דיווחים נוספים_פירוט אגח תשואה מעל 10% " xfId="7094"/>
    <cellStyle name="7_Anafim 2_דיווחים נוספים_1 2_דיווחים נוספים_פירוט אגח תשואה מעל 10% _15" xfId="7095"/>
    <cellStyle name="7_Anafim 2_דיווחים נוספים_1 2_פירוט אגח תשואה מעל 10% " xfId="7096"/>
    <cellStyle name="7_Anafim 2_דיווחים נוספים_1 2_פירוט אגח תשואה מעל 10% _1" xfId="7097"/>
    <cellStyle name="7_Anafim 2_דיווחים נוספים_1 2_פירוט אגח תשואה מעל 10% _1_15" xfId="7098"/>
    <cellStyle name="7_Anafim 2_דיווחים נוספים_1 2_פירוט אגח תשואה מעל 10% _15" xfId="7099"/>
    <cellStyle name="7_Anafim 2_דיווחים נוספים_1 2_פירוט אגח תשואה מעל 10% _פירוט אגח תשואה מעל 10% " xfId="7100"/>
    <cellStyle name="7_Anafim 2_דיווחים נוספים_1 2_פירוט אגח תשואה מעל 10% _פירוט אגח תשואה מעל 10% _15" xfId="7101"/>
    <cellStyle name="7_Anafim 2_דיווחים נוספים_1_15" xfId="7102"/>
    <cellStyle name="7_Anafim 2_דיווחים נוספים_1_4.4." xfId="7103"/>
    <cellStyle name="7_Anafim 2_דיווחים נוספים_1_4.4. 2" xfId="7104"/>
    <cellStyle name="7_Anafim 2_דיווחים נוספים_1_4.4. 2_15" xfId="7105"/>
    <cellStyle name="7_Anafim 2_דיווחים נוספים_1_4.4. 2_דיווחים נוספים" xfId="7106"/>
    <cellStyle name="7_Anafim 2_דיווחים נוספים_1_4.4. 2_דיווחים נוספים_1" xfId="7107"/>
    <cellStyle name="7_Anafim 2_דיווחים נוספים_1_4.4. 2_דיווחים נוספים_1_15" xfId="7108"/>
    <cellStyle name="7_Anafim 2_דיווחים נוספים_1_4.4. 2_דיווחים נוספים_1_פירוט אגח תשואה מעל 10% " xfId="7109"/>
    <cellStyle name="7_Anafim 2_דיווחים נוספים_1_4.4. 2_דיווחים נוספים_1_פירוט אגח תשואה מעל 10% _15" xfId="7110"/>
    <cellStyle name="7_Anafim 2_דיווחים נוספים_1_4.4. 2_דיווחים נוספים_15" xfId="7111"/>
    <cellStyle name="7_Anafim 2_דיווחים נוספים_1_4.4. 2_דיווחים נוספים_פירוט אגח תשואה מעל 10% " xfId="7112"/>
    <cellStyle name="7_Anafim 2_דיווחים נוספים_1_4.4. 2_דיווחים נוספים_פירוט אגח תשואה מעל 10% _15" xfId="7113"/>
    <cellStyle name="7_Anafim 2_דיווחים נוספים_1_4.4. 2_פירוט אגח תשואה מעל 10% " xfId="7114"/>
    <cellStyle name="7_Anafim 2_דיווחים נוספים_1_4.4. 2_פירוט אגח תשואה מעל 10% _1" xfId="7115"/>
    <cellStyle name="7_Anafim 2_דיווחים נוספים_1_4.4. 2_פירוט אגח תשואה מעל 10% _1_15" xfId="7116"/>
    <cellStyle name="7_Anafim 2_דיווחים נוספים_1_4.4. 2_פירוט אגח תשואה מעל 10% _15" xfId="7117"/>
    <cellStyle name="7_Anafim 2_דיווחים נוספים_1_4.4. 2_פירוט אגח תשואה מעל 10% _פירוט אגח תשואה מעל 10% " xfId="7118"/>
    <cellStyle name="7_Anafim 2_דיווחים נוספים_1_4.4. 2_פירוט אגח תשואה מעל 10% _פירוט אגח תשואה מעל 10% _15" xfId="7119"/>
    <cellStyle name="7_Anafim 2_דיווחים נוספים_1_4.4._15" xfId="7120"/>
    <cellStyle name="7_Anafim 2_דיווחים נוספים_1_4.4._דיווחים נוספים" xfId="7121"/>
    <cellStyle name="7_Anafim 2_דיווחים נוספים_1_4.4._דיווחים נוספים_15" xfId="7122"/>
    <cellStyle name="7_Anafim 2_דיווחים נוספים_1_4.4._דיווחים נוספים_פירוט אגח תשואה מעל 10% " xfId="7123"/>
    <cellStyle name="7_Anafim 2_דיווחים נוספים_1_4.4._דיווחים נוספים_פירוט אגח תשואה מעל 10% _15" xfId="7124"/>
    <cellStyle name="7_Anafim 2_דיווחים נוספים_1_4.4._פירוט אגח תשואה מעל 10% " xfId="7125"/>
    <cellStyle name="7_Anafim 2_דיווחים נוספים_1_4.4._פירוט אגח תשואה מעל 10% _1" xfId="7126"/>
    <cellStyle name="7_Anafim 2_דיווחים נוספים_1_4.4._פירוט אגח תשואה מעל 10% _1_15" xfId="7127"/>
    <cellStyle name="7_Anafim 2_דיווחים נוספים_1_4.4._פירוט אגח תשואה מעל 10% _15" xfId="7128"/>
    <cellStyle name="7_Anafim 2_דיווחים נוספים_1_4.4._פירוט אגח תשואה מעל 10% _פירוט אגח תשואה מעל 10% " xfId="7129"/>
    <cellStyle name="7_Anafim 2_דיווחים נוספים_1_4.4._פירוט אגח תשואה מעל 10% _פירוט אגח תשואה מעל 10% _15" xfId="7130"/>
    <cellStyle name="7_Anafim 2_דיווחים נוספים_1_דיווחים נוספים" xfId="7131"/>
    <cellStyle name="7_Anafim 2_דיווחים נוספים_1_דיווחים נוספים_15" xfId="7132"/>
    <cellStyle name="7_Anafim 2_דיווחים נוספים_1_דיווחים נוספים_פירוט אגח תשואה מעל 10% " xfId="7133"/>
    <cellStyle name="7_Anafim 2_דיווחים נוספים_1_דיווחים נוספים_פירוט אגח תשואה מעל 10% _15" xfId="7134"/>
    <cellStyle name="7_Anafim 2_דיווחים נוספים_1_פירוט אגח תשואה מעל 10% " xfId="7135"/>
    <cellStyle name="7_Anafim 2_דיווחים נוספים_1_פירוט אגח תשואה מעל 10% _1" xfId="7136"/>
    <cellStyle name="7_Anafim 2_דיווחים נוספים_1_פירוט אגח תשואה מעל 10% _1_15" xfId="7137"/>
    <cellStyle name="7_Anafim 2_דיווחים נוספים_1_פירוט אגח תשואה מעל 10% _15" xfId="7138"/>
    <cellStyle name="7_Anafim 2_דיווחים נוספים_1_פירוט אגח תשואה מעל 10% _פירוט אגח תשואה מעל 10% " xfId="7139"/>
    <cellStyle name="7_Anafim 2_דיווחים נוספים_1_פירוט אגח תשואה מעל 10% _פירוט אגח תשואה מעל 10% _15" xfId="7140"/>
    <cellStyle name="7_Anafim 2_דיווחים נוספים_15" xfId="7141"/>
    <cellStyle name="7_Anafim 2_דיווחים נוספים_2" xfId="7142"/>
    <cellStyle name="7_Anafim 2_דיווחים נוספים_2_15" xfId="7143"/>
    <cellStyle name="7_Anafim 2_דיווחים נוספים_2_פירוט אגח תשואה מעל 10% " xfId="7144"/>
    <cellStyle name="7_Anafim 2_דיווחים נוספים_2_פירוט אגח תשואה מעל 10% _15" xfId="7145"/>
    <cellStyle name="7_Anafim 2_דיווחים נוספים_4.4." xfId="7146"/>
    <cellStyle name="7_Anafim 2_דיווחים נוספים_4.4. 2" xfId="7147"/>
    <cellStyle name="7_Anafim 2_דיווחים נוספים_4.4. 2_15" xfId="7148"/>
    <cellStyle name="7_Anafim 2_דיווחים נוספים_4.4. 2_דיווחים נוספים" xfId="7149"/>
    <cellStyle name="7_Anafim 2_דיווחים נוספים_4.4. 2_דיווחים נוספים_1" xfId="7150"/>
    <cellStyle name="7_Anafim 2_דיווחים נוספים_4.4. 2_דיווחים נוספים_1_15" xfId="7151"/>
    <cellStyle name="7_Anafim 2_דיווחים נוספים_4.4. 2_דיווחים נוספים_1_פירוט אגח תשואה מעל 10% " xfId="7152"/>
    <cellStyle name="7_Anafim 2_דיווחים נוספים_4.4. 2_דיווחים נוספים_1_פירוט אגח תשואה מעל 10% _15" xfId="7153"/>
    <cellStyle name="7_Anafim 2_דיווחים נוספים_4.4. 2_דיווחים נוספים_15" xfId="7154"/>
    <cellStyle name="7_Anafim 2_דיווחים נוספים_4.4. 2_דיווחים נוספים_פירוט אגח תשואה מעל 10% " xfId="7155"/>
    <cellStyle name="7_Anafim 2_דיווחים נוספים_4.4. 2_דיווחים נוספים_פירוט אגח תשואה מעל 10% _15" xfId="7156"/>
    <cellStyle name="7_Anafim 2_דיווחים נוספים_4.4. 2_פירוט אגח תשואה מעל 10% " xfId="7157"/>
    <cellStyle name="7_Anafim 2_דיווחים נוספים_4.4. 2_פירוט אגח תשואה מעל 10% _1" xfId="7158"/>
    <cellStyle name="7_Anafim 2_דיווחים נוספים_4.4. 2_פירוט אגח תשואה מעל 10% _1_15" xfId="7159"/>
    <cellStyle name="7_Anafim 2_דיווחים נוספים_4.4. 2_פירוט אגח תשואה מעל 10% _15" xfId="7160"/>
    <cellStyle name="7_Anafim 2_דיווחים נוספים_4.4. 2_פירוט אגח תשואה מעל 10% _פירוט אגח תשואה מעל 10% " xfId="7161"/>
    <cellStyle name="7_Anafim 2_דיווחים נוספים_4.4. 2_פירוט אגח תשואה מעל 10% _פירוט אגח תשואה מעל 10% _15" xfId="7162"/>
    <cellStyle name="7_Anafim 2_דיווחים נוספים_4.4._15" xfId="7163"/>
    <cellStyle name="7_Anafim 2_דיווחים נוספים_4.4._דיווחים נוספים" xfId="7164"/>
    <cellStyle name="7_Anafim 2_דיווחים נוספים_4.4._דיווחים נוספים_15" xfId="7165"/>
    <cellStyle name="7_Anafim 2_דיווחים נוספים_4.4._דיווחים נוספים_פירוט אגח תשואה מעל 10% " xfId="7166"/>
    <cellStyle name="7_Anafim 2_דיווחים נוספים_4.4._דיווחים נוספים_פירוט אגח תשואה מעל 10% _15" xfId="7167"/>
    <cellStyle name="7_Anafim 2_דיווחים נוספים_4.4._פירוט אגח תשואה מעל 10% " xfId="7168"/>
    <cellStyle name="7_Anafim 2_דיווחים נוספים_4.4._פירוט אגח תשואה מעל 10% _1" xfId="7169"/>
    <cellStyle name="7_Anafim 2_דיווחים נוספים_4.4._פירוט אגח תשואה מעל 10% _1_15" xfId="7170"/>
    <cellStyle name="7_Anafim 2_דיווחים נוספים_4.4._פירוט אגח תשואה מעל 10% _15" xfId="7171"/>
    <cellStyle name="7_Anafim 2_דיווחים נוספים_4.4._פירוט אגח תשואה מעל 10% _פירוט אגח תשואה מעל 10% " xfId="7172"/>
    <cellStyle name="7_Anafim 2_דיווחים נוספים_4.4._פירוט אגח תשואה מעל 10% _פירוט אגח תשואה מעל 10% _15" xfId="7173"/>
    <cellStyle name="7_Anafim 2_דיווחים נוספים_דיווחים נוספים" xfId="7174"/>
    <cellStyle name="7_Anafim 2_דיווחים נוספים_דיווחים נוספים 2" xfId="7175"/>
    <cellStyle name="7_Anafim 2_דיווחים נוספים_דיווחים נוספים 2_15" xfId="7176"/>
    <cellStyle name="7_Anafim 2_דיווחים נוספים_דיווחים נוספים 2_דיווחים נוספים" xfId="7177"/>
    <cellStyle name="7_Anafim 2_דיווחים נוספים_דיווחים נוספים 2_דיווחים נוספים_1" xfId="7178"/>
    <cellStyle name="7_Anafim 2_דיווחים נוספים_דיווחים נוספים 2_דיווחים נוספים_1_15" xfId="7179"/>
    <cellStyle name="7_Anafim 2_דיווחים נוספים_דיווחים נוספים 2_דיווחים נוספים_1_פירוט אגח תשואה מעל 10% " xfId="7180"/>
    <cellStyle name="7_Anafim 2_דיווחים נוספים_דיווחים נוספים 2_דיווחים נוספים_1_פירוט אגח תשואה מעל 10% _15" xfId="7181"/>
    <cellStyle name="7_Anafim 2_דיווחים נוספים_דיווחים נוספים 2_דיווחים נוספים_15" xfId="7182"/>
    <cellStyle name="7_Anafim 2_דיווחים נוספים_דיווחים נוספים 2_דיווחים נוספים_פירוט אגח תשואה מעל 10% " xfId="7183"/>
    <cellStyle name="7_Anafim 2_דיווחים נוספים_דיווחים נוספים 2_דיווחים נוספים_פירוט אגח תשואה מעל 10% _15" xfId="7184"/>
    <cellStyle name="7_Anafim 2_דיווחים נוספים_דיווחים נוספים 2_פירוט אגח תשואה מעל 10% " xfId="7185"/>
    <cellStyle name="7_Anafim 2_דיווחים נוספים_דיווחים נוספים 2_פירוט אגח תשואה מעל 10% _1" xfId="7186"/>
    <cellStyle name="7_Anafim 2_דיווחים נוספים_דיווחים נוספים 2_פירוט אגח תשואה מעל 10% _1_15" xfId="7187"/>
    <cellStyle name="7_Anafim 2_דיווחים נוספים_דיווחים נוספים 2_פירוט אגח תשואה מעל 10% _15" xfId="7188"/>
    <cellStyle name="7_Anafim 2_דיווחים נוספים_דיווחים נוספים 2_פירוט אגח תשואה מעל 10% _פירוט אגח תשואה מעל 10% " xfId="7189"/>
    <cellStyle name="7_Anafim 2_דיווחים נוספים_דיווחים נוספים 2_פירוט אגח תשואה מעל 10% _פירוט אגח תשואה מעל 10% _15" xfId="7190"/>
    <cellStyle name="7_Anafim 2_דיווחים נוספים_דיווחים נוספים_1" xfId="7191"/>
    <cellStyle name="7_Anafim 2_דיווחים נוספים_דיווחים נוספים_1_15" xfId="7192"/>
    <cellStyle name="7_Anafim 2_דיווחים נוספים_דיווחים נוספים_1_פירוט אגח תשואה מעל 10% " xfId="7193"/>
    <cellStyle name="7_Anafim 2_דיווחים נוספים_דיווחים נוספים_1_פירוט אגח תשואה מעל 10% _15" xfId="7194"/>
    <cellStyle name="7_Anafim 2_דיווחים נוספים_דיווחים נוספים_15" xfId="7195"/>
    <cellStyle name="7_Anafim 2_דיווחים נוספים_דיווחים נוספים_4.4." xfId="7196"/>
    <cellStyle name="7_Anafim 2_דיווחים נוספים_דיווחים נוספים_4.4. 2" xfId="7197"/>
    <cellStyle name="7_Anafim 2_דיווחים נוספים_דיווחים נוספים_4.4. 2_15" xfId="7198"/>
    <cellStyle name="7_Anafim 2_דיווחים נוספים_דיווחים נוספים_4.4. 2_דיווחים נוספים" xfId="7199"/>
    <cellStyle name="7_Anafim 2_דיווחים נוספים_דיווחים נוספים_4.4. 2_דיווחים נוספים_1" xfId="7200"/>
    <cellStyle name="7_Anafim 2_דיווחים נוספים_דיווחים נוספים_4.4. 2_דיווחים נוספים_1_15" xfId="7201"/>
    <cellStyle name="7_Anafim 2_דיווחים נוספים_דיווחים נוספים_4.4. 2_דיווחים נוספים_1_פירוט אגח תשואה מעל 10% " xfId="7202"/>
    <cellStyle name="7_Anafim 2_דיווחים נוספים_דיווחים נוספים_4.4. 2_דיווחים נוספים_1_פירוט אגח תשואה מעל 10% _15" xfId="7203"/>
    <cellStyle name="7_Anafim 2_דיווחים נוספים_דיווחים נוספים_4.4. 2_דיווחים נוספים_15" xfId="7204"/>
    <cellStyle name="7_Anafim 2_דיווחים נוספים_דיווחים נוספים_4.4. 2_דיווחים נוספים_פירוט אגח תשואה מעל 10% " xfId="7205"/>
    <cellStyle name="7_Anafim 2_דיווחים נוספים_דיווחים נוספים_4.4. 2_דיווחים נוספים_פירוט אגח תשואה מעל 10% _15" xfId="7206"/>
    <cellStyle name="7_Anafim 2_דיווחים נוספים_דיווחים נוספים_4.4. 2_פירוט אגח תשואה מעל 10% " xfId="7207"/>
    <cellStyle name="7_Anafim 2_דיווחים נוספים_דיווחים נוספים_4.4. 2_פירוט אגח תשואה מעל 10% _1" xfId="7208"/>
    <cellStyle name="7_Anafim 2_דיווחים נוספים_דיווחים נוספים_4.4. 2_פירוט אגח תשואה מעל 10% _1_15" xfId="7209"/>
    <cellStyle name="7_Anafim 2_דיווחים נוספים_דיווחים נוספים_4.4. 2_פירוט אגח תשואה מעל 10% _15" xfId="7210"/>
    <cellStyle name="7_Anafim 2_דיווחים נוספים_דיווחים נוספים_4.4. 2_פירוט אגח תשואה מעל 10% _פירוט אגח תשואה מעל 10% " xfId="7211"/>
    <cellStyle name="7_Anafim 2_דיווחים נוספים_דיווחים נוספים_4.4. 2_פירוט אגח תשואה מעל 10% _פירוט אגח תשואה מעל 10% _15" xfId="7212"/>
    <cellStyle name="7_Anafim 2_דיווחים נוספים_דיווחים נוספים_4.4._15" xfId="7213"/>
    <cellStyle name="7_Anafim 2_דיווחים נוספים_דיווחים נוספים_4.4._דיווחים נוספים" xfId="7214"/>
    <cellStyle name="7_Anafim 2_דיווחים נוספים_דיווחים נוספים_4.4._דיווחים נוספים_15" xfId="7215"/>
    <cellStyle name="7_Anafim 2_דיווחים נוספים_דיווחים נוספים_4.4._דיווחים נוספים_פירוט אגח תשואה מעל 10% " xfId="7216"/>
    <cellStyle name="7_Anafim 2_דיווחים נוספים_דיווחים נוספים_4.4._דיווחים נוספים_פירוט אגח תשואה מעל 10% _15" xfId="7217"/>
    <cellStyle name="7_Anafim 2_דיווחים נוספים_דיווחים נוספים_4.4._פירוט אגח תשואה מעל 10% " xfId="7218"/>
    <cellStyle name="7_Anafim 2_דיווחים נוספים_דיווחים נוספים_4.4._פירוט אגח תשואה מעל 10% _1" xfId="7219"/>
    <cellStyle name="7_Anafim 2_דיווחים נוספים_דיווחים נוספים_4.4._פירוט אגח תשואה מעל 10% _1_15" xfId="7220"/>
    <cellStyle name="7_Anafim 2_דיווחים נוספים_דיווחים נוספים_4.4._פירוט אגח תשואה מעל 10% _15" xfId="7221"/>
    <cellStyle name="7_Anafim 2_דיווחים נוספים_דיווחים נוספים_4.4._פירוט אגח תשואה מעל 10% _פירוט אגח תשואה מעל 10% " xfId="7222"/>
    <cellStyle name="7_Anafim 2_דיווחים נוספים_דיווחים נוספים_4.4._פירוט אגח תשואה מעל 10% _פירוט אגח תשואה מעל 10% _15" xfId="7223"/>
    <cellStyle name="7_Anafim 2_דיווחים נוספים_דיווחים נוספים_דיווחים נוספים" xfId="7224"/>
    <cellStyle name="7_Anafim 2_דיווחים נוספים_דיווחים נוספים_דיווחים נוספים_15" xfId="7225"/>
    <cellStyle name="7_Anafim 2_דיווחים נוספים_דיווחים נוספים_דיווחים נוספים_פירוט אגח תשואה מעל 10% " xfId="7226"/>
    <cellStyle name="7_Anafim 2_דיווחים נוספים_דיווחים נוספים_דיווחים נוספים_פירוט אגח תשואה מעל 10% _15" xfId="7227"/>
    <cellStyle name="7_Anafim 2_דיווחים נוספים_דיווחים נוספים_פירוט אגח תשואה מעל 10% " xfId="7228"/>
    <cellStyle name="7_Anafim 2_דיווחים נוספים_דיווחים נוספים_פירוט אגח תשואה מעל 10% _1" xfId="7229"/>
    <cellStyle name="7_Anafim 2_דיווחים נוספים_דיווחים נוספים_פירוט אגח תשואה מעל 10% _1_15" xfId="7230"/>
    <cellStyle name="7_Anafim 2_דיווחים נוספים_דיווחים נוספים_פירוט אגח תשואה מעל 10% _15" xfId="7231"/>
    <cellStyle name="7_Anafim 2_דיווחים נוספים_דיווחים נוספים_פירוט אגח תשואה מעל 10% _פירוט אגח תשואה מעל 10% " xfId="7232"/>
    <cellStyle name="7_Anafim 2_דיווחים נוספים_דיווחים נוספים_פירוט אגח תשואה מעל 10% _פירוט אגח תשואה מעל 10% _15" xfId="7233"/>
    <cellStyle name="7_Anafim 2_דיווחים נוספים_פירוט אגח תשואה מעל 10% " xfId="7234"/>
    <cellStyle name="7_Anafim 2_דיווחים נוספים_פירוט אגח תשואה מעל 10% _1" xfId="7235"/>
    <cellStyle name="7_Anafim 2_דיווחים נוספים_פירוט אגח תשואה מעל 10% _1_15" xfId="7236"/>
    <cellStyle name="7_Anafim 2_דיווחים נוספים_פירוט אגח תשואה מעל 10% _15" xfId="7237"/>
    <cellStyle name="7_Anafim 2_דיווחים נוספים_פירוט אגח תשואה מעל 10% _פירוט אגח תשואה מעל 10% " xfId="7238"/>
    <cellStyle name="7_Anafim 2_דיווחים נוספים_פירוט אגח תשואה מעל 10% _פירוט אגח תשואה מעל 10% _15" xfId="7239"/>
    <cellStyle name="7_Anafim 2_עסקאות שאושרו וטרם בוצעו  " xfId="7240"/>
    <cellStyle name="7_Anafim 2_עסקאות שאושרו וטרם בוצעו   2" xfId="7241"/>
    <cellStyle name="7_Anafim 2_עסקאות שאושרו וטרם בוצעו   2_15" xfId="7242"/>
    <cellStyle name="7_Anafim 2_עסקאות שאושרו וטרם בוצעו   2_דיווחים נוספים" xfId="7243"/>
    <cellStyle name="7_Anafim 2_עסקאות שאושרו וטרם בוצעו   2_דיווחים נוספים_1" xfId="7244"/>
    <cellStyle name="7_Anafim 2_עסקאות שאושרו וטרם בוצעו   2_דיווחים נוספים_1_15" xfId="7245"/>
    <cellStyle name="7_Anafim 2_עסקאות שאושרו וטרם בוצעו   2_דיווחים נוספים_1_פירוט אגח תשואה מעל 10% " xfId="7246"/>
    <cellStyle name="7_Anafim 2_עסקאות שאושרו וטרם בוצעו   2_דיווחים נוספים_1_פירוט אגח תשואה מעל 10% _15" xfId="7247"/>
    <cellStyle name="7_Anafim 2_עסקאות שאושרו וטרם בוצעו   2_דיווחים נוספים_15" xfId="7248"/>
    <cellStyle name="7_Anafim 2_עסקאות שאושרו וטרם בוצעו   2_דיווחים נוספים_פירוט אגח תשואה מעל 10% " xfId="7249"/>
    <cellStyle name="7_Anafim 2_עסקאות שאושרו וטרם בוצעו   2_דיווחים נוספים_פירוט אגח תשואה מעל 10% _15" xfId="7250"/>
    <cellStyle name="7_Anafim 2_עסקאות שאושרו וטרם בוצעו   2_פירוט אגח תשואה מעל 10% " xfId="7251"/>
    <cellStyle name="7_Anafim 2_עסקאות שאושרו וטרם בוצעו   2_פירוט אגח תשואה מעל 10% _1" xfId="7252"/>
    <cellStyle name="7_Anafim 2_עסקאות שאושרו וטרם בוצעו   2_פירוט אגח תשואה מעל 10% _1_15" xfId="7253"/>
    <cellStyle name="7_Anafim 2_עסקאות שאושרו וטרם בוצעו   2_פירוט אגח תשואה מעל 10% _15" xfId="7254"/>
    <cellStyle name="7_Anafim 2_עסקאות שאושרו וטרם בוצעו   2_פירוט אגח תשואה מעל 10% _פירוט אגח תשואה מעל 10% " xfId="7255"/>
    <cellStyle name="7_Anafim 2_עסקאות שאושרו וטרם בוצעו   2_פירוט אגח תשואה מעל 10% _פירוט אגח תשואה מעל 10% _15" xfId="7256"/>
    <cellStyle name="7_Anafim 2_עסקאות שאושרו וטרם בוצעו  _15" xfId="7257"/>
    <cellStyle name="7_Anafim 2_עסקאות שאושרו וטרם בוצעו  _דיווחים נוספים" xfId="7258"/>
    <cellStyle name="7_Anafim 2_עסקאות שאושרו וטרם בוצעו  _דיווחים נוספים_15" xfId="7259"/>
    <cellStyle name="7_Anafim 2_עסקאות שאושרו וטרם בוצעו  _דיווחים נוספים_פירוט אגח תשואה מעל 10% " xfId="7260"/>
    <cellStyle name="7_Anafim 2_עסקאות שאושרו וטרם בוצעו  _דיווחים נוספים_פירוט אגח תשואה מעל 10% _15" xfId="7261"/>
    <cellStyle name="7_Anafim 2_עסקאות שאושרו וטרם בוצעו  _פירוט אגח תשואה מעל 10% " xfId="7262"/>
    <cellStyle name="7_Anafim 2_עסקאות שאושרו וטרם בוצעו  _פירוט אגח תשואה מעל 10% _1" xfId="7263"/>
    <cellStyle name="7_Anafim 2_עסקאות שאושרו וטרם בוצעו  _פירוט אגח תשואה מעל 10% _1_15" xfId="7264"/>
    <cellStyle name="7_Anafim 2_עסקאות שאושרו וטרם בוצעו  _פירוט אגח תשואה מעל 10% _15" xfId="7265"/>
    <cellStyle name="7_Anafim 2_עסקאות שאושרו וטרם בוצעו  _פירוט אגח תשואה מעל 10% _פירוט אגח תשואה מעל 10% " xfId="7266"/>
    <cellStyle name="7_Anafim 2_עסקאות שאושרו וטרם בוצעו  _פירוט אגח תשואה מעל 10% _פירוט אגח תשואה מעל 10% _15" xfId="7267"/>
    <cellStyle name="7_Anafim 2_פירוט אגח תשואה מעל 10% " xfId="7268"/>
    <cellStyle name="7_Anafim 2_פירוט אגח תשואה מעל 10%  2" xfId="7269"/>
    <cellStyle name="7_Anafim 2_פירוט אגח תשואה מעל 10%  2_15" xfId="7270"/>
    <cellStyle name="7_Anafim 2_פירוט אגח תשואה מעל 10%  2_דיווחים נוספים" xfId="7271"/>
    <cellStyle name="7_Anafim 2_פירוט אגח תשואה מעל 10%  2_דיווחים נוספים_1" xfId="7272"/>
    <cellStyle name="7_Anafim 2_פירוט אגח תשואה מעל 10%  2_דיווחים נוספים_1_15" xfId="7273"/>
    <cellStyle name="7_Anafim 2_פירוט אגח תשואה מעל 10%  2_דיווחים נוספים_1_פירוט אגח תשואה מעל 10% " xfId="7274"/>
    <cellStyle name="7_Anafim 2_פירוט אגח תשואה מעל 10%  2_דיווחים נוספים_1_פירוט אגח תשואה מעל 10% _15" xfId="7275"/>
    <cellStyle name="7_Anafim 2_פירוט אגח תשואה מעל 10%  2_דיווחים נוספים_15" xfId="7276"/>
    <cellStyle name="7_Anafim 2_פירוט אגח תשואה מעל 10%  2_דיווחים נוספים_פירוט אגח תשואה מעל 10% " xfId="7277"/>
    <cellStyle name="7_Anafim 2_פירוט אגח תשואה מעל 10%  2_דיווחים נוספים_פירוט אגח תשואה מעל 10% _15" xfId="7278"/>
    <cellStyle name="7_Anafim 2_פירוט אגח תשואה מעל 10%  2_פירוט אגח תשואה מעל 10% " xfId="7279"/>
    <cellStyle name="7_Anafim 2_פירוט אגח תשואה מעל 10%  2_פירוט אגח תשואה מעל 10% _1" xfId="7280"/>
    <cellStyle name="7_Anafim 2_פירוט אגח תשואה מעל 10%  2_פירוט אגח תשואה מעל 10% _1_15" xfId="7281"/>
    <cellStyle name="7_Anafim 2_פירוט אגח תשואה מעל 10%  2_פירוט אגח תשואה מעל 10% _15" xfId="7282"/>
    <cellStyle name="7_Anafim 2_פירוט אגח תשואה מעל 10%  2_פירוט אגח תשואה מעל 10% _פירוט אגח תשואה מעל 10% " xfId="7283"/>
    <cellStyle name="7_Anafim 2_פירוט אגח תשואה מעל 10%  2_פירוט אגח תשואה מעל 10% _פירוט אגח תשואה מעל 10% _15" xfId="7284"/>
    <cellStyle name="7_Anafim 2_פירוט אגח תשואה מעל 10% _1" xfId="7285"/>
    <cellStyle name="7_Anafim 2_פירוט אגח תשואה מעל 10% _1_15" xfId="7286"/>
    <cellStyle name="7_Anafim 2_פירוט אגח תשואה מעל 10% _1_פירוט אגח תשואה מעל 10% " xfId="7287"/>
    <cellStyle name="7_Anafim 2_פירוט אגח תשואה מעל 10% _1_פירוט אגח תשואה מעל 10% _15" xfId="7288"/>
    <cellStyle name="7_Anafim 2_פירוט אגח תשואה מעל 10% _15" xfId="7289"/>
    <cellStyle name="7_Anafim 2_פירוט אגח תשואה מעל 10% _2" xfId="7290"/>
    <cellStyle name="7_Anafim 2_פירוט אגח תשואה מעל 10% _2_15" xfId="7291"/>
    <cellStyle name="7_Anafim 2_פירוט אגח תשואה מעל 10% _4.4." xfId="7292"/>
    <cellStyle name="7_Anafim 2_פירוט אגח תשואה מעל 10% _4.4. 2" xfId="7293"/>
    <cellStyle name="7_Anafim 2_פירוט אגח תשואה מעל 10% _4.4. 2_15" xfId="7294"/>
    <cellStyle name="7_Anafim 2_פירוט אגח תשואה מעל 10% _4.4. 2_דיווחים נוספים" xfId="7295"/>
    <cellStyle name="7_Anafim 2_פירוט אגח תשואה מעל 10% _4.4. 2_דיווחים נוספים_1" xfId="7296"/>
    <cellStyle name="7_Anafim 2_פירוט אגח תשואה מעל 10% _4.4. 2_דיווחים נוספים_1_15" xfId="7297"/>
    <cellStyle name="7_Anafim 2_פירוט אגח תשואה מעל 10% _4.4. 2_דיווחים נוספים_1_פירוט אגח תשואה מעל 10% " xfId="7298"/>
    <cellStyle name="7_Anafim 2_פירוט אגח תשואה מעל 10% _4.4. 2_דיווחים נוספים_1_פירוט אגח תשואה מעל 10% _15" xfId="7299"/>
    <cellStyle name="7_Anafim 2_פירוט אגח תשואה מעל 10% _4.4. 2_דיווחים נוספים_15" xfId="7300"/>
    <cellStyle name="7_Anafim 2_פירוט אגח תשואה מעל 10% _4.4. 2_דיווחים נוספים_פירוט אגח תשואה מעל 10% " xfId="7301"/>
    <cellStyle name="7_Anafim 2_פירוט אגח תשואה מעל 10% _4.4. 2_דיווחים נוספים_פירוט אגח תשואה מעל 10% _15" xfId="7302"/>
    <cellStyle name="7_Anafim 2_פירוט אגח תשואה מעל 10% _4.4. 2_פירוט אגח תשואה מעל 10% " xfId="7303"/>
    <cellStyle name="7_Anafim 2_פירוט אגח תשואה מעל 10% _4.4. 2_פירוט אגח תשואה מעל 10% _1" xfId="7304"/>
    <cellStyle name="7_Anafim 2_פירוט אגח תשואה מעל 10% _4.4. 2_פירוט אגח תשואה מעל 10% _1_15" xfId="7305"/>
    <cellStyle name="7_Anafim 2_פירוט אגח תשואה מעל 10% _4.4. 2_פירוט אגח תשואה מעל 10% _15" xfId="7306"/>
    <cellStyle name="7_Anafim 2_פירוט אגח תשואה מעל 10% _4.4. 2_פירוט אגח תשואה מעל 10% _פירוט אגח תשואה מעל 10% " xfId="7307"/>
    <cellStyle name="7_Anafim 2_פירוט אגח תשואה מעל 10% _4.4. 2_פירוט אגח תשואה מעל 10% _פירוט אגח תשואה מעל 10% _15" xfId="7308"/>
    <cellStyle name="7_Anafim 2_פירוט אגח תשואה מעל 10% _4.4._15" xfId="7309"/>
    <cellStyle name="7_Anafim 2_פירוט אגח תשואה מעל 10% _4.4._דיווחים נוספים" xfId="7310"/>
    <cellStyle name="7_Anafim 2_פירוט אגח תשואה מעל 10% _4.4._דיווחים נוספים_15" xfId="7311"/>
    <cellStyle name="7_Anafim 2_פירוט אגח תשואה מעל 10% _4.4._דיווחים נוספים_פירוט אגח תשואה מעל 10% " xfId="7312"/>
    <cellStyle name="7_Anafim 2_פירוט אגח תשואה מעל 10% _4.4._דיווחים נוספים_פירוט אגח תשואה מעל 10% _15" xfId="7313"/>
    <cellStyle name="7_Anafim 2_פירוט אגח תשואה מעל 10% _4.4._פירוט אגח תשואה מעל 10% " xfId="7314"/>
    <cellStyle name="7_Anafim 2_פירוט אגח תשואה מעל 10% _4.4._פירוט אגח תשואה מעל 10% _1" xfId="7315"/>
    <cellStyle name="7_Anafim 2_פירוט אגח תשואה מעל 10% _4.4._פירוט אגח תשואה מעל 10% _1_15" xfId="7316"/>
    <cellStyle name="7_Anafim 2_פירוט אגח תשואה מעל 10% _4.4._פירוט אגח תשואה מעל 10% _15" xfId="7317"/>
    <cellStyle name="7_Anafim 2_פירוט אגח תשואה מעל 10% _4.4._פירוט אגח תשואה מעל 10% _פירוט אגח תשואה מעל 10% " xfId="7318"/>
    <cellStyle name="7_Anafim 2_פירוט אגח תשואה מעל 10% _4.4._פירוט אגח תשואה מעל 10% _פירוט אגח תשואה מעל 10% _15" xfId="7319"/>
    <cellStyle name="7_Anafim 2_פירוט אגח תשואה מעל 10% _דיווחים נוספים" xfId="7320"/>
    <cellStyle name="7_Anafim 2_פירוט אגח תשואה מעל 10% _דיווחים נוספים_1" xfId="7321"/>
    <cellStyle name="7_Anafim 2_פירוט אגח תשואה מעל 10% _דיווחים נוספים_1_15" xfId="7322"/>
    <cellStyle name="7_Anafim 2_פירוט אגח תשואה מעל 10% _דיווחים נוספים_1_פירוט אגח תשואה מעל 10% " xfId="7323"/>
    <cellStyle name="7_Anafim 2_פירוט אגח תשואה מעל 10% _דיווחים נוספים_1_פירוט אגח תשואה מעל 10% _15" xfId="7324"/>
    <cellStyle name="7_Anafim 2_פירוט אגח תשואה מעל 10% _דיווחים נוספים_15" xfId="7325"/>
    <cellStyle name="7_Anafim 2_פירוט אגח תשואה מעל 10% _דיווחים נוספים_פירוט אגח תשואה מעל 10% " xfId="7326"/>
    <cellStyle name="7_Anafim 2_פירוט אגח תשואה מעל 10% _דיווחים נוספים_פירוט אגח תשואה מעל 10% _15" xfId="7327"/>
    <cellStyle name="7_Anafim 2_פירוט אגח תשואה מעל 10% _פירוט אגח תשואה מעל 10% " xfId="7328"/>
    <cellStyle name="7_Anafim 2_פירוט אגח תשואה מעל 10% _פירוט אגח תשואה מעל 10% _1" xfId="7329"/>
    <cellStyle name="7_Anafim 2_פירוט אגח תשואה מעל 10% _פירוט אגח תשואה מעל 10% _1_15" xfId="7330"/>
    <cellStyle name="7_Anafim 2_פירוט אגח תשואה מעל 10% _פירוט אגח תשואה מעל 10% _15" xfId="7331"/>
    <cellStyle name="7_Anafim 2_פירוט אגח תשואה מעל 10% _פירוט אגח תשואה מעל 10% _פירוט אגח תשואה מעל 10% " xfId="7332"/>
    <cellStyle name="7_Anafim 2_פירוט אגח תשואה מעל 10% _פירוט אגח תשואה מעל 10% _פירוט אגח תשואה מעל 10% _15" xfId="7333"/>
    <cellStyle name="7_Anafim 3" xfId="7334"/>
    <cellStyle name="7_Anafim 3_15" xfId="7335"/>
    <cellStyle name="7_Anafim 3_דיווחים נוספים" xfId="7336"/>
    <cellStyle name="7_Anafim 3_דיווחים נוספים_1" xfId="7337"/>
    <cellStyle name="7_Anafim 3_דיווחים נוספים_1_15" xfId="7338"/>
    <cellStyle name="7_Anafim 3_דיווחים נוספים_1_פירוט אגח תשואה מעל 10% " xfId="7339"/>
    <cellStyle name="7_Anafim 3_דיווחים נוספים_1_פירוט אגח תשואה מעל 10% _15" xfId="7340"/>
    <cellStyle name="7_Anafim 3_דיווחים נוספים_15" xfId="7341"/>
    <cellStyle name="7_Anafim 3_דיווחים נוספים_פירוט אגח תשואה מעל 10% " xfId="7342"/>
    <cellStyle name="7_Anafim 3_דיווחים נוספים_פירוט אגח תשואה מעל 10% _15" xfId="7343"/>
    <cellStyle name="7_Anafim 3_פירוט אגח תשואה מעל 10% " xfId="7344"/>
    <cellStyle name="7_Anafim 3_פירוט אגח תשואה מעל 10% _1" xfId="7345"/>
    <cellStyle name="7_Anafim 3_פירוט אגח תשואה מעל 10% _1_15" xfId="7346"/>
    <cellStyle name="7_Anafim 3_פירוט אגח תשואה מעל 10% _15" xfId="7347"/>
    <cellStyle name="7_Anafim 3_פירוט אגח תשואה מעל 10% _פירוט אגח תשואה מעל 10% " xfId="7348"/>
    <cellStyle name="7_Anafim 3_פירוט אגח תשואה מעל 10% _פירוט אגח תשואה מעל 10% _15" xfId="7349"/>
    <cellStyle name="7_Anafim_15" xfId="7350"/>
    <cellStyle name="7_Anafim_4.4." xfId="7351"/>
    <cellStyle name="7_Anafim_4.4. 2" xfId="7352"/>
    <cellStyle name="7_Anafim_4.4. 2_15" xfId="7353"/>
    <cellStyle name="7_Anafim_4.4. 2_דיווחים נוספים" xfId="7354"/>
    <cellStyle name="7_Anafim_4.4. 2_דיווחים נוספים_1" xfId="7355"/>
    <cellStyle name="7_Anafim_4.4. 2_דיווחים נוספים_1_15" xfId="7356"/>
    <cellStyle name="7_Anafim_4.4. 2_דיווחים נוספים_1_פירוט אגח תשואה מעל 10% " xfId="7357"/>
    <cellStyle name="7_Anafim_4.4. 2_דיווחים נוספים_1_פירוט אגח תשואה מעל 10% _15" xfId="7358"/>
    <cellStyle name="7_Anafim_4.4. 2_דיווחים נוספים_15" xfId="7359"/>
    <cellStyle name="7_Anafim_4.4. 2_דיווחים נוספים_פירוט אגח תשואה מעל 10% " xfId="7360"/>
    <cellStyle name="7_Anafim_4.4. 2_דיווחים נוספים_פירוט אגח תשואה מעל 10% _15" xfId="7361"/>
    <cellStyle name="7_Anafim_4.4. 2_פירוט אגח תשואה מעל 10% " xfId="7362"/>
    <cellStyle name="7_Anafim_4.4. 2_פירוט אגח תשואה מעל 10% _1" xfId="7363"/>
    <cellStyle name="7_Anafim_4.4. 2_פירוט אגח תשואה מעל 10% _1_15" xfId="7364"/>
    <cellStyle name="7_Anafim_4.4. 2_פירוט אגח תשואה מעל 10% _15" xfId="7365"/>
    <cellStyle name="7_Anafim_4.4. 2_פירוט אגח תשואה מעל 10% _פירוט אגח תשואה מעל 10% " xfId="7366"/>
    <cellStyle name="7_Anafim_4.4. 2_פירוט אגח תשואה מעל 10% _פירוט אגח תשואה מעל 10% _15" xfId="7367"/>
    <cellStyle name="7_Anafim_4.4._15" xfId="7368"/>
    <cellStyle name="7_Anafim_4.4._דיווחים נוספים" xfId="7369"/>
    <cellStyle name="7_Anafim_4.4._דיווחים נוספים_15" xfId="7370"/>
    <cellStyle name="7_Anafim_4.4._דיווחים נוספים_פירוט אגח תשואה מעל 10% " xfId="7371"/>
    <cellStyle name="7_Anafim_4.4._דיווחים נוספים_פירוט אגח תשואה מעל 10% _15" xfId="7372"/>
    <cellStyle name="7_Anafim_4.4._פירוט אגח תשואה מעל 10% " xfId="7373"/>
    <cellStyle name="7_Anafim_4.4._פירוט אגח תשואה מעל 10% _1" xfId="7374"/>
    <cellStyle name="7_Anafim_4.4._פירוט אגח תשואה מעל 10% _1_15" xfId="7375"/>
    <cellStyle name="7_Anafim_4.4._פירוט אגח תשואה מעל 10% _15" xfId="7376"/>
    <cellStyle name="7_Anafim_4.4._פירוט אגח תשואה מעל 10% _פירוט אגח תשואה מעל 10% " xfId="7377"/>
    <cellStyle name="7_Anafim_4.4._פירוט אגח תשואה מעל 10% _פירוט אגח תשואה מעל 10% _15" xfId="7378"/>
    <cellStyle name="7_Anafim_דיווחים נוספים" xfId="7379"/>
    <cellStyle name="7_Anafim_דיווחים נוספים 2" xfId="7380"/>
    <cellStyle name="7_Anafim_דיווחים נוספים 2_15" xfId="7381"/>
    <cellStyle name="7_Anafim_דיווחים נוספים 2_דיווחים נוספים" xfId="7382"/>
    <cellStyle name="7_Anafim_דיווחים נוספים 2_דיווחים נוספים_1" xfId="7383"/>
    <cellStyle name="7_Anafim_דיווחים נוספים 2_דיווחים נוספים_1_15" xfId="7384"/>
    <cellStyle name="7_Anafim_דיווחים נוספים 2_דיווחים נוספים_1_פירוט אגח תשואה מעל 10% " xfId="7385"/>
    <cellStyle name="7_Anafim_דיווחים נוספים 2_דיווחים נוספים_1_פירוט אגח תשואה מעל 10% _15" xfId="7386"/>
    <cellStyle name="7_Anafim_דיווחים נוספים 2_דיווחים נוספים_15" xfId="7387"/>
    <cellStyle name="7_Anafim_דיווחים נוספים 2_דיווחים נוספים_פירוט אגח תשואה מעל 10% " xfId="7388"/>
    <cellStyle name="7_Anafim_דיווחים נוספים 2_דיווחים נוספים_פירוט אגח תשואה מעל 10% _15" xfId="7389"/>
    <cellStyle name="7_Anafim_דיווחים נוספים 2_פירוט אגח תשואה מעל 10% " xfId="7390"/>
    <cellStyle name="7_Anafim_דיווחים נוספים 2_פירוט אגח תשואה מעל 10% _1" xfId="7391"/>
    <cellStyle name="7_Anafim_דיווחים נוספים 2_פירוט אגח תשואה מעל 10% _1_15" xfId="7392"/>
    <cellStyle name="7_Anafim_דיווחים נוספים 2_פירוט אגח תשואה מעל 10% _15" xfId="7393"/>
    <cellStyle name="7_Anafim_דיווחים נוספים 2_פירוט אגח תשואה מעל 10% _פירוט אגח תשואה מעל 10% " xfId="7394"/>
    <cellStyle name="7_Anafim_דיווחים נוספים 2_פירוט אגח תשואה מעל 10% _פירוט אגח תשואה מעל 10% _15" xfId="7395"/>
    <cellStyle name="7_Anafim_דיווחים נוספים_1" xfId="7396"/>
    <cellStyle name="7_Anafim_דיווחים נוספים_1 2" xfId="7397"/>
    <cellStyle name="7_Anafim_דיווחים נוספים_1 2_15" xfId="7398"/>
    <cellStyle name="7_Anafim_דיווחים נוספים_1 2_דיווחים נוספים" xfId="7399"/>
    <cellStyle name="7_Anafim_דיווחים נוספים_1 2_דיווחים נוספים_1" xfId="7400"/>
    <cellStyle name="7_Anafim_דיווחים נוספים_1 2_דיווחים נוספים_1_15" xfId="7401"/>
    <cellStyle name="7_Anafim_דיווחים נוספים_1 2_דיווחים נוספים_1_פירוט אגח תשואה מעל 10% " xfId="7402"/>
    <cellStyle name="7_Anafim_דיווחים נוספים_1 2_דיווחים נוספים_1_פירוט אגח תשואה מעל 10% _15" xfId="7403"/>
    <cellStyle name="7_Anafim_דיווחים נוספים_1 2_דיווחים נוספים_15" xfId="7404"/>
    <cellStyle name="7_Anafim_דיווחים נוספים_1 2_דיווחים נוספים_פירוט אגח תשואה מעל 10% " xfId="7405"/>
    <cellStyle name="7_Anafim_דיווחים נוספים_1 2_דיווחים נוספים_פירוט אגח תשואה מעל 10% _15" xfId="7406"/>
    <cellStyle name="7_Anafim_דיווחים נוספים_1 2_פירוט אגח תשואה מעל 10% " xfId="7407"/>
    <cellStyle name="7_Anafim_דיווחים נוספים_1 2_פירוט אגח תשואה מעל 10% _1" xfId="7408"/>
    <cellStyle name="7_Anafim_דיווחים נוספים_1 2_פירוט אגח תשואה מעל 10% _1_15" xfId="7409"/>
    <cellStyle name="7_Anafim_דיווחים נוספים_1 2_פירוט אגח תשואה מעל 10% _15" xfId="7410"/>
    <cellStyle name="7_Anafim_דיווחים נוספים_1 2_פירוט אגח תשואה מעל 10% _פירוט אגח תשואה מעל 10% " xfId="7411"/>
    <cellStyle name="7_Anafim_דיווחים נוספים_1 2_פירוט אגח תשואה מעל 10% _פירוט אגח תשואה מעל 10% _15" xfId="7412"/>
    <cellStyle name="7_Anafim_דיווחים נוספים_1_15" xfId="7413"/>
    <cellStyle name="7_Anafim_דיווחים נוספים_1_4.4." xfId="7414"/>
    <cellStyle name="7_Anafim_דיווחים נוספים_1_4.4. 2" xfId="7415"/>
    <cellStyle name="7_Anafim_דיווחים נוספים_1_4.4. 2_15" xfId="7416"/>
    <cellStyle name="7_Anafim_דיווחים נוספים_1_4.4. 2_דיווחים נוספים" xfId="7417"/>
    <cellStyle name="7_Anafim_דיווחים נוספים_1_4.4. 2_דיווחים נוספים_1" xfId="7418"/>
    <cellStyle name="7_Anafim_דיווחים נוספים_1_4.4. 2_דיווחים נוספים_1_15" xfId="7419"/>
    <cellStyle name="7_Anafim_דיווחים נוספים_1_4.4. 2_דיווחים נוספים_1_פירוט אגח תשואה מעל 10% " xfId="7420"/>
    <cellStyle name="7_Anafim_דיווחים נוספים_1_4.4. 2_דיווחים נוספים_1_פירוט אגח תשואה מעל 10% _15" xfId="7421"/>
    <cellStyle name="7_Anafim_דיווחים נוספים_1_4.4. 2_דיווחים נוספים_15" xfId="7422"/>
    <cellStyle name="7_Anafim_דיווחים נוספים_1_4.4. 2_דיווחים נוספים_פירוט אגח תשואה מעל 10% " xfId="7423"/>
    <cellStyle name="7_Anafim_דיווחים נוספים_1_4.4. 2_דיווחים נוספים_פירוט אגח תשואה מעל 10% _15" xfId="7424"/>
    <cellStyle name="7_Anafim_דיווחים נוספים_1_4.4. 2_פירוט אגח תשואה מעל 10% " xfId="7425"/>
    <cellStyle name="7_Anafim_דיווחים נוספים_1_4.4. 2_פירוט אגח תשואה מעל 10% _1" xfId="7426"/>
    <cellStyle name="7_Anafim_דיווחים נוספים_1_4.4. 2_פירוט אגח תשואה מעל 10% _1_15" xfId="7427"/>
    <cellStyle name="7_Anafim_דיווחים נוספים_1_4.4. 2_פירוט אגח תשואה מעל 10% _15" xfId="7428"/>
    <cellStyle name="7_Anafim_דיווחים נוספים_1_4.4. 2_פירוט אגח תשואה מעל 10% _פירוט אגח תשואה מעל 10% " xfId="7429"/>
    <cellStyle name="7_Anafim_דיווחים נוספים_1_4.4. 2_פירוט אגח תשואה מעל 10% _פירוט אגח תשואה מעל 10% _15" xfId="7430"/>
    <cellStyle name="7_Anafim_דיווחים נוספים_1_4.4._15" xfId="7431"/>
    <cellStyle name="7_Anafim_דיווחים נוספים_1_4.4._דיווחים נוספים" xfId="7432"/>
    <cellStyle name="7_Anafim_דיווחים נוספים_1_4.4._דיווחים נוספים_15" xfId="7433"/>
    <cellStyle name="7_Anafim_דיווחים נוספים_1_4.4._דיווחים נוספים_פירוט אגח תשואה מעל 10% " xfId="7434"/>
    <cellStyle name="7_Anafim_דיווחים נוספים_1_4.4._דיווחים נוספים_פירוט אגח תשואה מעל 10% _15" xfId="7435"/>
    <cellStyle name="7_Anafim_דיווחים נוספים_1_4.4._פירוט אגח תשואה מעל 10% " xfId="7436"/>
    <cellStyle name="7_Anafim_דיווחים נוספים_1_4.4._פירוט אגח תשואה מעל 10% _1" xfId="7437"/>
    <cellStyle name="7_Anafim_דיווחים נוספים_1_4.4._פירוט אגח תשואה מעל 10% _1_15" xfId="7438"/>
    <cellStyle name="7_Anafim_דיווחים נוספים_1_4.4._פירוט אגח תשואה מעל 10% _15" xfId="7439"/>
    <cellStyle name="7_Anafim_דיווחים נוספים_1_4.4._פירוט אגח תשואה מעל 10% _פירוט אגח תשואה מעל 10% " xfId="7440"/>
    <cellStyle name="7_Anafim_דיווחים נוספים_1_4.4._פירוט אגח תשואה מעל 10% _פירוט אגח תשואה מעל 10% _15" xfId="7441"/>
    <cellStyle name="7_Anafim_דיווחים נוספים_1_דיווחים נוספים" xfId="7442"/>
    <cellStyle name="7_Anafim_דיווחים נוספים_1_דיווחים נוספים 2" xfId="7443"/>
    <cellStyle name="7_Anafim_דיווחים נוספים_1_דיווחים נוספים 2_15" xfId="7444"/>
    <cellStyle name="7_Anafim_דיווחים נוספים_1_דיווחים נוספים 2_דיווחים נוספים" xfId="7445"/>
    <cellStyle name="7_Anafim_דיווחים נוספים_1_דיווחים נוספים 2_דיווחים נוספים_1" xfId="7446"/>
    <cellStyle name="7_Anafim_דיווחים נוספים_1_דיווחים נוספים 2_דיווחים נוספים_1_15" xfId="7447"/>
    <cellStyle name="7_Anafim_דיווחים נוספים_1_דיווחים נוספים 2_דיווחים נוספים_1_פירוט אגח תשואה מעל 10% " xfId="7448"/>
    <cellStyle name="7_Anafim_דיווחים נוספים_1_דיווחים נוספים 2_דיווחים נוספים_1_פירוט אגח תשואה מעל 10% _15" xfId="7449"/>
    <cellStyle name="7_Anafim_דיווחים נוספים_1_דיווחים נוספים 2_דיווחים נוספים_15" xfId="7450"/>
    <cellStyle name="7_Anafim_דיווחים נוספים_1_דיווחים נוספים 2_דיווחים נוספים_פירוט אגח תשואה מעל 10% " xfId="7451"/>
    <cellStyle name="7_Anafim_דיווחים נוספים_1_דיווחים נוספים 2_דיווחים נוספים_פירוט אגח תשואה מעל 10% _15" xfId="7452"/>
    <cellStyle name="7_Anafim_דיווחים נוספים_1_דיווחים נוספים 2_פירוט אגח תשואה מעל 10% " xfId="7453"/>
    <cellStyle name="7_Anafim_דיווחים נוספים_1_דיווחים נוספים 2_פירוט אגח תשואה מעל 10% _1" xfId="7454"/>
    <cellStyle name="7_Anafim_דיווחים נוספים_1_דיווחים נוספים 2_פירוט אגח תשואה מעל 10% _1_15" xfId="7455"/>
    <cellStyle name="7_Anafim_דיווחים נוספים_1_דיווחים נוספים 2_פירוט אגח תשואה מעל 10% _15" xfId="7456"/>
    <cellStyle name="7_Anafim_דיווחים נוספים_1_דיווחים נוספים 2_פירוט אגח תשואה מעל 10% _פירוט אגח תשואה מעל 10% " xfId="7457"/>
    <cellStyle name="7_Anafim_דיווחים נוספים_1_דיווחים נוספים 2_פירוט אגח תשואה מעל 10% _פירוט אגח תשואה מעל 10% _15" xfId="7458"/>
    <cellStyle name="7_Anafim_דיווחים נוספים_1_דיווחים נוספים_1" xfId="7459"/>
    <cellStyle name="7_Anafim_דיווחים נוספים_1_דיווחים נוספים_1_15" xfId="7460"/>
    <cellStyle name="7_Anafim_דיווחים נוספים_1_דיווחים נוספים_1_פירוט אגח תשואה מעל 10% " xfId="7461"/>
    <cellStyle name="7_Anafim_דיווחים נוספים_1_דיווחים נוספים_1_פירוט אגח תשואה מעל 10% _15" xfId="7462"/>
    <cellStyle name="7_Anafim_דיווחים נוספים_1_דיווחים נוספים_15" xfId="7463"/>
    <cellStyle name="7_Anafim_דיווחים נוספים_1_דיווחים נוספים_4.4." xfId="7464"/>
    <cellStyle name="7_Anafim_דיווחים נוספים_1_דיווחים נוספים_4.4. 2" xfId="7465"/>
    <cellStyle name="7_Anafim_דיווחים נוספים_1_דיווחים נוספים_4.4. 2_15" xfId="7466"/>
    <cellStyle name="7_Anafim_דיווחים נוספים_1_דיווחים נוספים_4.4. 2_דיווחים נוספים" xfId="7467"/>
    <cellStyle name="7_Anafim_דיווחים נוספים_1_דיווחים נוספים_4.4. 2_דיווחים נוספים_1" xfId="7468"/>
    <cellStyle name="7_Anafim_דיווחים נוספים_1_דיווחים נוספים_4.4. 2_דיווחים נוספים_1_15" xfId="7469"/>
    <cellStyle name="7_Anafim_דיווחים נוספים_1_דיווחים נוספים_4.4. 2_דיווחים נוספים_1_פירוט אגח תשואה מעל 10% " xfId="7470"/>
    <cellStyle name="7_Anafim_דיווחים נוספים_1_דיווחים נוספים_4.4. 2_דיווחים נוספים_1_פירוט אגח תשואה מעל 10% _15" xfId="7471"/>
    <cellStyle name="7_Anafim_דיווחים נוספים_1_דיווחים נוספים_4.4. 2_דיווחים נוספים_15" xfId="7472"/>
    <cellStyle name="7_Anafim_דיווחים נוספים_1_דיווחים נוספים_4.4. 2_דיווחים נוספים_פירוט אגח תשואה מעל 10% " xfId="7473"/>
    <cellStyle name="7_Anafim_דיווחים נוספים_1_דיווחים נוספים_4.4. 2_דיווחים נוספים_פירוט אגח תשואה מעל 10% _15" xfId="7474"/>
    <cellStyle name="7_Anafim_דיווחים נוספים_1_דיווחים נוספים_4.4. 2_פירוט אגח תשואה מעל 10% " xfId="7475"/>
    <cellStyle name="7_Anafim_דיווחים נוספים_1_דיווחים נוספים_4.4. 2_פירוט אגח תשואה מעל 10% _1" xfId="7476"/>
    <cellStyle name="7_Anafim_דיווחים נוספים_1_דיווחים נוספים_4.4. 2_פירוט אגח תשואה מעל 10% _1_15" xfId="7477"/>
    <cellStyle name="7_Anafim_דיווחים נוספים_1_דיווחים נוספים_4.4. 2_פירוט אגח תשואה מעל 10% _15" xfId="7478"/>
    <cellStyle name="7_Anafim_דיווחים נוספים_1_דיווחים נוספים_4.4. 2_פירוט אגח תשואה מעל 10% _פירוט אגח תשואה מעל 10% " xfId="7479"/>
    <cellStyle name="7_Anafim_דיווחים נוספים_1_דיווחים נוספים_4.4. 2_פירוט אגח תשואה מעל 10% _פירוט אגח תשואה מעל 10% _15" xfId="7480"/>
    <cellStyle name="7_Anafim_דיווחים נוספים_1_דיווחים נוספים_4.4._15" xfId="7481"/>
    <cellStyle name="7_Anafim_דיווחים נוספים_1_דיווחים נוספים_4.4._דיווחים נוספים" xfId="7482"/>
    <cellStyle name="7_Anafim_דיווחים נוספים_1_דיווחים נוספים_4.4._דיווחים נוספים_15" xfId="7483"/>
    <cellStyle name="7_Anafim_דיווחים נוספים_1_דיווחים נוספים_4.4._דיווחים נוספים_פירוט אגח תשואה מעל 10% " xfId="7484"/>
    <cellStyle name="7_Anafim_דיווחים נוספים_1_דיווחים נוספים_4.4._דיווחים נוספים_פירוט אגח תשואה מעל 10% _15" xfId="7485"/>
    <cellStyle name="7_Anafim_דיווחים נוספים_1_דיווחים נוספים_4.4._פירוט אגח תשואה מעל 10% " xfId="7486"/>
    <cellStyle name="7_Anafim_דיווחים נוספים_1_דיווחים נוספים_4.4._פירוט אגח תשואה מעל 10% _1" xfId="7487"/>
    <cellStyle name="7_Anafim_דיווחים נוספים_1_דיווחים נוספים_4.4._פירוט אגח תשואה מעל 10% _1_15" xfId="7488"/>
    <cellStyle name="7_Anafim_דיווחים נוספים_1_דיווחים נוספים_4.4._פירוט אגח תשואה מעל 10% _15" xfId="7489"/>
    <cellStyle name="7_Anafim_דיווחים נוספים_1_דיווחים נוספים_4.4._פירוט אגח תשואה מעל 10% _פירוט אגח תשואה מעל 10% " xfId="7490"/>
    <cellStyle name="7_Anafim_דיווחים נוספים_1_דיווחים נוספים_4.4._פירוט אגח תשואה מעל 10% _פירוט אגח תשואה מעל 10% _15" xfId="7491"/>
    <cellStyle name="7_Anafim_דיווחים נוספים_1_דיווחים נוספים_דיווחים נוספים" xfId="7492"/>
    <cellStyle name="7_Anafim_דיווחים נוספים_1_דיווחים נוספים_דיווחים נוספים_15" xfId="7493"/>
    <cellStyle name="7_Anafim_דיווחים נוספים_1_דיווחים נוספים_דיווחים נוספים_פירוט אגח תשואה מעל 10% " xfId="7494"/>
    <cellStyle name="7_Anafim_דיווחים נוספים_1_דיווחים נוספים_דיווחים נוספים_פירוט אגח תשואה מעל 10% _15" xfId="7495"/>
    <cellStyle name="7_Anafim_דיווחים נוספים_1_דיווחים נוספים_פירוט אגח תשואה מעל 10% " xfId="7496"/>
    <cellStyle name="7_Anafim_דיווחים נוספים_1_דיווחים נוספים_פירוט אגח תשואה מעל 10% _1" xfId="7497"/>
    <cellStyle name="7_Anafim_דיווחים נוספים_1_דיווחים נוספים_פירוט אגח תשואה מעל 10% _1_15" xfId="7498"/>
    <cellStyle name="7_Anafim_דיווחים נוספים_1_דיווחים נוספים_פירוט אגח תשואה מעל 10% _15" xfId="7499"/>
    <cellStyle name="7_Anafim_דיווחים נוספים_1_דיווחים נוספים_פירוט אגח תשואה מעל 10% _פירוט אגח תשואה מעל 10% " xfId="7500"/>
    <cellStyle name="7_Anafim_דיווחים נוספים_1_דיווחים נוספים_פירוט אגח תשואה מעל 10% _פירוט אגח תשואה מעל 10% _15" xfId="7501"/>
    <cellStyle name="7_Anafim_דיווחים נוספים_1_פירוט אגח תשואה מעל 10% " xfId="7502"/>
    <cellStyle name="7_Anafim_דיווחים נוספים_1_פירוט אגח תשואה מעל 10% _1" xfId="7503"/>
    <cellStyle name="7_Anafim_דיווחים נוספים_1_פירוט אגח תשואה מעל 10% _1_15" xfId="7504"/>
    <cellStyle name="7_Anafim_דיווחים נוספים_1_פירוט אגח תשואה מעל 10% _15" xfId="7505"/>
    <cellStyle name="7_Anafim_דיווחים נוספים_1_פירוט אגח תשואה מעל 10% _פירוט אגח תשואה מעל 10% " xfId="7506"/>
    <cellStyle name="7_Anafim_דיווחים נוספים_1_פירוט אגח תשואה מעל 10% _פירוט אגח תשואה מעל 10% _15" xfId="7507"/>
    <cellStyle name="7_Anafim_דיווחים נוספים_15" xfId="7508"/>
    <cellStyle name="7_Anafim_דיווחים נוספים_2" xfId="7509"/>
    <cellStyle name="7_Anafim_דיווחים נוספים_2 2" xfId="7510"/>
    <cellStyle name="7_Anafim_דיווחים נוספים_2 2_15" xfId="7511"/>
    <cellStyle name="7_Anafim_דיווחים נוספים_2 2_דיווחים נוספים" xfId="7512"/>
    <cellStyle name="7_Anafim_דיווחים נוספים_2 2_דיווחים נוספים_1" xfId="7513"/>
    <cellStyle name="7_Anafim_דיווחים נוספים_2 2_דיווחים נוספים_1_15" xfId="7514"/>
    <cellStyle name="7_Anafim_דיווחים נוספים_2 2_דיווחים נוספים_1_פירוט אגח תשואה מעל 10% " xfId="7515"/>
    <cellStyle name="7_Anafim_דיווחים נוספים_2 2_דיווחים נוספים_1_פירוט אגח תשואה מעל 10% _15" xfId="7516"/>
    <cellStyle name="7_Anafim_דיווחים נוספים_2 2_דיווחים נוספים_15" xfId="7517"/>
    <cellStyle name="7_Anafim_דיווחים נוספים_2 2_דיווחים נוספים_פירוט אגח תשואה מעל 10% " xfId="7518"/>
    <cellStyle name="7_Anafim_דיווחים נוספים_2 2_דיווחים נוספים_פירוט אגח תשואה מעל 10% _15" xfId="7519"/>
    <cellStyle name="7_Anafim_דיווחים נוספים_2 2_פירוט אגח תשואה מעל 10% " xfId="7520"/>
    <cellStyle name="7_Anafim_דיווחים נוספים_2 2_פירוט אגח תשואה מעל 10% _1" xfId="7521"/>
    <cellStyle name="7_Anafim_דיווחים נוספים_2 2_פירוט אגח תשואה מעל 10% _1_15" xfId="7522"/>
    <cellStyle name="7_Anafim_דיווחים נוספים_2 2_פירוט אגח תשואה מעל 10% _15" xfId="7523"/>
    <cellStyle name="7_Anafim_דיווחים נוספים_2 2_פירוט אגח תשואה מעל 10% _פירוט אגח תשואה מעל 10% " xfId="7524"/>
    <cellStyle name="7_Anafim_דיווחים נוספים_2 2_פירוט אגח תשואה מעל 10% _פירוט אגח תשואה מעל 10% _15" xfId="7525"/>
    <cellStyle name="7_Anafim_דיווחים נוספים_2_15" xfId="7526"/>
    <cellStyle name="7_Anafim_דיווחים נוספים_2_4.4." xfId="7527"/>
    <cellStyle name="7_Anafim_דיווחים נוספים_2_4.4. 2" xfId="7528"/>
    <cellStyle name="7_Anafim_דיווחים נוספים_2_4.4. 2_15" xfId="7529"/>
    <cellStyle name="7_Anafim_דיווחים נוספים_2_4.4. 2_דיווחים נוספים" xfId="7530"/>
    <cellStyle name="7_Anafim_דיווחים נוספים_2_4.4. 2_דיווחים נוספים_1" xfId="7531"/>
    <cellStyle name="7_Anafim_דיווחים נוספים_2_4.4. 2_דיווחים נוספים_1_15" xfId="7532"/>
    <cellStyle name="7_Anafim_דיווחים נוספים_2_4.4. 2_דיווחים נוספים_1_פירוט אגח תשואה מעל 10% " xfId="7533"/>
    <cellStyle name="7_Anafim_דיווחים נוספים_2_4.4. 2_דיווחים נוספים_1_פירוט אגח תשואה מעל 10% _15" xfId="7534"/>
    <cellStyle name="7_Anafim_דיווחים נוספים_2_4.4. 2_דיווחים נוספים_15" xfId="7535"/>
    <cellStyle name="7_Anafim_דיווחים נוספים_2_4.4. 2_דיווחים נוספים_פירוט אגח תשואה מעל 10% " xfId="7536"/>
    <cellStyle name="7_Anafim_דיווחים נוספים_2_4.4. 2_דיווחים נוספים_פירוט אגח תשואה מעל 10% _15" xfId="7537"/>
    <cellStyle name="7_Anafim_דיווחים נוספים_2_4.4. 2_פירוט אגח תשואה מעל 10% " xfId="7538"/>
    <cellStyle name="7_Anafim_דיווחים נוספים_2_4.4. 2_פירוט אגח תשואה מעל 10% _1" xfId="7539"/>
    <cellStyle name="7_Anafim_דיווחים נוספים_2_4.4. 2_פירוט אגח תשואה מעל 10% _1_15" xfId="7540"/>
    <cellStyle name="7_Anafim_דיווחים נוספים_2_4.4. 2_פירוט אגח תשואה מעל 10% _15" xfId="7541"/>
    <cellStyle name="7_Anafim_דיווחים נוספים_2_4.4. 2_פירוט אגח תשואה מעל 10% _פירוט אגח תשואה מעל 10% " xfId="7542"/>
    <cellStyle name="7_Anafim_דיווחים נוספים_2_4.4. 2_פירוט אגח תשואה מעל 10% _פירוט אגח תשואה מעל 10% _15" xfId="7543"/>
    <cellStyle name="7_Anafim_דיווחים נוספים_2_4.4._15" xfId="7544"/>
    <cellStyle name="7_Anafim_דיווחים נוספים_2_4.4._דיווחים נוספים" xfId="7545"/>
    <cellStyle name="7_Anafim_דיווחים נוספים_2_4.4._דיווחים נוספים_15" xfId="7546"/>
    <cellStyle name="7_Anafim_דיווחים נוספים_2_4.4._דיווחים נוספים_פירוט אגח תשואה מעל 10% " xfId="7547"/>
    <cellStyle name="7_Anafim_דיווחים נוספים_2_4.4._דיווחים נוספים_פירוט אגח תשואה מעל 10% _15" xfId="7548"/>
    <cellStyle name="7_Anafim_דיווחים נוספים_2_4.4._פירוט אגח תשואה מעל 10% " xfId="7549"/>
    <cellStyle name="7_Anafim_דיווחים נוספים_2_4.4._פירוט אגח תשואה מעל 10% _1" xfId="7550"/>
    <cellStyle name="7_Anafim_דיווחים נוספים_2_4.4._פירוט אגח תשואה מעל 10% _1_15" xfId="7551"/>
    <cellStyle name="7_Anafim_דיווחים נוספים_2_4.4._פירוט אגח תשואה מעל 10% _15" xfId="7552"/>
    <cellStyle name="7_Anafim_דיווחים נוספים_2_4.4._פירוט אגח תשואה מעל 10% _פירוט אגח תשואה מעל 10% " xfId="7553"/>
    <cellStyle name="7_Anafim_דיווחים נוספים_2_4.4._פירוט אגח תשואה מעל 10% _פירוט אגח תשואה מעל 10% _15" xfId="7554"/>
    <cellStyle name="7_Anafim_דיווחים נוספים_2_דיווחים נוספים" xfId="7555"/>
    <cellStyle name="7_Anafim_דיווחים נוספים_2_דיווחים נוספים_15" xfId="7556"/>
    <cellStyle name="7_Anafim_דיווחים נוספים_2_דיווחים נוספים_פירוט אגח תשואה מעל 10% " xfId="7557"/>
    <cellStyle name="7_Anafim_דיווחים נוספים_2_דיווחים נוספים_פירוט אגח תשואה מעל 10% _15" xfId="7558"/>
    <cellStyle name="7_Anafim_דיווחים נוספים_2_פירוט אגח תשואה מעל 10% " xfId="7559"/>
    <cellStyle name="7_Anafim_דיווחים נוספים_2_פירוט אגח תשואה מעל 10% _1" xfId="7560"/>
    <cellStyle name="7_Anafim_דיווחים נוספים_2_פירוט אגח תשואה מעל 10% _1_15" xfId="7561"/>
    <cellStyle name="7_Anafim_דיווחים נוספים_2_פירוט אגח תשואה מעל 10% _15" xfId="7562"/>
    <cellStyle name="7_Anafim_דיווחים נוספים_2_פירוט אגח תשואה מעל 10% _פירוט אגח תשואה מעל 10% " xfId="7563"/>
    <cellStyle name="7_Anafim_דיווחים נוספים_2_פירוט אגח תשואה מעל 10% _פירוט אגח תשואה מעל 10% _15" xfId="7564"/>
    <cellStyle name="7_Anafim_דיווחים נוספים_3" xfId="7565"/>
    <cellStyle name="7_Anafim_דיווחים נוספים_3_15" xfId="7566"/>
    <cellStyle name="7_Anafim_דיווחים נוספים_3_פירוט אגח תשואה מעל 10% " xfId="7567"/>
    <cellStyle name="7_Anafim_דיווחים נוספים_3_פירוט אגח תשואה מעל 10% _15" xfId="7568"/>
    <cellStyle name="7_Anafim_דיווחים נוספים_4.4." xfId="7569"/>
    <cellStyle name="7_Anafim_דיווחים נוספים_4.4. 2" xfId="7570"/>
    <cellStyle name="7_Anafim_דיווחים נוספים_4.4. 2_15" xfId="7571"/>
    <cellStyle name="7_Anafim_דיווחים נוספים_4.4. 2_דיווחים נוספים" xfId="7572"/>
    <cellStyle name="7_Anafim_דיווחים נוספים_4.4. 2_דיווחים נוספים_1" xfId="7573"/>
    <cellStyle name="7_Anafim_דיווחים נוספים_4.4. 2_דיווחים נוספים_1_15" xfId="7574"/>
    <cellStyle name="7_Anafim_דיווחים נוספים_4.4. 2_דיווחים נוספים_1_פירוט אגח תשואה מעל 10% " xfId="7575"/>
    <cellStyle name="7_Anafim_דיווחים נוספים_4.4. 2_דיווחים נוספים_1_פירוט אגח תשואה מעל 10% _15" xfId="7576"/>
    <cellStyle name="7_Anafim_דיווחים נוספים_4.4. 2_דיווחים נוספים_15" xfId="7577"/>
    <cellStyle name="7_Anafim_דיווחים נוספים_4.4. 2_דיווחים נוספים_פירוט אגח תשואה מעל 10% " xfId="7578"/>
    <cellStyle name="7_Anafim_דיווחים נוספים_4.4. 2_דיווחים נוספים_פירוט אגח תשואה מעל 10% _15" xfId="7579"/>
    <cellStyle name="7_Anafim_דיווחים נוספים_4.4. 2_פירוט אגח תשואה מעל 10% " xfId="7580"/>
    <cellStyle name="7_Anafim_דיווחים נוספים_4.4. 2_פירוט אגח תשואה מעל 10% _1" xfId="7581"/>
    <cellStyle name="7_Anafim_דיווחים נוספים_4.4. 2_פירוט אגח תשואה מעל 10% _1_15" xfId="7582"/>
    <cellStyle name="7_Anafim_דיווחים נוספים_4.4. 2_פירוט אגח תשואה מעל 10% _15" xfId="7583"/>
    <cellStyle name="7_Anafim_דיווחים נוספים_4.4. 2_פירוט אגח תשואה מעל 10% _פירוט אגח תשואה מעל 10% " xfId="7584"/>
    <cellStyle name="7_Anafim_דיווחים נוספים_4.4. 2_פירוט אגח תשואה מעל 10% _פירוט אגח תשואה מעל 10% _15" xfId="7585"/>
    <cellStyle name="7_Anafim_דיווחים נוספים_4.4._15" xfId="7586"/>
    <cellStyle name="7_Anafim_דיווחים נוספים_4.4._דיווחים נוספים" xfId="7587"/>
    <cellStyle name="7_Anafim_דיווחים נוספים_4.4._דיווחים נוספים_15" xfId="7588"/>
    <cellStyle name="7_Anafim_דיווחים נוספים_4.4._דיווחים נוספים_פירוט אגח תשואה מעל 10% " xfId="7589"/>
    <cellStyle name="7_Anafim_דיווחים נוספים_4.4._דיווחים נוספים_פירוט אגח תשואה מעל 10% _15" xfId="7590"/>
    <cellStyle name="7_Anafim_דיווחים נוספים_4.4._פירוט אגח תשואה מעל 10% " xfId="7591"/>
    <cellStyle name="7_Anafim_דיווחים נוספים_4.4._פירוט אגח תשואה מעל 10% _1" xfId="7592"/>
    <cellStyle name="7_Anafim_דיווחים נוספים_4.4._פירוט אגח תשואה מעל 10% _1_15" xfId="7593"/>
    <cellStyle name="7_Anafim_דיווחים נוספים_4.4._פירוט אגח תשואה מעל 10% _15" xfId="7594"/>
    <cellStyle name="7_Anafim_דיווחים נוספים_4.4._פירוט אגח תשואה מעל 10% _פירוט אגח תשואה מעל 10% " xfId="7595"/>
    <cellStyle name="7_Anafim_דיווחים נוספים_4.4._פירוט אגח תשואה מעל 10% _פירוט אגח תשואה מעל 10% _15" xfId="7596"/>
    <cellStyle name="7_Anafim_דיווחים נוספים_דיווחים נוספים" xfId="7597"/>
    <cellStyle name="7_Anafim_דיווחים נוספים_דיווחים נוספים 2" xfId="7598"/>
    <cellStyle name="7_Anafim_דיווחים נוספים_דיווחים נוספים 2_15" xfId="7599"/>
    <cellStyle name="7_Anafim_דיווחים נוספים_דיווחים נוספים 2_דיווחים נוספים" xfId="7600"/>
    <cellStyle name="7_Anafim_דיווחים נוספים_דיווחים נוספים 2_דיווחים נוספים_1" xfId="7601"/>
    <cellStyle name="7_Anafim_דיווחים נוספים_דיווחים נוספים 2_דיווחים נוספים_1_15" xfId="7602"/>
    <cellStyle name="7_Anafim_דיווחים נוספים_דיווחים נוספים 2_דיווחים נוספים_1_פירוט אגח תשואה מעל 10% " xfId="7603"/>
    <cellStyle name="7_Anafim_דיווחים נוספים_דיווחים נוספים 2_דיווחים נוספים_1_פירוט אגח תשואה מעל 10% _15" xfId="7604"/>
    <cellStyle name="7_Anafim_דיווחים נוספים_דיווחים נוספים 2_דיווחים נוספים_15" xfId="7605"/>
    <cellStyle name="7_Anafim_דיווחים נוספים_דיווחים נוספים 2_דיווחים נוספים_פירוט אגח תשואה מעל 10% " xfId="7606"/>
    <cellStyle name="7_Anafim_דיווחים נוספים_דיווחים נוספים 2_דיווחים נוספים_פירוט אגח תשואה מעל 10% _15" xfId="7607"/>
    <cellStyle name="7_Anafim_דיווחים נוספים_דיווחים נוספים 2_פירוט אגח תשואה מעל 10% " xfId="7608"/>
    <cellStyle name="7_Anafim_דיווחים נוספים_דיווחים נוספים 2_פירוט אגח תשואה מעל 10% _1" xfId="7609"/>
    <cellStyle name="7_Anafim_דיווחים נוספים_דיווחים נוספים 2_פירוט אגח תשואה מעל 10% _1_15" xfId="7610"/>
    <cellStyle name="7_Anafim_דיווחים נוספים_דיווחים נוספים 2_פירוט אגח תשואה מעל 10% _15" xfId="7611"/>
    <cellStyle name="7_Anafim_דיווחים נוספים_דיווחים נוספים 2_פירוט אגח תשואה מעל 10% _פירוט אגח תשואה מעל 10% " xfId="7612"/>
    <cellStyle name="7_Anafim_דיווחים נוספים_דיווחים נוספים 2_פירוט אגח תשואה מעל 10% _פירוט אגח תשואה מעל 10% _15" xfId="7613"/>
    <cellStyle name="7_Anafim_דיווחים נוספים_דיווחים נוספים_1" xfId="7614"/>
    <cellStyle name="7_Anafim_דיווחים נוספים_דיווחים נוספים_1_15" xfId="7615"/>
    <cellStyle name="7_Anafim_דיווחים נוספים_דיווחים נוספים_1_פירוט אגח תשואה מעל 10% " xfId="7616"/>
    <cellStyle name="7_Anafim_דיווחים נוספים_דיווחים נוספים_1_פירוט אגח תשואה מעל 10% _15" xfId="7617"/>
    <cellStyle name="7_Anafim_דיווחים נוספים_דיווחים נוספים_15" xfId="7618"/>
    <cellStyle name="7_Anafim_דיווחים נוספים_דיווחים נוספים_4.4." xfId="7619"/>
    <cellStyle name="7_Anafim_דיווחים נוספים_דיווחים נוספים_4.4. 2" xfId="7620"/>
    <cellStyle name="7_Anafim_דיווחים נוספים_דיווחים נוספים_4.4. 2_15" xfId="7621"/>
    <cellStyle name="7_Anafim_דיווחים נוספים_דיווחים נוספים_4.4. 2_דיווחים נוספים" xfId="7622"/>
    <cellStyle name="7_Anafim_דיווחים נוספים_דיווחים נוספים_4.4. 2_דיווחים נוספים_1" xfId="7623"/>
    <cellStyle name="7_Anafim_דיווחים נוספים_דיווחים נוספים_4.4. 2_דיווחים נוספים_1_15" xfId="7624"/>
    <cellStyle name="7_Anafim_דיווחים נוספים_דיווחים נוספים_4.4. 2_דיווחים נוספים_1_פירוט אגח תשואה מעל 10% " xfId="7625"/>
    <cellStyle name="7_Anafim_דיווחים נוספים_דיווחים נוספים_4.4. 2_דיווחים נוספים_1_פירוט אגח תשואה מעל 10% _15" xfId="7626"/>
    <cellStyle name="7_Anafim_דיווחים נוספים_דיווחים נוספים_4.4. 2_דיווחים נוספים_15" xfId="7627"/>
    <cellStyle name="7_Anafim_דיווחים נוספים_דיווחים נוספים_4.4. 2_דיווחים נוספים_פירוט אגח תשואה מעל 10% " xfId="7628"/>
    <cellStyle name="7_Anafim_דיווחים נוספים_דיווחים נוספים_4.4. 2_דיווחים נוספים_פירוט אגח תשואה מעל 10% _15" xfId="7629"/>
    <cellStyle name="7_Anafim_דיווחים נוספים_דיווחים נוספים_4.4. 2_פירוט אגח תשואה מעל 10% " xfId="7630"/>
    <cellStyle name="7_Anafim_דיווחים נוספים_דיווחים נוספים_4.4. 2_פירוט אגח תשואה מעל 10% _1" xfId="7631"/>
    <cellStyle name="7_Anafim_דיווחים נוספים_דיווחים נוספים_4.4. 2_פירוט אגח תשואה מעל 10% _1_15" xfId="7632"/>
    <cellStyle name="7_Anafim_דיווחים נוספים_דיווחים נוספים_4.4. 2_פירוט אגח תשואה מעל 10% _15" xfId="7633"/>
    <cellStyle name="7_Anafim_דיווחים נוספים_דיווחים נוספים_4.4. 2_פירוט אגח תשואה מעל 10% _פירוט אגח תשואה מעל 10% " xfId="7634"/>
    <cellStyle name="7_Anafim_דיווחים נוספים_דיווחים נוספים_4.4. 2_פירוט אגח תשואה מעל 10% _פירוט אגח תשואה מעל 10% _15" xfId="7635"/>
    <cellStyle name="7_Anafim_דיווחים נוספים_דיווחים נוספים_4.4._15" xfId="7636"/>
    <cellStyle name="7_Anafim_דיווחים נוספים_דיווחים נוספים_4.4._דיווחים נוספים" xfId="7637"/>
    <cellStyle name="7_Anafim_דיווחים נוספים_דיווחים נוספים_4.4._דיווחים נוספים_15" xfId="7638"/>
    <cellStyle name="7_Anafim_דיווחים נוספים_דיווחים נוספים_4.4._דיווחים נוספים_פירוט אגח תשואה מעל 10% " xfId="7639"/>
    <cellStyle name="7_Anafim_דיווחים נוספים_דיווחים נוספים_4.4._דיווחים נוספים_פירוט אגח תשואה מעל 10% _15" xfId="7640"/>
    <cellStyle name="7_Anafim_דיווחים נוספים_דיווחים נוספים_4.4._פירוט אגח תשואה מעל 10% " xfId="7641"/>
    <cellStyle name="7_Anafim_דיווחים נוספים_דיווחים נוספים_4.4._פירוט אגח תשואה מעל 10% _1" xfId="7642"/>
    <cellStyle name="7_Anafim_דיווחים נוספים_דיווחים נוספים_4.4._פירוט אגח תשואה מעל 10% _1_15" xfId="7643"/>
    <cellStyle name="7_Anafim_דיווחים נוספים_דיווחים נוספים_4.4._פירוט אגח תשואה מעל 10% _15" xfId="7644"/>
    <cellStyle name="7_Anafim_דיווחים נוספים_דיווחים נוספים_4.4._פירוט אגח תשואה מעל 10% _פירוט אגח תשואה מעל 10% " xfId="7645"/>
    <cellStyle name="7_Anafim_דיווחים נוספים_דיווחים נוספים_4.4._פירוט אגח תשואה מעל 10% _פירוט אגח תשואה מעל 10% _15" xfId="7646"/>
    <cellStyle name="7_Anafim_דיווחים נוספים_דיווחים נוספים_דיווחים נוספים" xfId="7647"/>
    <cellStyle name="7_Anafim_דיווחים נוספים_דיווחים נוספים_דיווחים נוספים_15" xfId="7648"/>
    <cellStyle name="7_Anafim_דיווחים נוספים_דיווחים נוספים_דיווחים נוספים_פירוט אגח תשואה מעל 10% " xfId="7649"/>
    <cellStyle name="7_Anafim_דיווחים נוספים_דיווחים נוספים_דיווחים נוספים_פירוט אגח תשואה מעל 10% _15" xfId="7650"/>
    <cellStyle name="7_Anafim_דיווחים נוספים_דיווחים נוספים_פירוט אגח תשואה מעל 10% " xfId="7651"/>
    <cellStyle name="7_Anafim_דיווחים נוספים_דיווחים נוספים_פירוט אגח תשואה מעל 10% _1" xfId="7652"/>
    <cellStyle name="7_Anafim_דיווחים נוספים_דיווחים נוספים_פירוט אגח תשואה מעל 10% _1_15" xfId="7653"/>
    <cellStyle name="7_Anafim_דיווחים נוספים_דיווחים נוספים_פירוט אגח תשואה מעל 10% _15" xfId="7654"/>
    <cellStyle name="7_Anafim_דיווחים נוספים_דיווחים נוספים_פירוט אגח תשואה מעל 10% _פירוט אגח תשואה מעל 10% " xfId="7655"/>
    <cellStyle name="7_Anafim_דיווחים נוספים_דיווחים נוספים_פירוט אגח תשואה מעל 10% _פירוט אגח תשואה מעל 10% _15" xfId="7656"/>
    <cellStyle name="7_Anafim_דיווחים נוספים_פירוט אגח תשואה מעל 10% " xfId="7657"/>
    <cellStyle name="7_Anafim_דיווחים נוספים_פירוט אגח תשואה מעל 10% _1" xfId="7658"/>
    <cellStyle name="7_Anafim_דיווחים נוספים_פירוט אגח תשואה מעל 10% _1_15" xfId="7659"/>
    <cellStyle name="7_Anafim_דיווחים נוספים_פירוט אגח תשואה מעל 10% _15" xfId="7660"/>
    <cellStyle name="7_Anafim_דיווחים נוספים_פירוט אגח תשואה מעל 10% _פירוט אגח תשואה מעל 10% " xfId="7661"/>
    <cellStyle name="7_Anafim_דיווחים נוספים_פירוט אגח תשואה מעל 10% _פירוט אגח תשואה מעל 10% _15" xfId="7662"/>
    <cellStyle name="7_Anafim_הערות" xfId="7663"/>
    <cellStyle name="7_Anafim_הערות 2" xfId="7664"/>
    <cellStyle name="7_Anafim_הערות 2_15" xfId="7665"/>
    <cellStyle name="7_Anafim_הערות 2_דיווחים נוספים" xfId="7666"/>
    <cellStyle name="7_Anafim_הערות 2_דיווחים נוספים_1" xfId="7667"/>
    <cellStyle name="7_Anafim_הערות 2_דיווחים נוספים_1_15" xfId="7668"/>
    <cellStyle name="7_Anafim_הערות 2_דיווחים נוספים_1_פירוט אגח תשואה מעל 10% " xfId="7669"/>
    <cellStyle name="7_Anafim_הערות 2_דיווחים נוספים_1_פירוט אגח תשואה מעל 10% _15" xfId="7670"/>
    <cellStyle name="7_Anafim_הערות 2_דיווחים נוספים_15" xfId="7671"/>
    <cellStyle name="7_Anafim_הערות 2_דיווחים נוספים_פירוט אגח תשואה מעל 10% " xfId="7672"/>
    <cellStyle name="7_Anafim_הערות 2_דיווחים נוספים_פירוט אגח תשואה מעל 10% _15" xfId="7673"/>
    <cellStyle name="7_Anafim_הערות 2_פירוט אגח תשואה מעל 10% " xfId="7674"/>
    <cellStyle name="7_Anafim_הערות 2_פירוט אגח תשואה מעל 10% _1" xfId="7675"/>
    <cellStyle name="7_Anafim_הערות 2_פירוט אגח תשואה מעל 10% _1_15" xfId="7676"/>
    <cellStyle name="7_Anafim_הערות 2_פירוט אגח תשואה מעל 10% _15" xfId="7677"/>
    <cellStyle name="7_Anafim_הערות 2_פירוט אגח תשואה מעל 10% _פירוט אגח תשואה מעל 10% " xfId="7678"/>
    <cellStyle name="7_Anafim_הערות 2_פירוט אגח תשואה מעל 10% _פירוט אגח תשואה מעל 10% _15" xfId="7679"/>
    <cellStyle name="7_Anafim_הערות_15" xfId="7680"/>
    <cellStyle name="7_Anafim_הערות_4.4." xfId="7681"/>
    <cellStyle name="7_Anafim_הערות_4.4. 2" xfId="7682"/>
    <cellStyle name="7_Anafim_הערות_4.4. 2_15" xfId="7683"/>
    <cellStyle name="7_Anafim_הערות_4.4. 2_דיווחים נוספים" xfId="7684"/>
    <cellStyle name="7_Anafim_הערות_4.4. 2_דיווחים נוספים_1" xfId="7685"/>
    <cellStyle name="7_Anafim_הערות_4.4. 2_דיווחים נוספים_1_15" xfId="7686"/>
    <cellStyle name="7_Anafim_הערות_4.4. 2_דיווחים נוספים_1_פירוט אגח תשואה מעל 10% " xfId="7687"/>
    <cellStyle name="7_Anafim_הערות_4.4. 2_דיווחים נוספים_1_פירוט אגח תשואה מעל 10% _15" xfId="7688"/>
    <cellStyle name="7_Anafim_הערות_4.4. 2_דיווחים נוספים_15" xfId="7689"/>
    <cellStyle name="7_Anafim_הערות_4.4. 2_דיווחים נוספים_פירוט אגח תשואה מעל 10% " xfId="7690"/>
    <cellStyle name="7_Anafim_הערות_4.4. 2_דיווחים נוספים_פירוט אגח תשואה מעל 10% _15" xfId="7691"/>
    <cellStyle name="7_Anafim_הערות_4.4. 2_פירוט אגח תשואה מעל 10% " xfId="7692"/>
    <cellStyle name="7_Anafim_הערות_4.4. 2_פירוט אגח תשואה מעל 10% _1" xfId="7693"/>
    <cellStyle name="7_Anafim_הערות_4.4. 2_פירוט אגח תשואה מעל 10% _1_15" xfId="7694"/>
    <cellStyle name="7_Anafim_הערות_4.4. 2_פירוט אגח תשואה מעל 10% _15" xfId="7695"/>
    <cellStyle name="7_Anafim_הערות_4.4. 2_פירוט אגח תשואה מעל 10% _פירוט אגח תשואה מעל 10% " xfId="7696"/>
    <cellStyle name="7_Anafim_הערות_4.4. 2_פירוט אגח תשואה מעל 10% _פירוט אגח תשואה מעל 10% _15" xfId="7697"/>
    <cellStyle name="7_Anafim_הערות_4.4._15" xfId="7698"/>
    <cellStyle name="7_Anafim_הערות_4.4._דיווחים נוספים" xfId="7699"/>
    <cellStyle name="7_Anafim_הערות_4.4._דיווחים נוספים_15" xfId="7700"/>
    <cellStyle name="7_Anafim_הערות_4.4._דיווחים נוספים_פירוט אגח תשואה מעל 10% " xfId="7701"/>
    <cellStyle name="7_Anafim_הערות_4.4._דיווחים נוספים_פירוט אגח תשואה מעל 10% _15" xfId="7702"/>
    <cellStyle name="7_Anafim_הערות_4.4._פירוט אגח תשואה מעל 10% " xfId="7703"/>
    <cellStyle name="7_Anafim_הערות_4.4._פירוט אגח תשואה מעל 10% _1" xfId="7704"/>
    <cellStyle name="7_Anafim_הערות_4.4._פירוט אגח תשואה מעל 10% _1_15" xfId="7705"/>
    <cellStyle name="7_Anafim_הערות_4.4._פירוט אגח תשואה מעל 10% _15" xfId="7706"/>
    <cellStyle name="7_Anafim_הערות_4.4._פירוט אגח תשואה מעל 10% _פירוט אגח תשואה מעל 10% " xfId="7707"/>
    <cellStyle name="7_Anafim_הערות_4.4._פירוט אגח תשואה מעל 10% _פירוט אגח תשואה מעל 10% _15" xfId="7708"/>
    <cellStyle name="7_Anafim_הערות_דיווחים נוספים" xfId="7709"/>
    <cellStyle name="7_Anafim_הערות_דיווחים נוספים_1" xfId="7710"/>
    <cellStyle name="7_Anafim_הערות_דיווחים נוספים_1_15" xfId="7711"/>
    <cellStyle name="7_Anafim_הערות_דיווחים נוספים_1_פירוט אגח תשואה מעל 10% " xfId="7712"/>
    <cellStyle name="7_Anafim_הערות_דיווחים נוספים_1_פירוט אגח תשואה מעל 10% _15" xfId="7713"/>
    <cellStyle name="7_Anafim_הערות_דיווחים נוספים_15" xfId="7714"/>
    <cellStyle name="7_Anafim_הערות_דיווחים נוספים_פירוט אגח תשואה מעל 10% " xfId="7715"/>
    <cellStyle name="7_Anafim_הערות_דיווחים נוספים_פירוט אגח תשואה מעל 10% _15" xfId="7716"/>
    <cellStyle name="7_Anafim_הערות_פירוט אגח תשואה מעל 10% " xfId="7717"/>
    <cellStyle name="7_Anafim_הערות_פירוט אגח תשואה מעל 10% _1" xfId="7718"/>
    <cellStyle name="7_Anafim_הערות_פירוט אגח תשואה מעל 10% _1_15" xfId="7719"/>
    <cellStyle name="7_Anafim_הערות_פירוט אגח תשואה מעל 10% _15" xfId="7720"/>
    <cellStyle name="7_Anafim_הערות_פירוט אגח תשואה מעל 10% _פירוט אגח תשואה מעל 10% " xfId="7721"/>
    <cellStyle name="7_Anafim_הערות_פירוט אגח תשואה מעל 10% _פירוט אגח תשואה מעל 10% _15" xfId="7722"/>
    <cellStyle name="7_Anafim_יתרת מסגרות אשראי לניצול " xfId="7723"/>
    <cellStyle name="7_Anafim_יתרת מסגרות אשראי לניצול  2" xfId="7724"/>
    <cellStyle name="7_Anafim_יתרת מסגרות אשראי לניצול  2_15" xfId="7725"/>
    <cellStyle name="7_Anafim_יתרת מסגרות אשראי לניצול  2_דיווחים נוספים" xfId="7726"/>
    <cellStyle name="7_Anafim_יתרת מסגרות אשראי לניצול  2_דיווחים נוספים_1" xfId="7727"/>
    <cellStyle name="7_Anafim_יתרת מסגרות אשראי לניצול  2_דיווחים נוספים_1_15" xfId="7728"/>
    <cellStyle name="7_Anafim_יתרת מסגרות אשראי לניצול  2_דיווחים נוספים_1_פירוט אגח תשואה מעל 10% " xfId="7729"/>
    <cellStyle name="7_Anafim_יתרת מסגרות אשראי לניצול  2_דיווחים נוספים_1_פירוט אגח תשואה מעל 10% _15" xfId="7730"/>
    <cellStyle name="7_Anafim_יתרת מסגרות אשראי לניצול  2_דיווחים נוספים_15" xfId="7731"/>
    <cellStyle name="7_Anafim_יתרת מסגרות אשראי לניצול  2_דיווחים נוספים_פירוט אגח תשואה מעל 10% " xfId="7732"/>
    <cellStyle name="7_Anafim_יתרת מסגרות אשראי לניצול  2_דיווחים נוספים_פירוט אגח תשואה מעל 10% _15" xfId="7733"/>
    <cellStyle name="7_Anafim_יתרת מסגרות אשראי לניצול  2_פירוט אגח תשואה מעל 10% " xfId="7734"/>
    <cellStyle name="7_Anafim_יתרת מסגרות אשראי לניצול  2_פירוט אגח תשואה מעל 10% _1" xfId="7735"/>
    <cellStyle name="7_Anafim_יתרת מסגרות אשראי לניצול  2_פירוט אגח תשואה מעל 10% _1_15" xfId="7736"/>
    <cellStyle name="7_Anafim_יתרת מסגרות אשראי לניצול  2_פירוט אגח תשואה מעל 10% _15" xfId="7737"/>
    <cellStyle name="7_Anafim_יתרת מסגרות אשראי לניצול  2_פירוט אגח תשואה מעל 10% _פירוט אגח תשואה מעל 10% " xfId="7738"/>
    <cellStyle name="7_Anafim_יתרת מסגרות אשראי לניצול  2_פירוט אגח תשואה מעל 10% _פירוט אגח תשואה מעל 10% _15" xfId="7739"/>
    <cellStyle name="7_Anafim_יתרת מסגרות אשראי לניצול _15" xfId="7740"/>
    <cellStyle name="7_Anafim_יתרת מסגרות אשראי לניצול _4.4." xfId="7741"/>
    <cellStyle name="7_Anafim_יתרת מסגרות אשראי לניצול _4.4. 2" xfId="7742"/>
    <cellStyle name="7_Anafim_יתרת מסגרות אשראי לניצול _4.4. 2_15" xfId="7743"/>
    <cellStyle name="7_Anafim_יתרת מסגרות אשראי לניצול _4.4. 2_דיווחים נוספים" xfId="7744"/>
    <cellStyle name="7_Anafim_יתרת מסגרות אשראי לניצול _4.4. 2_דיווחים נוספים_1" xfId="7745"/>
    <cellStyle name="7_Anafim_יתרת מסגרות אשראי לניצול _4.4. 2_דיווחים נוספים_1_15" xfId="7746"/>
    <cellStyle name="7_Anafim_יתרת מסגרות אשראי לניצול _4.4. 2_דיווחים נוספים_1_פירוט אגח תשואה מעל 10% " xfId="7747"/>
    <cellStyle name="7_Anafim_יתרת מסגרות אשראי לניצול _4.4. 2_דיווחים נוספים_1_פירוט אגח תשואה מעל 10% _15" xfId="7748"/>
    <cellStyle name="7_Anafim_יתרת מסגרות אשראי לניצול _4.4. 2_דיווחים נוספים_15" xfId="7749"/>
    <cellStyle name="7_Anafim_יתרת מסגרות אשראי לניצול _4.4. 2_דיווחים נוספים_פירוט אגח תשואה מעל 10% " xfId="7750"/>
    <cellStyle name="7_Anafim_יתרת מסגרות אשראי לניצול _4.4. 2_דיווחים נוספים_פירוט אגח תשואה מעל 10% _15" xfId="7751"/>
    <cellStyle name="7_Anafim_יתרת מסגרות אשראי לניצול _4.4. 2_פירוט אגח תשואה מעל 10% " xfId="7752"/>
    <cellStyle name="7_Anafim_יתרת מסגרות אשראי לניצול _4.4. 2_פירוט אגח תשואה מעל 10% _1" xfId="7753"/>
    <cellStyle name="7_Anafim_יתרת מסגרות אשראי לניצול _4.4. 2_פירוט אגח תשואה מעל 10% _1_15" xfId="7754"/>
    <cellStyle name="7_Anafim_יתרת מסגרות אשראי לניצול _4.4. 2_פירוט אגח תשואה מעל 10% _15" xfId="7755"/>
    <cellStyle name="7_Anafim_יתרת מסגרות אשראי לניצול _4.4. 2_פירוט אגח תשואה מעל 10% _פירוט אגח תשואה מעל 10% " xfId="7756"/>
    <cellStyle name="7_Anafim_יתרת מסגרות אשראי לניצול _4.4. 2_פירוט אגח תשואה מעל 10% _פירוט אגח תשואה מעל 10% _15" xfId="7757"/>
    <cellStyle name="7_Anafim_יתרת מסגרות אשראי לניצול _4.4._15" xfId="7758"/>
    <cellStyle name="7_Anafim_יתרת מסגרות אשראי לניצול _4.4._דיווחים נוספים" xfId="7759"/>
    <cellStyle name="7_Anafim_יתרת מסגרות אשראי לניצול _4.4._דיווחים נוספים_15" xfId="7760"/>
    <cellStyle name="7_Anafim_יתרת מסגרות אשראי לניצול _4.4._דיווחים נוספים_פירוט אגח תשואה מעל 10% " xfId="7761"/>
    <cellStyle name="7_Anafim_יתרת מסגרות אשראי לניצול _4.4._דיווחים נוספים_פירוט אגח תשואה מעל 10% _15" xfId="7762"/>
    <cellStyle name="7_Anafim_יתרת מסגרות אשראי לניצול _4.4._פירוט אגח תשואה מעל 10% " xfId="7763"/>
    <cellStyle name="7_Anafim_יתרת מסגרות אשראי לניצול _4.4._פירוט אגח תשואה מעל 10% _1" xfId="7764"/>
    <cellStyle name="7_Anafim_יתרת מסגרות אשראי לניצול _4.4._פירוט אגח תשואה מעל 10% _1_15" xfId="7765"/>
    <cellStyle name="7_Anafim_יתרת מסגרות אשראי לניצול _4.4._פירוט אגח תשואה מעל 10% _15" xfId="7766"/>
    <cellStyle name="7_Anafim_יתרת מסגרות אשראי לניצול _4.4._פירוט אגח תשואה מעל 10% _פירוט אגח תשואה מעל 10% " xfId="7767"/>
    <cellStyle name="7_Anafim_יתרת מסגרות אשראי לניצול _4.4._פירוט אגח תשואה מעל 10% _פירוט אגח תשואה מעל 10% _15" xfId="7768"/>
    <cellStyle name="7_Anafim_יתרת מסגרות אשראי לניצול _דיווחים נוספים" xfId="7769"/>
    <cellStyle name="7_Anafim_יתרת מסגרות אשראי לניצול _דיווחים נוספים_1" xfId="7770"/>
    <cellStyle name="7_Anafim_יתרת מסגרות אשראי לניצול _דיווחים נוספים_1_15" xfId="7771"/>
    <cellStyle name="7_Anafim_יתרת מסגרות אשראי לניצול _דיווחים נוספים_1_פירוט אגח תשואה מעל 10% " xfId="7772"/>
    <cellStyle name="7_Anafim_יתרת מסגרות אשראי לניצול _דיווחים נוספים_1_פירוט אגח תשואה מעל 10% _15" xfId="7773"/>
    <cellStyle name="7_Anafim_יתרת מסגרות אשראי לניצול _דיווחים נוספים_15" xfId="7774"/>
    <cellStyle name="7_Anafim_יתרת מסגרות אשראי לניצול _דיווחים נוספים_פירוט אגח תשואה מעל 10% " xfId="7775"/>
    <cellStyle name="7_Anafim_יתרת מסגרות אשראי לניצול _דיווחים נוספים_פירוט אגח תשואה מעל 10% _15" xfId="7776"/>
    <cellStyle name="7_Anafim_יתרת מסגרות אשראי לניצול _פירוט אגח תשואה מעל 10% " xfId="7777"/>
    <cellStyle name="7_Anafim_יתרת מסגרות אשראי לניצול _פירוט אגח תשואה מעל 10% _1" xfId="7778"/>
    <cellStyle name="7_Anafim_יתרת מסגרות אשראי לניצול _פירוט אגח תשואה מעל 10% _1_15" xfId="7779"/>
    <cellStyle name="7_Anafim_יתרת מסגרות אשראי לניצול _פירוט אגח תשואה מעל 10% _15" xfId="7780"/>
    <cellStyle name="7_Anafim_יתרת מסגרות אשראי לניצול _פירוט אגח תשואה מעל 10% _פירוט אגח תשואה מעל 10% " xfId="7781"/>
    <cellStyle name="7_Anafim_יתרת מסגרות אשראי לניצול _פירוט אגח תשואה מעל 10% _פירוט אגח תשואה מעל 10% _15" xfId="7782"/>
    <cellStyle name="7_Anafim_עסקאות שאושרו וטרם בוצעו  " xfId="7783"/>
    <cellStyle name="7_Anafim_עסקאות שאושרו וטרם בוצעו   2" xfId="7784"/>
    <cellStyle name="7_Anafim_עסקאות שאושרו וטרם בוצעו   2_15" xfId="7785"/>
    <cellStyle name="7_Anafim_עסקאות שאושרו וטרם בוצעו   2_דיווחים נוספים" xfId="7786"/>
    <cellStyle name="7_Anafim_עסקאות שאושרו וטרם בוצעו   2_דיווחים נוספים_1" xfId="7787"/>
    <cellStyle name="7_Anafim_עסקאות שאושרו וטרם בוצעו   2_דיווחים נוספים_1_15" xfId="7788"/>
    <cellStyle name="7_Anafim_עסקאות שאושרו וטרם בוצעו   2_דיווחים נוספים_1_פירוט אגח תשואה מעל 10% " xfId="7789"/>
    <cellStyle name="7_Anafim_עסקאות שאושרו וטרם בוצעו   2_דיווחים נוספים_1_פירוט אגח תשואה מעל 10% _15" xfId="7790"/>
    <cellStyle name="7_Anafim_עסקאות שאושרו וטרם בוצעו   2_דיווחים נוספים_15" xfId="7791"/>
    <cellStyle name="7_Anafim_עסקאות שאושרו וטרם בוצעו   2_דיווחים נוספים_פירוט אגח תשואה מעל 10% " xfId="7792"/>
    <cellStyle name="7_Anafim_עסקאות שאושרו וטרם בוצעו   2_דיווחים נוספים_פירוט אגח תשואה מעל 10% _15" xfId="7793"/>
    <cellStyle name="7_Anafim_עסקאות שאושרו וטרם בוצעו   2_פירוט אגח תשואה מעל 10% " xfId="7794"/>
    <cellStyle name="7_Anafim_עסקאות שאושרו וטרם בוצעו   2_פירוט אגח תשואה מעל 10% _1" xfId="7795"/>
    <cellStyle name="7_Anafim_עסקאות שאושרו וטרם בוצעו   2_פירוט אגח תשואה מעל 10% _1_15" xfId="7796"/>
    <cellStyle name="7_Anafim_עסקאות שאושרו וטרם בוצעו   2_פירוט אגח תשואה מעל 10% _15" xfId="7797"/>
    <cellStyle name="7_Anafim_עסקאות שאושרו וטרם בוצעו   2_פירוט אגח תשואה מעל 10% _פירוט אגח תשואה מעל 10% " xfId="7798"/>
    <cellStyle name="7_Anafim_עסקאות שאושרו וטרם בוצעו   2_פירוט אגח תשואה מעל 10% _פירוט אגח תשואה מעל 10% _15" xfId="7799"/>
    <cellStyle name="7_Anafim_עסקאות שאושרו וטרם בוצעו  _1" xfId="7800"/>
    <cellStyle name="7_Anafim_עסקאות שאושרו וטרם בוצעו  _1 2" xfId="7801"/>
    <cellStyle name="7_Anafim_עסקאות שאושרו וטרם בוצעו  _1 2_15" xfId="7802"/>
    <cellStyle name="7_Anafim_עסקאות שאושרו וטרם בוצעו  _1 2_דיווחים נוספים" xfId="7803"/>
    <cellStyle name="7_Anafim_עסקאות שאושרו וטרם בוצעו  _1 2_דיווחים נוספים_1" xfId="7804"/>
    <cellStyle name="7_Anafim_עסקאות שאושרו וטרם בוצעו  _1 2_דיווחים נוספים_1_15" xfId="7805"/>
    <cellStyle name="7_Anafim_עסקאות שאושרו וטרם בוצעו  _1 2_דיווחים נוספים_1_פירוט אגח תשואה מעל 10% " xfId="7806"/>
    <cellStyle name="7_Anafim_עסקאות שאושרו וטרם בוצעו  _1 2_דיווחים נוספים_1_פירוט אגח תשואה מעל 10% _15" xfId="7807"/>
    <cellStyle name="7_Anafim_עסקאות שאושרו וטרם בוצעו  _1 2_דיווחים נוספים_15" xfId="7808"/>
    <cellStyle name="7_Anafim_עסקאות שאושרו וטרם בוצעו  _1 2_דיווחים נוספים_פירוט אגח תשואה מעל 10% " xfId="7809"/>
    <cellStyle name="7_Anafim_עסקאות שאושרו וטרם בוצעו  _1 2_דיווחים נוספים_פירוט אגח תשואה מעל 10% _15" xfId="7810"/>
    <cellStyle name="7_Anafim_עסקאות שאושרו וטרם בוצעו  _1 2_פירוט אגח תשואה מעל 10% " xfId="7811"/>
    <cellStyle name="7_Anafim_עסקאות שאושרו וטרם בוצעו  _1 2_פירוט אגח תשואה מעל 10% _1" xfId="7812"/>
    <cellStyle name="7_Anafim_עסקאות שאושרו וטרם בוצעו  _1 2_פירוט אגח תשואה מעל 10% _1_15" xfId="7813"/>
    <cellStyle name="7_Anafim_עסקאות שאושרו וטרם בוצעו  _1 2_פירוט אגח תשואה מעל 10% _15" xfId="7814"/>
    <cellStyle name="7_Anafim_עסקאות שאושרו וטרם בוצעו  _1 2_פירוט אגח תשואה מעל 10% _פירוט אגח תשואה מעל 10% " xfId="7815"/>
    <cellStyle name="7_Anafim_עסקאות שאושרו וטרם בוצעו  _1 2_פירוט אגח תשואה מעל 10% _פירוט אגח תשואה מעל 10% _15" xfId="7816"/>
    <cellStyle name="7_Anafim_עסקאות שאושרו וטרם בוצעו  _1_15" xfId="7817"/>
    <cellStyle name="7_Anafim_עסקאות שאושרו וטרם בוצעו  _1_דיווחים נוספים" xfId="7818"/>
    <cellStyle name="7_Anafim_עסקאות שאושרו וטרם בוצעו  _1_דיווחים נוספים_15" xfId="7819"/>
    <cellStyle name="7_Anafim_עסקאות שאושרו וטרם בוצעו  _1_דיווחים נוספים_פירוט אגח תשואה מעל 10% " xfId="7820"/>
    <cellStyle name="7_Anafim_עסקאות שאושרו וטרם בוצעו  _1_דיווחים נוספים_פירוט אגח תשואה מעל 10% _15" xfId="7821"/>
    <cellStyle name="7_Anafim_עסקאות שאושרו וטרם בוצעו  _1_פירוט אגח תשואה מעל 10% " xfId="7822"/>
    <cellStyle name="7_Anafim_עסקאות שאושרו וטרם בוצעו  _1_פירוט אגח תשואה מעל 10% _1" xfId="7823"/>
    <cellStyle name="7_Anafim_עסקאות שאושרו וטרם בוצעו  _1_פירוט אגח תשואה מעל 10% _1_15" xfId="7824"/>
    <cellStyle name="7_Anafim_עסקאות שאושרו וטרם בוצעו  _1_פירוט אגח תשואה מעל 10% _15" xfId="7825"/>
    <cellStyle name="7_Anafim_עסקאות שאושרו וטרם בוצעו  _1_פירוט אגח תשואה מעל 10% _פירוט אגח תשואה מעל 10% " xfId="7826"/>
    <cellStyle name="7_Anafim_עסקאות שאושרו וטרם בוצעו  _1_פירוט אגח תשואה מעל 10% _פירוט אגח תשואה מעל 10% _15" xfId="7827"/>
    <cellStyle name="7_Anafim_עסקאות שאושרו וטרם בוצעו  _15" xfId="7828"/>
    <cellStyle name="7_Anafim_עסקאות שאושרו וטרם בוצעו  _4.4." xfId="7829"/>
    <cellStyle name="7_Anafim_עסקאות שאושרו וטרם בוצעו  _4.4. 2" xfId="7830"/>
    <cellStyle name="7_Anafim_עסקאות שאושרו וטרם בוצעו  _4.4. 2_15" xfId="7831"/>
    <cellStyle name="7_Anafim_עסקאות שאושרו וטרם בוצעו  _4.4. 2_דיווחים נוספים" xfId="7832"/>
    <cellStyle name="7_Anafim_עסקאות שאושרו וטרם בוצעו  _4.4. 2_דיווחים נוספים_1" xfId="7833"/>
    <cellStyle name="7_Anafim_עסקאות שאושרו וטרם בוצעו  _4.4. 2_דיווחים נוספים_1_15" xfId="7834"/>
    <cellStyle name="7_Anafim_עסקאות שאושרו וטרם בוצעו  _4.4. 2_דיווחים נוספים_1_פירוט אגח תשואה מעל 10% " xfId="7835"/>
    <cellStyle name="7_Anafim_עסקאות שאושרו וטרם בוצעו  _4.4. 2_דיווחים נוספים_1_פירוט אגח תשואה מעל 10% _15" xfId="7836"/>
    <cellStyle name="7_Anafim_עסקאות שאושרו וטרם בוצעו  _4.4. 2_דיווחים נוספים_15" xfId="7837"/>
    <cellStyle name="7_Anafim_עסקאות שאושרו וטרם בוצעו  _4.4. 2_דיווחים נוספים_פירוט אגח תשואה מעל 10% " xfId="7838"/>
    <cellStyle name="7_Anafim_עסקאות שאושרו וטרם בוצעו  _4.4. 2_דיווחים נוספים_פירוט אגח תשואה מעל 10% _15" xfId="7839"/>
    <cellStyle name="7_Anafim_עסקאות שאושרו וטרם בוצעו  _4.4. 2_פירוט אגח תשואה מעל 10% " xfId="7840"/>
    <cellStyle name="7_Anafim_עסקאות שאושרו וטרם בוצעו  _4.4. 2_פירוט אגח תשואה מעל 10% _1" xfId="7841"/>
    <cellStyle name="7_Anafim_עסקאות שאושרו וטרם בוצעו  _4.4. 2_פירוט אגח תשואה מעל 10% _1_15" xfId="7842"/>
    <cellStyle name="7_Anafim_עסקאות שאושרו וטרם בוצעו  _4.4. 2_פירוט אגח תשואה מעל 10% _15" xfId="7843"/>
    <cellStyle name="7_Anafim_עסקאות שאושרו וטרם בוצעו  _4.4. 2_פירוט אגח תשואה מעל 10% _פירוט אגח תשואה מעל 10% " xfId="7844"/>
    <cellStyle name="7_Anafim_עסקאות שאושרו וטרם בוצעו  _4.4. 2_פירוט אגח תשואה מעל 10% _פירוט אגח תשואה מעל 10% _15" xfId="7845"/>
    <cellStyle name="7_Anafim_עסקאות שאושרו וטרם בוצעו  _4.4._15" xfId="7846"/>
    <cellStyle name="7_Anafim_עסקאות שאושרו וטרם בוצעו  _4.4._דיווחים נוספים" xfId="7847"/>
    <cellStyle name="7_Anafim_עסקאות שאושרו וטרם בוצעו  _4.4._דיווחים נוספים_15" xfId="7848"/>
    <cellStyle name="7_Anafim_עסקאות שאושרו וטרם בוצעו  _4.4._דיווחים נוספים_פירוט אגח תשואה מעל 10% " xfId="7849"/>
    <cellStyle name="7_Anafim_עסקאות שאושרו וטרם בוצעו  _4.4._דיווחים נוספים_פירוט אגח תשואה מעל 10% _15" xfId="7850"/>
    <cellStyle name="7_Anafim_עסקאות שאושרו וטרם בוצעו  _4.4._פירוט אגח תשואה מעל 10% " xfId="7851"/>
    <cellStyle name="7_Anafim_עסקאות שאושרו וטרם בוצעו  _4.4._פירוט אגח תשואה מעל 10% _1" xfId="7852"/>
    <cellStyle name="7_Anafim_עסקאות שאושרו וטרם בוצעו  _4.4._פירוט אגח תשואה מעל 10% _1_15" xfId="7853"/>
    <cellStyle name="7_Anafim_עסקאות שאושרו וטרם בוצעו  _4.4._פירוט אגח תשואה מעל 10% _15" xfId="7854"/>
    <cellStyle name="7_Anafim_עסקאות שאושרו וטרם בוצעו  _4.4._פירוט אגח תשואה מעל 10% _פירוט אגח תשואה מעל 10% " xfId="7855"/>
    <cellStyle name="7_Anafim_עסקאות שאושרו וטרם בוצעו  _4.4._פירוט אגח תשואה מעל 10% _פירוט אגח תשואה מעל 10% _15" xfId="7856"/>
    <cellStyle name="7_Anafim_עסקאות שאושרו וטרם בוצעו  _דיווחים נוספים" xfId="7857"/>
    <cellStyle name="7_Anafim_עסקאות שאושרו וטרם בוצעו  _דיווחים נוספים_1" xfId="7858"/>
    <cellStyle name="7_Anafim_עסקאות שאושרו וטרם בוצעו  _דיווחים נוספים_1_15" xfId="7859"/>
    <cellStyle name="7_Anafim_עסקאות שאושרו וטרם בוצעו  _דיווחים נוספים_1_פירוט אגח תשואה מעל 10% " xfId="7860"/>
    <cellStyle name="7_Anafim_עסקאות שאושרו וטרם בוצעו  _דיווחים נוספים_1_פירוט אגח תשואה מעל 10% _15" xfId="7861"/>
    <cellStyle name="7_Anafim_עסקאות שאושרו וטרם בוצעו  _דיווחים נוספים_15" xfId="7862"/>
    <cellStyle name="7_Anafim_עסקאות שאושרו וטרם בוצעו  _דיווחים נוספים_פירוט אגח תשואה מעל 10% " xfId="7863"/>
    <cellStyle name="7_Anafim_עסקאות שאושרו וטרם בוצעו  _דיווחים נוספים_פירוט אגח תשואה מעל 10% _15" xfId="7864"/>
    <cellStyle name="7_Anafim_עסקאות שאושרו וטרם בוצעו  _פירוט אגח תשואה מעל 10% " xfId="7865"/>
    <cellStyle name="7_Anafim_עסקאות שאושרו וטרם בוצעו  _פירוט אגח תשואה מעל 10% _1" xfId="7866"/>
    <cellStyle name="7_Anafim_עסקאות שאושרו וטרם בוצעו  _פירוט אגח תשואה מעל 10% _1_15" xfId="7867"/>
    <cellStyle name="7_Anafim_עסקאות שאושרו וטרם בוצעו  _פירוט אגח תשואה מעל 10% _15" xfId="7868"/>
    <cellStyle name="7_Anafim_עסקאות שאושרו וטרם בוצעו  _פירוט אגח תשואה מעל 10% _פירוט אגח תשואה מעל 10% " xfId="7869"/>
    <cellStyle name="7_Anafim_עסקאות שאושרו וטרם בוצעו  _פירוט אגח תשואה מעל 10% _פירוט אגח תשואה מעל 10% _15" xfId="7870"/>
    <cellStyle name="7_Anafim_פירוט אגח תשואה מעל 10% " xfId="7871"/>
    <cellStyle name="7_Anafim_פירוט אגח תשואה מעל 10%  2" xfId="7872"/>
    <cellStyle name="7_Anafim_פירוט אגח תשואה מעל 10%  2_15" xfId="7873"/>
    <cellStyle name="7_Anafim_פירוט אגח תשואה מעל 10%  2_דיווחים נוספים" xfId="7874"/>
    <cellStyle name="7_Anafim_פירוט אגח תשואה מעל 10%  2_דיווחים נוספים_1" xfId="7875"/>
    <cellStyle name="7_Anafim_פירוט אגח תשואה מעל 10%  2_דיווחים נוספים_1_15" xfId="7876"/>
    <cellStyle name="7_Anafim_פירוט אגח תשואה מעל 10%  2_דיווחים נוספים_1_פירוט אגח תשואה מעל 10% " xfId="7877"/>
    <cellStyle name="7_Anafim_פירוט אגח תשואה מעל 10%  2_דיווחים נוספים_1_פירוט אגח תשואה מעל 10% _15" xfId="7878"/>
    <cellStyle name="7_Anafim_פירוט אגח תשואה מעל 10%  2_דיווחים נוספים_15" xfId="7879"/>
    <cellStyle name="7_Anafim_פירוט אגח תשואה מעל 10%  2_דיווחים נוספים_פירוט אגח תשואה מעל 10% " xfId="7880"/>
    <cellStyle name="7_Anafim_פירוט אגח תשואה מעל 10%  2_דיווחים נוספים_פירוט אגח תשואה מעל 10% _15" xfId="7881"/>
    <cellStyle name="7_Anafim_פירוט אגח תשואה מעל 10%  2_פירוט אגח תשואה מעל 10% " xfId="7882"/>
    <cellStyle name="7_Anafim_פירוט אגח תשואה מעל 10%  2_פירוט אגח תשואה מעל 10% _1" xfId="7883"/>
    <cellStyle name="7_Anafim_פירוט אגח תשואה מעל 10%  2_פירוט אגח תשואה מעל 10% _1_15" xfId="7884"/>
    <cellStyle name="7_Anafim_פירוט אגח תשואה מעל 10%  2_פירוט אגח תשואה מעל 10% _15" xfId="7885"/>
    <cellStyle name="7_Anafim_פירוט אגח תשואה מעל 10%  2_פירוט אגח תשואה מעל 10% _פירוט אגח תשואה מעל 10% " xfId="7886"/>
    <cellStyle name="7_Anafim_פירוט אגח תשואה מעל 10%  2_פירוט אגח תשואה מעל 10% _פירוט אגח תשואה מעל 10% _15" xfId="7887"/>
    <cellStyle name="7_Anafim_פירוט אגח תשואה מעל 10% _1" xfId="7888"/>
    <cellStyle name="7_Anafim_פירוט אגח תשואה מעל 10% _1_15" xfId="7889"/>
    <cellStyle name="7_Anafim_פירוט אגח תשואה מעל 10% _1_פירוט אגח תשואה מעל 10% " xfId="7890"/>
    <cellStyle name="7_Anafim_פירוט אגח תשואה מעל 10% _1_פירוט אגח תשואה מעל 10% _15" xfId="7891"/>
    <cellStyle name="7_Anafim_פירוט אגח תשואה מעל 10% _15" xfId="7892"/>
    <cellStyle name="7_Anafim_פירוט אגח תשואה מעל 10% _2" xfId="7893"/>
    <cellStyle name="7_Anafim_פירוט אגח תשואה מעל 10% _2_15" xfId="7894"/>
    <cellStyle name="7_Anafim_פירוט אגח תשואה מעל 10% _4.4." xfId="7895"/>
    <cellStyle name="7_Anafim_פירוט אגח תשואה מעל 10% _4.4. 2" xfId="7896"/>
    <cellStyle name="7_Anafim_פירוט אגח תשואה מעל 10% _4.4. 2_15" xfId="7897"/>
    <cellStyle name="7_Anafim_פירוט אגח תשואה מעל 10% _4.4. 2_דיווחים נוספים" xfId="7898"/>
    <cellStyle name="7_Anafim_פירוט אגח תשואה מעל 10% _4.4. 2_דיווחים נוספים_1" xfId="7899"/>
    <cellStyle name="7_Anafim_פירוט אגח תשואה מעל 10% _4.4. 2_דיווחים נוספים_1_15" xfId="7900"/>
    <cellStyle name="7_Anafim_פירוט אגח תשואה מעל 10% _4.4. 2_דיווחים נוספים_1_פירוט אגח תשואה מעל 10% " xfId="7901"/>
    <cellStyle name="7_Anafim_פירוט אגח תשואה מעל 10% _4.4. 2_דיווחים נוספים_1_פירוט אגח תשואה מעל 10% _15" xfId="7902"/>
    <cellStyle name="7_Anafim_פירוט אגח תשואה מעל 10% _4.4. 2_דיווחים נוספים_15" xfId="7903"/>
    <cellStyle name="7_Anafim_פירוט אגח תשואה מעל 10% _4.4. 2_דיווחים נוספים_פירוט אגח תשואה מעל 10% " xfId="7904"/>
    <cellStyle name="7_Anafim_פירוט אגח תשואה מעל 10% _4.4. 2_דיווחים נוספים_פירוט אגח תשואה מעל 10% _15" xfId="7905"/>
    <cellStyle name="7_Anafim_פירוט אגח תשואה מעל 10% _4.4. 2_פירוט אגח תשואה מעל 10% " xfId="7906"/>
    <cellStyle name="7_Anafim_פירוט אגח תשואה מעל 10% _4.4. 2_פירוט אגח תשואה מעל 10% _1" xfId="7907"/>
    <cellStyle name="7_Anafim_פירוט אגח תשואה מעל 10% _4.4. 2_פירוט אגח תשואה מעל 10% _1_15" xfId="7908"/>
    <cellStyle name="7_Anafim_פירוט אגח תשואה מעל 10% _4.4. 2_פירוט אגח תשואה מעל 10% _15" xfId="7909"/>
    <cellStyle name="7_Anafim_פירוט אגח תשואה מעל 10% _4.4. 2_פירוט אגח תשואה מעל 10% _פירוט אגח תשואה מעל 10% " xfId="7910"/>
    <cellStyle name="7_Anafim_פירוט אגח תשואה מעל 10% _4.4. 2_פירוט אגח תשואה מעל 10% _פירוט אגח תשואה מעל 10% _15" xfId="7911"/>
    <cellStyle name="7_Anafim_פירוט אגח תשואה מעל 10% _4.4._15" xfId="7912"/>
    <cellStyle name="7_Anafim_פירוט אגח תשואה מעל 10% _4.4._דיווחים נוספים" xfId="7913"/>
    <cellStyle name="7_Anafim_פירוט אגח תשואה מעל 10% _4.4._דיווחים נוספים_15" xfId="7914"/>
    <cellStyle name="7_Anafim_פירוט אגח תשואה מעל 10% _4.4._דיווחים נוספים_פירוט אגח תשואה מעל 10% " xfId="7915"/>
    <cellStyle name="7_Anafim_פירוט אגח תשואה מעל 10% _4.4._דיווחים נוספים_פירוט אגח תשואה מעל 10% _15" xfId="7916"/>
    <cellStyle name="7_Anafim_פירוט אגח תשואה מעל 10% _4.4._פירוט אגח תשואה מעל 10% " xfId="7917"/>
    <cellStyle name="7_Anafim_פירוט אגח תשואה מעל 10% _4.4._פירוט אגח תשואה מעל 10% _1" xfId="7918"/>
    <cellStyle name="7_Anafim_פירוט אגח תשואה מעל 10% _4.4._פירוט אגח תשואה מעל 10% _1_15" xfId="7919"/>
    <cellStyle name="7_Anafim_פירוט אגח תשואה מעל 10% _4.4._פירוט אגח תשואה מעל 10% _15" xfId="7920"/>
    <cellStyle name="7_Anafim_פירוט אגח תשואה מעל 10% _4.4._פירוט אגח תשואה מעל 10% _פירוט אגח תשואה מעל 10% " xfId="7921"/>
    <cellStyle name="7_Anafim_פירוט אגח תשואה מעל 10% _4.4._פירוט אגח תשואה מעל 10% _פירוט אגח תשואה מעל 10% _15" xfId="7922"/>
    <cellStyle name="7_Anafim_פירוט אגח תשואה מעל 10% _דיווחים נוספים" xfId="7923"/>
    <cellStyle name="7_Anafim_פירוט אגח תשואה מעל 10% _דיווחים נוספים_1" xfId="7924"/>
    <cellStyle name="7_Anafim_פירוט אגח תשואה מעל 10% _דיווחים נוספים_1_15" xfId="7925"/>
    <cellStyle name="7_Anafim_פירוט אגח תשואה מעל 10% _דיווחים נוספים_1_פירוט אגח תשואה מעל 10% " xfId="7926"/>
    <cellStyle name="7_Anafim_פירוט אגח תשואה מעל 10% _דיווחים נוספים_1_פירוט אגח תשואה מעל 10% _15" xfId="7927"/>
    <cellStyle name="7_Anafim_פירוט אגח תשואה מעל 10% _דיווחים נוספים_15" xfId="7928"/>
    <cellStyle name="7_Anafim_פירוט אגח תשואה מעל 10% _דיווחים נוספים_פירוט אגח תשואה מעל 10% " xfId="7929"/>
    <cellStyle name="7_Anafim_פירוט אגח תשואה מעל 10% _דיווחים נוספים_פירוט אגח תשואה מעל 10% _15" xfId="7930"/>
    <cellStyle name="7_Anafim_פירוט אגח תשואה מעל 10% _פירוט אגח תשואה מעל 10% " xfId="7931"/>
    <cellStyle name="7_Anafim_פירוט אגח תשואה מעל 10% _פירוט אגח תשואה מעל 10% _1" xfId="7932"/>
    <cellStyle name="7_Anafim_פירוט אגח תשואה מעל 10% _פירוט אגח תשואה מעל 10% _1_15" xfId="7933"/>
    <cellStyle name="7_Anafim_פירוט אגח תשואה מעל 10% _פירוט אגח תשואה מעל 10% _15" xfId="7934"/>
    <cellStyle name="7_Anafim_פירוט אגח תשואה מעל 10% _פירוט אגח תשואה מעל 10% _פירוט אגח תשואה מעל 10% " xfId="7935"/>
    <cellStyle name="7_Anafim_פירוט אגח תשואה מעל 10% _פירוט אגח תשואה מעל 10% _פירוט אגח תשואה מעל 10% _15" xfId="7936"/>
    <cellStyle name="7_אחזקות בעלי ענין -DATA - ערכים" xfId="7937"/>
    <cellStyle name="7_דיווחים נוספים" xfId="7938"/>
    <cellStyle name="7_דיווחים נוספים 2" xfId="7939"/>
    <cellStyle name="7_דיווחים נוספים 2_15" xfId="7940"/>
    <cellStyle name="7_דיווחים נוספים 2_דיווחים נוספים" xfId="7941"/>
    <cellStyle name="7_דיווחים נוספים 2_דיווחים נוספים_1" xfId="7942"/>
    <cellStyle name="7_דיווחים נוספים 2_דיווחים נוספים_1_15" xfId="7943"/>
    <cellStyle name="7_דיווחים נוספים 2_דיווחים נוספים_1_פירוט אגח תשואה מעל 10% " xfId="7944"/>
    <cellStyle name="7_דיווחים נוספים 2_דיווחים נוספים_1_פירוט אגח תשואה מעל 10% _15" xfId="7945"/>
    <cellStyle name="7_דיווחים נוספים 2_דיווחים נוספים_15" xfId="7946"/>
    <cellStyle name="7_דיווחים נוספים 2_דיווחים נוספים_פירוט אגח תשואה מעל 10% " xfId="7947"/>
    <cellStyle name="7_דיווחים נוספים 2_דיווחים נוספים_פירוט אגח תשואה מעל 10% _15" xfId="7948"/>
    <cellStyle name="7_דיווחים נוספים 2_פירוט אגח תשואה מעל 10% " xfId="7949"/>
    <cellStyle name="7_דיווחים נוספים 2_פירוט אגח תשואה מעל 10% _1" xfId="7950"/>
    <cellStyle name="7_דיווחים נוספים 2_פירוט אגח תשואה מעל 10% _1_15" xfId="7951"/>
    <cellStyle name="7_דיווחים נוספים 2_פירוט אגח תשואה מעל 10% _15" xfId="7952"/>
    <cellStyle name="7_דיווחים נוספים 2_פירוט אגח תשואה מעל 10% _פירוט אגח תשואה מעל 10% " xfId="7953"/>
    <cellStyle name="7_דיווחים נוספים 2_פירוט אגח תשואה מעל 10% _פירוט אגח תשואה מעל 10% _15" xfId="7954"/>
    <cellStyle name="7_דיווחים נוספים_1" xfId="7955"/>
    <cellStyle name="7_דיווחים נוספים_1 2" xfId="7956"/>
    <cellStyle name="7_דיווחים נוספים_1 2_15" xfId="7957"/>
    <cellStyle name="7_דיווחים נוספים_1 2_דיווחים נוספים" xfId="7958"/>
    <cellStyle name="7_דיווחים נוספים_1 2_דיווחים נוספים_1" xfId="7959"/>
    <cellStyle name="7_דיווחים נוספים_1 2_דיווחים נוספים_1_15" xfId="7960"/>
    <cellStyle name="7_דיווחים נוספים_1 2_דיווחים נוספים_1_פירוט אגח תשואה מעל 10% " xfId="7961"/>
    <cellStyle name="7_דיווחים נוספים_1 2_דיווחים נוספים_1_פירוט אגח תשואה מעל 10% _15" xfId="7962"/>
    <cellStyle name="7_דיווחים נוספים_1 2_דיווחים נוספים_15" xfId="7963"/>
    <cellStyle name="7_דיווחים נוספים_1 2_דיווחים נוספים_פירוט אגח תשואה מעל 10% " xfId="7964"/>
    <cellStyle name="7_דיווחים נוספים_1 2_דיווחים נוספים_פירוט אגח תשואה מעל 10% _15" xfId="7965"/>
    <cellStyle name="7_דיווחים נוספים_1 2_פירוט אגח תשואה מעל 10% " xfId="7966"/>
    <cellStyle name="7_דיווחים נוספים_1 2_פירוט אגח תשואה מעל 10% _1" xfId="7967"/>
    <cellStyle name="7_דיווחים נוספים_1 2_פירוט אגח תשואה מעל 10% _1_15" xfId="7968"/>
    <cellStyle name="7_דיווחים נוספים_1 2_פירוט אגח תשואה מעל 10% _15" xfId="7969"/>
    <cellStyle name="7_דיווחים נוספים_1 2_פירוט אגח תשואה מעל 10% _פירוט אגח תשואה מעל 10% " xfId="7970"/>
    <cellStyle name="7_דיווחים נוספים_1 2_פירוט אגח תשואה מעל 10% _פירוט אגח תשואה מעל 10% _15" xfId="7971"/>
    <cellStyle name="7_דיווחים נוספים_1_15" xfId="7972"/>
    <cellStyle name="7_דיווחים נוספים_1_4.4." xfId="7973"/>
    <cellStyle name="7_דיווחים נוספים_1_4.4. 2" xfId="7974"/>
    <cellStyle name="7_דיווחים נוספים_1_4.4. 2_15" xfId="7975"/>
    <cellStyle name="7_דיווחים נוספים_1_4.4. 2_דיווחים נוספים" xfId="7976"/>
    <cellStyle name="7_דיווחים נוספים_1_4.4. 2_דיווחים נוספים_1" xfId="7977"/>
    <cellStyle name="7_דיווחים נוספים_1_4.4. 2_דיווחים נוספים_1_15" xfId="7978"/>
    <cellStyle name="7_דיווחים נוספים_1_4.4. 2_דיווחים נוספים_1_פירוט אגח תשואה מעל 10% " xfId="7979"/>
    <cellStyle name="7_דיווחים נוספים_1_4.4. 2_דיווחים נוספים_1_פירוט אגח תשואה מעל 10% _15" xfId="7980"/>
    <cellStyle name="7_דיווחים נוספים_1_4.4. 2_דיווחים נוספים_15" xfId="7981"/>
    <cellStyle name="7_דיווחים נוספים_1_4.4. 2_דיווחים נוספים_פירוט אגח תשואה מעל 10% " xfId="7982"/>
    <cellStyle name="7_דיווחים נוספים_1_4.4. 2_דיווחים נוספים_פירוט אגח תשואה מעל 10% _15" xfId="7983"/>
    <cellStyle name="7_דיווחים נוספים_1_4.4. 2_פירוט אגח תשואה מעל 10% " xfId="7984"/>
    <cellStyle name="7_דיווחים נוספים_1_4.4. 2_פירוט אגח תשואה מעל 10% _1" xfId="7985"/>
    <cellStyle name="7_דיווחים נוספים_1_4.4. 2_פירוט אגח תשואה מעל 10% _1_15" xfId="7986"/>
    <cellStyle name="7_דיווחים נוספים_1_4.4. 2_פירוט אגח תשואה מעל 10% _15" xfId="7987"/>
    <cellStyle name="7_דיווחים נוספים_1_4.4. 2_פירוט אגח תשואה מעל 10% _פירוט אגח תשואה מעל 10% " xfId="7988"/>
    <cellStyle name="7_דיווחים נוספים_1_4.4. 2_פירוט אגח תשואה מעל 10% _פירוט אגח תשואה מעל 10% _15" xfId="7989"/>
    <cellStyle name="7_דיווחים נוספים_1_4.4._15" xfId="7990"/>
    <cellStyle name="7_דיווחים נוספים_1_4.4._דיווחים נוספים" xfId="7991"/>
    <cellStyle name="7_דיווחים נוספים_1_4.4._דיווחים נוספים_15" xfId="7992"/>
    <cellStyle name="7_דיווחים נוספים_1_4.4._דיווחים נוספים_פירוט אגח תשואה מעל 10% " xfId="7993"/>
    <cellStyle name="7_דיווחים נוספים_1_4.4._דיווחים נוספים_פירוט אגח תשואה מעל 10% _15" xfId="7994"/>
    <cellStyle name="7_דיווחים נוספים_1_4.4._פירוט אגח תשואה מעל 10% " xfId="7995"/>
    <cellStyle name="7_דיווחים נוספים_1_4.4._פירוט אגח תשואה מעל 10% _1" xfId="7996"/>
    <cellStyle name="7_דיווחים נוספים_1_4.4._פירוט אגח תשואה מעל 10% _1_15" xfId="7997"/>
    <cellStyle name="7_דיווחים נוספים_1_4.4._פירוט אגח תשואה מעל 10% _15" xfId="7998"/>
    <cellStyle name="7_דיווחים נוספים_1_4.4._פירוט אגח תשואה מעל 10% _פירוט אגח תשואה מעל 10% " xfId="7999"/>
    <cellStyle name="7_דיווחים נוספים_1_4.4._פירוט אגח תשואה מעל 10% _פירוט אגח תשואה מעל 10% _15" xfId="8000"/>
    <cellStyle name="7_דיווחים נוספים_1_דיווחים נוספים" xfId="8001"/>
    <cellStyle name="7_דיווחים נוספים_1_דיווחים נוספים 2" xfId="8002"/>
    <cellStyle name="7_דיווחים נוספים_1_דיווחים נוספים 2_15" xfId="8003"/>
    <cellStyle name="7_דיווחים נוספים_1_דיווחים נוספים 2_דיווחים נוספים" xfId="8004"/>
    <cellStyle name="7_דיווחים נוספים_1_דיווחים נוספים 2_דיווחים נוספים_1" xfId="8005"/>
    <cellStyle name="7_דיווחים נוספים_1_דיווחים נוספים 2_דיווחים נוספים_1_15" xfId="8006"/>
    <cellStyle name="7_דיווחים נוספים_1_דיווחים נוספים 2_דיווחים נוספים_1_פירוט אגח תשואה מעל 10% " xfId="8007"/>
    <cellStyle name="7_דיווחים נוספים_1_דיווחים נוספים 2_דיווחים נוספים_1_פירוט אגח תשואה מעל 10% _15" xfId="8008"/>
    <cellStyle name="7_דיווחים נוספים_1_דיווחים נוספים 2_דיווחים נוספים_15" xfId="8009"/>
    <cellStyle name="7_דיווחים נוספים_1_דיווחים נוספים 2_דיווחים נוספים_פירוט אגח תשואה מעל 10% " xfId="8010"/>
    <cellStyle name="7_דיווחים נוספים_1_דיווחים נוספים 2_דיווחים נוספים_פירוט אגח תשואה מעל 10% _15" xfId="8011"/>
    <cellStyle name="7_דיווחים נוספים_1_דיווחים נוספים 2_פירוט אגח תשואה מעל 10% " xfId="8012"/>
    <cellStyle name="7_דיווחים נוספים_1_דיווחים נוספים 2_פירוט אגח תשואה מעל 10% _1" xfId="8013"/>
    <cellStyle name="7_דיווחים נוספים_1_דיווחים נוספים 2_פירוט אגח תשואה מעל 10% _1_15" xfId="8014"/>
    <cellStyle name="7_דיווחים נוספים_1_דיווחים נוספים 2_פירוט אגח תשואה מעל 10% _15" xfId="8015"/>
    <cellStyle name="7_דיווחים נוספים_1_דיווחים נוספים 2_פירוט אגח תשואה מעל 10% _פירוט אגח תשואה מעל 10% " xfId="8016"/>
    <cellStyle name="7_דיווחים נוספים_1_דיווחים נוספים 2_פירוט אגח תשואה מעל 10% _פירוט אגח תשואה מעל 10% _15" xfId="8017"/>
    <cellStyle name="7_דיווחים נוספים_1_דיווחים נוספים_1" xfId="8018"/>
    <cellStyle name="7_דיווחים נוספים_1_דיווחים נוספים_1_15" xfId="8019"/>
    <cellStyle name="7_דיווחים נוספים_1_דיווחים נוספים_1_פירוט אגח תשואה מעל 10% " xfId="8020"/>
    <cellStyle name="7_דיווחים נוספים_1_דיווחים נוספים_1_פירוט אגח תשואה מעל 10% _15" xfId="8021"/>
    <cellStyle name="7_דיווחים נוספים_1_דיווחים נוספים_15" xfId="8022"/>
    <cellStyle name="7_דיווחים נוספים_1_דיווחים נוספים_4.4." xfId="8023"/>
    <cellStyle name="7_דיווחים נוספים_1_דיווחים נוספים_4.4. 2" xfId="8024"/>
    <cellStyle name="7_דיווחים נוספים_1_דיווחים נוספים_4.4. 2_15" xfId="8025"/>
    <cellStyle name="7_דיווחים נוספים_1_דיווחים נוספים_4.4. 2_דיווחים נוספים" xfId="8026"/>
    <cellStyle name="7_דיווחים נוספים_1_דיווחים נוספים_4.4. 2_דיווחים נוספים_1" xfId="8027"/>
    <cellStyle name="7_דיווחים נוספים_1_דיווחים נוספים_4.4. 2_דיווחים נוספים_1_15" xfId="8028"/>
    <cellStyle name="7_דיווחים נוספים_1_דיווחים נוספים_4.4. 2_דיווחים נוספים_1_פירוט אגח תשואה מעל 10% " xfId="8029"/>
    <cellStyle name="7_דיווחים נוספים_1_דיווחים נוספים_4.4. 2_דיווחים נוספים_1_פירוט אגח תשואה מעל 10% _15" xfId="8030"/>
    <cellStyle name="7_דיווחים נוספים_1_דיווחים נוספים_4.4. 2_דיווחים נוספים_15" xfId="8031"/>
    <cellStyle name="7_דיווחים נוספים_1_דיווחים נוספים_4.4. 2_דיווחים נוספים_פירוט אגח תשואה מעל 10% " xfId="8032"/>
    <cellStyle name="7_דיווחים נוספים_1_דיווחים נוספים_4.4. 2_דיווחים נוספים_פירוט אגח תשואה מעל 10% _15" xfId="8033"/>
    <cellStyle name="7_דיווחים נוספים_1_דיווחים נוספים_4.4. 2_פירוט אגח תשואה מעל 10% " xfId="8034"/>
    <cellStyle name="7_דיווחים נוספים_1_דיווחים נוספים_4.4. 2_פירוט אגח תשואה מעל 10% _1" xfId="8035"/>
    <cellStyle name="7_דיווחים נוספים_1_דיווחים נוספים_4.4. 2_פירוט אגח תשואה מעל 10% _1_15" xfId="8036"/>
    <cellStyle name="7_דיווחים נוספים_1_דיווחים נוספים_4.4. 2_פירוט אגח תשואה מעל 10% _15" xfId="8037"/>
    <cellStyle name="7_דיווחים נוספים_1_דיווחים נוספים_4.4. 2_פירוט אגח תשואה מעל 10% _פירוט אגח תשואה מעל 10% " xfId="8038"/>
    <cellStyle name="7_דיווחים נוספים_1_דיווחים נוספים_4.4. 2_פירוט אגח תשואה מעל 10% _פירוט אגח תשואה מעל 10% _15" xfId="8039"/>
    <cellStyle name="7_דיווחים נוספים_1_דיווחים נוספים_4.4._15" xfId="8040"/>
    <cellStyle name="7_דיווחים נוספים_1_דיווחים נוספים_4.4._דיווחים נוספים" xfId="8041"/>
    <cellStyle name="7_דיווחים נוספים_1_דיווחים נוספים_4.4._דיווחים נוספים_15" xfId="8042"/>
    <cellStyle name="7_דיווחים נוספים_1_דיווחים נוספים_4.4._דיווחים נוספים_פירוט אגח תשואה מעל 10% " xfId="8043"/>
    <cellStyle name="7_דיווחים נוספים_1_דיווחים נוספים_4.4._דיווחים נוספים_פירוט אגח תשואה מעל 10% _15" xfId="8044"/>
    <cellStyle name="7_דיווחים נוספים_1_דיווחים נוספים_4.4._פירוט אגח תשואה מעל 10% " xfId="8045"/>
    <cellStyle name="7_דיווחים נוספים_1_דיווחים נוספים_4.4._פירוט אגח תשואה מעל 10% _1" xfId="8046"/>
    <cellStyle name="7_דיווחים נוספים_1_דיווחים נוספים_4.4._פירוט אגח תשואה מעל 10% _1_15" xfId="8047"/>
    <cellStyle name="7_דיווחים נוספים_1_דיווחים נוספים_4.4._פירוט אגח תשואה מעל 10% _15" xfId="8048"/>
    <cellStyle name="7_דיווחים נוספים_1_דיווחים נוספים_4.4._פירוט אגח תשואה מעל 10% _פירוט אגח תשואה מעל 10% " xfId="8049"/>
    <cellStyle name="7_דיווחים נוספים_1_דיווחים נוספים_4.4._פירוט אגח תשואה מעל 10% _פירוט אגח תשואה מעל 10% _15" xfId="8050"/>
    <cellStyle name="7_דיווחים נוספים_1_דיווחים נוספים_דיווחים נוספים" xfId="8051"/>
    <cellStyle name="7_דיווחים נוספים_1_דיווחים נוספים_דיווחים נוספים_15" xfId="8052"/>
    <cellStyle name="7_דיווחים נוספים_1_דיווחים נוספים_דיווחים נוספים_פירוט אגח תשואה מעל 10% " xfId="8053"/>
    <cellStyle name="7_דיווחים נוספים_1_דיווחים נוספים_דיווחים נוספים_פירוט אגח תשואה מעל 10% _15" xfId="8054"/>
    <cellStyle name="7_דיווחים נוספים_1_דיווחים נוספים_פירוט אגח תשואה מעל 10% " xfId="8055"/>
    <cellStyle name="7_דיווחים נוספים_1_דיווחים נוספים_פירוט אגח תשואה מעל 10% _1" xfId="8056"/>
    <cellStyle name="7_דיווחים נוספים_1_דיווחים נוספים_פירוט אגח תשואה מעל 10% _1_15" xfId="8057"/>
    <cellStyle name="7_דיווחים נוספים_1_דיווחים נוספים_פירוט אגח תשואה מעל 10% _15" xfId="8058"/>
    <cellStyle name="7_דיווחים נוספים_1_דיווחים נוספים_פירוט אגח תשואה מעל 10% _פירוט אגח תשואה מעל 10% " xfId="8059"/>
    <cellStyle name="7_דיווחים נוספים_1_דיווחים נוספים_פירוט אגח תשואה מעל 10% _פירוט אגח תשואה מעל 10% _15" xfId="8060"/>
    <cellStyle name="7_דיווחים נוספים_1_פירוט אגח תשואה מעל 10% " xfId="8061"/>
    <cellStyle name="7_דיווחים נוספים_1_פירוט אגח תשואה מעל 10% _1" xfId="8062"/>
    <cellStyle name="7_דיווחים נוספים_1_פירוט אגח תשואה מעל 10% _1_15" xfId="8063"/>
    <cellStyle name="7_דיווחים נוספים_1_פירוט אגח תשואה מעל 10% _15" xfId="8064"/>
    <cellStyle name="7_דיווחים נוספים_1_פירוט אגח תשואה מעל 10% _פירוט אגח תשואה מעל 10% " xfId="8065"/>
    <cellStyle name="7_דיווחים נוספים_1_פירוט אגח תשואה מעל 10% _פירוט אגח תשואה מעל 10% _15" xfId="8066"/>
    <cellStyle name="7_דיווחים נוספים_15" xfId="8067"/>
    <cellStyle name="7_דיווחים נוספים_2" xfId="8068"/>
    <cellStyle name="7_דיווחים נוספים_2 2" xfId="8069"/>
    <cellStyle name="7_דיווחים נוספים_2 2_15" xfId="8070"/>
    <cellStyle name="7_דיווחים נוספים_2 2_דיווחים נוספים" xfId="8071"/>
    <cellStyle name="7_דיווחים נוספים_2 2_דיווחים נוספים_1" xfId="8072"/>
    <cellStyle name="7_דיווחים נוספים_2 2_דיווחים נוספים_1_15" xfId="8073"/>
    <cellStyle name="7_דיווחים נוספים_2 2_דיווחים נוספים_1_פירוט אגח תשואה מעל 10% " xfId="8074"/>
    <cellStyle name="7_דיווחים נוספים_2 2_דיווחים נוספים_1_פירוט אגח תשואה מעל 10% _15" xfId="8075"/>
    <cellStyle name="7_דיווחים נוספים_2 2_דיווחים נוספים_15" xfId="8076"/>
    <cellStyle name="7_דיווחים נוספים_2 2_דיווחים נוספים_פירוט אגח תשואה מעל 10% " xfId="8077"/>
    <cellStyle name="7_דיווחים נוספים_2 2_דיווחים נוספים_פירוט אגח תשואה מעל 10% _15" xfId="8078"/>
    <cellStyle name="7_דיווחים נוספים_2 2_פירוט אגח תשואה מעל 10% " xfId="8079"/>
    <cellStyle name="7_דיווחים נוספים_2 2_פירוט אגח תשואה מעל 10% _1" xfId="8080"/>
    <cellStyle name="7_דיווחים נוספים_2 2_פירוט אגח תשואה מעל 10% _1_15" xfId="8081"/>
    <cellStyle name="7_דיווחים נוספים_2 2_פירוט אגח תשואה מעל 10% _15" xfId="8082"/>
    <cellStyle name="7_דיווחים נוספים_2 2_פירוט אגח תשואה מעל 10% _פירוט אגח תשואה מעל 10% " xfId="8083"/>
    <cellStyle name="7_דיווחים נוספים_2 2_פירוט אגח תשואה מעל 10% _פירוט אגח תשואה מעל 10% _15" xfId="8084"/>
    <cellStyle name="7_דיווחים נוספים_2_15" xfId="8085"/>
    <cellStyle name="7_דיווחים נוספים_2_4.4." xfId="8086"/>
    <cellStyle name="7_דיווחים נוספים_2_4.4. 2" xfId="8087"/>
    <cellStyle name="7_דיווחים נוספים_2_4.4. 2_15" xfId="8088"/>
    <cellStyle name="7_דיווחים נוספים_2_4.4. 2_דיווחים נוספים" xfId="8089"/>
    <cellStyle name="7_דיווחים נוספים_2_4.4. 2_דיווחים נוספים_1" xfId="8090"/>
    <cellStyle name="7_דיווחים נוספים_2_4.4. 2_דיווחים נוספים_1_15" xfId="8091"/>
    <cellStyle name="7_דיווחים נוספים_2_4.4. 2_דיווחים נוספים_1_פירוט אגח תשואה מעל 10% " xfId="8092"/>
    <cellStyle name="7_דיווחים נוספים_2_4.4. 2_דיווחים נוספים_1_פירוט אגח תשואה מעל 10% _15" xfId="8093"/>
    <cellStyle name="7_דיווחים נוספים_2_4.4. 2_דיווחים נוספים_15" xfId="8094"/>
    <cellStyle name="7_דיווחים נוספים_2_4.4. 2_דיווחים נוספים_פירוט אגח תשואה מעל 10% " xfId="8095"/>
    <cellStyle name="7_דיווחים נוספים_2_4.4. 2_דיווחים נוספים_פירוט אגח תשואה מעל 10% _15" xfId="8096"/>
    <cellStyle name="7_דיווחים נוספים_2_4.4. 2_פירוט אגח תשואה מעל 10% " xfId="8097"/>
    <cellStyle name="7_דיווחים נוספים_2_4.4. 2_פירוט אגח תשואה מעל 10% _1" xfId="8098"/>
    <cellStyle name="7_דיווחים נוספים_2_4.4. 2_פירוט אגח תשואה מעל 10% _1_15" xfId="8099"/>
    <cellStyle name="7_דיווחים נוספים_2_4.4. 2_פירוט אגח תשואה מעל 10% _15" xfId="8100"/>
    <cellStyle name="7_דיווחים נוספים_2_4.4. 2_פירוט אגח תשואה מעל 10% _פירוט אגח תשואה מעל 10% " xfId="8101"/>
    <cellStyle name="7_דיווחים נוספים_2_4.4. 2_פירוט אגח תשואה מעל 10% _פירוט אגח תשואה מעל 10% _15" xfId="8102"/>
    <cellStyle name="7_דיווחים נוספים_2_4.4._15" xfId="8103"/>
    <cellStyle name="7_דיווחים נוספים_2_4.4._דיווחים נוספים" xfId="8104"/>
    <cellStyle name="7_דיווחים נוספים_2_4.4._דיווחים נוספים_15" xfId="8105"/>
    <cellStyle name="7_דיווחים נוספים_2_4.4._דיווחים נוספים_פירוט אגח תשואה מעל 10% " xfId="8106"/>
    <cellStyle name="7_דיווחים נוספים_2_4.4._דיווחים נוספים_פירוט אגח תשואה מעל 10% _15" xfId="8107"/>
    <cellStyle name="7_דיווחים נוספים_2_4.4._פירוט אגח תשואה מעל 10% " xfId="8108"/>
    <cellStyle name="7_דיווחים נוספים_2_4.4._פירוט אגח תשואה מעל 10% _1" xfId="8109"/>
    <cellStyle name="7_דיווחים נוספים_2_4.4._פירוט אגח תשואה מעל 10% _1_15" xfId="8110"/>
    <cellStyle name="7_דיווחים נוספים_2_4.4._פירוט אגח תשואה מעל 10% _15" xfId="8111"/>
    <cellStyle name="7_דיווחים נוספים_2_4.4._פירוט אגח תשואה מעל 10% _פירוט אגח תשואה מעל 10% " xfId="8112"/>
    <cellStyle name="7_דיווחים נוספים_2_4.4._פירוט אגח תשואה מעל 10% _פירוט אגח תשואה מעל 10% _15" xfId="8113"/>
    <cellStyle name="7_דיווחים נוספים_2_דיווחים נוספים" xfId="8114"/>
    <cellStyle name="7_דיווחים נוספים_2_דיווחים נוספים_15" xfId="8115"/>
    <cellStyle name="7_דיווחים נוספים_2_דיווחים נוספים_פירוט אגח תשואה מעל 10% " xfId="8116"/>
    <cellStyle name="7_דיווחים נוספים_2_דיווחים נוספים_פירוט אגח תשואה מעל 10% _15" xfId="8117"/>
    <cellStyle name="7_דיווחים נוספים_2_פירוט אגח תשואה מעל 10% " xfId="8118"/>
    <cellStyle name="7_דיווחים נוספים_2_פירוט אגח תשואה מעל 10% _1" xfId="8119"/>
    <cellStyle name="7_דיווחים נוספים_2_פירוט אגח תשואה מעל 10% _1_15" xfId="8120"/>
    <cellStyle name="7_דיווחים נוספים_2_פירוט אגח תשואה מעל 10% _15" xfId="8121"/>
    <cellStyle name="7_דיווחים נוספים_2_פירוט אגח תשואה מעל 10% _פירוט אגח תשואה מעל 10% " xfId="8122"/>
    <cellStyle name="7_דיווחים נוספים_2_פירוט אגח תשואה מעל 10% _פירוט אגח תשואה מעל 10% _15" xfId="8123"/>
    <cellStyle name="7_דיווחים נוספים_3" xfId="8124"/>
    <cellStyle name="7_דיווחים נוספים_3_15" xfId="8125"/>
    <cellStyle name="7_דיווחים נוספים_3_פירוט אגח תשואה מעל 10% " xfId="8126"/>
    <cellStyle name="7_דיווחים נוספים_3_פירוט אגח תשואה מעל 10% _15" xfId="8127"/>
    <cellStyle name="7_דיווחים נוספים_4.4." xfId="8128"/>
    <cellStyle name="7_דיווחים נוספים_4.4. 2" xfId="8129"/>
    <cellStyle name="7_דיווחים נוספים_4.4. 2_15" xfId="8130"/>
    <cellStyle name="7_דיווחים נוספים_4.4. 2_דיווחים נוספים" xfId="8131"/>
    <cellStyle name="7_דיווחים נוספים_4.4. 2_דיווחים נוספים_1" xfId="8132"/>
    <cellStyle name="7_דיווחים נוספים_4.4. 2_דיווחים נוספים_1_15" xfId="8133"/>
    <cellStyle name="7_דיווחים נוספים_4.4. 2_דיווחים נוספים_1_פירוט אגח תשואה מעל 10% " xfId="8134"/>
    <cellStyle name="7_דיווחים נוספים_4.4. 2_דיווחים נוספים_1_פירוט אגח תשואה מעל 10% _15" xfId="8135"/>
    <cellStyle name="7_דיווחים נוספים_4.4. 2_דיווחים נוספים_15" xfId="8136"/>
    <cellStyle name="7_דיווחים נוספים_4.4. 2_דיווחים נוספים_פירוט אגח תשואה מעל 10% " xfId="8137"/>
    <cellStyle name="7_דיווחים נוספים_4.4. 2_דיווחים נוספים_פירוט אגח תשואה מעל 10% _15" xfId="8138"/>
    <cellStyle name="7_דיווחים נוספים_4.4. 2_פירוט אגח תשואה מעל 10% " xfId="8139"/>
    <cellStyle name="7_דיווחים נוספים_4.4. 2_פירוט אגח תשואה מעל 10% _1" xfId="8140"/>
    <cellStyle name="7_דיווחים נוספים_4.4. 2_פירוט אגח תשואה מעל 10% _1_15" xfId="8141"/>
    <cellStyle name="7_דיווחים נוספים_4.4. 2_פירוט אגח תשואה מעל 10% _15" xfId="8142"/>
    <cellStyle name="7_דיווחים נוספים_4.4. 2_פירוט אגח תשואה מעל 10% _פירוט אגח תשואה מעל 10% " xfId="8143"/>
    <cellStyle name="7_דיווחים נוספים_4.4. 2_פירוט אגח תשואה מעל 10% _פירוט אגח תשואה מעל 10% _15" xfId="8144"/>
    <cellStyle name="7_דיווחים נוספים_4.4._15" xfId="8145"/>
    <cellStyle name="7_דיווחים נוספים_4.4._דיווחים נוספים" xfId="8146"/>
    <cellStyle name="7_דיווחים נוספים_4.4._דיווחים נוספים_15" xfId="8147"/>
    <cellStyle name="7_דיווחים נוספים_4.4._דיווחים נוספים_פירוט אגח תשואה מעל 10% " xfId="8148"/>
    <cellStyle name="7_דיווחים נוספים_4.4._דיווחים נוספים_פירוט אגח תשואה מעל 10% _15" xfId="8149"/>
    <cellStyle name="7_דיווחים נוספים_4.4._פירוט אגח תשואה מעל 10% " xfId="8150"/>
    <cellStyle name="7_דיווחים נוספים_4.4._פירוט אגח תשואה מעל 10% _1" xfId="8151"/>
    <cellStyle name="7_דיווחים נוספים_4.4._פירוט אגח תשואה מעל 10% _1_15" xfId="8152"/>
    <cellStyle name="7_דיווחים נוספים_4.4._פירוט אגח תשואה מעל 10% _15" xfId="8153"/>
    <cellStyle name="7_דיווחים נוספים_4.4._פירוט אגח תשואה מעל 10% _פירוט אגח תשואה מעל 10% " xfId="8154"/>
    <cellStyle name="7_דיווחים נוספים_4.4._פירוט אגח תשואה מעל 10% _פירוט אגח תשואה מעל 10% _15" xfId="8155"/>
    <cellStyle name="7_דיווחים נוספים_דיווחים נוספים" xfId="8156"/>
    <cellStyle name="7_דיווחים נוספים_דיווחים נוספים 2" xfId="8157"/>
    <cellStyle name="7_דיווחים נוספים_דיווחים נוספים 2_15" xfId="8158"/>
    <cellStyle name="7_דיווחים נוספים_דיווחים נוספים 2_דיווחים נוספים" xfId="8159"/>
    <cellStyle name="7_דיווחים נוספים_דיווחים נוספים 2_דיווחים נוספים_1" xfId="8160"/>
    <cellStyle name="7_דיווחים נוספים_דיווחים נוספים 2_דיווחים נוספים_1_15" xfId="8161"/>
    <cellStyle name="7_דיווחים נוספים_דיווחים נוספים 2_דיווחים נוספים_1_פירוט אגח תשואה מעל 10% " xfId="8162"/>
    <cellStyle name="7_דיווחים נוספים_דיווחים נוספים 2_דיווחים נוספים_1_פירוט אגח תשואה מעל 10% _15" xfId="8163"/>
    <cellStyle name="7_דיווחים נוספים_דיווחים נוספים 2_דיווחים נוספים_15" xfId="8164"/>
    <cellStyle name="7_דיווחים נוספים_דיווחים נוספים 2_דיווחים נוספים_פירוט אגח תשואה מעל 10% " xfId="8165"/>
    <cellStyle name="7_דיווחים נוספים_דיווחים נוספים 2_דיווחים נוספים_פירוט אגח תשואה מעל 10% _15" xfId="8166"/>
    <cellStyle name="7_דיווחים נוספים_דיווחים נוספים 2_פירוט אגח תשואה מעל 10% " xfId="8167"/>
    <cellStyle name="7_דיווחים נוספים_דיווחים נוספים 2_פירוט אגח תשואה מעל 10% _1" xfId="8168"/>
    <cellStyle name="7_דיווחים נוספים_דיווחים נוספים 2_פירוט אגח תשואה מעל 10% _1_15" xfId="8169"/>
    <cellStyle name="7_דיווחים נוספים_דיווחים נוספים 2_פירוט אגח תשואה מעל 10% _15" xfId="8170"/>
    <cellStyle name="7_דיווחים נוספים_דיווחים נוספים 2_פירוט אגח תשואה מעל 10% _פירוט אגח תשואה מעל 10% " xfId="8171"/>
    <cellStyle name="7_דיווחים נוספים_דיווחים נוספים 2_פירוט אגח תשואה מעל 10% _פירוט אגח תשואה מעל 10% _15" xfId="8172"/>
    <cellStyle name="7_דיווחים נוספים_דיווחים נוספים_1" xfId="8173"/>
    <cellStyle name="7_דיווחים נוספים_דיווחים נוספים_1_15" xfId="8174"/>
    <cellStyle name="7_דיווחים נוספים_דיווחים נוספים_1_פירוט אגח תשואה מעל 10% " xfId="8175"/>
    <cellStyle name="7_דיווחים נוספים_דיווחים נוספים_1_פירוט אגח תשואה מעל 10% _15" xfId="8176"/>
    <cellStyle name="7_דיווחים נוספים_דיווחים נוספים_15" xfId="8177"/>
    <cellStyle name="7_דיווחים נוספים_דיווחים נוספים_4.4." xfId="8178"/>
    <cellStyle name="7_דיווחים נוספים_דיווחים נוספים_4.4. 2" xfId="8179"/>
    <cellStyle name="7_דיווחים נוספים_דיווחים נוספים_4.4. 2_15" xfId="8180"/>
    <cellStyle name="7_דיווחים נוספים_דיווחים נוספים_4.4. 2_דיווחים נוספים" xfId="8181"/>
    <cellStyle name="7_דיווחים נוספים_דיווחים נוספים_4.4. 2_דיווחים נוספים_1" xfId="8182"/>
    <cellStyle name="7_דיווחים נוספים_דיווחים נוספים_4.4. 2_דיווחים נוספים_1_15" xfId="8183"/>
    <cellStyle name="7_דיווחים נוספים_דיווחים נוספים_4.4. 2_דיווחים נוספים_1_פירוט אגח תשואה מעל 10% " xfId="8184"/>
    <cellStyle name="7_דיווחים נוספים_דיווחים נוספים_4.4. 2_דיווחים נוספים_1_פירוט אגח תשואה מעל 10% _15" xfId="8185"/>
    <cellStyle name="7_דיווחים נוספים_דיווחים נוספים_4.4. 2_דיווחים נוספים_15" xfId="8186"/>
    <cellStyle name="7_דיווחים נוספים_דיווחים נוספים_4.4. 2_דיווחים נוספים_פירוט אגח תשואה מעל 10% " xfId="8187"/>
    <cellStyle name="7_דיווחים נוספים_דיווחים נוספים_4.4. 2_דיווחים נוספים_פירוט אגח תשואה מעל 10% _15" xfId="8188"/>
    <cellStyle name="7_דיווחים נוספים_דיווחים נוספים_4.4. 2_פירוט אגח תשואה מעל 10% " xfId="8189"/>
    <cellStyle name="7_דיווחים נוספים_דיווחים נוספים_4.4. 2_פירוט אגח תשואה מעל 10% _1" xfId="8190"/>
    <cellStyle name="7_דיווחים נוספים_דיווחים נוספים_4.4. 2_פירוט אגח תשואה מעל 10% _1_15" xfId="8191"/>
    <cellStyle name="7_דיווחים נוספים_דיווחים נוספים_4.4. 2_פירוט אגח תשואה מעל 10% _15" xfId="8192"/>
    <cellStyle name="7_דיווחים נוספים_דיווחים נוספים_4.4. 2_פירוט אגח תשואה מעל 10% _פירוט אגח תשואה מעל 10% " xfId="8193"/>
    <cellStyle name="7_דיווחים נוספים_דיווחים נוספים_4.4. 2_פירוט אגח תשואה מעל 10% _פירוט אגח תשואה מעל 10% _15" xfId="8194"/>
    <cellStyle name="7_דיווחים נוספים_דיווחים נוספים_4.4._15" xfId="8195"/>
    <cellStyle name="7_דיווחים נוספים_דיווחים נוספים_4.4._דיווחים נוספים" xfId="8196"/>
    <cellStyle name="7_דיווחים נוספים_דיווחים נוספים_4.4._דיווחים נוספים_15" xfId="8197"/>
    <cellStyle name="7_דיווחים נוספים_דיווחים נוספים_4.4._דיווחים נוספים_פירוט אגח תשואה מעל 10% " xfId="8198"/>
    <cellStyle name="7_דיווחים נוספים_דיווחים נוספים_4.4._דיווחים נוספים_פירוט אגח תשואה מעל 10% _15" xfId="8199"/>
    <cellStyle name="7_דיווחים נוספים_דיווחים נוספים_4.4._פירוט אגח תשואה מעל 10% " xfId="8200"/>
    <cellStyle name="7_דיווחים נוספים_דיווחים נוספים_4.4._פירוט אגח תשואה מעל 10% _1" xfId="8201"/>
    <cellStyle name="7_דיווחים נוספים_דיווחים נוספים_4.4._פירוט אגח תשואה מעל 10% _1_15" xfId="8202"/>
    <cellStyle name="7_דיווחים נוספים_דיווחים נוספים_4.4._פירוט אגח תשואה מעל 10% _15" xfId="8203"/>
    <cellStyle name="7_דיווחים נוספים_דיווחים נוספים_4.4._פירוט אגח תשואה מעל 10% _פירוט אגח תשואה מעל 10% " xfId="8204"/>
    <cellStyle name="7_דיווחים נוספים_דיווחים נוספים_4.4._פירוט אגח תשואה מעל 10% _פירוט אגח תשואה מעל 10% _15" xfId="8205"/>
    <cellStyle name="7_דיווחים נוספים_דיווחים נוספים_דיווחים נוספים" xfId="8206"/>
    <cellStyle name="7_דיווחים נוספים_דיווחים נוספים_דיווחים נוספים_15" xfId="8207"/>
    <cellStyle name="7_דיווחים נוספים_דיווחים נוספים_דיווחים נוספים_פירוט אגח תשואה מעל 10% " xfId="8208"/>
    <cellStyle name="7_דיווחים נוספים_דיווחים נוספים_דיווחים נוספים_פירוט אגח תשואה מעל 10% _15" xfId="8209"/>
    <cellStyle name="7_דיווחים נוספים_דיווחים נוספים_פירוט אגח תשואה מעל 10% " xfId="8210"/>
    <cellStyle name="7_דיווחים נוספים_דיווחים נוספים_פירוט אגח תשואה מעל 10% _1" xfId="8211"/>
    <cellStyle name="7_דיווחים נוספים_דיווחים נוספים_פירוט אגח תשואה מעל 10% _1_15" xfId="8212"/>
    <cellStyle name="7_דיווחים נוספים_דיווחים נוספים_פירוט אגח תשואה מעל 10% _15" xfId="8213"/>
    <cellStyle name="7_דיווחים נוספים_דיווחים נוספים_פירוט אגח תשואה מעל 10% _פירוט אגח תשואה מעל 10% " xfId="8214"/>
    <cellStyle name="7_דיווחים נוספים_דיווחים נוספים_פירוט אגח תשואה מעל 10% _פירוט אגח תשואה מעל 10% _15" xfId="8215"/>
    <cellStyle name="7_דיווחים נוספים_פירוט אגח תשואה מעל 10% " xfId="8216"/>
    <cellStyle name="7_דיווחים נוספים_פירוט אגח תשואה מעל 10% _1" xfId="8217"/>
    <cellStyle name="7_דיווחים נוספים_פירוט אגח תשואה מעל 10% _1_15" xfId="8218"/>
    <cellStyle name="7_דיווחים נוספים_פירוט אגח תשואה מעל 10% _15" xfId="8219"/>
    <cellStyle name="7_דיווחים נוספים_פירוט אגח תשואה מעל 10% _פירוט אגח תשואה מעל 10% " xfId="8220"/>
    <cellStyle name="7_דיווחים נוספים_פירוט אגח תשואה מעל 10% _פירוט אגח תשואה מעל 10% _15" xfId="8221"/>
    <cellStyle name="7_הערות" xfId="8222"/>
    <cellStyle name="7_הערות 2" xfId="8223"/>
    <cellStyle name="7_הערות 2_15" xfId="8224"/>
    <cellStyle name="7_הערות 2_דיווחים נוספים" xfId="8225"/>
    <cellStyle name="7_הערות 2_דיווחים נוספים_1" xfId="8226"/>
    <cellStyle name="7_הערות 2_דיווחים נוספים_1_15" xfId="8227"/>
    <cellStyle name="7_הערות 2_דיווחים נוספים_1_פירוט אגח תשואה מעל 10% " xfId="8228"/>
    <cellStyle name="7_הערות 2_דיווחים נוספים_1_פירוט אגח תשואה מעל 10% _15" xfId="8229"/>
    <cellStyle name="7_הערות 2_דיווחים נוספים_15" xfId="8230"/>
    <cellStyle name="7_הערות 2_דיווחים נוספים_פירוט אגח תשואה מעל 10% " xfId="8231"/>
    <cellStyle name="7_הערות 2_דיווחים נוספים_פירוט אגח תשואה מעל 10% _15" xfId="8232"/>
    <cellStyle name="7_הערות 2_פירוט אגח תשואה מעל 10% " xfId="8233"/>
    <cellStyle name="7_הערות 2_פירוט אגח תשואה מעל 10% _1" xfId="8234"/>
    <cellStyle name="7_הערות 2_פירוט אגח תשואה מעל 10% _1_15" xfId="8235"/>
    <cellStyle name="7_הערות 2_פירוט אגח תשואה מעל 10% _15" xfId="8236"/>
    <cellStyle name="7_הערות 2_פירוט אגח תשואה מעל 10% _פירוט אגח תשואה מעל 10% " xfId="8237"/>
    <cellStyle name="7_הערות 2_פירוט אגח תשואה מעל 10% _פירוט אגח תשואה מעל 10% _15" xfId="8238"/>
    <cellStyle name="7_הערות_15" xfId="8239"/>
    <cellStyle name="7_הערות_4.4." xfId="8240"/>
    <cellStyle name="7_הערות_4.4. 2" xfId="8241"/>
    <cellStyle name="7_הערות_4.4. 2_15" xfId="8242"/>
    <cellStyle name="7_הערות_4.4. 2_דיווחים נוספים" xfId="8243"/>
    <cellStyle name="7_הערות_4.4. 2_דיווחים נוספים_1" xfId="8244"/>
    <cellStyle name="7_הערות_4.4. 2_דיווחים נוספים_1_15" xfId="8245"/>
    <cellStyle name="7_הערות_4.4. 2_דיווחים נוספים_1_פירוט אגח תשואה מעל 10% " xfId="8246"/>
    <cellStyle name="7_הערות_4.4. 2_דיווחים נוספים_1_פירוט אגח תשואה מעל 10% _15" xfId="8247"/>
    <cellStyle name="7_הערות_4.4. 2_דיווחים נוספים_15" xfId="8248"/>
    <cellStyle name="7_הערות_4.4. 2_דיווחים נוספים_פירוט אגח תשואה מעל 10% " xfId="8249"/>
    <cellStyle name="7_הערות_4.4. 2_דיווחים נוספים_פירוט אגח תשואה מעל 10% _15" xfId="8250"/>
    <cellStyle name="7_הערות_4.4. 2_פירוט אגח תשואה מעל 10% " xfId="8251"/>
    <cellStyle name="7_הערות_4.4. 2_פירוט אגח תשואה מעל 10% _1" xfId="8252"/>
    <cellStyle name="7_הערות_4.4. 2_פירוט אגח תשואה מעל 10% _1_15" xfId="8253"/>
    <cellStyle name="7_הערות_4.4. 2_פירוט אגח תשואה מעל 10% _15" xfId="8254"/>
    <cellStyle name="7_הערות_4.4. 2_פירוט אגח תשואה מעל 10% _פירוט אגח תשואה מעל 10% " xfId="8255"/>
    <cellStyle name="7_הערות_4.4. 2_פירוט אגח תשואה מעל 10% _פירוט אגח תשואה מעל 10% _15" xfId="8256"/>
    <cellStyle name="7_הערות_4.4._15" xfId="8257"/>
    <cellStyle name="7_הערות_4.4._דיווחים נוספים" xfId="8258"/>
    <cellStyle name="7_הערות_4.4._דיווחים נוספים_15" xfId="8259"/>
    <cellStyle name="7_הערות_4.4._דיווחים נוספים_פירוט אגח תשואה מעל 10% " xfId="8260"/>
    <cellStyle name="7_הערות_4.4._דיווחים נוספים_פירוט אגח תשואה מעל 10% _15" xfId="8261"/>
    <cellStyle name="7_הערות_4.4._פירוט אגח תשואה מעל 10% " xfId="8262"/>
    <cellStyle name="7_הערות_4.4._פירוט אגח תשואה מעל 10% _1" xfId="8263"/>
    <cellStyle name="7_הערות_4.4._פירוט אגח תשואה מעל 10% _1_15" xfId="8264"/>
    <cellStyle name="7_הערות_4.4._פירוט אגח תשואה מעל 10% _15" xfId="8265"/>
    <cellStyle name="7_הערות_4.4._פירוט אגח תשואה מעל 10% _פירוט אגח תשואה מעל 10% " xfId="8266"/>
    <cellStyle name="7_הערות_4.4._פירוט אגח תשואה מעל 10% _פירוט אגח תשואה מעל 10% _15" xfId="8267"/>
    <cellStyle name="7_הערות_דיווחים נוספים" xfId="8268"/>
    <cellStyle name="7_הערות_דיווחים נוספים_1" xfId="8269"/>
    <cellStyle name="7_הערות_דיווחים נוספים_1_15" xfId="8270"/>
    <cellStyle name="7_הערות_דיווחים נוספים_1_פירוט אגח תשואה מעל 10% " xfId="8271"/>
    <cellStyle name="7_הערות_דיווחים נוספים_1_פירוט אגח תשואה מעל 10% _15" xfId="8272"/>
    <cellStyle name="7_הערות_דיווחים נוספים_15" xfId="8273"/>
    <cellStyle name="7_הערות_דיווחים נוספים_פירוט אגח תשואה מעל 10% " xfId="8274"/>
    <cellStyle name="7_הערות_דיווחים נוספים_פירוט אגח תשואה מעל 10% _15" xfId="8275"/>
    <cellStyle name="7_הערות_פירוט אגח תשואה מעל 10% " xfId="8276"/>
    <cellStyle name="7_הערות_פירוט אגח תשואה מעל 10% _1" xfId="8277"/>
    <cellStyle name="7_הערות_פירוט אגח תשואה מעל 10% _1_15" xfId="8278"/>
    <cellStyle name="7_הערות_פירוט אגח תשואה מעל 10% _15" xfId="8279"/>
    <cellStyle name="7_הערות_פירוט אגח תשואה מעל 10% _פירוט אגח תשואה מעל 10% " xfId="8280"/>
    <cellStyle name="7_הערות_פירוט אגח תשואה מעל 10% _פירוט אגח תשואה מעל 10% _15" xfId="8281"/>
    <cellStyle name="7_יתרת מסגרות אשראי לניצול " xfId="8282"/>
    <cellStyle name="7_יתרת מסגרות אשראי לניצול  2" xfId="8283"/>
    <cellStyle name="7_יתרת מסגרות אשראי לניצול  2_15" xfId="8284"/>
    <cellStyle name="7_יתרת מסגרות אשראי לניצול  2_דיווחים נוספים" xfId="8285"/>
    <cellStyle name="7_יתרת מסגרות אשראי לניצול  2_דיווחים נוספים_1" xfId="8286"/>
    <cellStyle name="7_יתרת מסגרות אשראי לניצול  2_דיווחים נוספים_1_15" xfId="8287"/>
    <cellStyle name="7_יתרת מסגרות אשראי לניצול  2_דיווחים נוספים_1_פירוט אגח תשואה מעל 10% " xfId="8288"/>
    <cellStyle name="7_יתרת מסגרות אשראי לניצול  2_דיווחים נוספים_1_פירוט אגח תשואה מעל 10% _15" xfId="8289"/>
    <cellStyle name="7_יתרת מסגרות אשראי לניצול  2_דיווחים נוספים_15" xfId="8290"/>
    <cellStyle name="7_יתרת מסגרות אשראי לניצול  2_דיווחים נוספים_פירוט אגח תשואה מעל 10% " xfId="8291"/>
    <cellStyle name="7_יתרת מסגרות אשראי לניצול  2_דיווחים נוספים_פירוט אגח תשואה מעל 10% _15" xfId="8292"/>
    <cellStyle name="7_יתרת מסגרות אשראי לניצול  2_פירוט אגח תשואה מעל 10% " xfId="8293"/>
    <cellStyle name="7_יתרת מסגרות אשראי לניצול  2_פירוט אגח תשואה מעל 10% _1" xfId="8294"/>
    <cellStyle name="7_יתרת מסגרות אשראי לניצול  2_פירוט אגח תשואה מעל 10% _1_15" xfId="8295"/>
    <cellStyle name="7_יתרת מסגרות אשראי לניצול  2_פירוט אגח תשואה מעל 10% _15" xfId="8296"/>
    <cellStyle name="7_יתרת מסגרות אשראי לניצול  2_פירוט אגח תשואה מעל 10% _פירוט אגח תשואה מעל 10% " xfId="8297"/>
    <cellStyle name="7_יתרת מסגרות אשראי לניצול  2_פירוט אגח תשואה מעל 10% _פירוט אגח תשואה מעל 10% _15" xfId="8298"/>
    <cellStyle name="7_יתרת מסגרות אשראי לניצול _15" xfId="8299"/>
    <cellStyle name="7_יתרת מסגרות אשראי לניצול _4.4." xfId="8300"/>
    <cellStyle name="7_יתרת מסגרות אשראי לניצול _4.4. 2" xfId="8301"/>
    <cellStyle name="7_יתרת מסגרות אשראי לניצול _4.4. 2_15" xfId="8302"/>
    <cellStyle name="7_יתרת מסגרות אשראי לניצול _4.4. 2_דיווחים נוספים" xfId="8303"/>
    <cellStyle name="7_יתרת מסגרות אשראי לניצול _4.4. 2_דיווחים נוספים_1" xfId="8304"/>
    <cellStyle name="7_יתרת מסגרות אשראי לניצול _4.4. 2_דיווחים נוספים_1_15" xfId="8305"/>
    <cellStyle name="7_יתרת מסגרות אשראי לניצול _4.4. 2_דיווחים נוספים_1_פירוט אגח תשואה מעל 10% " xfId="8306"/>
    <cellStyle name="7_יתרת מסגרות אשראי לניצול _4.4. 2_דיווחים נוספים_1_פירוט אגח תשואה מעל 10% _15" xfId="8307"/>
    <cellStyle name="7_יתרת מסגרות אשראי לניצול _4.4. 2_דיווחים נוספים_15" xfId="8308"/>
    <cellStyle name="7_יתרת מסגרות אשראי לניצול _4.4. 2_דיווחים נוספים_פירוט אגח תשואה מעל 10% " xfId="8309"/>
    <cellStyle name="7_יתרת מסגרות אשראי לניצול _4.4. 2_דיווחים נוספים_פירוט אגח תשואה מעל 10% _15" xfId="8310"/>
    <cellStyle name="7_יתרת מסגרות אשראי לניצול _4.4. 2_פירוט אגח תשואה מעל 10% " xfId="8311"/>
    <cellStyle name="7_יתרת מסגרות אשראי לניצול _4.4. 2_פירוט אגח תשואה מעל 10% _1" xfId="8312"/>
    <cellStyle name="7_יתרת מסגרות אשראי לניצול _4.4. 2_פירוט אגח תשואה מעל 10% _1_15" xfId="8313"/>
    <cellStyle name="7_יתרת מסגרות אשראי לניצול _4.4. 2_פירוט אגח תשואה מעל 10% _15" xfId="8314"/>
    <cellStyle name="7_יתרת מסגרות אשראי לניצול _4.4. 2_פירוט אגח תשואה מעל 10% _פירוט אגח תשואה מעל 10% " xfId="8315"/>
    <cellStyle name="7_יתרת מסגרות אשראי לניצול _4.4. 2_פירוט אגח תשואה מעל 10% _פירוט אגח תשואה מעל 10% _15" xfId="8316"/>
    <cellStyle name="7_יתרת מסגרות אשראי לניצול _4.4._15" xfId="8317"/>
    <cellStyle name="7_יתרת מסגרות אשראי לניצול _4.4._דיווחים נוספים" xfId="8318"/>
    <cellStyle name="7_יתרת מסגרות אשראי לניצול _4.4._דיווחים נוספים_15" xfId="8319"/>
    <cellStyle name="7_יתרת מסגרות אשראי לניצול _4.4._דיווחים נוספים_פירוט אגח תשואה מעל 10% " xfId="8320"/>
    <cellStyle name="7_יתרת מסגרות אשראי לניצול _4.4._דיווחים נוספים_פירוט אגח תשואה מעל 10% _15" xfId="8321"/>
    <cellStyle name="7_יתרת מסגרות אשראי לניצול _4.4._פירוט אגח תשואה מעל 10% " xfId="8322"/>
    <cellStyle name="7_יתרת מסגרות אשראי לניצול _4.4._פירוט אגח תשואה מעל 10% _1" xfId="8323"/>
    <cellStyle name="7_יתרת מסגרות אשראי לניצול _4.4._פירוט אגח תשואה מעל 10% _1_15" xfId="8324"/>
    <cellStyle name="7_יתרת מסגרות אשראי לניצול _4.4._פירוט אגח תשואה מעל 10% _15" xfId="8325"/>
    <cellStyle name="7_יתרת מסגרות אשראי לניצול _4.4._פירוט אגח תשואה מעל 10% _פירוט אגח תשואה מעל 10% " xfId="8326"/>
    <cellStyle name="7_יתרת מסגרות אשראי לניצול _4.4._פירוט אגח תשואה מעל 10% _פירוט אגח תשואה מעל 10% _15" xfId="8327"/>
    <cellStyle name="7_יתרת מסגרות אשראי לניצול _דיווחים נוספים" xfId="8328"/>
    <cellStyle name="7_יתרת מסגרות אשראי לניצול _דיווחים נוספים_1" xfId="8329"/>
    <cellStyle name="7_יתרת מסגרות אשראי לניצול _דיווחים נוספים_1_15" xfId="8330"/>
    <cellStyle name="7_יתרת מסגרות אשראי לניצול _דיווחים נוספים_1_פירוט אגח תשואה מעל 10% " xfId="8331"/>
    <cellStyle name="7_יתרת מסגרות אשראי לניצול _דיווחים נוספים_1_פירוט אגח תשואה מעל 10% _15" xfId="8332"/>
    <cellStyle name="7_יתרת מסגרות אשראי לניצול _דיווחים נוספים_15" xfId="8333"/>
    <cellStyle name="7_יתרת מסגרות אשראי לניצול _דיווחים נוספים_פירוט אגח תשואה מעל 10% " xfId="8334"/>
    <cellStyle name="7_יתרת מסגרות אשראי לניצול _דיווחים נוספים_פירוט אגח תשואה מעל 10% _15" xfId="8335"/>
    <cellStyle name="7_יתרת מסגרות אשראי לניצול _פירוט אגח תשואה מעל 10% " xfId="8336"/>
    <cellStyle name="7_יתרת מסגרות אשראי לניצול _פירוט אגח תשואה מעל 10% _1" xfId="8337"/>
    <cellStyle name="7_יתרת מסגרות אשראי לניצול _פירוט אגח תשואה מעל 10% _1_15" xfId="8338"/>
    <cellStyle name="7_יתרת מסגרות אשראי לניצול _פירוט אגח תשואה מעל 10% _15" xfId="8339"/>
    <cellStyle name="7_יתרת מסגרות אשראי לניצול _פירוט אגח תשואה מעל 10% _פירוט אגח תשואה מעל 10% " xfId="8340"/>
    <cellStyle name="7_יתרת מסגרות אשראי לניצול _פירוט אגח תשואה מעל 10% _פירוט אגח תשואה מעל 10% _15" xfId="8341"/>
    <cellStyle name="7_משקל בתא100" xfId="8342"/>
    <cellStyle name="7_משקל בתא100 2" xfId="8343"/>
    <cellStyle name="7_משקל בתא100 2 2" xfId="8344"/>
    <cellStyle name="7_משקל בתא100 2 2_15" xfId="8345"/>
    <cellStyle name="7_משקל בתא100 2 2_דיווחים נוספים" xfId="8346"/>
    <cellStyle name="7_משקל בתא100 2 2_דיווחים נוספים_1" xfId="8347"/>
    <cellStyle name="7_משקל בתא100 2 2_דיווחים נוספים_1_15" xfId="8348"/>
    <cellStyle name="7_משקל בתא100 2 2_דיווחים נוספים_1_פירוט אגח תשואה מעל 10% " xfId="8349"/>
    <cellStyle name="7_משקל בתא100 2 2_דיווחים נוספים_1_פירוט אגח תשואה מעל 10% _15" xfId="8350"/>
    <cellStyle name="7_משקל בתא100 2 2_דיווחים נוספים_15" xfId="8351"/>
    <cellStyle name="7_משקל בתא100 2 2_דיווחים נוספים_פירוט אגח תשואה מעל 10% " xfId="8352"/>
    <cellStyle name="7_משקל בתא100 2 2_דיווחים נוספים_פירוט אגח תשואה מעל 10% _15" xfId="8353"/>
    <cellStyle name="7_משקל בתא100 2 2_פירוט אגח תשואה מעל 10% " xfId="8354"/>
    <cellStyle name="7_משקל בתא100 2 2_פירוט אגח תשואה מעל 10% _1" xfId="8355"/>
    <cellStyle name="7_משקל בתא100 2 2_פירוט אגח תשואה מעל 10% _1_15" xfId="8356"/>
    <cellStyle name="7_משקל בתא100 2 2_פירוט אגח תשואה מעל 10% _15" xfId="8357"/>
    <cellStyle name="7_משקל בתא100 2 2_פירוט אגח תשואה מעל 10% _פירוט אגח תשואה מעל 10% " xfId="8358"/>
    <cellStyle name="7_משקל בתא100 2 2_פירוט אגח תשואה מעל 10% _פירוט אגח תשואה מעל 10% _15" xfId="8359"/>
    <cellStyle name="7_משקל בתא100 2_15" xfId="8360"/>
    <cellStyle name="7_משקל בתא100 2_4.4." xfId="8361"/>
    <cellStyle name="7_משקל בתא100 2_4.4. 2" xfId="8362"/>
    <cellStyle name="7_משקל בתא100 2_4.4. 2_15" xfId="8363"/>
    <cellStyle name="7_משקל בתא100 2_4.4. 2_דיווחים נוספים" xfId="8364"/>
    <cellStyle name="7_משקל בתא100 2_4.4. 2_דיווחים נוספים_1" xfId="8365"/>
    <cellStyle name="7_משקל בתא100 2_4.4. 2_דיווחים נוספים_1_15" xfId="8366"/>
    <cellStyle name="7_משקל בתא100 2_4.4. 2_דיווחים נוספים_1_פירוט אגח תשואה מעל 10% " xfId="8367"/>
    <cellStyle name="7_משקל בתא100 2_4.4. 2_דיווחים נוספים_1_פירוט אגח תשואה מעל 10% _15" xfId="8368"/>
    <cellStyle name="7_משקל בתא100 2_4.4. 2_דיווחים נוספים_15" xfId="8369"/>
    <cellStyle name="7_משקל בתא100 2_4.4. 2_דיווחים נוספים_פירוט אגח תשואה מעל 10% " xfId="8370"/>
    <cellStyle name="7_משקל בתא100 2_4.4. 2_דיווחים נוספים_פירוט אגח תשואה מעל 10% _15" xfId="8371"/>
    <cellStyle name="7_משקל בתא100 2_4.4. 2_פירוט אגח תשואה מעל 10% " xfId="8372"/>
    <cellStyle name="7_משקל בתא100 2_4.4. 2_פירוט אגח תשואה מעל 10% _1" xfId="8373"/>
    <cellStyle name="7_משקל בתא100 2_4.4. 2_פירוט אגח תשואה מעל 10% _1_15" xfId="8374"/>
    <cellStyle name="7_משקל בתא100 2_4.4. 2_פירוט אגח תשואה מעל 10% _15" xfId="8375"/>
    <cellStyle name="7_משקל בתא100 2_4.4. 2_פירוט אגח תשואה מעל 10% _פירוט אגח תשואה מעל 10% " xfId="8376"/>
    <cellStyle name="7_משקל בתא100 2_4.4. 2_פירוט אגח תשואה מעל 10% _פירוט אגח תשואה מעל 10% _15" xfId="8377"/>
    <cellStyle name="7_משקל בתא100 2_4.4._15" xfId="8378"/>
    <cellStyle name="7_משקל בתא100 2_4.4._דיווחים נוספים" xfId="8379"/>
    <cellStyle name="7_משקל בתא100 2_4.4._דיווחים נוספים_15" xfId="8380"/>
    <cellStyle name="7_משקל בתא100 2_4.4._דיווחים נוספים_פירוט אגח תשואה מעל 10% " xfId="8381"/>
    <cellStyle name="7_משקל בתא100 2_4.4._דיווחים נוספים_פירוט אגח תשואה מעל 10% _15" xfId="8382"/>
    <cellStyle name="7_משקל בתא100 2_4.4._פירוט אגח תשואה מעל 10% " xfId="8383"/>
    <cellStyle name="7_משקל בתא100 2_4.4._פירוט אגח תשואה מעל 10% _1" xfId="8384"/>
    <cellStyle name="7_משקל בתא100 2_4.4._פירוט אגח תשואה מעל 10% _1_15" xfId="8385"/>
    <cellStyle name="7_משקל בתא100 2_4.4._פירוט אגח תשואה מעל 10% _15" xfId="8386"/>
    <cellStyle name="7_משקל בתא100 2_4.4._פירוט אגח תשואה מעל 10% _פירוט אגח תשואה מעל 10% " xfId="8387"/>
    <cellStyle name="7_משקל בתא100 2_4.4._פירוט אגח תשואה מעל 10% _פירוט אגח תשואה מעל 10% _15" xfId="8388"/>
    <cellStyle name="7_משקל בתא100 2_דיווחים נוספים" xfId="8389"/>
    <cellStyle name="7_משקל בתא100 2_דיווחים נוספים 2" xfId="8390"/>
    <cellStyle name="7_משקל בתא100 2_דיווחים נוספים 2_15" xfId="8391"/>
    <cellStyle name="7_משקל בתא100 2_דיווחים נוספים 2_דיווחים נוספים" xfId="8392"/>
    <cellStyle name="7_משקל בתא100 2_דיווחים נוספים 2_דיווחים נוספים_1" xfId="8393"/>
    <cellStyle name="7_משקל בתא100 2_דיווחים נוספים 2_דיווחים נוספים_1_15" xfId="8394"/>
    <cellStyle name="7_משקל בתא100 2_דיווחים נוספים 2_דיווחים נוספים_1_פירוט אגח תשואה מעל 10% " xfId="8395"/>
    <cellStyle name="7_משקל בתא100 2_דיווחים נוספים 2_דיווחים נוספים_1_פירוט אגח תשואה מעל 10% _15" xfId="8396"/>
    <cellStyle name="7_משקל בתא100 2_דיווחים נוספים 2_דיווחים נוספים_15" xfId="8397"/>
    <cellStyle name="7_משקל בתא100 2_דיווחים נוספים 2_דיווחים נוספים_פירוט אגח תשואה מעל 10% " xfId="8398"/>
    <cellStyle name="7_משקל בתא100 2_דיווחים נוספים 2_דיווחים נוספים_פירוט אגח תשואה מעל 10% _15" xfId="8399"/>
    <cellStyle name="7_משקל בתא100 2_דיווחים נוספים 2_פירוט אגח תשואה מעל 10% " xfId="8400"/>
    <cellStyle name="7_משקל בתא100 2_דיווחים נוספים 2_פירוט אגח תשואה מעל 10% _1" xfId="8401"/>
    <cellStyle name="7_משקל בתא100 2_דיווחים נוספים 2_פירוט אגח תשואה מעל 10% _1_15" xfId="8402"/>
    <cellStyle name="7_משקל בתא100 2_דיווחים נוספים 2_פירוט אגח תשואה מעל 10% _15" xfId="8403"/>
    <cellStyle name="7_משקל בתא100 2_דיווחים נוספים 2_פירוט אגח תשואה מעל 10% _פירוט אגח תשואה מעל 10% " xfId="8404"/>
    <cellStyle name="7_משקל בתא100 2_דיווחים נוספים 2_פירוט אגח תשואה מעל 10% _פירוט אגח תשואה מעל 10% _15" xfId="8405"/>
    <cellStyle name="7_משקל בתא100 2_דיווחים נוספים_1" xfId="8406"/>
    <cellStyle name="7_משקל בתא100 2_דיווחים נוספים_1 2" xfId="8407"/>
    <cellStyle name="7_משקל בתא100 2_דיווחים נוספים_1 2_15" xfId="8408"/>
    <cellStyle name="7_משקל בתא100 2_דיווחים נוספים_1 2_דיווחים נוספים" xfId="8409"/>
    <cellStyle name="7_משקל בתא100 2_דיווחים נוספים_1 2_דיווחים נוספים_1" xfId="8410"/>
    <cellStyle name="7_משקל בתא100 2_דיווחים נוספים_1 2_דיווחים נוספים_1_15" xfId="8411"/>
    <cellStyle name="7_משקל בתא100 2_דיווחים נוספים_1 2_דיווחים נוספים_1_פירוט אגח תשואה מעל 10% " xfId="8412"/>
    <cellStyle name="7_משקל בתא100 2_דיווחים נוספים_1 2_דיווחים נוספים_1_פירוט אגח תשואה מעל 10% _15" xfId="8413"/>
    <cellStyle name="7_משקל בתא100 2_דיווחים נוספים_1 2_דיווחים נוספים_15" xfId="8414"/>
    <cellStyle name="7_משקל בתא100 2_דיווחים נוספים_1 2_דיווחים נוספים_פירוט אגח תשואה מעל 10% " xfId="8415"/>
    <cellStyle name="7_משקל בתא100 2_דיווחים נוספים_1 2_דיווחים נוספים_פירוט אגח תשואה מעל 10% _15" xfId="8416"/>
    <cellStyle name="7_משקל בתא100 2_דיווחים נוספים_1 2_פירוט אגח תשואה מעל 10% " xfId="8417"/>
    <cellStyle name="7_משקל בתא100 2_דיווחים נוספים_1 2_פירוט אגח תשואה מעל 10% _1" xfId="8418"/>
    <cellStyle name="7_משקל בתא100 2_דיווחים נוספים_1 2_פירוט אגח תשואה מעל 10% _1_15" xfId="8419"/>
    <cellStyle name="7_משקל בתא100 2_דיווחים נוספים_1 2_פירוט אגח תשואה מעל 10% _15" xfId="8420"/>
    <cellStyle name="7_משקל בתא100 2_דיווחים נוספים_1 2_פירוט אגח תשואה מעל 10% _פירוט אגח תשואה מעל 10% " xfId="8421"/>
    <cellStyle name="7_משקל בתא100 2_דיווחים נוספים_1 2_פירוט אגח תשואה מעל 10% _פירוט אגח תשואה מעל 10% _15" xfId="8422"/>
    <cellStyle name="7_משקל בתא100 2_דיווחים נוספים_1_15" xfId="8423"/>
    <cellStyle name="7_משקל בתא100 2_דיווחים נוספים_1_4.4." xfId="8424"/>
    <cellStyle name="7_משקל בתא100 2_דיווחים נוספים_1_4.4. 2" xfId="8425"/>
    <cellStyle name="7_משקל בתא100 2_דיווחים נוספים_1_4.4. 2_15" xfId="8426"/>
    <cellStyle name="7_משקל בתא100 2_דיווחים נוספים_1_4.4. 2_דיווחים נוספים" xfId="8427"/>
    <cellStyle name="7_משקל בתא100 2_דיווחים נוספים_1_4.4. 2_דיווחים נוספים_1" xfId="8428"/>
    <cellStyle name="7_משקל בתא100 2_דיווחים נוספים_1_4.4. 2_דיווחים נוספים_1_15" xfId="8429"/>
    <cellStyle name="7_משקל בתא100 2_דיווחים נוספים_1_4.4. 2_דיווחים נוספים_1_פירוט אגח תשואה מעל 10% " xfId="8430"/>
    <cellStyle name="7_משקל בתא100 2_דיווחים נוספים_1_4.4. 2_דיווחים נוספים_1_פירוט אגח תשואה מעל 10% _15" xfId="8431"/>
    <cellStyle name="7_משקל בתא100 2_דיווחים נוספים_1_4.4. 2_דיווחים נוספים_15" xfId="8432"/>
    <cellStyle name="7_משקל בתא100 2_דיווחים נוספים_1_4.4. 2_דיווחים נוספים_פירוט אגח תשואה מעל 10% " xfId="8433"/>
    <cellStyle name="7_משקל בתא100 2_דיווחים נוספים_1_4.4. 2_דיווחים נוספים_פירוט אגח תשואה מעל 10% _15" xfId="8434"/>
    <cellStyle name="7_משקל בתא100 2_דיווחים נוספים_1_4.4. 2_פירוט אגח תשואה מעל 10% " xfId="8435"/>
    <cellStyle name="7_משקל בתא100 2_דיווחים נוספים_1_4.4. 2_פירוט אגח תשואה מעל 10% _1" xfId="8436"/>
    <cellStyle name="7_משקל בתא100 2_דיווחים נוספים_1_4.4. 2_פירוט אגח תשואה מעל 10% _1_15" xfId="8437"/>
    <cellStyle name="7_משקל בתא100 2_דיווחים נוספים_1_4.4. 2_פירוט אגח תשואה מעל 10% _15" xfId="8438"/>
    <cellStyle name="7_משקל בתא100 2_דיווחים נוספים_1_4.4. 2_פירוט אגח תשואה מעל 10% _פירוט אגח תשואה מעל 10% " xfId="8439"/>
    <cellStyle name="7_משקל בתא100 2_דיווחים נוספים_1_4.4. 2_פירוט אגח תשואה מעל 10% _פירוט אגח תשואה מעל 10% _15" xfId="8440"/>
    <cellStyle name="7_משקל בתא100 2_דיווחים נוספים_1_4.4._15" xfId="8441"/>
    <cellStyle name="7_משקל בתא100 2_דיווחים נוספים_1_4.4._דיווחים נוספים" xfId="8442"/>
    <cellStyle name="7_משקל בתא100 2_דיווחים נוספים_1_4.4._דיווחים נוספים_15" xfId="8443"/>
    <cellStyle name="7_משקל בתא100 2_דיווחים נוספים_1_4.4._דיווחים נוספים_פירוט אגח תשואה מעל 10% " xfId="8444"/>
    <cellStyle name="7_משקל בתא100 2_דיווחים נוספים_1_4.4._דיווחים נוספים_פירוט אגח תשואה מעל 10% _15" xfId="8445"/>
    <cellStyle name="7_משקל בתא100 2_דיווחים נוספים_1_4.4._פירוט אגח תשואה מעל 10% " xfId="8446"/>
    <cellStyle name="7_משקל בתא100 2_דיווחים נוספים_1_4.4._פירוט אגח תשואה מעל 10% _1" xfId="8447"/>
    <cellStyle name="7_משקל בתא100 2_דיווחים נוספים_1_4.4._פירוט אגח תשואה מעל 10% _1_15" xfId="8448"/>
    <cellStyle name="7_משקל בתא100 2_דיווחים נוספים_1_4.4._פירוט אגח תשואה מעל 10% _15" xfId="8449"/>
    <cellStyle name="7_משקל בתא100 2_דיווחים נוספים_1_4.4._פירוט אגח תשואה מעל 10% _פירוט אגח תשואה מעל 10% " xfId="8450"/>
    <cellStyle name="7_משקל בתא100 2_דיווחים נוספים_1_4.4._פירוט אגח תשואה מעל 10% _פירוט אגח תשואה מעל 10% _15" xfId="8451"/>
    <cellStyle name="7_משקל בתא100 2_דיווחים נוספים_1_דיווחים נוספים" xfId="8452"/>
    <cellStyle name="7_משקל בתא100 2_דיווחים נוספים_1_דיווחים נוספים_15" xfId="8453"/>
    <cellStyle name="7_משקל בתא100 2_דיווחים נוספים_1_דיווחים נוספים_פירוט אגח תשואה מעל 10% " xfId="8454"/>
    <cellStyle name="7_משקל בתא100 2_דיווחים נוספים_1_דיווחים נוספים_פירוט אגח תשואה מעל 10% _15" xfId="8455"/>
    <cellStyle name="7_משקל בתא100 2_דיווחים נוספים_1_פירוט אגח תשואה מעל 10% " xfId="8456"/>
    <cellStyle name="7_משקל בתא100 2_דיווחים נוספים_1_פירוט אגח תשואה מעל 10% _1" xfId="8457"/>
    <cellStyle name="7_משקל בתא100 2_דיווחים נוספים_1_פירוט אגח תשואה מעל 10% _1_15" xfId="8458"/>
    <cellStyle name="7_משקל בתא100 2_דיווחים נוספים_1_פירוט אגח תשואה מעל 10% _15" xfId="8459"/>
    <cellStyle name="7_משקל בתא100 2_דיווחים נוספים_1_פירוט אגח תשואה מעל 10% _פירוט אגח תשואה מעל 10% " xfId="8460"/>
    <cellStyle name="7_משקל בתא100 2_דיווחים נוספים_1_פירוט אגח תשואה מעל 10% _פירוט אגח תשואה מעל 10% _15" xfId="8461"/>
    <cellStyle name="7_משקל בתא100 2_דיווחים נוספים_15" xfId="8462"/>
    <cellStyle name="7_משקל בתא100 2_דיווחים נוספים_2" xfId="8463"/>
    <cellStyle name="7_משקל בתא100 2_דיווחים נוספים_2_15" xfId="8464"/>
    <cellStyle name="7_משקל בתא100 2_דיווחים נוספים_2_פירוט אגח תשואה מעל 10% " xfId="8465"/>
    <cellStyle name="7_משקל בתא100 2_דיווחים נוספים_2_פירוט אגח תשואה מעל 10% _15" xfId="8466"/>
    <cellStyle name="7_משקל בתא100 2_דיווחים נוספים_4.4." xfId="8467"/>
    <cellStyle name="7_משקל בתא100 2_דיווחים נוספים_4.4. 2" xfId="8468"/>
    <cellStyle name="7_משקל בתא100 2_דיווחים נוספים_4.4. 2_15" xfId="8469"/>
    <cellStyle name="7_משקל בתא100 2_דיווחים נוספים_4.4. 2_דיווחים נוספים" xfId="8470"/>
    <cellStyle name="7_משקל בתא100 2_דיווחים נוספים_4.4. 2_דיווחים נוספים_1" xfId="8471"/>
    <cellStyle name="7_משקל בתא100 2_דיווחים נוספים_4.4. 2_דיווחים נוספים_1_15" xfId="8472"/>
    <cellStyle name="7_משקל בתא100 2_דיווחים נוספים_4.4. 2_דיווחים נוספים_1_פירוט אגח תשואה מעל 10% " xfId="8473"/>
    <cellStyle name="7_משקל בתא100 2_דיווחים נוספים_4.4. 2_דיווחים נוספים_1_פירוט אגח תשואה מעל 10% _15" xfId="8474"/>
    <cellStyle name="7_משקל בתא100 2_דיווחים נוספים_4.4. 2_דיווחים נוספים_15" xfId="8475"/>
    <cellStyle name="7_משקל בתא100 2_דיווחים נוספים_4.4. 2_דיווחים נוספים_פירוט אגח תשואה מעל 10% " xfId="8476"/>
    <cellStyle name="7_משקל בתא100 2_דיווחים נוספים_4.4. 2_דיווחים נוספים_פירוט אגח תשואה מעל 10% _15" xfId="8477"/>
    <cellStyle name="7_משקל בתא100 2_דיווחים נוספים_4.4. 2_פירוט אגח תשואה מעל 10% " xfId="8478"/>
    <cellStyle name="7_משקל בתא100 2_דיווחים נוספים_4.4. 2_פירוט אגח תשואה מעל 10% _1" xfId="8479"/>
    <cellStyle name="7_משקל בתא100 2_דיווחים נוספים_4.4. 2_פירוט אגח תשואה מעל 10% _1_15" xfId="8480"/>
    <cellStyle name="7_משקל בתא100 2_דיווחים נוספים_4.4. 2_פירוט אגח תשואה מעל 10% _15" xfId="8481"/>
    <cellStyle name="7_משקל בתא100 2_דיווחים נוספים_4.4. 2_פירוט אגח תשואה מעל 10% _פירוט אגח תשואה מעל 10% " xfId="8482"/>
    <cellStyle name="7_משקל בתא100 2_דיווחים נוספים_4.4. 2_פירוט אגח תשואה מעל 10% _פירוט אגח תשואה מעל 10% _15" xfId="8483"/>
    <cellStyle name="7_משקל בתא100 2_דיווחים נוספים_4.4._15" xfId="8484"/>
    <cellStyle name="7_משקל בתא100 2_דיווחים נוספים_4.4._דיווחים נוספים" xfId="8485"/>
    <cellStyle name="7_משקל בתא100 2_דיווחים נוספים_4.4._דיווחים נוספים_15" xfId="8486"/>
    <cellStyle name="7_משקל בתא100 2_דיווחים נוספים_4.4._דיווחים נוספים_פירוט אגח תשואה מעל 10% " xfId="8487"/>
    <cellStyle name="7_משקל בתא100 2_דיווחים נוספים_4.4._דיווחים נוספים_פירוט אגח תשואה מעל 10% _15" xfId="8488"/>
    <cellStyle name="7_משקל בתא100 2_דיווחים נוספים_4.4._פירוט אגח תשואה מעל 10% " xfId="8489"/>
    <cellStyle name="7_משקל בתא100 2_דיווחים נוספים_4.4._פירוט אגח תשואה מעל 10% _1" xfId="8490"/>
    <cellStyle name="7_משקל בתא100 2_דיווחים נוספים_4.4._פירוט אגח תשואה מעל 10% _1_15" xfId="8491"/>
    <cellStyle name="7_משקל בתא100 2_דיווחים נוספים_4.4._פירוט אגח תשואה מעל 10% _15" xfId="8492"/>
    <cellStyle name="7_משקל בתא100 2_דיווחים נוספים_4.4._פירוט אגח תשואה מעל 10% _פירוט אגח תשואה מעל 10% " xfId="8493"/>
    <cellStyle name="7_משקל בתא100 2_דיווחים נוספים_4.4._פירוט אגח תשואה מעל 10% _פירוט אגח תשואה מעל 10% _15" xfId="8494"/>
    <cellStyle name="7_משקל בתא100 2_דיווחים נוספים_דיווחים נוספים" xfId="8495"/>
    <cellStyle name="7_משקל בתא100 2_דיווחים נוספים_דיווחים נוספים 2" xfId="8496"/>
    <cellStyle name="7_משקל בתא100 2_דיווחים נוספים_דיווחים נוספים 2_15" xfId="8497"/>
    <cellStyle name="7_משקל בתא100 2_דיווחים נוספים_דיווחים נוספים 2_דיווחים נוספים" xfId="8498"/>
    <cellStyle name="7_משקל בתא100 2_דיווחים נוספים_דיווחים נוספים 2_דיווחים נוספים_1" xfId="8499"/>
    <cellStyle name="7_משקל בתא100 2_דיווחים נוספים_דיווחים נוספים 2_דיווחים נוספים_1_15" xfId="8500"/>
    <cellStyle name="7_משקל בתא100 2_דיווחים נוספים_דיווחים נוספים 2_דיווחים נוספים_1_פירוט אגח תשואה מעל 10% " xfId="8501"/>
    <cellStyle name="7_משקל בתא100 2_דיווחים נוספים_דיווחים נוספים 2_דיווחים נוספים_1_פירוט אגח תשואה מעל 10% _15" xfId="8502"/>
    <cellStyle name="7_משקל בתא100 2_דיווחים נוספים_דיווחים נוספים 2_דיווחים נוספים_15" xfId="8503"/>
    <cellStyle name="7_משקל בתא100 2_דיווחים נוספים_דיווחים נוספים 2_דיווחים נוספים_פירוט אגח תשואה מעל 10% " xfId="8504"/>
    <cellStyle name="7_משקל בתא100 2_דיווחים נוספים_דיווחים נוספים 2_דיווחים נוספים_פירוט אגח תשואה מעל 10% _15" xfId="8505"/>
    <cellStyle name="7_משקל בתא100 2_דיווחים נוספים_דיווחים נוספים 2_פירוט אגח תשואה מעל 10% " xfId="8506"/>
    <cellStyle name="7_משקל בתא100 2_דיווחים נוספים_דיווחים נוספים 2_פירוט אגח תשואה מעל 10% _1" xfId="8507"/>
    <cellStyle name="7_משקל בתא100 2_דיווחים נוספים_דיווחים נוספים 2_פירוט אגח תשואה מעל 10% _1_15" xfId="8508"/>
    <cellStyle name="7_משקל בתא100 2_דיווחים נוספים_דיווחים נוספים 2_פירוט אגח תשואה מעל 10% _15" xfId="8509"/>
    <cellStyle name="7_משקל בתא100 2_דיווחים נוספים_דיווחים נוספים 2_פירוט אגח תשואה מעל 10% _פירוט אגח תשואה מעל 10% " xfId="8510"/>
    <cellStyle name="7_משקל בתא100 2_דיווחים נוספים_דיווחים נוספים 2_פירוט אגח תשואה מעל 10% _פירוט אגח תשואה מעל 10% _15" xfId="8511"/>
    <cellStyle name="7_משקל בתא100 2_דיווחים נוספים_דיווחים נוספים_1" xfId="8512"/>
    <cellStyle name="7_משקל בתא100 2_דיווחים נוספים_דיווחים נוספים_1_15" xfId="8513"/>
    <cellStyle name="7_משקל בתא100 2_דיווחים נוספים_דיווחים נוספים_1_פירוט אגח תשואה מעל 10% " xfId="8514"/>
    <cellStyle name="7_משקל בתא100 2_דיווחים נוספים_דיווחים נוספים_1_פירוט אגח תשואה מעל 10% _15" xfId="8515"/>
    <cellStyle name="7_משקל בתא100 2_דיווחים נוספים_דיווחים נוספים_15" xfId="8516"/>
    <cellStyle name="7_משקל בתא100 2_דיווחים נוספים_דיווחים נוספים_4.4." xfId="8517"/>
    <cellStyle name="7_משקל בתא100 2_דיווחים נוספים_דיווחים נוספים_4.4. 2" xfId="8518"/>
    <cellStyle name="7_משקל בתא100 2_דיווחים נוספים_דיווחים נוספים_4.4. 2_15" xfId="8519"/>
    <cellStyle name="7_משקל בתא100 2_דיווחים נוספים_דיווחים נוספים_4.4. 2_דיווחים נוספים" xfId="8520"/>
    <cellStyle name="7_משקל בתא100 2_דיווחים נוספים_דיווחים נוספים_4.4. 2_דיווחים נוספים_1" xfId="8521"/>
    <cellStyle name="7_משקל בתא100 2_דיווחים נוספים_דיווחים נוספים_4.4. 2_דיווחים נוספים_1_15" xfId="8522"/>
    <cellStyle name="7_משקל בתא100 2_דיווחים נוספים_דיווחים נוספים_4.4. 2_דיווחים נוספים_1_פירוט אגח תשואה מעל 10% " xfId="8523"/>
    <cellStyle name="7_משקל בתא100 2_דיווחים נוספים_דיווחים נוספים_4.4. 2_דיווחים נוספים_1_פירוט אגח תשואה מעל 10% _15" xfId="8524"/>
    <cellStyle name="7_משקל בתא100 2_דיווחים נוספים_דיווחים נוספים_4.4. 2_דיווחים נוספים_15" xfId="8525"/>
    <cellStyle name="7_משקל בתא100 2_דיווחים נוספים_דיווחים נוספים_4.4. 2_דיווחים נוספים_פירוט אגח תשואה מעל 10% " xfId="8526"/>
    <cellStyle name="7_משקל בתא100 2_דיווחים נוספים_דיווחים נוספים_4.4. 2_דיווחים נוספים_פירוט אגח תשואה מעל 10% _15" xfId="8527"/>
    <cellStyle name="7_משקל בתא100 2_דיווחים נוספים_דיווחים נוספים_4.4. 2_פירוט אגח תשואה מעל 10% " xfId="8528"/>
    <cellStyle name="7_משקל בתא100 2_דיווחים נוספים_דיווחים נוספים_4.4. 2_פירוט אגח תשואה מעל 10% _1" xfId="8529"/>
    <cellStyle name="7_משקל בתא100 2_דיווחים נוספים_דיווחים נוספים_4.4. 2_פירוט אגח תשואה מעל 10% _1_15" xfId="8530"/>
    <cellStyle name="7_משקל בתא100 2_דיווחים נוספים_דיווחים נוספים_4.4. 2_פירוט אגח תשואה מעל 10% _15" xfId="8531"/>
    <cellStyle name="7_משקל בתא100 2_דיווחים נוספים_דיווחים נוספים_4.4. 2_פירוט אגח תשואה מעל 10% _פירוט אגח תשואה מעל 10% " xfId="8532"/>
    <cellStyle name="7_משקל בתא100 2_דיווחים נוספים_דיווחים נוספים_4.4. 2_פירוט אגח תשואה מעל 10% _פירוט אגח תשואה מעל 10% _15" xfId="8533"/>
    <cellStyle name="7_משקל בתא100 2_דיווחים נוספים_דיווחים נוספים_4.4._15" xfId="8534"/>
    <cellStyle name="7_משקל בתא100 2_דיווחים נוספים_דיווחים נוספים_4.4._דיווחים נוספים" xfId="8535"/>
    <cellStyle name="7_משקל בתא100 2_דיווחים נוספים_דיווחים נוספים_4.4._דיווחים נוספים_15" xfId="8536"/>
    <cellStyle name="7_משקל בתא100 2_דיווחים נוספים_דיווחים נוספים_4.4._דיווחים נוספים_פירוט אגח תשואה מעל 10% " xfId="8537"/>
    <cellStyle name="7_משקל בתא100 2_דיווחים נוספים_דיווחים נוספים_4.4._דיווחים נוספים_פירוט אגח תשואה מעל 10% _15" xfId="8538"/>
    <cellStyle name="7_משקל בתא100 2_דיווחים נוספים_דיווחים נוספים_4.4._פירוט אגח תשואה מעל 10% " xfId="8539"/>
    <cellStyle name="7_משקל בתא100 2_דיווחים נוספים_דיווחים נוספים_4.4._פירוט אגח תשואה מעל 10% _1" xfId="8540"/>
    <cellStyle name="7_משקל בתא100 2_דיווחים נוספים_דיווחים נוספים_4.4._פירוט אגח תשואה מעל 10% _1_15" xfId="8541"/>
    <cellStyle name="7_משקל בתא100 2_דיווחים נוספים_דיווחים נוספים_4.4._פירוט אגח תשואה מעל 10% _15" xfId="8542"/>
    <cellStyle name="7_משקל בתא100 2_דיווחים נוספים_דיווחים נוספים_4.4._פירוט אגח תשואה מעל 10% _פירוט אגח תשואה מעל 10% " xfId="8543"/>
    <cellStyle name="7_משקל בתא100 2_דיווחים נוספים_דיווחים נוספים_4.4._פירוט אגח תשואה מעל 10% _פירוט אגח תשואה מעל 10% _15" xfId="8544"/>
    <cellStyle name="7_משקל בתא100 2_דיווחים נוספים_דיווחים נוספים_דיווחים נוספים" xfId="8545"/>
    <cellStyle name="7_משקל בתא100 2_דיווחים נוספים_דיווחים נוספים_דיווחים נוספים_15" xfId="8546"/>
    <cellStyle name="7_משקל בתא100 2_דיווחים נוספים_דיווחים נוספים_דיווחים נוספים_פירוט אגח תשואה מעל 10% " xfId="8547"/>
    <cellStyle name="7_משקל בתא100 2_דיווחים נוספים_דיווחים נוספים_דיווחים נוספים_פירוט אגח תשואה מעל 10% _15" xfId="8548"/>
    <cellStyle name="7_משקל בתא100 2_דיווחים נוספים_דיווחים נוספים_פירוט אגח תשואה מעל 10% " xfId="8549"/>
    <cellStyle name="7_משקל בתא100 2_דיווחים נוספים_דיווחים נוספים_פירוט אגח תשואה מעל 10% _1" xfId="8550"/>
    <cellStyle name="7_משקל בתא100 2_דיווחים נוספים_דיווחים נוספים_פירוט אגח תשואה מעל 10% _1_15" xfId="8551"/>
    <cellStyle name="7_משקל בתא100 2_דיווחים נוספים_דיווחים נוספים_פירוט אגח תשואה מעל 10% _15" xfId="8552"/>
    <cellStyle name="7_משקל בתא100 2_דיווחים נוספים_דיווחים נוספים_פירוט אגח תשואה מעל 10% _פירוט אגח תשואה מעל 10% " xfId="8553"/>
    <cellStyle name="7_משקל בתא100 2_דיווחים נוספים_דיווחים נוספים_פירוט אגח תשואה מעל 10% _פירוט אגח תשואה מעל 10% _15" xfId="8554"/>
    <cellStyle name="7_משקל בתא100 2_דיווחים נוספים_פירוט אגח תשואה מעל 10% " xfId="8555"/>
    <cellStyle name="7_משקל בתא100 2_דיווחים נוספים_פירוט אגח תשואה מעל 10% _1" xfId="8556"/>
    <cellStyle name="7_משקל בתא100 2_דיווחים נוספים_פירוט אגח תשואה מעל 10% _1_15" xfId="8557"/>
    <cellStyle name="7_משקל בתא100 2_דיווחים נוספים_פירוט אגח תשואה מעל 10% _15" xfId="8558"/>
    <cellStyle name="7_משקל בתא100 2_דיווחים נוספים_פירוט אגח תשואה מעל 10% _פירוט אגח תשואה מעל 10% " xfId="8559"/>
    <cellStyle name="7_משקל בתא100 2_דיווחים נוספים_פירוט אגח תשואה מעל 10% _פירוט אגח תשואה מעל 10% _15" xfId="8560"/>
    <cellStyle name="7_משקל בתא100 2_עסקאות שאושרו וטרם בוצעו  " xfId="8561"/>
    <cellStyle name="7_משקל בתא100 2_עסקאות שאושרו וטרם בוצעו   2" xfId="8562"/>
    <cellStyle name="7_משקל בתא100 2_עסקאות שאושרו וטרם בוצעו   2_15" xfId="8563"/>
    <cellStyle name="7_משקל בתא100 2_עסקאות שאושרו וטרם בוצעו   2_דיווחים נוספים" xfId="8564"/>
    <cellStyle name="7_משקל בתא100 2_עסקאות שאושרו וטרם בוצעו   2_דיווחים נוספים_1" xfId="8565"/>
    <cellStyle name="7_משקל בתא100 2_עסקאות שאושרו וטרם בוצעו   2_דיווחים נוספים_1_15" xfId="8566"/>
    <cellStyle name="7_משקל בתא100 2_עסקאות שאושרו וטרם בוצעו   2_דיווחים נוספים_1_פירוט אגח תשואה מעל 10% " xfId="8567"/>
    <cellStyle name="7_משקל בתא100 2_עסקאות שאושרו וטרם בוצעו   2_דיווחים נוספים_1_פירוט אגח תשואה מעל 10% _15" xfId="8568"/>
    <cellStyle name="7_משקל בתא100 2_עסקאות שאושרו וטרם בוצעו   2_דיווחים נוספים_15" xfId="8569"/>
    <cellStyle name="7_משקל בתא100 2_עסקאות שאושרו וטרם בוצעו   2_דיווחים נוספים_פירוט אגח תשואה מעל 10% " xfId="8570"/>
    <cellStyle name="7_משקל בתא100 2_עסקאות שאושרו וטרם בוצעו   2_דיווחים נוספים_פירוט אגח תשואה מעל 10% _15" xfId="8571"/>
    <cellStyle name="7_משקל בתא100 2_עסקאות שאושרו וטרם בוצעו   2_פירוט אגח תשואה מעל 10% " xfId="8572"/>
    <cellStyle name="7_משקל בתא100 2_עסקאות שאושרו וטרם בוצעו   2_פירוט אגח תשואה מעל 10% _1" xfId="8573"/>
    <cellStyle name="7_משקל בתא100 2_עסקאות שאושרו וטרם בוצעו   2_פירוט אגח תשואה מעל 10% _1_15" xfId="8574"/>
    <cellStyle name="7_משקל בתא100 2_עסקאות שאושרו וטרם בוצעו   2_פירוט אגח תשואה מעל 10% _15" xfId="8575"/>
    <cellStyle name="7_משקל בתא100 2_עסקאות שאושרו וטרם בוצעו   2_פירוט אגח תשואה מעל 10% _פירוט אגח תשואה מעל 10% " xfId="8576"/>
    <cellStyle name="7_משקל בתא100 2_עסקאות שאושרו וטרם בוצעו   2_פירוט אגח תשואה מעל 10% _פירוט אגח תשואה מעל 10% _15" xfId="8577"/>
    <cellStyle name="7_משקל בתא100 2_עסקאות שאושרו וטרם בוצעו  _15" xfId="8578"/>
    <cellStyle name="7_משקל בתא100 2_עסקאות שאושרו וטרם בוצעו  _דיווחים נוספים" xfId="8579"/>
    <cellStyle name="7_משקל בתא100 2_עסקאות שאושרו וטרם בוצעו  _דיווחים נוספים_15" xfId="8580"/>
    <cellStyle name="7_משקל בתא100 2_עסקאות שאושרו וטרם בוצעו  _דיווחים נוספים_פירוט אגח תשואה מעל 10% " xfId="8581"/>
    <cellStyle name="7_משקל בתא100 2_עסקאות שאושרו וטרם בוצעו  _דיווחים נוספים_פירוט אגח תשואה מעל 10% _15" xfId="8582"/>
    <cellStyle name="7_משקל בתא100 2_עסקאות שאושרו וטרם בוצעו  _פירוט אגח תשואה מעל 10% " xfId="8583"/>
    <cellStyle name="7_משקל בתא100 2_עסקאות שאושרו וטרם בוצעו  _פירוט אגח תשואה מעל 10% _1" xfId="8584"/>
    <cellStyle name="7_משקל בתא100 2_עסקאות שאושרו וטרם בוצעו  _פירוט אגח תשואה מעל 10% _1_15" xfId="8585"/>
    <cellStyle name="7_משקל בתא100 2_עסקאות שאושרו וטרם בוצעו  _פירוט אגח תשואה מעל 10% _15" xfId="8586"/>
    <cellStyle name="7_משקל בתא100 2_עסקאות שאושרו וטרם בוצעו  _פירוט אגח תשואה מעל 10% _פירוט אגח תשואה מעל 10% " xfId="8587"/>
    <cellStyle name="7_משקל בתא100 2_עסקאות שאושרו וטרם בוצעו  _פירוט אגח תשואה מעל 10% _פירוט אגח תשואה מעל 10% _15" xfId="8588"/>
    <cellStyle name="7_משקל בתא100 2_פירוט אגח תשואה מעל 10% " xfId="8589"/>
    <cellStyle name="7_משקל בתא100 2_פירוט אגח תשואה מעל 10%  2" xfId="8590"/>
    <cellStyle name="7_משקל בתא100 2_פירוט אגח תשואה מעל 10%  2_15" xfId="8591"/>
    <cellStyle name="7_משקל בתא100 2_פירוט אגח תשואה מעל 10%  2_דיווחים נוספים" xfId="8592"/>
    <cellStyle name="7_משקל בתא100 2_פירוט אגח תשואה מעל 10%  2_דיווחים נוספים_1" xfId="8593"/>
    <cellStyle name="7_משקל בתא100 2_פירוט אגח תשואה מעל 10%  2_דיווחים נוספים_1_15" xfId="8594"/>
    <cellStyle name="7_משקל בתא100 2_פירוט אגח תשואה מעל 10%  2_דיווחים נוספים_1_פירוט אגח תשואה מעל 10% " xfId="8595"/>
    <cellStyle name="7_משקל בתא100 2_פירוט אגח תשואה מעל 10%  2_דיווחים נוספים_1_פירוט אגח תשואה מעל 10% _15" xfId="8596"/>
    <cellStyle name="7_משקל בתא100 2_פירוט אגח תשואה מעל 10%  2_דיווחים נוספים_15" xfId="8597"/>
    <cellStyle name="7_משקל בתא100 2_פירוט אגח תשואה מעל 10%  2_דיווחים נוספים_פירוט אגח תשואה מעל 10% " xfId="8598"/>
    <cellStyle name="7_משקל בתא100 2_פירוט אגח תשואה מעל 10%  2_דיווחים נוספים_פירוט אגח תשואה מעל 10% _15" xfId="8599"/>
    <cellStyle name="7_משקל בתא100 2_פירוט אגח תשואה מעל 10%  2_פירוט אגח תשואה מעל 10% " xfId="8600"/>
    <cellStyle name="7_משקל בתא100 2_פירוט אגח תשואה מעל 10%  2_פירוט אגח תשואה מעל 10% _1" xfId="8601"/>
    <cellStyle name="7_משקל בתא100 2_פירוט אגח תשואה מעל 10%  2_פירוט אגח תשואה מעל 10% _1_15" xfId="8602"/>
    <cellStyle name="7_משקל בתא100 2_פירוט אגח תשואה מעל 10%  2_פירוט אגח תשואה מעל 10% _15" xfId="8603"/>
    <cellStyle name="7_משקל בתא100 2_פירוט אגח תשואה מעל 10%  2_פירוט אגח תשואה מעל 10% _פירוט אגח תשואה מעל 10% " xfId="8604"/>
    <cellStyle name="7_משקל בתא100 2_פירוט אגח תשואה מעל 10%  2_פירוט אגח תשואה מעל 10% _פירוט אגח תשואה מעל 10% _15" xfId="8605"/>
    <cellStyle name="7_משקל בתא100 2_פירוט אגח תשואה מעל 10% _1" xfId="8606"/>
    <cellStyle name="7_משקל בתא100 2_פירוט אגח תשואה מעל 10% _1_15" xfId="8607"/>
    <cellStyle name="7_משקל בתא100 2_פירוט אגח תשואה מעל 10% _1_פירוט אגח תשואה מעל 10% " xfId="8608"/>
    <cellStyle name="7_משקל בתא100 2_פירוט אגח תשואה מעל 10% _1_פירוט אגח תשואה מעל 10% _15" xfId="8609"/>
    <cellStyle name="7_משקל בתא100 2_פירוט אגח תשואה מעל 10% _15" xfId="8610"/>
    <cellStyle name="7_משקל בתא100 2_פירוט אגח תשואה מעל 10% _2" xfId="8611"/>
    <cellStyle name="7_משקל בתא100 2_פירוט אגח תשואה מעל 10% _2_15" xfId="8612"/>
    <cellStyle name="7_משקל בתא100 2_פירוט אגח תשואה מעל 10% _4.4." xfId="8613"/>
    <cellStyle name="7_משקל בתא100 2_פירוט אגח תשואה מעל 10% _4.4. 2" xfId="8614"/>
    <cellStyle name="7_משקל בתא100 2_פירוט אגח תשואה מעל 10% _4.4. 2_15" xfId="8615"/>
    <cellStyle name="7_משקל בתא100 2_פירוט אגח תשואה מעל 10% _4.4. 2_דיווחים נוספים" xfId="8616"/>
    <cellStyle name="7_משקל בתא100 2_פירוט אגח תשואה מעל 10% _4.4. 2_דיווחים נוספים_1" xfId="8617"/>
    <cellStyle name="7_משקל בתא100 2_פירוט אגח תשואה מעל 10% _4.4. 2_דיווחים נוספים_1_15" xfId="8618"/>
    <cellStyle name="7_משקל בתא100 2_פירוט אגח תשואה מעל 10% _4.4. 2_דיווחים נוספים_1_פירוט אגח תשואה מעל 10% " xfId="8619"/>
    <cellStyle name="7_משקל בתא100 2_פירוט אגח תשואה מעל 10% _4.4. 2_דיווחים נוספים_1_פירוט אגח תשואה מעל 10% _15" xfId="8620"/>
    <cellStyle name="7_משקל בתא100 2_פירוט אגח תשואה מעל 10% _4.4. 2_דיווחים נוספים_15" xfId="8621"/>
    <cellStyle name="7_משקל בתא100 2_פירוט אגח תשואה מעל 10% _4.4. 2_דיווחים נוספים_פירוט אגח תשואה מעל 10% " xfId="8622"/>
    <cellStyle name="7_משקל בתא100 2_פירוט אגח תשואה מעל 10% _4.4. 2_דיווחים נוספים_פירוט אגח תשואה מעל 10% _15" xfId="8623"/>
    <cellStyle name="7_משקל בתא100 2_פירוט אגח תשואה מעל 10% _4.4. 2_פירוט אגח תשואה מעל 10% " xfId="8624"/>
    <cellStyle name="7_משקל בתא100 2_פירוט אגח תשואה מעל 10% _4.4. 2_פירוט אגח תשואה מעל 10% _1" xfId="8625"/>
    <cellStyle name="7_משקל בתא100 2_פירוט אגח תשואה מעל 10% _4.4. 2_פירוט אגח תשואה מעל 10% _1_15" xfId="8626"/>
    <cellStyle name="7_משקל בתא100 2_פירוט אגח תשואה מעל 10% _4.4. 2_פירוט אגח תשואה מעל 10% _15" xfId="8627"/>
    <cellStyle name="7_משקל בתא100 2_פירוט אגח תשואה מעל 10% _4.4. 2_פירוט אגח תשואה מעל 10% _פירוט אגח תשואה מעל 10% " xfId="8628"/>
    <cellStyle name="7_משקל בתא100 2_פירוט אגח תשואה מעל 10% _4.4. 2_פירוט אגח תשואה מעל 10% _פירוט אגח תשואה מעל 10% _15" xfId="8629"/>
    <cellStyle name="7_משקל בתא100 2_פירוט אגח תשואה מעל 10% _4.4._15" xfId="8630"/>
    <cellStyle name="7_משקל בתא100 2_פירוט אגח תשואה מעל 10% _4.4._דיווחים נוספים" xfId="8631"/>
    <cellStyle name="7_משקל בתא100 2_פירוט אגח תשואה מעל 10% _4.4._דיווחים נוספים_15" xfId="8632"/>
    <cellStyle name="7_משקל בתא100 2_פירוט אגח תשואה מעל 10% _4.4._דיווחים נוספים_פירוט אגח תשואה מעל 10% " xfId="8633"/>
    <cellStyle name="7_משקל בתא100 2_פירוט אגח תשואה מעל 10% _4.4._דיווחים נוספים_פירוט אגח תשואה מעל 10% _15" xfId="8634"/>
    <cellStyle name="7_משקל בתא100 2_פירוט אגח תשואה מעל 10% _4.4._פירוט אגח תשואה מעל 10% " xfId="8635"/>
    <cellStyle name="7_משקל בתא100 2_פירוט אגח תשואה מעל 10% _4.4._פירוט אגח תשואה מעל 10% _1" xfId="8636"/>
    <cellStyle name="7_משקל בתא100 2_פירוט אגח תשואה מעל 10% _4.4._פירוט אגח תשואה מעל 10% _1_15" xfId="8637"/>
    <cellStyle name="7_משקל בתא100 2_פירוט אגח תשואה מעל 10% _4.4._פירוט אגח תשואה מעל 10% _15" xfId="8638"/>
    <cellStyle name="7_משקל בתא100 2_פירוט אגח תשואה מעל 10% _4.4._פירוט אגח תשואה מעל 10% _פירוט אגח תשואה מעל 10% " xfId="8639"/>
    <cellStyle name="7_משקל בתא100 2_פירוט אגח תשואה מעל 10% _4.4._פירוט אגח תשואה מעל 10% _פירוט אגח תשואה מעל 10% _15" xfId="8640"/>
    <cellStyle name="7_משקל בתא100 2_פירוט אגח תשואה מעל 10% _דיווחים נוספים" xfId="8641"/>
    <cellStyle name="7_משקל בתא100 2_פירוט אגח תשואה מעל 10% _דיווחים נוספים_1" xfId="8642"/>
    <cellStyle name="7_משקל בתא100 2_פירוט אגח תשואה מעל 10% _דיווחים נוספים_1_15" xfId="8643"/>
    <cellStyle name="7_משקל בתא100 2_פירוט אגח תשואה מעל 10% _דיווחים נוספים_1_פירוט אגח תשואה מעל 10% " xfId="8644"/>
    <cellStyle name="7_משקל בתא100 2_פירוט אגח תשואה מעל 10% _דיווחים נוספים_1_פירוט אגח תשואה מעל 10% _15" xfId="8645"/>
    <cellStyle name="7_משקל בתא100 2_פירוט אגח תשואה מעל 10% _דיווחים נוספים_15" xfId="8646"/>
    <cellStyle name="7_משקל בתא100 2_פירוט אגח תשואה מעל 10% _דיווחים נוספים_פירוט אגח תשואה מעל 10% " xfId="8647"/>
    <cellStyle name="7_משקל בתא100 2_פירוט אגח תשואה מעל 10% _דיווחים נוספים_פירוט אגח תשואה מעל 10% _15" xfId="8648"/>
    <cellStyle name="7_משקל בתא100 2_פירוט אגח תשואה מעל 10% _פירוט אגח תשואה מעל 10% " xfId="8649"/>
    <cellStyle name="7_משקל בתא100 2_פירוט אגח תשואה מעל 10% _פירוט אגח תשואה מעל 10% _1" xfId="8650"/>
    <cellStyle name="7_משקל בתא100 2_פירוט אגח תשואה מעל 10% _פירוט אגח תשואה מעל 10% _1_15" xfId="8651"/>
    <cellStyle name="7_משקל בתא100 2_פירוט אגח תשואה מעל 10% _פירוט אגח תשואה מעל 10% _15" xfId="8652"/>
    <cellStyle name="7_משקל בתא100 2_פירוט אגח תשואה מעל 10% _פירוט אגח תשואה מעל 10% _פירוט אגח תשואה מעל 10% " xfId="8653"/>
    <cellStyle name="7_משקל בתא100 2_פירוט אגח תשואה מעל 10% _פירוט אגח תשואה מעל 10% _פירוט אגח תשואה מעל 10% _15" xfId="8654"/>
    <cellStyle name="7_משקל בתא100 3" xfId="8655"/>
    <cellStyle name="7_משקל בתא100 3_15" xfId="8656"/>
    <cellStyle name="7_משקל בתא100 3_דיווחים נוספים" xfId="8657"/>
    <cellStyle name="7_משקל בתא100 3_דיווחים נוספים_1" xfId="8658"/>
    <cellStyle name="7_משקל בתא100 3_דיווחים נוספים_1_15" xfId="8659"/>
    <cellStyle name="7_משקל בתא100 3_דיווחים נוספים_1_פירוט אגח תשואה מעל 10% " xfId="8660"/>
    <cellStyle name="7_משקל בתא100 3_דיווחים נוספים_1_פירוט אגח תשואה מעל 10% _15" xfId="8661"/>
    <cellStyle name="7_משקל בתא100 3_דיווחים נוספים_15" xfId="8662"/>
    <cellStyle name="7_משקל בתא100 3_דיווחים נוספים_פירוט אגח תשואה מעל 10% " xfId="8663"/>
    <cellStyle name="7_משקל בתא100 3_דיווחים נוספים_פירוט אגח תשואה מעל 10% _15" xfId="8664"/>
    <cellStyle name="7_משקל בתא100 3_פירוט אגח תשואה מעל 10% " xfId="8665"/>
    <cellStyle name="7_משקל בתא100 3_פירוט אגח תשואה מעל 10% _1" xfId="8666"/>
    <cellStyle name="7_משקל בתא100 3_פירוט אגח תשואה מעל 10% _1_15" xfId="8667"/>
    <cellStyle name="7_משקל בתא100 3_פירוט אגח תשואה מעל 10% _15" xfId="8668"/>
    <cellStyle name="7_משקל בתא100 3_פירוט אגח תשואה מעל 10% _פירוט אגח תשואה מעל 10% " xfId="8669"/>
    <cellStyle name="7_משקל בתא100 3_פירוט אגח תשואה מעל 10% _פירוט אגח תשואה מעל 10% _15" xfId="8670"/>
    <cellStyle name="7_משקל בתא100_15" xfId="8671"/>
    <cellStyle name="7_משקל בתא100_4.4." xfId="8672"/>
    <cellStyle name="7_משקל בתא100_4.4. 2" xfId="8673"/>
    <cellStyle name="7_משקל בתא100_4.4. 2_15" xfId="8674"/>
    <cellStyle name="7_משקל בתא100_4.4. 2_דיווחים נוספים" xfId="8675"/>
    <cellStyle name="7_משקל בתא100_4.4. 2_דיווחים נוספים_1" xfId="8676"/>
    <cellStyle name="7_משקל בתא100_4.4. 2_דיווחים נוספים_1_15" xfId="8677"/>
    <cellStyle name="7_משקל בתא100_4.4. 2_דיווחים נוספים_1_פירוט אגח תשואה מעל 10% " xfId="8678"/>
    <cellStyle name="7_משקל בתא100_4.4. 2_דיווחים נוספים_1_פירוט אגח תשואה מעל 10% _15" xfId="8679"/>
    <cellStyle name="7_משקל בתא100_4.4. 2_דיווחים נוספים_15" xfId="8680"/>
    <cellStyle name="7_משקל בתא100_4.4. 2_דיווחים נוספים_פירוט אגח תשואה מעל 10% " xfId="8681"/>
    <cellStyle name="7_משקל בתא100_4.4. 2_דיווחים נוספים_פירוט אגח תשואה מעל 10% _15" xfId="8682"/>
    <cellStyle name="7_משקל בתא100_4.4. 2_פירוט אגח תשואה מעל 10% " xfId="8683"/>
    <cellStyle name="7_משקל בתא100_4.4. 2_פירוט אגח תשואה מעל 10% _1" xfId="8684"/>
    <cellStyle name="7_משקל בתא100_4.4. 2_פירוט אגח תשואה מעל 10% _1_15" xfId="8685"/>
    <cellStyle name="7_משקל בתא100_4.4. 2_פירוט אגח תשואה מעל 10% _15" xfId="8686"/>
    <cellStyle name="7_משקל בתא100_4.4. 2_פירוט אגח תשואה מעל 10% _פירוט אגח תשואה מעל 10% " xfId="8687"/>
    <cellStyle name="7_משקל בתא100_4.4. 2_פירוט אגח תשואה מעל 10% _פירוט אגח תשואה מעל 10% _15" xfId="8688"/>
    <cellStyle name="7_משקל בתא100_4.4._15" xfId="8689"/>
    <cellStyle name="7_משקל בתא100_4.4._דיווחים נוספים" xfId="8690"/>
    <cellStyle name="7_משקל בתא100_4.4._דיווחים נוספים_15" xfId="8691"/>
    <cellStyle name="7_משקל בתא100_4.4._דיווחים נוספים_פירוט אגח תשואה מעל 10% " xfId="8692"/>
    <cellStyle name="7_משקל בתא100_4.4._דיווחים נוספים_פירוט אגח תשואה מעל 10% _15" xfId="8693"/>
    <cellStyle name="7_משקל בתא100_4.4._פירוט אגח תשואה מעל 10% " xfId="8694"/>
    <cellStyle name="7_משקל בתא100_4.4._פירוט אגח תשואה מעל 10% _1" xfId="8695"/>
    <cellStyle name="7_משקל בתא100_4.4._פירוט אגח תשואה מעל 10% _1_15" xfId="8696"/>
    <cellStyle name="7_משקל בתא100_4.4._פירוט אגח תשואה מעל 10% _15" xfId="8697"/>
    <cellStyle name="7_משקל בתא100_4.4._פירוט אגח תשואה מעל 10% _פירוט אגח תשואה מעל 10% " xfId="8698"/>
    <cellStyle name="7_משקל בתא100_4.4._פירוט אגח תשואה מעל 10% _פירוט אגח תשואה מעל 10% _15" xfId="8699"/>
    <cellStyle name="7_משקל בתא100_דיווחים נוספים" xfId="8700"/>
    <cellStyle name="7_משקל בתא100_דיווחים נוספים 2" xfId="8701"/>
    <cellStyle name="7_משקל בתא100_דיווחים נוספים 2_15" xfId="8702"/>
    <cellStyle name="7_משקל בתא100_דיווחים נוספים 2_דיווחים נוספים" xfId="8703"/>
    <cellStyle name="7_משקל בתא100_דיווחים נוספים 2_דיווחים נוספים_1" xfId="8704"/>
    <cellStyle name="7_משקל בתא100_דיווחים נוספים 2_דיווחים נוספים_1_15" xfId="8705"/>
    <cellStyle name="7_משקל בתא100_דיווחים נוספים 2_דיווחים נוספים_1_פירוט אגח תשואה מעל 10% " xfId="8706"/>
    <cellStyle name="7_משקל בתא100_דיווחים נוספים 2_דיווחים נוספים_1_פירוט אגח תשואה מעל 10% _15" xfId="8707"/>
    <cellStyle name="7_משקל בתא100_דיווחים נוספים 2_דיווחים נוספים_15" xfId="8708"/>
    <cellStyle name="7_משקל בתא100_דיווחים נוספים 2_דיווחים נוספים_פירוט אגח תשואה מעל 10% " xfId="8709"/>
    <cellStyle name="7_משקל בתא100_דיווחים נוספים 2_דיווחים נוספים_פירוט אגח תשואה מעל 10% _15" xfId="8710"/>
    <cellStyle name="7_משקל בתא100_דיווחים נוספים 2_פירוט אגח תשואה מעל 10% " xfId="8711"/>
    <cellStyle name="7_משקל בתא100_דיווחים נוספים 2_פירוט אגח תשואה מעל 10% _1" xfId="8712"/>
    <cellStyle name="7_משקל בתא100_דיווחים נוספים 2_פירוט אגח תשואה מעל 10% _1_15" xfId="8713"/>
    <cellStyle name="7_משקל בתא100_דיווחים נוספים 2_פירוט אגח תשואה מעל 10% _15" xfId="8714"/>
    <cellStyle name="7_משקל בתא100_דיווחים נוספים 2_פירוט אגח תשואה מעל 10% _פירוט אגח תשואה מעל 10% " xfId="8715"/>
    <cellStyle name="7_משקל בתא100_דיווחים נוספים 2_פירוט אגח תשואה מעל 10% _פירוט אגח תשואה מעל 10% _15" xfId="8716"/>
    <cellStyle name="7_משקל בתא100_דיווחים נוספים_1" xfId="8717"/>
    <cellStyle name="7_משקל בתא100_דיווחים נוספים_1 2" xfId="8718"/>
    <cellStyle name="7_משקל בתא100_דיווחים נוספים_1 2_15" xfId="8719"/>
    <cellStyle name="7_משקל בתא100_דיווחים נוספים_1 2_דיווחים נוספים" xfId="8720"/>
    <cellStyle name="7_משקל בתא100_דיווחים נוספים_1 2_דיווחים נוספים_1" xfId="8721"/>
    <cellStyle name="7_משקל בתא100_דיווחים נוספים_1 2_דיווחים נוספים_1_15" xfId="8722"/>
    <cellStyle name="7_משקל בתא100_דיווחים נוספים_1 2_דיווחים נוספים_1_פירוט אגח תשואה מעל 10% " xfId="8723"/>
    <cellStyle name="7_משקל בתא100_דיווחים נוספים_1 2_דיווחים נוספים_1_פירוט אגח תשואה מעל 10% _15" xfId="8724"/>
    <cellStyle name="7_משקל בתא100_דיווחים נוספים_1 2_דיווחים נוספים_15" xfId="8725"/>
    <cellStyle name="7_משקל בתא100_דיווחים נוספים_1 2_דיווחים נוספים_פירוט אגח תשואה מעל 10% " xfId="8726"/>
    <cellStyle name="7_משקל בתא100_דיווחים נוספים_1 2_דיווחים נוספים_פירוט אגח תשואה מעל 10% _15" xfId="8727"/>
    <cellStyle name="7_משקל בתא100_דיווחים נוספים_1 2_פירוט אגח תשואה מעל 10% " xfId="8728"/>
    <cellStyle name="7_משקל בתא100_דיווחים נוספים_1 2_פירוט אגח תשואה מעל 10% _1" xfId="8729"/>
    <cellStyle name="7_משקל בתא100_דיווחים נוספים_1 2_פירוט אגח תשואה מעל 10% _1_15" xfId="8730"/>
    <cellStyle name="7_משקל בתא100_דיווחים נוספים_1 2_פירוט אגח תשואה מעל 10% _15" xfId="8731"/>
    <cellStyle name="7_משקל בתא100_דיווחים נוספים_1 2_פירוט אגח תשואה מעל 10% _פירוט אגח תשואה מעל 10% " xfId="8732"/>
    <cellStyle name="7_משקל בתא100_דיווחים נוספים_1 2_פירוט אגח תשואה מעל 10% _פירוט אגח תשואה מעל 10% _15" xfId="8733"/>
    <cellStyle name="7_משקל בתא100_דיווחים נוספים_1_15" xfId="8734"/>
    <cellStyle name="7_משקל בתא100_דיווחים נוספים_1_4.4." xfId="8735"/>
    <cellStyle name="7_משקל בתא100_דיווחים נוספים_1_4.4. 2" xfId="8736"/>
    <cellStyle name="7_משקל בתא100_דיווחים נוספים_1_4.4. 2_15" xfId="8737"/>
    <cellStyle name="7_משקל בתא100_דיווחים נוספים_1_4.4. 2_דיווחים נוספים" xfId="8738"/>
    <cellStyle name="7_משקל בתא100_דיווחים נוספים_1_4.4. 2_דיווחים נוספים_1" xfId="8739"/>
    <cellStyle name="7_משקל בתא100_דיווחים נוספים_1_4.4. 2_דיווחים נוספים_1_15" xfId="8740"/>
    <cellStyle name="7_משקל בתא100_דיווחים נוספים_1_4.4. 2_דיווחים נוספים_1_פירוט אגח תשואה מעל 10% " xfId="8741"/>
    <cellStyle name="7_משקל בתא100_דיווחים נוספים_1_4.4. 2_דיווחים נוספים_1_פירוט אגח תשואה מעל 10% _15" xfId="8742"/>
    <cellStyle name="7_משקל בתא100_דיווחים נוספים_1_4.4. 2_דיווחים נוספים_15" xfId="8743"/>
    <cellStyle name="7_משקל בתא100_דיווחים נוספים_1_4.4. 2_דיווחים נוספים_פירוט אגח תשואה מעל 10% " xfId="8744"/>
    <cellStyle name="7_משקל בתא100_דיווחים נוספים_1_4.4. 2_דיווחים נוספים_פירוט אגח תשואה מעל 10% _15" xfId="8745"/>
    <cellStyle name="7_משקל בתא100_דיווחים נוספים_1_4.4. 2_פירוט אגח תשואה מעל 10% " xfId="8746"/>
    <cellStyle name="7_משקל בתא100_דיווחים נוספים_1_4.4. 2_פירוט אגח תשואה מעל 10% _1" xfId="8747"/>
    <cellStyle name="7_משקל בתא100_דיווחים נוספים_1_4.4. 2_פירוט אגח תשואה מעל 10% _1_15" xfId="8748"/>
    <cellStyle name="7_משקל בתא100_דיווחים נוספים_1_4.4. 2_פירוט אגח תשואה מעל 10% _15" xfId="8749"/>
    <cellStyle name="7_משקל בתא100_דיווחים נוספים_1_4.4. 2_פירוט אגח תשואה מעל 10% _פירוט אגח תשואה מעל 10% " xfId="8750"/>
    <cellStyle name="7_משקל בתא100_דיווחים נוספים_1_4.4. 2_פירוט אגח תשואה מעל 10% _פירוט אגח תשואה מעל 10% _15" xfId="8751"/>
    <cellStyle name="7_משקל בתא100_דיווחים נוספים_1_4.4._15" xfId="8752"/>
    <cellStyle name="7_משקל בתא100_דיווחים נוספים_1_4.4._דיווחים נוספים" xfId="8753"/>
    <cellStyle name="7_משקל בתא100_דיווחים נוספים_1_4.4._דיווחים נוספים_15" xfId="8754"/>
    <cellStyle name="7_משקל בתא100_דיווחים נוספים_1_4.4._דיווחים נוספים_פירוט אגח תשואה מעל 10% " xfId="8755"/>
    <cellStyle name="7_משקל בתא100_דיווחים נוספים_1_4.4._דיווחים נוספים_פירוט אגח תשואה מעל 10% _15" xfId="8756"/>
    <cellStyle name="7_משקל בתא100_דיווחים נוספים_1_4.4._פירוט אגח תשואה מעל 10% " xfId="8757"/>
    <cellStyle name="7_משקל בתא100_דיווחים נוספים_1_4.4._פירוט אגח תשואה מעל 10% _1" xfId="8758"/>
    <cellStyle name="7_משקל בתא100_דיווחים נוספים_1_4.4._פירוט אגח תשואה מעל 10% _1_15" xfId="8759"/>
    <cellStyle name="7_משקל בתא100_דיווחים נוספים_1_4.4._פירוט אגח תשואה מעל 10% _15" xfId="8760"/>
    <cellStyle name="7_משקל בתא100_דיווחים נוספים_1_4.4._פירוט אגח תשואה מעל 10% _פירוט אגח תשואה מעל 10% " xfId="8761"/>
    <cellStyle name="7_משקל בתא100_דיווחים נוספים_1_4.4._פירוט אגח תשואה מעל 10% _פירוט אגח תשואה מעל 10% _15" xfId="8762"/>
    <cellStyle name="7_משקל בתא100_דיווחים נוספים_1_דיווחים נוספים" xfId="8763"/>
    <cellStyle name="7_משקל בתא100_דיווחים נוספים_1_דיווחים נוספים 2" xfId="8764"/>
    <cellStyle name="7_משקל בתא100_דיווחים נוספים_1_דיווחים נוספים 2_15" xfId="8765"/>
    <cellStyle name="7_משקל בתא100_דיווחים נוספים_1_דיווחים נוספים 2_דיווחים נוספים" xfId="8766"/>
    <cellStyle name="7_משקל בתא100_דיווחים נוספים_1_דיווחים נוספים 2_דיווחים נוספים_1" xfId="8767"/>
    <cellStyle name="7_משקל בתא100_דיווחים נוספים_1_דיווחים נוספים 2_דיווחים נוספים_1_15" xfId="8768"/>
    <cellStyle name="7_משקל בתא100_דיווחים נוספים_1_דיווחים נוספים 2_דיווחים נוספים_1_פירוט אגח תשואה מעל 10% " xfId="8769"/>
    <cellStyle name="7_משקל בתא100_דיווחים נוספים_1_דיווחים נוספים 2_דיווחים נוספים_1_פירוט אגח תשואה מעל 10% _15" xfId="8770"/>
    <cellStyle name="7_משקל בתא100_דיווחים נוספים_1_דיווחים נוספים 2_דיווחים נוספים_15" xfId="8771"/>
    <cellStyle name="7_משקל בתא100_דיווחים נוספים_1_דיווחים נוספים 2_דיווחים נוספים_פירוט אגח תשואה מעל 10% " xfId="8772"/>
    <cellStyle name="7_משקל בתא100_דיווחים נוספים_1_דיווחים נוספים 2_דיווחים נוספים_פירוט אגח תשואה מעל 10% _15" xfId="8773"/>
    <cellStyle name="7_משקל בתא100_דיווחים נוספים_1_דיווחים נוספים 2_פירוט אגח תשואה מעל 10% " xfId="8774"/>
    <cellStyle name="7_משקל בתא100_דיווחים נוספים_1_דיווחים נוספים 2_פירוט אגח תשואה מעל 10% _1" xfId="8775"/>
    <cellStyle name="7_משקל בתא100_דיווחים נוספים_1_דיווחים נוספים 2_פירוט אגח תשואה מעל 10% _1_15" xfId="8776"/>
    <cellStyle name="7_משקל בתא100_דיווחים נוספים_1_דיווחים נוספים 2_פירוט אגח תשואה מעל 10% _15" xfId="8777"/>
    <cellStyle name="7_משקל בתא100_דיווחים נוספים_1_דיווחים נוספים 2_פירוט אגח תשואה מעל 10% _פירוט אגח תשואה מעל 10% " xfId="8778"/>
    <cellStyle name="7_משקל בתא100_דיווחים נוספים_1_דיווחים נוספים 2_פירוט אגח תשואה מעל 10% _פירוט אגח תשואה מעל 10% _15" xfId="8779"/>
    <cellStyle name="7_משקל בתא100_דיווחים נוספים_1_דיווחים נוספים_1" xfId="8780"/>
    <cellStyle name="7_משקל בתא100_דיווחים נוספים_1_דיווחים נוספים_1_15" xfId="8781"/>
    <cellStyle name="7_משקל בתא100_דיווחים נוספים_1_דיווחים נוספים_1_פירוט אגח תשואה מעל 10% " xfId="8782"/>
    <cellStyle name="7_משקל בתא100_דיווחים נוספים_1_דיווחים נוספים_1_פירוט אגח תשואה מעל 10% _15" xfId="8783"/>
    <cellStyle name="7_משקל בתא100_דיווחים נוספים_1_דיווחים נוספים_15" xfId="8784"/>
    <cellStyle name="7_משקל בתא100_דיווחים נוספים_1_דיווחים נוספים_4.4." xfId="8785"/>
    <cellStyle name="7_משקל בתא100_דיווחים נוספים_1_דיווחים נוספים_4.4. 2" xfId="8786"/>
    <cellStyle name="7_משקל בתא100_דיווחים נוספים_1_דיווחים נוספים_4.4. 2_15" xfId="8787"/>
    <cellStyle name="7_משקל בתא100_דיווחים נוספים_1_דיווחים נוספים_4.4. 2_דיווחים נוספים" xfId="8788"/>
    <cellStyle name="7_משקל בתא100_דיווחים נוספים_1_דיווחים נוספים_4.4. 2_דיווחים נוספים_1" xfId="8789"/>
    <cellStyle name="7_משקל בתא100_דיווחים נוספים_1_דיווחים נוספים_4.4. 2_דיווחים נוספים_1_15" xfId="8790"/>
    <cellStyle name="7_משקל בתא100_דיווחים נוספים_1_דיווחים נוספים_4.4. 2_דיווחים נוספים_1_פירוט אגח תשואה מעל 10% " xfId="8791"/>
    <cellStyle name="7_משקל בתא100_דיווחים נוספים_1_דיווחים נוספים_4.4. 2_דיווחים נוספים_1_פירוט אגח תשואה מעל 10% _15" xfId="8792"/>
    <cellStyle name="7_משקל בתא100_דיווחים נוספים_1_דיווחים נוספים_4.4. 2_דיווחים נוספים_15" xfId="8793"/>
    <cellStyle name="7_משקל בתא100_דיווחים נוספים_1_דיווחים נוספים_4.4. 2_דיווחים נוספים_פירוט אגח תשואה מעל 10% " xfId="8794"/>
    <cellStyle name="7_משקל בתא100_דיווחים נוספים_1_דיווחים נוספים_4.4. 2_דיווחים נוספים_פירוט אגח תשואה מעל 10% _15" xfId="8795"/>
    <cellStyle name="7_משקל בתא100_דיווחים נוספים_1_דיווחים נוספים_4.4. 2_פירוט אגח תשואה מעל 10% " xfId="8796"/>
    <cellStyle name="7_משקל בתא100_דיווחים נוספים_1_דיווחים נוספים_4.4. 2_פירוט אגח תשואה מעל 10% _1" xfId="8797"/>
    <cellStyle name="7_משקל בתא100_דיווחים נוספים_1_דיווחים נוספים_4.4. 2_פירוט אגח תשואה מעל 10% _1_15" xfId="8798"/>
    <cellStyle name="7_משקל בתא100_דיווחים נוספים_1_דיווחים נוספים_4.4. 2_פירוט אגח תשואה מעל 10% _15" xfId="8799"/>
    <cellStyle name="7_משקל בתא100_דיווחים נוספים_1_דיווחים נוספים_4.4. 2_פירוט אגח תשואה מעל 10% _פירוט אגח תשואה מעל 10% " xfId="8800"/>
    <cellStyle name="7_משקל בתא100_דיווחים נוספים_1_דיווחים נוספים_4.4. 2_פירוט אגח תשואה מעל 10% _פירוט אגח תשואה מעל 10% _15" xfId="8801"/>
    <cellStyle name="7_משקל בתא100_דיווחים נוספים_1_דיווחים נוספים_4.4._15" xfId="8802"/>
    <cellStyle name="7_משקל בתא100_דיווחים נוספים_1_דיווחים נוספים_4.4._דיווחים נוספים" xfId="8803"/>
    <cellStyle name="7_משקל בתא100_דיווחים נוספים_1_דיווחים נוספים_4.4._דיווחים נוספים_15" xfId="8804"/>
    <cellStyle name="7_משקל בתא100_דיווחים נוספים_1_דיווחים נוספים_4.4._דיווחים נוספים_פירוט אגח תשואה מעל 10% " xfId="8805"/>
    <cellStyle name="7_משקל בתא100_דיווחים נוספים_1_דיווחים נוספים_4.4._דיווחים נוספים_פירוט אגח תשואה מעל 10% _15" xfId="8806"/>
    <cellStyle name="7_משקל בתא100_דיווחים נוספים_1_דיווחים נוספים_4.4._פירוט אגח תשואה מעל 10% " xfId="8807"/>
    <cellStyle name="7_משקל בתא100_דיווחים נוספים_1_דיווחים נוספים_4.4._פירוט אגח תשואה מעל 10% _1" xfId="8808"/>
    <cellStyle name="7_משקל בתא100_דיווחים נוספים_1_דיווחים נוספים_4.4._פירוט אגח תשואה מעל 10% _1_15" xfId="8809"/>
    <cellStyle name="7_משקל בתא100_דיווחים נוספים_1_דיווחים נוספים_4.4._פירוט אגח תשואה מעל 10% _15" xfId="8810"/>
    <cellStyle name="7_משקל בתא100_דיווחים נוספים_1_דיווחים נוספים_4.4._פירוט אגח תשואה מעל 10% _פירוט אגח תשואה מעל 10% " xfId="8811"/>
    <cellStyle name="7_משקל בתא100_דיווחים נוספים_1_דיווחים נוספים_4.4._פירוט אגח תשואה מעל 10% _פירוט אגח תשואה מעל 10% _15" xfId="8812"/>
    <cellStyle name="7_משקל בתא100_דיווחים נוספים_1_דיווחים נוספים_דיווחים נוספים" xfId="8813"/>
    <cellStyle name="7_משקל בתא100_דיווחים נוספים_1_דיווחים נוספים_דיווחים נוספים_15" xfId="8814"/>
    <cellStyle name="7_משקל בתא100_דיווחים נוספים_1_דיווחים נוספים_דיווחים נוספים_פירוט אגח תשואה מעל 10% " xfId="8815"/>
    <cellStyle name="7_משקל בתא100_דיווחים נוספים_1_דיווחים נוספים_דיווחים נוספים_פירוט אגח תשואה מעל 10% _15" xfId="8816"/>
    <cellStyle name="7_משקל בתא100_דיווחים נוספים_1_דיווחים נוספים_פירוט אגח תשואה מעל 10% " xfId="8817"/>
    <cellStyle name="7_משקל בתא100_דיווחים נוספים_1_דיווחים נוספים_פירוט אגח תשואה מעל 10% _1" xfId="8818"/>
    <cellStyle name="7_משקל בתא100_דיווחים נוספים_1_דיווחים נוספים_פירוט אגח תשואה מעל 10% _1_15" xfId="8819"/>
    <cellStyle name="7_משקל בתא100_דיווחים נוספים_1_דיווחים נוספים_פירוט אגח תשואה מעל 10% _15" xfId="8820"/>
    <cellStyle name="7_משקל בתא100_דיווחים נוספים_1_דיווחים נוספים_פירוט אגח תשואה מעל 10% _פירוט אגח תשואה מעל 10% " xfId="8821"/>
    <cellStyle name="7_משקל בתא100_דיווחים נוספים_1_דיווחים נוספים_פירוט אגח תשואה מעל 10% _פירוט אגח תשואה מעל 10% _15" xfId="8822"/>
    <cellStyle name="7_משקל בתא100_דיווחים נוספים_1_פירוט אגח תשואה מעל 10% " xfId="8823"/>
    <cellStyle name="7_משקל בתא100_דיווחים נוספים_1_פירוט אגח תשואה מעל 10% _1" xfId="8824"/>
    <cellStyle name="7_משקל בתא100_דיווחים נוספים_1_פירוט אגח תשואה מעל 10% _1_15" xfId="8825"/>
    <cellStyle name="7_משקל בתא100_דיווחים נוספים_1_פירוט אגח תשואה מעל 10% _15" xfId="8826"/>
    <cellStyle name="7_משקל בתא100_דיווחים נוספים_1_פירוט אגח תשואה מעל 10% _פירוט אגח תשואה מעל 10% " xfId="8827"/>
    <cellStyle name="7_משקל בתא100_דיווחים נוספים_1_פירוט אגח תשואה מעל 10% _פירוט אגח תשואה מעל 10% _15" xfId="8828"/>
    <cellStyle name="7_משקל בתא100_דיווחים נוספים_15" xfId="8829"/>
    <cellStyle name="7_משקל בתא100_דיווחים נוספים_2" xfId="8830"/>
    <cellStyle name="7_משקל בתא100_דיווחים נוספים_2 2" xfId="8831"/>
    <cellStyle name="7_משקל בתא100_דיווחים נוספים_2 2_15" xfId="8832"/>
    <cellStyle name="7_משקל בתא100_דיווחים נוספים_2 2_דיווחים נוספים" xfId="8833"/>
    <cellStyle name="7_משקל בתא100_דיווחים נוספים_2 2_דיווחים נוספים_1" xfId="8834"/>
    <cellStyle name="7_משקל בתא100_דיווחים נוספים_2 2_דיווחים נוספים_1_15" xfId="8835"/>
    <cellStyle name="7_משקל בתא100_דיווחים נוספים_2 2_דיווחים נוספים_1_פירוט אגח תשואה מעל 10% " xfId="8836"/>
    <cellStyle name="7_משקל בתא100_דיווחים נוספים_2 2_דיווחים נוספים_1_פירוט אגח תשואה מעל 10% _15" xfId="8837"/>
    <cellStyle name="7_משקל בתא100_דיווחים נוספים_2 2_דיווחים נוספים_15" xfId="8838"/>
    <cellStyle name="7_משקל בתא100_דיווחים נוספים_2 2_דיווחים נוספים_פירוט אגח תשואה מעל 10% " xfId="8839"/>
    <cellStyle name="7_משקל בתא100_דיווחים נוספים_2 2_דיווחים נוספים_פירוט אגח תשואה מעל 10% _15" xfId="8840"/>
    <cellStyle name="7_משקל בתא100_דיווחים נוספים_2 2_פירוט אגח תשואה מעל 10% " xfId="8841"/>
    <cellStyle name="7_משקל בתא100_דיווחים נוספים_2 2_פירוט אגח תשואה מעל 10% _1" xfId="8842"/>
    <cellStyle name="7_משקל בתא100_דיווחים נוספים_2 2_פירוט אגח תשואה מעל 10% _1_15" xfId="8843"/>
    <cellStyle name="7_משקל בתא100_דיווחים נוספים_2 2_פירוט אגח תשואה מעל 10% _15" xfId="8844"/>
    <cellStyle name="7_משקל בתא100_דיווחים נוספים_2 2_פירוט אגח תשואה מעל 10% _פירוט אגח תשואה מעל 10% " xfId="8845"/>
    <cellStyle name="7_משקל בתא100_דיווחים נוספים_2 2_פירוט אגח תשואה מעל 10% _פירוט אגח תשואה מעל 10% _15" xfId="8846"/>
    <cellStyle name="7_משקל בתא100_דיווחים נוספים_2_15" xfId="8847"/>
    <cellStyle name="7_משקל בתא100_דיווחים נוספים_2_4.4." xfId="8848"/>
    <cellStyle name="7_משקל בתא100_דיווחים נוספים_2_4.4. 2" xfId="8849"/>
    <cellStyle name="7_משקל בתא100_דיווחים נוספים_2_4.4. 2_15" xfId="8850"/>
    <cellStyle name="7_משקל בתא100_דיווחים נוספים_2_4.4. 2_דיווחים נוספים" xfId="8851"/>
    <cellStyle name="7_משקל בתא100_דיווחים נוספים_2_4.4. 2_דיווחים נוספים_1" xfId="8852"/>
    <cellStyle name="7_משקל בתא100_דיווחים נוספים_2_4.4. 2_דיווחים נוספים_1_15" xfId="8853"/>
    <cellStyle name="7_משקל בתא100_דיווחים נוספים_2_4.4. 2_דיווחים נוספים_1_פירוט אגח תשואה מעל 10% " xfId="8854"/>
    <cellStyle name="7_משקל בתא100_דיווחים נוספים_2_4.4. 2_דיווחים נוספים_1_פירוט אגח תשואה מעל 10% _15" xfId="8855"/>
    <cellStyle name="7_משקל בתא100_דיווחים נוספים_2_4.4. 2_דיווחים נוספים_15" xfId="8856"/>
    <cellStyle name="7_משקל בתא100_דיווחים נוספים_2_4.4. 2_דיווחים נוספים_פירוט אגח תשואה מעל 10% " xfId="8857"/>
    <cellStyle name="7_משקל בתא100_דיווחים נוספים_2_4.4. 2_דיווחים נוספים_פירוט אגח תשואה מעל 10% _15" xfId="8858"/>
    <cellStyle name="7_משקל בתא100_דיווחים נוספים_2_4.4. 2_פירוט אגח תשואה מעל 10% " xfId="8859"/>
    <cellStyle name="7_משקל בתא100_דיווחים נוספים_2_4.4. 2_פירוט אגח תשואה מעל 10% _1" xfId="8860"/>
    <cellStyle name="7_משקל בתא100_דיווחים נוספים_2_4.4. 2_פירוט אגח תשואה מעל 10% _1_15" xfId="8861"/>
    <cellStyle name="7_משקל בתא100_דיווחים נוספים_2_4.4. 2_פירוט אגח תשואה מעל 10% _15" xfId="8862"/>
    <cellStyle name="7_משקל בתא100_דיווחים נוספים_2_4.4. 2_פירוט אגח תשואה מעל 10% _פירוט אגח תשואה מעל 10% " xfId="8863"/>
    <cellStyle name="7_משקל בתא100_דיווחים נוספים_2_4.4. 2_פירוט אגח תשואה מעל 10% _פירוט אגח תשואה מעל 10% _15" xfId="8864"/>
    <cellStyle name="7_משקל בתא100_דיווחים נוספים_2_4.4._15" xfId="8865"/>
    <cellStyle name="7_משקל בתא100_דיווחים נוספים_2_4.4._דיווחים נוספים" xfId="8866"/>
    <cellStyle name="7_משקל בתא100_דיווחים נוספים_2_4.4._דיווחים נוספים_15" xfId="8867"/>
    <cellStyle name="7_משקל בתא100_דיווחים נוספים_2_4.4._דיווחים נוספים_פירוט אגח תשואה מעל 10% " xfId="8868"/>
    <cellStyle name="7_משקל בתא100_דיווחים נוספים_2_4.4._דיווחים נוספים_פירוט אגח תשואה מעל 10% _15" xfId="8869"/>
    <cellStyle name="7_משקל בתא100_דיווחים נוספים_2_4.4._פירוט אגח תשואה מעל 10% " xfId="8870"/>
    <cellStyle name="7_משקל בתא100_דיווחים נוספים_2_4.4._פירוט אגח תשואה מעל 10% _1" xfId="8871"/>
    <cellStyle name="7_משקל בתא100_דיווחים נוספים_2_4.4._פירוט אגח תשואה מעל 10% _1_15" xfId="8872"/>
    <cellStyle name="7_משקל בתא100_דיווחים נוספים_2_4.4._פירוט אגח תשואה מעל 10% _15" xfId="8873"/>
    <cellStyle name="7_משקל בתא100_דיווחים נוספים_2_4.4._פירוט אגח תשואה מעל 10% _פירוט אגח תשואה מעל 10% " xfId="8874"/>
    <cellStyle name="7_משקל בתא100_דיווחים נוספים_2_4.4._פירוט אגח תשואה מעל 10% _פירוט אגח תשואה מעל 10% _15" xfId="8875"/>
    <cellStyle name="7_משקל בתא100_דיווחים נוספים_2_דיווחים נוספים" xfId="8876"/>
    <cellStyle name="7_משקל בתא100_דיווחים נוספים_2_דיווחים נוספים_15" xfId="8877"/>
    <cellStyle name="7_משקל בתא100_דיווחים נוספים_2_דיווחים נוספים_פירוט אגח תשואה מעל 10% " xfId="8878"/>
    <cellStyle name="7_משקל בתא100_דיווחים נוספים_2_דיווחים נוספים_פירוט אגח תשואה מעל 10% _15" xfId="8879"/>
    <cellStyle name="7_משקל בתא100_דיווחים נוספים_2_פירוט אגח תשואה מעל 10% " xfId="8880"/>
    <cellStyle name="7_משקל בתא100_דיווחים נוספים_2_פירוט אגח תשואה מעל 10% _1" xfId="8881"/>
    <cellStyle name="7_משקל בתא100_דיווחים נוספים_2_פירוט אגח תשואה מעל 10% _1_15" xfId="8882"/>
    <cellStyle name="7_משקל בתא100_דיווחים נוספים_2_פירוט אגח תשואה מעל 10% _15" xfId="8883"/>
    <cellStyle name="7_משקל בתא100_דיווחים נוספים_2_פירוט אגח תשואה מעל 10% _פירוט אגח תשואה מעל 10% " xfId="8884"/>
    <cellStyle name="7_משקל בתא100_דיווחים נוספים_2_פירוט אגח תשואה מעל 10% _פירוט אגח תשואה מעל 10% _15" xfId="8885"/>
    <cellStyle name="7_משקל בתא100_דיווחים נוספים_3" xfId="8886"/>
    <cellStyle name="7_משקל בתא100_דיווחים נוספים_3_15" xfId="8887"/>
    <cellStyle name="7_משקל בתא100_דיווחים נוספים_3_פירוט אגח תשואה מעל 10% " xfId="8888"/>
    <cellStyle name="7_משקל בתא100_דיווחים נוספים_3_פירוט אגח תשואה מעל 10% _15" xfId="8889"/>
    <cellStyle name="7_משקל בתא100_דיווחים נוספים_4.4." xfId="8890"/>
    <cellStyle name="7_משקל בתא100_דיווחים נוספים_4.4. 2" xfId="8891"/>
    <cellStyle name="7_משקל בתא100_דיווחים נוספים_4.4. 2_15" xfId="8892"/>
    <cellStyle name="7_משקל בתא100_דיווחים נוספים_4.4. 2_דיווחים נוספים" xfId="8893"/>
    <cellStyle name="7_משקל בתא100_דיווחים נוספים_4.4. 2_דיווחים נוספים_1" xfId="8894"/>
    <cellStyle name="7_משקל בתא100_דיווחים נוספים_4.4. 2_דיווחים נוספים_1_15" xfId="8895"/>
    <cellStyle name="7_משקל בתא100_דיווחים נוספים_4.4. 2_דיווחים נוספים_1_פירוט אגח תשואה מעל 10% " xfId="8896"/>
    <cellStyle name="7_משקל בתא100_דיווחים נוספים_4.4. 2_דיווחים נוספים_1_פירוט אגח תשואה מעל 10% _15" xfId="8897"/>
    <cellStyle name="7_משקל בתא100_דיווחים נוספים_4.4. 2_דיווחים נוספים_15" xfId="8898"/>
    <cellStyle name="7_משקל בתא100_דיווחים נוספים_4.4. 2_דיווחים נוספים_פירוט אגח תשואה מעל 10% " xfId="8899"/>
    <cellStyle name="7_משקל בתא100_דיווחים נוספים_4.4. 2_דיווחים נוספים_פירוט אגח תשואה מעל 10% _15" xfId="8900"/>
    <cellStyle name="7_משקל בתא100_דיווחים נוספים_4.4. 2_פירוט אגח תשואה מעל 10% " xfId="8901"/>
    <cellStyle name="7_משקל בתא100_דיווחים נוספים_4.4. 2_פירוט אגח תשואה מעל 10% _1" xfId="8902"/>
    <cellStyle name="7_משקל בתא100_דיווחים נוספים_4.4. 2_פירוט אגח תשואה מעל 10% _1_15" xfId="8903"/>
    <cellStyle name="7_משקל בתא100_דיווחים נוספים_4.4. 2_פירוט אגח תשואה מעל 10% _15" xfId="8904"/>
    <cellStyle name="7_משקל בתא100_דיווחים נוספים_4.4. 2_פירוט אגח תשואה מעל 10% _פירוט אגח תשואה מעל 10% " xfId="8905"/>
    <cellStyle name="7_משקל בתא100_דיווחים נוספים_4.4. 2_פירוט אגח תשואה מעל 10% _פירוט אגח תשואה מעל 10% _15" xfId="8906"/>
    <cellStyle name="7_משקל בתא100_דיווחים נוספים_4.4._15" xfId="8907"/>
    <cellStyle name="7_משקל בתא100_דיווחים נוספים_4.4._דיווחים נוספים" xfId="8908"/>
    <cellStyle name="7_משקל בתא100_דיווחים נוספים_4.4._דיווחים נוספים_15" xfId="8909"/>
    <cellStyle name="7_משקל בתא100_דיווחים נוספים_4.4._דיווחים נוספים_פירוט אגח תשואה מעל 10% " xfId="8910"/>
    <cellStyle name="7_משקל בתא100_דיווחים נוספים_4.4._דיווחים נוספים_פירוט אגח תשואה מעל 10% _15" xfId="8911"/>
    <cellStyle name="7_משקל בתא100_דיווחים נוספים_4.4._פירוט אגח תשואה מעל 10% " xfId="8912"/>
    <cellStyle name="7_משקל בתא100_דיווחים נוספים_4.4._פירוט אגח תשואה מעל 10% _1" xfId="8913"/>
    <cellStyle name="7_משקל בתא100_דיווחים נוספים_4.4._פירוט אגח תשואה מעל 10% _1_15" xfId="8914"/>
    <cellStyle name="7_משקל בתא100_דיווחים נוספים_4.4._פירוט אגח תשואה מעל 10% _15" xfId="8915"/>
    <cellStyle name="7_משקל בתא100_דיווחים נוספים_4.4._פירוט אגח תשואה מעל 10% _פירוט אגח תשואה מעל 10% " xfId="8916"/>
    <cellStyle name="7_משקל בתא100_דיווחים נוספים_4.4._פירוט אגח תשואה מעל 10% _פירוט אגח תשואה מעל 10% _15" xfId="8917"/>
    <cellStyle name="7_משקל בתא100_דיווחים נוספים_דיווחים נוספים" xfId="8918"/>
    <cellStyle name="7_משקל בתא100_דיווחים נוספים_דיווחים נוספים 2" xfId="8919"/>
    <cellStyle name="7_משקל בתא100_דיווחים נוספים_דיווחים נוספים 2_15" xfId="8920"/>
    <cellStyle name="7_משקל בתא100_דיווחים נוספים_דיווחים נוספים 2_דיווחים נוספים" xfId="8921"/>
    <cellStyle name="7_משקל בתא100_דיווחים נוספים_דיווחים נוספים 2_דיווחים נוספים_1" xfId="8922"/>
    <cellStyle name="7_משקל בתא100_דיווחים נוספים_דיווחים נוספים 2_דיווחים נוספים_1_15" xfId="8923"/>
    <cellStyle name="7_משקל בתא100_דיווחים נוספים_דיווחים נוספים 2_דיווחים נוספים_1_פירוט אגח תשואה מעל 10% " xfId="8924"/>
    <cellStyle name="7_משקל בתא100_דיווחים נוספים_דיווחים נוספים 2_דיווחים נוספים_1_פירוט אגח תשואה מעל 10% _15" xfId="8925"/>
    <cellStyle name="7_משקל בתא100_דיווחים נוספים_דיווחים נוספים 2_דיווחים נוספים_15" xfId="8926"/>
    <cellStyle name="7_משקל בתא100_דיווחים נוספים_דיווחים נוספים 2_דיווחים נוספים_פירוט אגח תשואה מעל 10% " xfId="8927"/>
    <cellStyle name="7_משקל בתא100_דיווחים נוספים_דיווחים נוספים 2_דיווחים נוספים_פירוט אגח תשואה מעל 10% _15" xfId="8928"/>
    <cellStyle name="7_משקל בתא100_דיווחים נוספים_דיווחים נוספים 2_פירוט אגח תשואה מעל 10% " xfId="8929"/>
    <cellStyle name="7_משקל בתא100_דיווחים נוספים_דיווחים נוספים 2_פירוט אגח תשואה מעל 10% _1" xfId="8930"/>
    <cellStyle name="7_משקל בתא100_דיווחים נוספים_דיווחים נוספים 2_פירוט אגח תשואה מעל 10% _1_15" xfId="8931"/>
    <cellStyle name="7_משקל בתא100_דיווחים נוספים_דיווחים נוספים 2_פירוט אגח תשואה מעל 10% _15" xfId="8932"/>
    <cellStyle name="7_משקל בתא100_דיווחים נוספים_דיווחים נוספים 2_פירוט אגח תשואה מעל 10% _פירוט אגח תשואה מעל 10% " xfId="8933"/>
    <cellStyle name="7_משקל בתא100_דיווחים נוספים_דיווחים נוספים 2_פירוט אגח תשואה מעל 10% _פירוט אגח תשואה מעל 10% _15" xfId="8934"/>
    <cellStyle name="7_משקל בתא100_דיווחים נוספים_דיווחים נוספים_1" xfId="8935"/>
    <cellStyle name="7_משקל בתא100_דיווחים נוספים_דיווחים נוספים_1_15" xfId="8936"/>
    <cellStyle name="7_משקל בתא100_דיווחים נוספים_דיווחים נוספים_1_פירוט אגח תשואה מעל 10% " xfId="8937"/>
    <cellStyle name="7_משקל בתא100_דיווחים נוספים_דיווחים נוספים_1_פירוט אגח תשואה מעל 10% _15" xfId="8938"/>
    <cellStyle name="7_משקל בתא100_דיווחים נוספים_דיווחים נוספים_15" xfId="8939"/>
    <cellStyle name="7_משקל בתא100_דיווחים נוספים_דיווחים נוספים_4.4." xfId="8940"/>
    <cellStyle name="7_משקל בתא100_דיווחים נוספים_דיווחים נוספים_4.4. 2" xfId="8941"/>
    <cellStyle name="7_משקל בתא100_דיווחים נוספים_דיווחים נוספים_4.4. 2_15" xfId="8942"/>
    <cellStyle name="7_משקל בתא100_דיווחים נוספים_דיווחים נוספים_4.4. 2_דיווחים נוספים" xfId="8943"/>
    <cellStyle name="7_משקל בתא100_דיווחים נוספים_דיווחים נוספים_4.4. 2_דיווחים נוספים_1" xfId="8944"/>
    <cellStyle name="7_משקל בתא100_דיווחים נוספים_דיווחים נוספים_4.4. 2_דיווחים נוספים_1_15" xfId="8945"/>
    <cellStyle name="7_משקל בתא100_דיווחים נוספים_דיווחים נוספים_4.4. 2_דיווחים נוספים_1_פירוט אגח תשואה מעל 10% " xfId="8946"/>
    <cellStyle name="7_משקל בתא100_דיווחים נוספים_דיווחים נוספים_4.4. 2_דיווחים נוספים_1_פירוט אגח תשואה מעל 10% _15" xfId="8947"/>
    <cellStyle name="7_משקל בתא100_דיווחים נוספים_דיווחים נוספים_4.4. 2_דיווחים נוספים_15" xfId="8948"/>
    <cellStyle name="7_משקל בתא100_דיווחים נוספים_דיווחים נוספים_4.4. 2_דיווחים נוספים_פירוט אגח תשואה מעל 10% " xfId="8949"/>
    <cellStyle name="7_משקל בתא100_דיווחים נוספים_דיווחים נוספים_4.4. 2_דיווחים נוספים_פירוט אגח תשואה מעל 10% _15" xfId="8950"/>
    <cellStyle name="7_משקל בתא100_דיווחים נוספים_דיווחים נוספים_4.4. 2_פירוט אגח תשואה מעל 10% " xfId="8951"/>
    <cellStyle name="7_משקל בתא100_דיווחים נוספים_דיווחים נוספים_4.4. 2_פירוט אגח תשואה מעל 10% _1" xfId="8952"/>
    <cellStyle name="7_משקל בתא100_דיווחים נוספים_דיווחים נוספים_4.4. 2_פירוט אגח תשואה מעל 10% _1_15" xfId="8953"/>
    <cellStyle name="7_משקל בתא100_דיווחים נוספים_דיווחים נוספים_4.4. 2_פירוט אגח תשואה מעל 10% _15" xfId="8954"/>
    <cellStyle name="7_משקל בתא100_דיווחים נוספים_דיווחים נוספים_4.4. 2_פירוט אגח תשואה מעל 10% _פירוט אגח תשואה מעל 10% " xfId="8955"/>
    <cellStyle name="7_משקל בתא100_דיווחים נוספים_דיווחים נוספים_4.4. 2_פירוט אגח תשואה מעל 10% _פירוט אגח תשואה מעל 10% _15" xfId="8956"/>
    <cellStyle name="7_משקל בתא100_דיווחים נוספים_דיווחים נוספים_4.4._15" xfId="8957"/>
    <cellStyle name="7_משקל בתא100_דיווחים נוספים_דיווחים נוספים_4.4._דיווחים נוספים" xfId="8958"/>
    <cellStyle name="7_משקל בתא100_דיווחים נוספים_דיווחים נוספים_4.4._דיווחים נוספים_15" xfId="8959"/>
    <cellStyle name="7_משקל בתא100_דיווחים נוספים_דיווחים נוספים_4.4._דיווחים נוספים_פירוט אגח תשואה מעל 10% " xfId="8960"/>
    <cellStyle name="7_משקל בתא100_דיווחים נוספים_דיווחים נוספים_4.4._דיווחים נוספים_פירוט אגח תשואה מעל 10% _15" xfId="8961"/>
    <cellStyle name="7_משקל בתא100_דיווחים נוספים_דיווחים נוספים_4.4._פירוט אגח תשואה מעל 10% " xfId="8962"/>
    <cellStyle name="7_משקל בתא100_דיווחים נוספים_דיווחים נוספים_4.4._פירוט אגח תשואה מעל 10% _1" xfId="8963"/>
    <cellStyle name="7_משקל בתא100_דיווחים נוספים_דיווחים נוספים_4.4._פירוט אגח תשואה מעל 10% _1_15" xfId="8964"/>
    <cellStyle name="7_משקל בתא100_דיווחים נוספים_דיווחים נוספים_4.4._פירוט אגח תשואה מעל 10% _15" xfId="8965"/>
    <cellStyle name="7_משקל בתא100_דיווחים נוספים_דיווחים נוספים_4.4._פירוט אגח תשואה מעל 10% _פירוט אגח תשואה מעל 10% " xfId="8966"/>
    <cellStyle name="7_משקל בתא100_דיווחים נוספים_דיווחים נוספים_4.4._פירוט אגח תשואה מעל 10% _פירוט אגח תשואה מעל 10% _15" xfId="8967"/>
    <cellStyle name="7_משקל בתא100_דיווחים נוספים_דיווחים נוספים_דיווחים נוספים" xfId="8968"/>
    <cellStyle name="7_משקל בתא100_דיווחים נוספים_דיווחים נוספים_דיווחים נוספים_15" xfId="8969"/>
    <cellStyle name="7_משקל בתא100_דיווחים נוספים_דיווחים נוספים_דיווחים נוספים_פירוט אגח תשואה מעל 10% " xfId="8970"/>
    <cellStyle name="7_משקל בתא100_דיווחים נוספים_דיווחים נוספים_דיווחים נוספים_פירוט אגח תשואה מעל 10% _15" xfId="8971"/>
    <cellStyle name="7_משקל בתא100_דיווחים נוספים_דיווחים נוספים_פירוט אגח תשואה מעל 10% " xfId="8972"/>
    <cellStyle name="7_משקל בתא100_דיווחים נוספים_דיווחים נוספים_פירוט אגח תשואה מעל 10% _1" xfId="8973"/>
    <cellStyle name="7_משקל בתא100_דיווחים נוספים_דיווחים נוספים_פירוט אגח תשואה מעל 10% _1_15" xfId="8974"/>
    <cellStyle name="7_משקל בתא100_דיווחים נוספים_דיווחים נוספים_פירוט אגח תשואה מעל 10% _15" xfId="8975"/>
    <cellStyle name="7_משקל בתא100_דיווחים נוספים_דיווחים נוספים_פירוט אגח תשואה מעל 10% _פירוט אגח תשואה מעל 10% " xfId="8976"/>
    <cellStyle name="7_משקל בתא100_דיווחים נוספים_דיווחים נוספים_פירוט אגח תשואה מעל 10% _פירוט אגח תשואה מעל 10% _15" xfId="8977"/>
    <cellStyle name="7_משקל בתא100_דיווחים נוספים_פירוט אגח תשואה מעל 10% " xfId="8978"/>
    <cellStyle name="7_משקל בתא100_דיווחים נוספים_פירוט אגח תשואה מעל 10% _1" xfId="8979"/>
    <cellStyle name="7_משקל בתא100_דיווחים נוספים_פירוט אגח תשואה מעל 10% _1_15" xfId="8980"/>
    <cellStyle name="7_משקל בתא100_דיווחים נוספים_פירוט אגח תשואה מעל 10% _15" xfId="8981"/>
    <cellStyle name="7_משקל בתא100_דיווחים נוספים_פירוט אגח תשואה מעל 10% _פירוט אגח תשואה מעל 10% " xfId="8982"/>
    <cellStyle name="7_משקל בתא100_דיווחים נוספים_פירוט אגח תשואה מעל 10% _פירוט אגח תשואה מעל 10% _15" xfId="8983"/>
    <cellStyle name="7_משקל בתא100_הערות" xfId="8984"/>
    <cellStyle name="7_משקל בתא100_הערות 2" xfId="8985"/>
    <cellStyle name="7_משקל בתא100_הערות 2_15" xfId="8986"/>
    <cellStyle name="7_משקל בתא100_הערות 2_דיווחים נוספים" xfId="8987"/>
    <cellStyle name="7_משקל בתא100_הערות 2_דיווחים נוספים_1" xfId="8988"/>
    <cellStyle name="7_משקל בתא100_הערות 2_דיווחים נוספים_1_15" xfId="8989"/>
    <cellStyle name="7_משקל בתא100_הערות 2_דיווחים נוספים_1_פירוט אגח תשואה מעל 10% " xfId="8990"/>
    <cellStyle name="7_משקל בתא100_הערות 2_דיווחים נוספים_1_פירוט אגח תשואה מעל 10% _15" xfId="8991"/>
    <cellStyle name="7_משקל בתא100_הערות 2_דיווחים נוספים_15" xfId="8992"/>
    <cellStyle name="7_משקל בתא100_הערות 2_דיווחים נוספים_פירוט אגח תשואה מעל 10% " xfId="8993"/>
    <cellStyle name="7_משקל בתא100_הערות 2_דיווחים נוספים_פירוט אגח תשואה מעל 10% _15" xfId="8994"/>
    <cellStyle name="7_משקל בתא100_הערות 2_פירוט אגח תשואה מעל 10% " xfId="8995"/>
    <cellStyle name="7_משקל בתא100_הערות 2_פירוט אגח תשואה מעל 10% _1" xfId="8996"/>
    <cellStyle name="7_משקל בתא100_הערות 2_פירוט אגח תשואה מעל 10% _1_15" xfId="8997"/>
    <cellStyle name="7_משקל בתא100_הערות 2_פירוט אגח תשואה מעל 10% _15" xfId="8998"/>
    <cellStyle name="7_משקל בתא100_הערות 2_פירוט אגח תשואה מעל 10% _פירוט אגח תשואה מעל 10% " xfId="8999"/>
    <cellStyle name="7_משקל בתא100_הערות 2_פירוט אגח תשואה מעל 10% _פירוט אגח תשואה מעל 10% _15" xfId="9000"/>
    <cellStyle name="7_משקל בתא100_הערות_15" xfId="9001"/>
    <cellStyle name="7_משקל בתא100_הערות_4.4." xfId="9002"/>
    <cellStyle name="7_משקל בתא100_הערות_4.4. 2" xfId="9003"/>
    <cellStyle name="7_משקל בתא100_הערות_4.4. 2_15" xfId="9004"/>
    <cellStyle name="7_משקל בתא100_הערות_4.4. 2_דיווחים נוספים" xfId="9005"/>
    <cellStyle name="7_משקל בתא100_הערות_4.4. 2_דיווחים נוספים_1" xfId="9006"/>
    <cellStyle name="7_משקל בתא100_הערות_4.4. 2_דיווחים נוספים_1_15" xfId="9007"/>
    <cellStyle name="7_משקל בתא100_הערות_4.4. 2_דיווחים נוספים_1_פירוט אגח תשואה מעל 10% " xfId="9008"/>
    <cellStyle name="7_משקל בתא100_הערות_4.4. 2_דיווחים נוספים_1_פירוט אגח תשואה מעל 10% _15" xfId="9009"/>
    <cellStyle name="7_משקל בתא100_הערות_4.4. 2_דיווחים נוספים_15" xfId="9010"/>
    <cellStyle name="7_משקל בתא100_הערות_4.4. 2_דיווחים נוספים_פירוט אגח תשואה מעל 10% " xfId="9011"/>
    <cellStyle name="7_משקל בתא100_הערות_4.4. 2_דיווחים נוספים_פירוט אגח תשואה מעל 10% _15" xfId="9012"/>
    <cellStyle name="7_משקל בתא100_הערות_4.4. 2_פירוט אגח תשואה מעל 10% " xfId="9013"/>
    <cellStyle name="7_משקל בתא100_הערות_4.4. 2_פירוט אגח תשואה מעל 10% _1" xfId="9014"/>
    <cellStyle name="7_משקל בתא100_הערות_4.4. 2_פירוט אגח תשואה מעל 10% _1_15" xfId="9015"/>
    <cellStyle name="7_משקל בתא100_הערות_4.4. 2_פירוט אגח תשואה מעל 10% _15" xfId="9016"/>
    <cellStyle name="7_משקל בתא100_הערות_4.4. 2_פירוט אגח תשואה מעל 10% _פירוט אגח תשואה מעל 10% " xfId="9017"/>
    <cellStyle name="7_משקל בתא100_הערות_4.4. 2_פירוט אגח תשואה מעל 10% _פירוט אגח תשואה מעל 10% _15" xfId="9018"/>
    <cellStyle name="7_משקל בתא100_הערות_4.4._15" xfId="9019"/>
    <cellStyle name="7_משקל בתא100_הערות_4.4._דיווחים נוספים" xfId="9020"/>
    <cellStyle name="7_משקל בתא100_הערות_4.4._דיווחים נוספים_15" xfId="9021"/>
    <cellStyle name="7_משקל בתא100_הערות_4.4._דיווחים נוספים_פירוט אגח תשואה מעל 10% " xfId="9022"/>
    <cellStyle name="7_משקל בתא100_הערות_4.4._דיווחים נוספים_פירוט אגח תשואה מעל 10% _15" xfId="9023"/>
    <cellStyle name="7_משקל בתא100_הערות_4.4._פירוט אגח תשואה מעל 10% " xfId="9024"/>
    <cellStyle name="7_משקל בתא100_הערות_4.4._פירוט אגח תשואה מעל 10% _1" xfId="9025"/>
    <cellStyle name="7_משקל בתא100_הערות_4.4._פירוט אגח תשואה מעל 10% _1_15" xfId="9026"/>
    <cellStyle name="7_משקל בתא100_הערות_4.4._פירוט אגח תשואה מעל 10% _15" xfId="9027"/>
    <cellStyle name="7_משקל בתא100_הערות_4.4._פירוט אגח תשואה מעל 10% _פירוט אגח תשואה מעל 10% " xfId="9028"/>
    <cellStyle name="7_משקל בתא100_הערות_4.4._פירוט אגח תשואה מעל 10% _פירוט אגח תשואה מעל 10% _15" xfId="9029"/>
    <cellStyle name="7_משקל בתא100_הערות_דיווחים נוספים" xfId="9030"/>
    <cellStyle name="7_משקל בתא100_הערות_דיווחים נוספים_1" xfId="9031"/>
    <cellStyle name="7_משקל בתא100_הערות_דיווחים נוספים_1_15" xfId="9032"/>
    <cellStyle name="7_משקל בתא100_הערות_דיווחים נוספים_1_פירוט אגח תשואה מעל 10% " xfId="9033"/>
    <cellStyle name="7_משקל בתא100_הערות_דיווחים נוספים_1_פירוט אגח תשואה מעל 10% _15" xfId="9034"/>
    <cellStyle name="7_משקל בתא100_הערות_דיווחים נוספים_15" xfId="9035"/>
    <cellStyle name="7_משקל בתא100_הערות_דיווחים נוספים_פירוט אגח תשואה מעל 10% " xfId="9036"/>
    <cellStyle name="7_משקל בתא100_הערות_דיווחים נוספים_פירוט אגח תשואה מעל 10% _15" xfId="9037"/>
    <cellStyle name="7_משקל בתא100_הערות_פירוט אגח תשואה מעל 10% " xfId="9038"/>
    <cellStyle name="7_משקל בתא100_הערות_פירוט אגח תשואה מעל 10% _1" xfId="9039"/>
    <cellStyle name="7_משקל בתא100_הערות_פירוט אגח תשואה מעל 10% _1_15" xfId="9040"/>
    <cellStyle name="7_משקל בתא100_הערות_פירוט אגח תשואה מעל 10% _15" xfId="9041"/>
    <cellStyle name="7_משקל בתא100_הערות_פירוט אגח תשואה מעל 10% _פירוט אגח תשואה מעל 10% " xfId="9042"/>
    <cellStyle name="7_משקל בתא100_הערות_פירוט אגח תשואה מעל 10% _פירוט אגח תשואה מעל 10% _15" xfId="9043"/>
    <cellStyle name="7_משקל בתא100_יתרת מסגרות אשראי לניצול " xfId="9044"/>
    <cellStyle name="7_משקל בתא100_יתרת מסגרות אשראי לניצול  2" xfId="9045"/>
    <cellStyle name="7_משקל בתא100_יתרת מסגרות אשראי לניצול  2_15" xfId="9046"/>
    <cellStyle name="7_משקל בתא100_יתרת מסגרות אשראי לניצול  2_דיווחים נוספים" xfId="9047"/>
    <cellStyle name="7_משקל בתא100_יתרת מסגרות אשראי לניצול  2_דיווחים נוספים_1" xfId="9048"/>
    <cellStyle name="7_משקל בתא100_יתרת מסגרות אשראי לניצול  2_דיווחים נוספים_1_15" xfId="9049"/>
    <cellStyle name="7_משקל בתא100_יתרת מסגרות אשראי לניצול  2_דיווחים נוספים_1_פירוט אגח תשואה מעל 10% " xfId="9050"/>
    <cellStyle name="7_משקל בתא100_יתרת מסגרות אשראי לניצול  2_דיווחים נוספים_1_פירוט אגח תשואה מעל 10% _15" xfId="9051"/>
    <cellStyle name="7_משקל בתא100_יתרת מסגרות אשראי לניצול  2_דיווחים נוספים_15" xfId="9052"/>
    <cellStyle name="7_משקל בתא100_יתרת מסגרות אשראי לניצול  2_דיווחים נוספים_פירוט אגח תשואה מעל 10% " xfId="9053"/>
    <cellStyle name="7_משקל בתא100_יתרת מסגרות אשראי לניצול  2_דיווחים נוספים_פירוט אגח תשואה מעל 10% _15" xfId="9054"/>
    <cellStyle name="7_משקל בתא100_יתרת מסגרות אשראי לניצול  2_פירוט אגח תשואה מעל 10% " xfId="9055"/>
    <cellStyle name="7_משקל בתא100_יתרת מסגרות אשראי לניצול  2_פירוט אגח תשואה מעל 10% _1" xfId="9056"/>
    <cellStyle name="7_משקל בתא100_יתרת מסגרות אשראי לניצול  2_פירוט אגח תשואה מעל 10% _1_15" xfId="9057"/>
    <cellStyle name="7_משקל בתא100_יתרת מסגרות אשראי לניצול  2_פירוט אגח תשואה מעל 10% _15" xfId="9058"/>
    <cellStyle name="7_משקל בתא100_יתרת מסגרות אשראי לניצול  2_פירוט אגח תשואה מעל 10% _פירוט אגח תשואה מעל 10% " xfId="9059"/>
    <cellStyle name="7_משקל בתא100_יתרת מסגרות אשראי לניצול  2_פירוט אגח תשואה מעל 10% _פירוט אגח תשואה מעל 10% _15" xfId="9060"/>
    <cellStyle name="7_משקל בתא100_יתרת מסגרות אשראי לניצול _15" xfId="9061"/>
    <cellStyle name="7_משקל בתא100_יתרת מסגרות אשראי לניצול _4.4." xfId="9062"/>
    <cellStyle name="7_משקל בתא100_יתרת מסגרות אשראי לניצול _4.4. 2" xfId="9063"/>
    <cellStyle name="7_משקל בתא100_יתרת מסגרות אשראי לניצול _4.4. 2_15" xfId="9064"/>
    <cellStyle name="7_משקל בתא100_יתרת מסגרות אשראי לניצול _4.4. 2_דיווחים נוספים" xfId="9065"/>
    <cellStyle name="7_משקל בתא100_יתרת מסגרות אשראי לניצול _4.4. 2_דיווחים נוספים_1" xfId="9066"/>
    <cellStyle name="7_משקל בתא100_יתרת מסגרות אשראי לניצול _4.4. 2_דיווחים נוספים_1_15" xfId="9067"/>
    <cellStyle name="7_משקל בתא100_יתרת מסגרות אשראי לניצול _4.4. 2_דיווחים נוספים_1_פירוט אגח תשואה מעל 10% " xfId="9068"/>
    <cellStyle name="7_משקל בתא100_יתרת מסגרות אשראי לניצול _4.4. 2_דיווחים נוספים_1_פירוט אגח תשואה מעל 10% _15" xfId="9069"/>
    <cellStyle name="7_משקל בתא100_יתרת מסגרות אשראי לניצול _4.4. 2_דיווחים נוספים_15" xfId="9070"/>
    <cellStyle name="7_משקל בתא100_יתרת מסגרות אשראי לניצול _4.4. 2_דיווחים נוספים_פירוט אגח תשואה מעל 10% " xfId="9071"/>
    <cellStyle name="7_משקל בתא100_יתרת מסגרות אשראי לניצול _4.4. 2_דיווחים נוספים_פירוט אגח תשואה מעל 10% _15" xfId="9072"/>
    <cellStyle name="7_משקל בתא100_יתרת מסגרות אשראי לניצול _4.4. 2_פירוט אגח תשואה מעל 10% " xfId="9073"/>
    <cellStyle name="7_משקל בתא100_יתרת מסגרות אשראי לניצול _4.4. 2_פירוט אגח תשואה מעל 10% _1" xfId="9074"/>
    <cellStyle name="7_משקל בתא100_יתרת מסגרות אשראי לניצול _4.4. 2_פירוט אגח תשואה מעל 10% _1_15" xfId="9075"/>
    <cellStyle name="7_משקל בתא100_יתרת מסגרות אשראי לניצול _4.4. 2_פירוט אגח תשואה מעל 10% _15" xfId="9076"/>
    <cellStyle name="7_משקל בתא100_יתרת מסגרות אשראי לניצול _4.4. 2_פירוט אגח תשואה מעל 10% _פירוט אגח תשואה מעל 10% " xfId="9077"/>
    <cellStyle name="7_משקל בתא100_יתרת מסגרות אשראי לניצול _4.4. 2_פירוט אגח תשואה מעל 10% _פירוט אגח תשואה מעל 10% _15" xfId="9078"/>
    <cellStyle name="7_משקל בתא100_יתרת מסגרות אשראי לניצול _4.4._15" xfId="9079"/>
    <cellStyle name="7_משקל בתא100_יתרת מסגרות אשראי לניצול _4.4._דיווחים נוספים" xfId="9080"/>
    <cellStyle name="7_משקל בתא100_יתרת מסגרות אשראי לניצול _4.4._דיווחים נוספים_15" xfId="9081"/>
    <cellStyle name="7_משקל בתא100_יתרת מסגרות אשראי לניצול _4.4._דיווחים נוספים_פירוט אגח תשואה מעל 10% " xfId="9082"/>
    <cellStyle name="7_משקל בתא100_יתרת מסגרות אשראי לניצול _4.4._דיווחים נוספים_פירוט אגח תשואה מעל 10% _15" xfId="9083"/>
    <cellStyle name="7_משקל בתא100_יתרת מסגרות אשראי לניצול _4.4._פירוט אגח תשואה מעל 10% " xfId="9084"/>
    <cellStyle name="7_משקל בתא100_יתרת מסגרות אשראי לניצול _4.4._פירוט אגח תשואה מעל 10% _1" xfId="9085"/>
    <cellStyle name="7_משקל בתא100_יתרת מסגרות אשראי לניצול _4.4._פירוט אגח תשואה מעל 10% _1_15" xfId="9086"/>
    <cellStyle name="7_משקל בתא100_יתרת מסגרות אשראי לניצול _4.4._פירוט אגח תשואה מעל 10% _15" xfId="9087"/>
    <cellStyle name="7_משקל בתא100_יתרת מסגרות אשראי לניצול _4.4._פירוט אגח תשואה מעל 10% _פירוט אגח תשואה מעל 10% " xfId="9088"/>
    <cellStyle name="7_משקל בתא100_יתרת מסגרות אשראי לניצול _4.4._פירוט אגח תשואה מעל 10% _פירוט אגח תשואה מעל 10% _15" xfId="9089"/>
    <cellStyle name="7_משקל בתא100_יתרת מסגרות אשראי לניצול _דיווחים נוספים" xfId="9090"/>
    <cellStyle name="7_משקל בתא100_יתרת מסגרות אשראי לניצול _דיווחים נוספים_1" xfId="9091"/>
    <cellStyle name="7_משקל בתא100_יתרת מסגרות אשראי לניצול _דיווחים נוספים_1_15" xfId="9092"/>
    <cellStyle name="7_משקל בתא100_יתרת מסגרות אשראי לניצול _דיווחים נוספים_1_פירוט אגח תשואה מעל 10% " xfId="9093"/>
    <cellStyle name="7_משקל בתא100_יתרת מסגרות אשראי לניצול _דיווחים נוספים_1_פירוט אגח תשואה מעל 10% _15" xfId="9094"/>
    <cellStyle name="7_משקל בתא100_יתרת מסגרות אשראי לניצול _דיווחים נוספים_15" xfId="9095"/>
    <cellStyle name="7_משקל בתא100_יתרת מסגרות אשראי לניצול _דיווחים נוספים_פירוט אגח תשואה מעל 10% " xfId="9096"/>
    <cellStyle name="7_משקל בתא100_יתרת מסגרות אשראי לניצול _דיווחים נוספים_פירוט אגח תשואה מעל 10% _15" xfId="9097"/>
    <cellStyle name="7_משקל בתא100_יתרת מסגרות אשראי לניצול _פירוט אגח תשואה מעל 10% " xfId="9098"/>
    <cellStyle name="7_משקל בתא100_יתרת מסגרות אשראי לניצול _פירוט אגח תשואה מעל 10% _1" xfId="9099"/>
    <cellStyle name="7_משקל בתא100_יתרת מסגרות אשראי לניצול _פירוט אגח תשואה מעל 10% _1_15" xfId="9100"/>
    <cellStyle name="7_משקל בתא100_יתרת מסגרות אשראי לניצול _פירוט אגח תשואה מעל 10% _15" xfId="9101"/>
    <cellStyle name="7_משקל בתא100_יתרת מסגרות אשראי לניצול _פירוט אגח תשואה מעל 10% _פירוט אגח תשואה מעל 10% " xfId="9102"/>
    <cellStyle name="7_משקל בתא100_יתרת מסגרות אשראי לניצול _פירוט אגח תשואה מעל 10% _פירוט אגח תשואה מעל 10% _15" xfId="9103"/>
    <cellStyle name="7_משקל בתא100_עסקאות שאושרו וטרם בוצעו  " xfId="9104"/>
    <cellStyle name="7_משקל בתא100_עסקאות שאושרו וטרם בוצעו   2" xfId="9105"/>
    <cellStyle name="7_משקל בתא100_עסקאות שאושרו וטרם בוצעו   2_15" xfId="9106"/>
    <cellStyle name="7_משקל בתא100_עסקאות שאושרו וטרם בוצעו   2_דיווחים נוספים" xfId="9107"/>
    <cellStyle name="7_משקל בתא100_עסקאות שאושרו וטרם בוצעו   2_דיווחים נוספים_1" xfId="9108"/>
    <cellStyle name="7_משקל בתא100_עסקאות שאושרו וטרם בוצעו   2_דיווחים נוספים_1_15" xfId="9109"/>
    <cellStyle name="7_משקל בתא100_עסקאות שאושרו וטרם בוצעו   2_דיווחים נוספים_1_פירוט אגח תשואה מעל 10% " xfId="9110"/>
    <cellStyle name="7_משקל בתא100_עסקאות שאושרו וטרם בוצעו   2_דיווחים נוספים_1_פירוט אגח תשואה מעל 10% _15" xfId="9111"/>
    <cellStyle name="7_משקל בתא100_עסקאות שאושרו וטרם בוצעו   2_דיווחים נוספים_15" xfId="9112"/>
    <cellStyle name="7_משקל בתא100_עסקאות שאושרו וטרם בוצעו   2_דיווחים נוספים_פירוט אגח תשואה מעל 10% " xfId="9113"/>
    <cellStyle name="7_משקל בתא100_עסקאות שאושרו וטרם בוצעו   2_דיווחים נוספים_פירוט אגח תשואה מעל 10% _15" xfId="9114"/>
    <cellStyle name="7_משקל בתא100_עסקאות שאושרו וטרם בוצעו   2_פירוט אגח תשואה מעל 10% " xfId="9115"/>
    <cellStyle name="7_משקל בתא100_עסקאות שאושרו וטרם בוצעו   2_פירוט אגח תשואה מעל 10% _1" xfId="9116"/>
    <cellStyle name="7_משקל בתא100_עסקאות שאושרו וטרם בוצעו   2_פירוט אגח תשואה מעל 10% _1_15" xfId="9117"/>
    <cellStyle name="7_משקל בתא100_עסקאות שאושרו וטרם בוצעו   2_פירוט אגח תשואה מעל 10% _15" xfId="9118"/>
    <cellStyle name="7_משקל בתא100_עסקאות שאושרו וטרם בוצעו   2_פירוט אגח תשואה מעל 10% _פירוט אגח תשואה מעל 10% " xfId="9119"/>
    <cellStyle name="7_משקל בתא100_עסקאות שאושרו וטרם בוצעו   2_פירוט אגח תשואה מעל 10% _פירוט אגח תשואה מעל 10% _15" xfId="9120"/>
    <cellStyle name="7_משקל בתא100_עסקאות שאושרו וטרם בוצעו  _1" xfId="9121"/>
    <cellStyle name="7_משקל בתא100_עסקאות שאושרו וטרם בוצעו  _1 2" xfId="9122"/>
    <cellStyle name="7_משקל בתא100_עסקאות שאושרו וטרם בוצעו  _1 2_15" xfId="9123"/>
    <cellStyle name="7_משקל בתא100_עסקאות שאושרו וטרם בוצעו  _1 2_דיווחים נוספים" xfId="9124"/>
    <cellStyle name="7_משקל בתא100_עסקאות שאושרו וטרם בוצעו  _1 2_דיווחים נוספים_1" xfId="9125"/>
    <cellStyle name="7_משקל בתא100_עסקאות שאושרו וטרם בוצעו  _1 2_דיווחים נוספים_1_15" xfId="9126"/>
    <cellStyle name="7_משקל בתא100_עסקאות שאושרו וטרם בוצעו  _1 2_דיווחים נוספים_1_פירוט אגח תשואה מעל 10% " xfId="9127"/>
    <cellStyle name="7_משקל בתא100_עסקאות שאושרו וטרם בוצעו  _1 2_דיווחים נוספים_1_פירוט אגח תשואה מעל 10% _15" xfId="9128"/>
    <cellStyle name="7_משקל בתא100_עסקאות שאושרו וטרם בוצעו  _1 2_דיווחים נוספים_15" xfId="9129"/>
    <cellStyle name="7_משקל בתא100_עסקאות שאושרו וטרם בוצעו  _1 2_דיווחים נוספים_פירוט אגח תשואה מעל 10% " xfId="9130"/>
    <cellStyle name="7_משקל בתא100_עסקאות שאושרו וטרם בוצעו  _1 2_דיווחים נוספים_פירוט אגח תשואה מעל 10% _15" xfId="9131"/>
    <cellStyle name="7_משקל בתא100_עסקאות שאושרו וטרם בוצעו  _1 2_פירוט אגח תשואה מעל 10% " xfId="9132"/>
    <cellStyle name="7_משקל בתא100_עסקאות שאושרו וטרם בוצעו  _1 2_פירוט אגח תשואה מעל 10% _1" xfId="9133"/>
    <cellStyle name="7_משקל בתא100_עסקאות שאושרו וטרם בוצעו  _1 2_פירוט אגח תשואה מעל 10% _1_15" xfId="9134"/>
    <cellStyle name="7_משקל בתא100_עסקאות שאושרו וטרם בוצעו  _1 2_פירוט אגח תשואה מעל 10% _15" xfId="9135"/>
    <cellStyle name="7_משקל בתא100_עסקאות שאושרו וטרם בוצעו  _1 2_פירוט אגח תשואה מעל 10% _פירוט אגח תשואה מעל 10% " xfId="9136"/>
    <cellStyle name="7_משקל בתא100_עסקאות שאושרו וטרם בוצעו  _1 2_פירוט אגח תשואה מעל 10% _פירוט אגח תשואה מעל 10% _15" xfId="9137"/>
    <cellStyle name="7_משקל בתא100_עסקאות שאושרו וטרם בוצעו  _1_15" xfId="9138"/>
    <cellStyle name="7_משקל בתא100_עסקאות שאושרו וטרם בוצעו  _1_דיווחים נוספים" xfId="9139"/>
    <cellStyle name="7_משקל בתא100_עסקאות שאושרו וטרם בוצעו  _1_דיווחים נוספים_15" xfId="9140"/>
    <cellStyle name="7_משקל בתא100_עסקאות שאושרו וטרם בוצעו  _1_דיווחים נוספים_פירוט אגח תשואה מעל 10% " xfId="9141"/>
    <cellStyle name="7_משקל בתא100_עסקאות שאושרו וטרם בוצעו  _1_דיווחים נוספים_פירוט אגח תשואה מעל 10% _15" xfId="9142"/>
    <cellStyle name="7_משקל בתא100_עסקאות שאושרו וטרם בוצעו  _1_פירוט אגח תשואה מעל 10% " xfId="9143"/>
    <cellStyle name="7_משקל בתא100_עסקאות שאושרו וטרם בוצעו  _1_פירוט אגח תשואה מעל 10% _1" xfId="9144"/>
    <cellStyle name="7_משקל בתא100_עסקאות שאושרו וטרם בוצעו  _1_פירוט אגח תשואה מעל 10% _1_15" xfId="9145"/>
    <cellStyle name="7_משקל בתא100_עסקאות שאושרו וטרם בוצעו  _1_פירוט אגח תשואה מעל 10% _15" xfId="9146"/>
    <cellStyle name="7_משקל בתא100_עסקאות שאושרו וטרם בוצעו  _1_פירוט אגח תשואה מעל 10% _פירוט אגח תשואה מעל 10% " xfId="9147"/>
    <cellStyle name="7_משקל בתא100_עסקאות שאושרו וטרם בוצעו  _1_פירוט אגח תשואה מעל 10% _פירוט אגח תשואה מעל 10% _15" xfId="9148"/>
    <cellStyle name="7_משקל בתא100_עסקאות שאושרו וטרם בוצעו  _15" xfId="9149"/>
    <cellStyle name="7_משקל בתא100_עסקאות שאושרו וטרם בוצעו  _4.4." xfId="9150"/>
    <cellStyle name="7_משקל בתא100_עסקאות שאושרו וטרם בוצעו  _4.4. 2" xfId="9151"/>
    <cellStyle name="7_משקל בתא100_עסקאות שאושרו וטרם בוצעו  _4.4. 2_15" xfId="9152"/>
    <cellStyle name="7_משקל בתא100_עסקאות שאושרו וטרם בוצעו  _4.4. 2_דיווחים נוספים" xfId="9153"/>
    <cellStyle name="7_משקל בתא100_עסקאות שאושרו וטרם בוצעו  _4.4. 2_דיווחים נוספים_1" xfId="9154"/>
    <cellStyle name="7_משקל בתא100_עסקאות שאושרו וטרם בוצעו  _4.4. 2_דיווחים נוספים_1_15" xfId="9155"/>
    <cellStyle name="7_משקל בתא100_עסקאות שאושרו וטרם בוצעו  _4.4. 2_דיווחים נוספים_1_פירוט אגח תשואה מעל 10% " xfId="9156"/>
    <cellStyle name="7_משקל בתא100_עסקאות שאושרו וטרם בוצעו  _4.4. 2_דיווחים נוספים_1_פירוט אגח תשואה מעל 10% _15" xfId="9157"/>
    <cellStyle name="7_משקל בתא100_עסקאות שאושרו וטרם בוצעו  _4.4. 2_דיווחים נוספים_15" xfId="9158"/>
    <cellStyle name="7_משקל בתא100_עסקאות שאושרו וטרם בוצעו  _4.4. 2_דיווחים נוספים_פירוט אגח תשואה מעל 10% " xfId="9159"/>
    <cellStyle name="7_משקל בתא100_עסקאות שאושרו וטרם בוצעו  _4.4. 2_דיווחים נוספים_פירוט אגח תשואה מעל 10% _15" xfId="9160"/>
    <cellStyle name="7_משקל בתא100_עסקאות שאושרו וטרם בוצעו  _4.4. 2_פירוט אגח תשואה מעל 10% " xfId="9161"/>
    <cellStyle name="7_משקל בתא100_עסקאות שאושרו וטרם בוצעו  _4.4. 2_פירוט אגח תשואה מעל 10% _1" xfId="9162"/>
    <cellStyle name="7_משקל בתא100_עסקאות שאושרו וטרם בוצעו  _4.4. 2_פירוט אגח תשואה מעל 10% _1_15" xfId="9163"/>
    <cellStyle name="7_משקל בתא100_עסקאות שאושרו וטרם בוצעו  _4.4. 2_פירוט אגח תשואה מעל 10% _15" xfId="9164"/>
    <cellStyle name="7_משקל בתא100_עסקאות שאושרו וטרם בוצעו  _4.4. 2_פירוט אגח תשואה מעל 10% _פירוט אגח תשואה מעל 10% " xfId="9165"/>
    <cellStyle name="7_משקל בתא100_עסקאות שאושרו וטרם בוצעו  _4.4. 2_פירוט אגח תשואה מעל 10% _פירוט אגח תשואה מעל 10% _15" xfId="9166"/>
    <cellStyle name="7_משקל בתא100_עסקאות שאושרו וטרם בוצעו  _4.4._15" xfId="9167"/>
    <cellStyle name="7_משקל בתא100_עסקאות שאושרו וטרם בוצעו  _4.4._דיווחים נוספים" xfId="9168"/>
    <cellStyle name="7_משקל בתא100_עסקאות שאושרו וטרם בוצעו  _4.4._דיווחים נוספים_15" xfId="9169"/>
    <cellStyle name="7_משקל בתא100_עסקאות שאושרו וטרם בוצעו  _4.4._דיווחים נוספים_פירוט אגח תשואה מעל 10% " xfId="9170"/>
    <cellStyle name="7_משקל בתא100_עסקאות שאושרו וטרם בוצעו  _4.4._דיווחים נוספים_פירוט אגח תשואה מעל 10% _15" xfId="9171"/>
    <cellStyle name="7_משקל בתא100_עסקאות שאושרו וטרם בוצעו  _4.4._פירוט אגח תשואה מעל 10% " xfId="9172"/>
    <cellStyle name="7_משקל בתא100_עסקאות שאושרו וטרם בוצעו  _4.4._פירוט אגח תשואה מעל 10% _1" xfId="9173"/>
    <cellStyle name="7_משקל בתא100_עסקאות שאושרו וטרם בוצעו  _4.4._פירוט אגח תשואה מעל 10% _1_15" xfId="9174"/>
    <cellStyle name="7_משקל בתא100_עסקאות שאושרו וטרם בוצעו  _4.4._פירוט אגח תשואה מעל 10% _15" xfId="9175"/>
    <cellStyle name="7_משקל בתא100_עסקאות שאושרו וטרם בוצעו  _4.4._פירוט אגח תשואה מעל 10% _פירוט אגח תשואה מעל 10% " xfId="9176"/>
    <cellStyle name="7_משקל בתא100_עסקאות שאושרו וטרם בוצעו  _4.4._פירוט אגח תשואה מעל 10% _פירוט אגח תשואה מעל 10% _15" xfId="9177"/>
    <cellStyle name="7_משקל בתא100_עסקאות שאושרו וטרם בוצעו  _דיווחים נוספים" xfId="9178"/>
    <cellStyle name="7_משקל בתא100_עסקאות שאושרו וטרם בוצעו  _דיווחים נוספים_1" xfId="9179"/>
    <cellStyle name="7_משקל בתא100_עסקאות שאושרו וטרם בוצעו  _דיווחים נוספים_1_15" xfId="9180"/>
    <cellStyle name="7_משקל בתא100_עסקאות שאושרו וטרם בוצעו  _דיווחים נוספים_1_פירוט אגח תשואה מעל 10% " xfId="9181"/>
    <cellStyle name="7_משקל בתא100_עסקאות שאושרו וטרם בוצעו  _דיווחים נוספים_1_פירוט אגח תשואה מעל 10% _15" xfId="9182"/>
    <cellStyle name="7_משקל בתא100_עסקאות שאושרו וטרם בוצעו  _דיווחים נוספים_15" xfId="9183"/>
    <cellStyle name="7_משקל בתא100_עסקאות שאושרו וטרם בוצעו  _דיווחים נוספים_פירוט אגח תשואה מעל 10% " xfId="9184"/>
    <cellStyle name="7_משקל בתא100_עסקאות שאושרו וטרם בוצעו  _דיווחים נוספים_פירוט אגח תשואה מעל 10% _15" xfId="9185"/>
    <cellStyle name="7_משקל בתא100_עסקאות שאושרו וטרם בוצעו  _פירוט אגח תשואה מעל 10% " xfId="9186"/>
    <cellStyle name="7_משקל בתא100_עסקאות שאושרו וטרם בוצעו  _פירוט אגח תשואה מעל 10% _1" xfId="9187"/>
    <cellStyle name="7_משקל בתא100_עסקאות שאושרו וטרם בוצעו  _פירוט אגח תשואה מעל 10% _1_15" xfId="9188"/>
    <cellStyle name="7_משקל בתא100_עסקאות שאושרו וטרם בוצעו  _פירוט אגח תשואה מעל 10% _15" xfId="9189"/>
    <cellStyle name="7_משקל בתא100_עסקאות שאושרו וטרם בוצעו  _פירוט אגח תשואה מעל 10% _פירוט אגח תשואה מעל 10% " xfId="9190"/>
    <cellStyle name="7_משקל בתא100_עסקאות שאושרו וטרם בוצעו  _פירוט אגח תשואה מעל 10% _פירוט אגח תשואה מעל 10% _15" xfId="9191"/>
    <cellStyle name="7_משקל בתא100_פירוט אגח תשואה מעל 10% " xfId="9192"/>
    <cellStyle name="7_משקל בתא100_פירוט אגח תשואה מעל 10%  2" xfId="9193"/>
    <cellStyle name="7_משקל בתא100_פירוט אגח תשואה מעל 10%  2_15" xfId="9194"/>
    <cellStyle name="7_משקל בתא100_פירוט אגח תשואה מעל 10%  2_דיווחים נוספים" xfId="9195"/>
    <cellStyle name="7_משקל בתא100_פירוט אגח תשואה מעל 10%  2_דיווחים נוספים_1" xfId="9196"/>
    <cellStyle name="7_משקל בתא100_פירוט אגח תשואה מעל 10%  2_דיווחים נוספים_1_15" xfId="9197"/>
    <cellStyle name="7_משקל בתא100_פירוט אגח תשואה מעל 10%  2_דיווחים נוספים_1_פירוט אגח תשואה מעל 10% " xfId="9198"/>
    <cellStyle name="7_משקל בתא100_פירוט אגח תשואה מעל 10%  2_דיווחים נוספים_1_פירוט אגח תשואה מעל 10% _15" xfId="9199"/>
    <cellStyle name="7_משקל בתא100_פירוט אגח תשואה מעל 10%  2_דיווחים נוספים_15" xfId="9200"/>
    <cellStyle name="7_משקל בתא100_פירוט אגח תשואה מעל 10%  2_דיווחים נוספים_פירוט אגח תשואה מעל 10% " xfId="9201"/>
    <cellStyle name="7_משקל בתא100_פירוט אגח תשואה מעל 10%  2_דיווחים נוספים_פירוט אגח תשואה מעל 10% _15" xfId="9202"/>
    <cellStyle name="7_משקל בתא100_פירוט אגח תשואה מעל 10%  2_פירוט אגח תשואה מעל 10% " xfId="9203"/>
    <cellStyle name="7_משקל בתא100_פירוט אגח תשואה מעל 10%  2_פירוט אגח תשואה מעל 10% _1" xfId="9204"/>
    <cellStyle name="7_משקל בתא100_פירוט אגח תשואה מעל 10%  2_פירוט אגח תשואה מעל 10% _1_15" xfId="9205"/>
    <cellStyle name="7_משקל בתא100_פירוט אגח תשואה מעל 10%  2_פירוט אגח תשואה מעל 10% _15" xfId="9206"/>
    <cellStyle name="7_משקל בתא100_פירוט אגח תשואה מעל 10%  2_פירוט אגח תשואה מעל 10% _פירוט אגח תשואה מעל 10% " xfId="9207"/>
    <cellStyle name="7_משקל בתא100_פירוט אגח תשואה מעל 10%  2_פירוט אגח תשואה מעל 10% _פירוט אגח תשואה מעל 10% _15" xfId="9208"/>
    <cellStyle name="7_משקל בתא100_פירוט אגח תשואה מעל 10% _1" xfId="9209"/>
    <cellStyle name="7_משקל בתא100_פירוט אגח תשואה מעל 10% _1_15" xfId="9210"/>
    <cellStyle name="7_משקל בתא100_פירוט אגח תשואה מעל 10% _1_פירוט אגח תשואה מעל 10% " xfId="9211"/>
    <cellStyle name="7_משקל בתא100_פירוט אגח תשואה מעל 10% _1_פירוט אגח תשואה מעל 10% _15" xfId="9212"/>
    <cellStyle name="7_משקל בתא100_פירוט אגח תשואה מעל 10% _15" xfId="9213"/>
    <cellStyle name="7_משקל בתא100_פירוט אגח תשואה מעל 10% _2" xfId="9214"/>
    <cellStyle name="7_משקל בתא100_פירוט אגח תשואה מעל 10% _2_15" xfId="9215"/>
    <cellStyle name="7_משקל בתא100_פירוט אגח תשואה מעל 10% _4.4." xfId="9216"/>
    <cellStyle name="7_משקל בתא100_פירוט אגח תשואה מעל 10% _4.4. 2" xfId="9217"/>
    <cellStyle name="7_משקל בתא100_פירוט אגח תשואה מעל 10% _4.4. 2_15" xfId="9218"/>
    <cellStyle name="7_משקל בתא100_פירוט אגח תשואה מעל 10% _4.4. 2_דיווחים נוספים" xfId="9219"/>
    <cellStyle name="7_משקל בתא100_פירוט אגח תשואה מעל 10% _4.4. 2_דיווחים נוספים_1" xfId="9220"/>
    <cellStyle name="7_משקל בתא100_פירוט אגח תשואה מעל 10% _4.4. 2_דיווחים נוספים_1_15" xfId="9221"/>
    <cellStyle name="7_משקל בתא100_פירוט אגח תשואה מעל 10% _4.4. 2_דיווחים נוספים_1_פירוט אגח תשואה מעל 10% " xfId="9222"/>
    <cellStyle name="7_משקל בתא100_פירוט אגח תשואה מעל 10% _4.4. 2_דיווחים נוספים_1_פירוט אגח תשואה מעל 10% _15" xfId="9223"/>
    <cellStyle name="7_משקל בתא100_פירוט אגח תשואה מעל 10% _4.4. 2_דיווחים נוספים_15" xfId="9224"/>
    <cellStyle name="7_משקל בתא100_פירוט אגח תשואה מעל 10% _4.4. 2_דיווחים נוספים_פירוט אגח תשואה מעל 10% " xfId="9225"/>
    <cellStyle name="7_משקל בתא100_פירוט אגח תשואה מעל 10% _4.4. 2_דיווחים נוספים_פירוט אגח תשואה מעל 10% _15" xfId="9226"/>
    <cellStyle name="7_משקל בתא100_פירוט אגח תשואה מעל 10% _4.4. 2_פירוט אגח תשואה מעל 10% " xfId="9227"/>
    <cellStyle name="7_משקל בתא100_פירוט אגח תשואה מעל 10% _4.4. 2_פירוט אגח תשואה מעל 10% _1" xfId="9228"/>
    <cellStyle name="7_משקל בתא100_פירוט אגח תשואה מעל 10% _4.4. 2_פירוט אגח תשואה מעל 10% _1_15" xfId="9229"/>
    <cellStyle name="7_משקל בתא100_פירוט אגח תשואה מעל 10% _4.4. 2_פירוט אגח תשואה מעל 10% _15" xfId="9230"/>
    <cellStyle name="7_משקל בתא100_פירוט אגח תשואה מעל 10% _4.4. 2_פירוט אגח תשואה מעל 10% _פירוט אגח תשואה מעל 10% " xfId="9231"/>
    <cellStyle name="7_משקל בתא100_פירוט אגח תשואה מעל 10% _4.4. 2_פירוט אגח תשואה מעל 10% _פירוט אגח תשואה מעל 10% _15" xfId="9232"/>
    <cellStyle name="7_משקל בתא100_פירוט אגח תשואה מעל 10% _4.4._15" xfId="9233"/>
    <cellStyle name="7_משקל בתא100_פירוט אגח תשואה מעל 10% _4.4._דיווחים נוספים" xfId="9234"/>
    <cellStyle name="7_משקל בתא100_פירוט אגח תשואה מעל 10% _4.4._דיווחים נוספים_15" xfId="9235"/>
    <cellStyle name="7_משקל בתא100_פירוט אגח תשואה מעל 10% _4.4._דיווחים נוספים_פירוט אגח תשואה מעל 10% " xfId="9236"/>
    <cellStyle name="7_משקל בתא100_פירוט אגח תשואה מעל 10% _4.4._דיווחים נוספים_פירוט אגח תשואה מעל 10% _15" xfId="9237"/>
    <cellStyle name="7_משקל בתא100_פירוט אגח תשואה מעל 10% _4.4._פירוט אגח תשואה מעל 10% " xfId="9238"/>
    <cellStyle name="7_משקל בתא100_פירוט אגח תשואה מעל 10% _4.4._פירוט אגח תשואה מעל 10% _1" xfId="9239"/>
    <cellStyle name="7_משקל בתא100_פירוט אגח תשואה מעל 10% _4.4._פירוט אגח תשואה מעל 10% _1_15" xfId="9240"/>
    <cellStyle name="7_משקל בתא100_פירוט אגח תשואה מעל 10% _4.4._פירוט אגח תשואה מעל 10% _15" xfId="9241"/>
    <cellStyle name="7_משקל בתא100_פירוט אגח תשואה מעל 10% _4.4._פירוט אגח תשואה מעל 10% _פירוט אגח תשואה מעל 10% " xfId="9242"/>
    <cellStyle name="7_משקל בתא100_פירוט אגח תשואה מעל 10% _4.4._פירוט אגח תשואה מעל 10% _פירוט אגח תשואה מעל 10% _15" xfId="9243"/>
    <cellStyle name="7_משקל בתא100_פירוט אגח תשואה מעל 10% _דיווחים נוספים" xfId="9244"/>
    <cellStyle name="7_משקל בתא100_פירוט אגח תשואה מעל 10% _דיווחים נוספים_1" xfId="9245"/>
    <cellStyle name="7_משקל בתא100_פירוט אגח תשואה מעל 10% _דיווחים נוספים_1_15" xfId="9246"/>
    <cellStyle name="7_משקל בתא100_פירוט אגח תשואה מעל 10% _דיווחים נוספים_1_פירוט אגח תשואה מעל 10% " xfId="9247"/>
    <cellStyle name="7_משקל בתא100_פירוט אגח תשואה מעל 10% _דיווחים נוספים_1_פירוט אגח תשואה מעל 10% _15" xfId="9248"/>
    <cellStyle name="7_משקל בתא100_פירוט אגח תשואה מעל 10% _דיווחים נוספים_15" xfId="9249"/>
    <cellStyle name="7_משקל בתא100_פירוט אגח תשואה מעל 10% _דיווחים נוספים_פירוט אגח תשואה מעל 10% " xfId="9250"/>
    <cellStyle name="7_משקל בתא100_פירוט אגח תשואה מעל 10% _דיווחים נוספים_פירוט אגח תשואה מעל 10% _15" xfId="9251"/>
    <cellStyle name="7_משקל בתא100_פירוט אגח תשואה מעל 10% _פירוט אגח תשואה מעל 10% " xfId="9252"/>
    <cellStyle name="7_משקל בתא100_פירוט אגח תשואה מעל 10% _פירוט אגח תשואה מעל 10% _1" xfId="9253"/>
    <cellStyle name="7_משקל בתא100_פירוט אגח תשואה מעל 10% _פירוט אגח תשואה מעל 10% _1_15" xfId="9254"/>
    <cellStyle name="7_משקל בתא100_פירוט אגח תשואה מעל 10% _פירוט אגח תשואה מעל 10% _15" xfId="9255"/>
    <cellStyle name="7_משקל בתא100_פירוט אגח תשואה מעל 10% _פירוט אגח תשואה מעל 10% _פירוט אגח תשואה מעל 10% " xfId="9256"/>
    <cellStyle name="7_משקל בתא100_פירוט אגח תשואה מעל 10% _פירוט אגח תשואה מעל 10% _פירוט אגח תשואה מעל 10% _15" xfId="9257"/>
    <cellStyle name="7_עסקאות שאושרו וטרם בוצעו  " xfId="9258"/>
    <cellStyle name="7_עסקאות שאושרו וטרם בוצעו   2" xfId="9259"/>
    <cellStyle name="7_עסקאות שאושרו וטרם בוצעו   2_15" xfId="9260"/>
    <cellStyle name="7_עסקאות שאושרו וטרם בוצעו   2_דיווחים נוספים" xfId="9261"/>
    <cellStyle name="7_עסקאות שאושרו וטרם בוצעו   2_דיווחים נוספים_1" xfId="9262"/>
    <cellStyle name="7_עסקאות שאושרו וטרם בוצעו   2_דיווחים נוספים_1_15" xfId="9263"/>
    <cellStyle name="7_עסקאות שאושרו וטרם בוצעו   2_דיווחים נוספים_1_פירוט אגח תשואה מעל 10% " xfId="9264"/>
    <cellStyle name="7_עסקאות שאושרו וטרם בוצעו   2_דיווחים נוספים_1_פירוט אגח תשואה מעל 10% _15" xfId="9265"/>
    <cellStyle name="7_עסקאות שאושרו וטרם בוצעו   2_דיווחים נוספים_15" xfId="9266"/>
    <cellStyle name="7_עסקאות שאושרו וטרם בוצעו   2_דיווחים נוספים_פירוט אגח תשואה מעל 10% " xfId="9267"/>
    <cellStyle name="7_עסקאות שאושרו וטרם בוצעו   2_דיווחים נוספים_פירוט אגח תשואה מעל 10% _15" xfId="9268"/>
    <cellStyle name="7_עסקאות שאושרו וטרם בוצעו   2_פירוט אגח תשואה מעל 10% " xfId="9269"/>
    <cellStyle name="7_עסקאות שאושרו וטרם בוצעו   2_פירוט אגח תשואה מעל 10% _1" xfId="9270"/>
    <cellStyle name="7_עסקאות שאושרו וטרם בוצעו   2_פירוט אגח תשואה מעל 10% _1_15" xfId="9271"/>
    <cellStyle name="7_עסקאות שאושרו וטרם בוצעו   2_פירוט אגח תשואה מעל 10% _15" xfId="9272"/>
    <cellStyle name="7_עסקאות שאושרו וטרם בוצעו   2_פירוט אגח תשואה מעל 10% _פירוט אגח תשואה מעל 10% " xfId="9273"/>
    <cellStyle name="7_עסקאות שאושרו וטרם בוצעו   2_פירוט אגח תשואה מעל 10% _פירוט אגח תשואה מעל 10% _15" xfId="9274"/>
    <cellStyle name="7_עסקאות שאושרו וטרם בוצעו  _1" xfId="9275"/>
    <cellStyle name="7_עסקאות שאושרו וטרם בוצעו  _1 2" xfId="9276"/>
    <cellStyle name="7_עסקאות שאושרו וטרם בוצעו  _1 2_15" xfId="9277"/>
    <cellStyle name="7_עסקאות שאושרו וטרם בוצעו  _1 2_דיווחים נוספים" xfId="9278"/>
    <cellStyle name="7_עסקאות שאושרו וטרם בוצעו  _1 2_דיווחים נוספים_1" xfId="9279"/>
    <cellStyle name="7_עסקאות שאושרו וטרם בוצעו  _1 2_דיווחים נוספים_1_15" xfId="9280"/>
    <cellStyle name="7_עסקאות שאושרו וטרם בוצעו  _1 2_דיווחים נוספים_1_פירוט אגח תשואה מעל 10% " xfId="9281"/>
    <cellStyle name="7_עסקאות שאושרו וטרם בוצעו  _1 2_דיווחים נוספים_1_פירוט אגח תשואה מעל 10% _15" xfId="9282"/>
    <cellStyle name="7_עסקאות שאושרו וטרם בוצעו  _1 2_דיווחים נוספים_15" xfId="9283"/>
    <cellStyle name="7_עסקאות שאושרו וטרם בוצעו  _1 2_דיווחים נוספים_פירוט אגח תשואה מעל 10% " xfId="9284"/>
    <cellStyle name="7_עסקאות שאושרו וטרם בוצעו  _1 2_דיווחים נוספים_פירוט אגח תשואה מעל 10% _15" xfId="9285"/>
    <cellStyle name="7_עסקאות שאושרו וטרם בוצעו  _1 2_פירוט אגח תשואה מעל 10% " xfId="9286"/>
    <cellStyle name="7_עסקאות שאושרו וטרם בוצעו  _1 2_פירוט אגח תשואה מעל 10% _1" xfId="9287"/>
    <cellStyle name="7_עסקאות שאושרו וטרם בוצעו  _1 2_פירוט אגח תשואה מעל 10% _1_15" xfId="9288"/>
    <cellStyle name="7_עסקאות שאושרו וטרם בוצעו  _1 2_פירוט אגח תשואה מעל 10% _15" xfId="9289"/>
    <cellStyle name="7_עסקאות שאושרו וטרם בוצעו  _1 2_פירוט אגח תשואה מעל 10% _פירוט אגח תשואה מעל 10% " xfId="9290"/>
    <cellStyle name="7_עסקאות שאושרו וטרם בוצעו  _1 2_פירוט אגח תשואה מעל 10% _פירוט אגח תשואה מעל 10% _15" xfId="9291"/>
    <cellStyle name="7_עסקאות שאושרו וטרם בוצעו  _1_15" xfId="9292"/>
    <cellStyle name="7_עסקאות שאושרו וטרם בוצעו  _1_דיווחים נוספים" xfId="9293"/>
    <cellStyle name="7_עסקאות שאושרו וטרם בוצעו  _1_דיווחים נוספים_15" xfId="9294"/>
    <cellStyle name="7_עסקאות שאושרו וטרם בוצעו  _1_דיווחים נוספים_פירוט אגח תשואה מעל 10% " xfId="9295"/>
    <cellStyle name="7_עסקאות שאושרו וטרם בוצעו  _1_דיווחים נוספים_פירוט אגח תשואה מעל 10% _15" xfId="9296"/>
    <cellStyle name="7_עסקאות שאושרו וטרם בוצעו  _1_פירוט אגח תשואה מעל 10% " xfId="9297"/>
    <cellStyle name="7_עסקאות שאושרו וטרם בוצעו  _1_פירוט אגח תשואה מעל 10% _1" xfId="9298"/>
    <cellStyle name="7_עסקאות שאושרו וטרם בוצעו  _1_פירוט אגח תשואה מעל 10% _1_15" xfId="9299"/>
    <cellStyle name="7_עסקאות שאושרו וטרם בוצעו  _1_פירוט אגח תשואה מעל 10% _15" xfId="9300"/>
    <cellStyle name="7_עסקאות שאושרו וטרם בוצעו  _1_פירוט אגח תשואה מעל 10% _פירוט אגח תשואה מעל 10% " xfId="9301"/>
    <cellStyle name="7_עסקאות שאושרו וטרם בוצעו  _1_פירוט אגח תשואה מעל 10% _פירוט אגח תשואה מעל 10% _15" xfId="9302"/>
    <cellStyle name="7_עסקאות שאושרו וטרם בוצעו  _15" xfId="9303"/>
    <cellStyle name="7_עסקאות שאושרו וטרם בוצעו  _4.4." xfId="9304"/>
    <cellStyle name="7_עסקאות שאושרו וטרם בוצעו  _4.4. 2" xfId="9305"/>
    <cellStyle name="7_עסקאות שאושרו וטרם בוצעו  _4.4. 2_15" xfId="9306"/>
    <cellStyle name="7_עסקאות שאושרו וטרם בוצעו  _4.4. 2_דיווחים נוספים" xfId="9307"/>
    <cellStyle name="7_עסקאות שאושרו וטרם בוצעו  _4.4. 2_דיווחים נוספים_1" xfId="9308"/>
    <cellStyle name="7_עסקאות שאושרו וטרם בוצעו  _4.4. 2_דיווחים נוספים_1_15" xfId="9309"/>
    <cellStyle name="7_עסקאות שאושרו וטרם בוצעו  _4.4. 2_דיווחים נוספים_1_פירוט אגח תשואה מעל 10% " xfId="9310"/>
    <cellStyle name="7_עסקאות שאושרו וטרם בוצעו  _4.4. 2_דיווחים נוספים_1_פירוט אגח תשואה מעל 10% _15" xfId="9311"/>
    <cellStyle name="7_עסקאות שאושרו וטרם בוצעו  _4.4. 2_דיווחים נוספים_15" xfId="9312"/>
    <cellStyle name="7_עסקאות שאושרו וטרם בוצעו  _4.4. 2_דיווחים נוספים_פירוט אגח תשואה מעל 10% " xfId="9313"/>
    <cellStyle name="7_עסקאות שאושרו וטרם בוצעו  _4.4. 2_דיווחים נוספים_פירוט אגח תשואה מעל 10% _15" xfId="9314"/>
    <cellStyle name="7_עסקאות שאושרו וטרם בוצעו  _4.4. 2_פירוט אגח תשואה מעל 10% " xfId="9315"/>
    <cellStyle name="7_עסקאות שאושרו וטרם בוצעו  _4.4. 2_פירוט אגח תשואה מעל 10% _1" xfId="9316"/>
    <cellStyle name="7_עסקאות שאושרו וטרם בוצעו  _4.4. 2_פירוט אגח תשואה מעל 10% _1_15" xfId="9317"/>
    <cellStyle name="7_עסקאות שאושרו וטרם בוצעו  _4.4. 2_פירוט אגח תשואה מעל 10% _15" xfId="9318"/>
    <cellStyle name="7_עסקאות שאושרו וטרם בוצעו  _4.4. 2_פירוט אגח תשואה מעל 10% _פירוט אגח תשואה מעל 10% " xfId="9319"/>
    <cellStyle name="7_עסקאות שאושרו וטרם בוצעו  _4.4. 2_פירוט אגח תשואה מעל 10% _פירוט אגח תשואה מעל 10% _15" xfId="9320"/>
    <cellStyle name="7_עסקאות שאושרו וטרם בוצעו  _4.4._15" xfId="9321"/>
    <cellStyle name="7_עסקאות שאושרו וטרם בוצעו  _4.4._דיווחים נוספים" xfId="9322"/>
    <cellStyle name="7_עסקאות שאושרו וטרם בוצעו  _4.4._דיווחים נוספים_15" xfId="9323"/>
    <cellStyle name="7_עסקאות שאושרו וטרם בוצעו  _4.4._דיווחים נוספים_פירוט אגח תשואה מעל 10% " xfId="9324"/>
    <cellStyle name="7_עסקאות שאושרו וטרם בוצעו  _4.4._דיווחים נוספים_פירוט אגח תשואה מעל 10% _15" xfId="9325"/>
    <cellStyle name="7_עסקאות שאושרו וטרם בוצעו  _4.4._פירוט אגח תשואה מעל 10% " xfId="9326"/>
    <cellStyle name="7_עסקאות שאושרו וטרם בוצעו  _4.4._פירוט אגח תשואה מעל 10% _1" xfId="9327"/>
    <cellStyle name="7_עסקאות שאושרו וטרם בוצעו  _4.4._פירוט אגח תשואה מעל 10% _1_15" xfId="9328"/>
    <cellStyle name="7_עסקאות שאושרו וטרם בוצעו  _4.4._פירוט אגח תשואה מעל 10% _15" xfId="9329"/>
    <cellStyle name="7_עסקאות שאושרו וטרם בוצעו  _4.4._פירוט אגח תשואה מעל 10% _פירוט אגח תשואה מעל 10% " xfId="9330"/>
    <cellStyle name="7_עסקאות שאושרו וטרם בוצעו  _4.4._פירוט אגח תשואה מעל 10% _פירוט אגח תשואה מעל 10% _15" xfId="9331"/>
    <cellStyle name="7_עסקאות שאושרו וטרם בוצעו  _דיווחים נוספים" xfId="9332"/>
    <cellStyle name="7_עסקאות שאושרו וטרם בוצעו  _דיווחים נוספים_1" xfId="9333"/>
    <cellStyle name="7_עסקאות שאושרו וטרם בוצעו  _דיווחים נוספים_1_15" xfId="9334"/>
    <cellStyle name="7_עסקאות שאושרו וטרם בוצעו  _דיווחים נוספים_1_פירוט אגח תשואה מעל 10% " xfId="9335"/>
    <cellStyle name="7_עסקאות שאושרו וטרם בוצעו  _דיווחים נוספים_1_פירוט אגח תשואה מעל 10% _15" xfId="9336"/>
    <cellStyle name="7_עסקאות שאושרו וטרם בוצעו  _דיווחים נוספים_15" xfId="9337"/>
    <cellStyle name="7_עסקאות שאושרו וטרם בוצעו  _דיווחים נוספים_פירוט אגח תשואה מעל 10% " xfId="9338"/>
    <cellStyle name="7_עסקאות שאושרו וטרם בוצעו  _דיווחים נוספים_פירוט אגח תשואה מעל 10% _15" xfId="9339"/>
    <cellStyle name="7_עסקאות שאושרו וטרם בוצעו  _פירוט אגח תשואה מעל 10% " xfId="9340"/>
    <cellStyle name="7_עסקאות שאושרו וטרם בוצעו  _פירוט אגח תשואה מעל 10% _1" xfId="9341"/>
    <cellStyle name="7_עסקאות שאושרו וטרם בוצעו  _פירוט אגח תשואה מעל 10% _1_15" xfId="9342"/>
    <cellStyle name="7_עסקאות שאושרו וטרם בוצעו  _פירוט אגח תשואה מעל 10% _15" xfId="9343"/>
    <cellStyle name="7_עסקאות שאושרו וטרם בוצעו  _פירוט אגח תשואה מעל 10% _פירוט אגח תשואה מעל 10% " xfId="9344"/>
    <cellStyle name="7_עסקאות שאושרו וטרם בוצעו  _פירוט אגח תשואה מעל 10% _פירוט אגח תשואה מעל 10% _15" xfId="9345"/>
    <cellStyle name="7_פירוט אגח תשואה מעל 10% " xfId="9346"/>
    <cellStyle name="7_פירוט אגח תשואה מעל 10%  2" xfId="9347"/>
    <cellStyle name="7_פירוט אגח תשואה מעל 10%  2_15" xfId="9348"/>
    <cellStyle name="7_פירוט אגח תשואה מעל 10%  2_דיווחים נוספים" xfId="9349"/>
    <cellStyle name="7_פירוט אגח תשואה מעל 10%  2_דיווחים נוספים_1" xfId="9350"/>
    <cellStyle name="7_פירוט אגח תשואה מעל 10%  2_דיווחים נוספים_1_15" xfId="9351"/>
    <cellStyle name="7_פירוט אגח תשואה מעל 10%  2_דיווחים נוספים_1_פירוט אגח תשואה מעל 10% " xfId="9352"/>
    <cellStyle name="7_פירוט אגח תשואה מעל 10%  2_דיווחים נוספים_1_פירוט אגח תשואה מעל 10% _15" xfId="9353"/>
    <cellStyle name="7_פירוט אגח תשואה מעל 10%  2_דיווחים נוספים_15" xfId="9354"/>
    <cellStyle name="7_פירוט אגח תשואה מעל 10%  2_דיווחים נוספים_פירוט אגח תשואה מעל 10% " xfId="9355"/>
    <cellStyle name="7_פירוט אגח תשואה מעל 10%  2_דיווחים נוספים_פירוט אגח תשואה מעל 10% _15" xfId="9356"/>
    <cellStyle name="7_פירוט אגח תשואה מעל 10%  2_פירוט אגח תשואה מעל 10% " xfId="9357"/>
    <cellStyle name="7_פירוט אגח תשואה מעל 10%  2_פירוט אגח תשואה מעל 10% _1" xfId="9358"/>
    <cellStyle name="7_פירוט אגח תשואה מעל 10%  2_פירוט אגח תשואה מעל 10% _1_15" xfId="9359"/>
    <cellStyle name="7_פירוט אגח תשואה מעל 10%  2_פירוט אגח תשואה מעל 10% _15" xfId="9360"/>
    <cellStyle name="7_פירוט אגח תשואה מעל 10%  2_פירוט אגח תשואה מעל 10% _פירוט אגח תשואה מעל 10% " xfId="9361"/>
    <cellStyle name="7_פירוט אגח תשואה מעל 10%  2_פירוט אגח תשואה מעל 10% _פירוט אגח תשואה מעל 10% _15" xfId="9362"/>
    <cellStyle name="7_פירוט אגח תשואה מעל 10% _1" xfId="9363"/>
    <cellStyle name="7_פירוט אגח תשואה מעל 10% _1_15" xfId="9364"/>
    <cellStyle name="7_פירוט אגח תשואה מעל 10% _1_פירוט אגח תשואה מעל 10% " xfId="9365"/>
    <cellStyle name="7_פירוט אגח תשואה מעל 10% _1_פירוט אגח תשואה מעל 10% _15" xfId="9366"/>
    <cellStyle name="7_פירוט אגח תשואה מעל 10% _15" xfId="9367"/>
    <cellStyle name="7_פירוט אגח תשואה מעל 10% _2" xfId="9368"/>
    <cellStyle name="7_פירוט אגח תשואה מעל 10% _2_15" xfId="9369"/>
    <cellStyle name="7_פירוט אגח תשואה מעל 10% _4.4." xfId="9370"/>
    <cellStyle name="7_פירוט אגח תשואה מעל 10% _4.4. 2" xfId="9371"/>
    <cellStyle name="7_פירוט אגח תשואה מעל 10% _4.4. 2_15" xfId="9372"/>
    <cellStyle name="7_פירוט אגח תשואה מעל 10% _4.4. 2_דיווחים נוספים" xfId="9373"/>
    <cellStyle name="7_פירוט אגח תשואה מעל 10% _4.4. 2_דיווחים נוספים_1" xfId="9374"/>
    <cellStyle name="7_פירוט אגח תשואה מעל 10% _4.4. 2_דיווחים נוספים_1_15" xfId="9375"/>
    <cellStyle name="7_פירוט אגח תשואה מעל 10% _4.4. 2_דיווחים נוספים_1_פירוט אגח תשואה מעל 10% " xfId="9376"/>
    <cellStyle name="7_פירוט אגח תשואה מעל 10% _4.4. 2_דיווחים נוספים_1_פירוט אגח תשואה מעל 10% _15" xfId="9377"/>
    <cellStyle name="7_פירוט אגח תשואה מעל 10% _4.4. 2_דיווחים נוספים_15" xfId="9378"/>
    <cellStyle name="7_פירוט אגח תשואה מעל 10% _4.4. 2_דיווחים נוספים_פירוט אגח תשואה מעל 10% " xfId="9379"/>
    <cellStyle name="7_פירוט אגח תשואה מעל 10% _4.4. 2_דיווחים נוספים_פירוט אגח תשואה מעל 10% _15" xfId="9380"/>
    <cellStyle name="7_פירוט אגח תשואה מעל 10% _4.4. 2_פירוט אגח תשואה מעל 10% " xfId="9381"/>
    <cellStyle name="7_פירוט אגח תשואה מעל 10% _4.4. 2_פירוט אגח תשואה מעל 10% _1" xfId="9382"/>
    <cellStyle name="7_פירוט אגח תשואה מעל 10% _4.4. 2_פירוט אגח תשואה מעל 10% _1_15" xfId="9383"/>
    <cellStyle name="7_פירוט אגח תשואה מעל 10% _4.4. 2_פירוט אגח תשואה מעל 10% _15" xfId="9384"/>
    <cellStyle name="7_פירוט אגח תשואה מעל 10% _4.4. 2_פירוט אגח תשואה מעל 10% _פירוט אגח תשואה מעל 10% " xfId="9385"/>
    <cellStyle name="7_פירוט אגח תשואה מעל 10% _4.4. 2_פירוט אגח תשואה מעל 10% _פירוט אגח תשואה מעל 10% _15" xfId="9386"/>
    <cellStyle name="7_פירוט אגח תשואה מעל 10% _4.4._15" xfId="9387"/>
    <cellStyle name="7_פירוט אגח תשואה מעל 10% _4.4._דיווחים נוספים" xfId="9388"/>
    <cellStyle name="7_פירוט אגח תשואה מעל 10% _4.4._דיווחים נוספים_15" xfId="9389"/>
    <cellStyle name="7_פירוט אגח תשואה מעל 10% _4.4._דיווחים נוספים_פירוט אגח תשואה מעל 10% " xfId="9390"/>
    <cellStyle name="7_פירוט אגח תשואה מעל 10% _4.4._דיווחים נוספים_פירוט אגח תשואה מעל 10% _15" xfId="9391"/>
    <cellStyle name="7_פירוט אגח תשואה מעל 10% _4.4._פירוט אגח תשואה מעל 10% " xfId="9392"/>
    <cellStyle name="7_פירוט אגח תשואה מעל 10% _4.4._פירוט אגח תשואה מעל 10% _1" xfId="9393"/>
    <cellStyle name="7_פירוט אגח תשואה מעל 10% _4.4._פירוט אגח תשואה מעל 10% _1_15" xfId="9394"/>
    <cellStyle name="7_פירוט אגח תשואה מעל 10% _4.4._פירוט אגח תשואה מעל 10% _15" xfId="9395"/>
    <cellStyle name="7_פירוט אגח תשואה מעל 10% _4.4._פירוט אגח תשואה מעל 10% _פירוט אגח תשואה מעל 10% " xfId="9396"/>
    <cellStyle name="7_פירוט אגח תשואה מעל 10% _4.4._פירוט אגח תשואה מעל 10% _פירוט אגח תשואה מעל 10% _15" xfId="9397"/>
    <cellStyle name="7_פירוט אגח תשואה מעל 10% _דיווחים נוספים" xfId="9398"/>
    <cellStyle name="7_פירוט אגח תשואה מעל 10% _דיווחים נוספים_1" xfId="9399"/>
    <cellStyle name="7_פירוט אגח תשואה מעל 10% _דיווחים נוספים_1_15" xfId="9400"/>
    <cellStyle name="7_פירוט אגח תשואה מעל 10% _דיווחים נוספים_1_פירוט אגח תשואה מעל 10% " xfId="9401"/>
    <cellStyle name="7_פירוט אגח תשואה מעל 10% _דיווחים נוספים_1_פירוט אגח תשואה מעל 10% _15" xfId="9402"/>
    <cellStyle name="7_פירוט אגח תשואה מעל 10% _דיווחים נוספים_15" xfId="9403"/>
    <cellStyle name="7_פירוט אגח תשואה מעל 10% _דיווחים נוספים_פירוט אגח תשואה מעל 10% " xfId="9404"/>
    <cellStyle name="7_פירוט אגח תשואה מעל 10% _דיווחים נוספים_פירוט אגח תשואה מעל 10% _15" xfId="9405"/>
    <cellStyle name="7_פירוט אגח תשואה מעל 10% _פירוט אגח תשואה מעל 10% " xfId="9406"/>
    <cellStyle name="7_פירוט אגח תשואה מעל 10% _פירוט אגח תשואה מעל 10% _1" xfId="9407"/>
    <cellStyle name="7_פירוט אגח תשואה מעל 10% _פירוט אגח תשואה מעל 10% _1_15" xfId="9408"/>
    <cellStyle name="7_פירוט אגח תשואה מעל 10% _פירוט אגח תשואה מעל 10% _15" xfId="9409"/>
    <cellStyle name="7_פירוט אגח תשואה מעל 10% _פירוט אגח תשואה מעל 10% _פירוט אגח תשואה מעל 10% " xfId="9410"/>
    <cellStyle name="7_פירוט אגח תשואה מעל 10% _פירוט אגח תשואה מעל 10% _פירוט אגח תשואה מעל 10% _15" xfId="9411"/>
    <cellStyle name="8" xfId="9412"/>
    <cellStyle name="8 2" xfId="9413"/>
    <cellStyle name="8 2 2" xfId="9414"/>
    <cellStyle name="8 2_15" xfId="9415"/>
    <cellStyle name="8 3" xfId="9416"/>
    <cellStyle name="8_15" xfId="9417"/>
    <cellStyle name="8_15_1" xfId="9418"/>
    <cellStyle name="8_16" xfId="9419"/>
    <cellStyle name="8_4.4." xfId="9420"/>
    <cellStyle name="8_4.4. 2" xfId="9421"/>
    <cellStyle name="8_4.4. 2_15" xfId="9422"/>
    <cellStyle name="8_4.4. 2_דיווחים נוספים" xfId="9423"/>
    <cellStyle name="8_4.4. 2_דיווחים נוספים_1" xfId="9424"/>
    <cellStyle name="8_4.4. 2_דיווחים נוספים_1_15" xfId="9425"/>
    <cellStyle name="8_4.4. 2_דיווחים נוספים_1_פירוט אגח תשואה מעל 10% " xfId="9426"/>
    <cellStyle name="8_4.4. 2_דיווחים נוספים_1_פירוט אגח תשואה מעל 10% _15" xfId="9427"/>
    <cellStyle name="8_4.4. 2_דיווחים נוספים_15" xfId="9428"/>
    <cellStyle name="8_4.4. 2_דיווחים נוספים_פירוט אגח תשואה מעל 10% " xfId="9429"/>
    <cellStyle name="8_4.4. 2_דיווחים נוספים_פירוט אגח תשואה מעל 10% _15" xfId="9430"/>
    <cellStyle name="8_4.4. 2_פירוט אגח תשואה מעל 10% " xfId="9431"/>
    <cellStyle name="8_4.4. 2_פירוט אגח תשואה מעל 10% _1" xfId="9432"/>
    <cellStyle name="8_4.4. 2_פירוט אגח תשואה מעל 10% _1_15" xfId="9433"/>
    <cellStyle name="8_4.4. 2_פירוט אגח תשואה מעל 10% _15" xfId="9434"/>
    <cellStyle name="8_4.4. 2_פירוט אגח תשואה מעל 10% _פירוט אגח תשואה מעל 10% " xfId="9435"/>
    <cellStyle name="8_4.4. 2_פירוט אגח תשואה מעל 10% _פירוט אגח תשואה מעל 10% _15" xfId="9436"/>
    <cellStyle name="8_4.4._15" xfId="9437"/>
    <cellStyle name="8_4.4._דיווחים נוספים" xfId="9438"/>
    <cellStyle name="8_4.4._דיווחים נוספים_15" xfId="9439"/>
    <cellStyle name="8_4.4._דיווחים נוספים_פירוט אגח תשואה מעל 10% " xfId="9440"/>
    <cellStyle name="8_4.4._דיווחים נוספים_פירוט אגח תשואה מעל 10% _15" xfId="9441"/>
    <cellStyle name="8_4.4._פירוט אגח תשואה מעל 10% " xfId="9442"/>
    <cellStyle name="8_4.4._פירוט אגח תשואה מעל 10% _1" xfId="9443"/>
    <cellStyle name="8_4.4._פירוט אגח תשואה מעל 10% _1_15" xfId="9444"/>
    <cellStyle name="8_4.4._פירוט אגח תשואה מעל 10% _15" xfId="9445"/>
    <cellStyle name="8_4.4._פירוט אגח תשואה מעל 10% _פירוט אגח תשואה מעל 10% " xfId="9446"/>
    <cellStyle name="8_4.4._פירוט אגח תשואה מעל 10% _פירוט אגח תשואה מעל 10% _15" xfId="9447"/>
    <cellStyle name="8_Anafim" xfId="9448"/>
    <cellStyle name="8_Anafim 2" xfId="9449"/>
    <cellStyle name="8_Anafim 2 2" xfId="9450"/>
    <cellStyle name="8_Anafim 2 2_15" xfId="9451"/>
    <cellStyle name="8_Anafim 2 2_דיווחים נוספים" xfId="9452"/>
    <cellStyle name="8_Anafim 2 2_דיווחים נוספים_1" xfId="9453"/>
    <cellStyle name="8_Anafim 2 2_דיווחים נוספים_1_15" xfId="9454"/>
    <cellStyle name="8_Anafim 2 2_דיווחים נוספים_1_פירוט אגח תשואה מעל 10% " xfId="9455"/>
    <cellStyle name="8_Anafim 2 2_דיווחים נוספים_1_פירוט אגח תשואה מעל 10% _15" xfId="9456"/>
    <cellStyle name="8_Anafim 2 2_דיווחים נוספים_15" xfId="9457"/>
    <cellStyle name="8_Anafim 2 2_דיווחים נוספים_פירוט אגח תשואה מעל 10% " xfId="9458"/>
    <cellStyle name="8_Anafim 2 2_דיווחים נוספים_פירוט אגח תשואה מעל 10% _15" xfId="9459"/>
    <cellStyle name="8_Anafim 2 2_פירוט אגח תשואה מעל 10% " xfId="9460"/>
    <cellStyle name="8_Anafim 2 2_פירוט אגח תשואה מעל 10% _1" xfId="9461"/>
    <cellStyle name="8_Anafim 2 2_פירוט אגח תשואה מעל 10% _1_15" xfId="9462"/>
    <cellStyle name="8_Anafim 2 2_פירוט אגח תשואה מעל 10% _15" xfId="9463"/>
    <cellStyle name="8_Anafim 2 2_פירוט אגח תשואה מעל 10% _פירוט אגח תשואה מעל 10% " xfId="9464"/>
    <cellStyle name="8_Anafim 2 2_פירוט אגח תשואה מעל 10% _פירוט אגח תשואה מעל 10% _15" xfId="9465"/>
    <cellStyle name="8_Anafim 2_15" xfId="9466"/>
    <cellStyle name="8_Anafim 2_4.4." xfId="9467"/>
    <cellStyle name="8_Anafim 2_4.4. 2" xfId="9468"/>
    <cellStyle name="8_Anafim 2_4.4. 2_15" xfId="9469"/>
    <cellStyle name="8_Anafim 2_4.4. 2_דיווחים נוספים" xfId="9470"/>
    <cellStyle name="8_Anafim 2_4.4. 2_דיווחים נוספים_1" xfId="9471"/>
    <cellStyle name="8_Anafim 2_4.4. 2_דיווחים נוספים_1_15" xfId="9472"/>
    <cellStyle name="8_Anafim 2_4.4. 2_דיווחים נוספים_1_פירוט אגח תשואה מעל 10% " xfId="9473"/>
    <cellStyle name="8_Anafim 2_4.4. 2_דיווחים נוספים_1_פירוט אגח תשואה מעל 10% _15" xfId="9474"/>
    <cellStyle name="8_Anafim 2_4.4. 2_דיווחים נוספים_15" xfId="9475"/>
    <cellStyle name="8_Anafim 2_4.4. 2_דיווחים נוספים_פירוט אגח תשואה מעל 10% " xfId="9476"/>
    <cellStyle name="8_Anafim 2_4.4. 2_דיווחים נוספים_פירוט אגח תשואה מעל 10% _15" xfId="9477"/>
    <cellStyle name="8_Anafim 2_4.4. 2_פירוט אגח תשואה מעל 10% " xfId="9478"/>
    <cellStyle name="8_Anafim 2_4.4. 2_פירוט אגח תשואה מעל 10% _1" xfId="9479"/>
    <cellStyle name="8_Anafim 2_4.4. 2_פירוט אגח תשואה מעל 10% _1_15" xfId="9480"/>
    <cellStyle name="8_Anafim 2_4.4. 2_פירוט אגח תשואה מעל 10% _15" xfId="9481"/>
    <cellStyle name="8_Anafim 2_4.4. 2_פירוט אגח תשואה מעל 10% _פירוט אגח תשואה מעל 10% " xfId="9482"/>
    <cellStyle name="8_Anafim 2_4.4. 2_פירוט אגח תשואה מעל 10% _פירוט אגח תשואה מעל 10% _15" xfId="9483"/>
    <cellStyle name="8_Anafim 2_4.4._15" xfId="9484"/>
    <cellStyle name="8_Anafim 2_4.4._דיווחים נוספים" xfId="9485"/>
    <cellStyle name="8_Anafim 2_4.4._דיווחים נוספים_15" xfId="9486"/>
    <cellStyle name="8_Anafim 2_4.4._דיווחים נוספים_פירוט אגח תשואה מעל 10% " xfId="9487"/>
    <cellStyle name="8_Anafim 2_4.4._דיווחים נוספים_פירוט אגח תשואה מעל 10% _15" xfId="9488"/>
    <cellStyle name="8_Anafim 2_4.4._פירוט אגח תשואה מעל 10% " xfId="9489"/>
    <cellStyle name="8_Anafim 2_4.4._פירוט אגח תשואה מעל 10% _1" xfId="9490"/>
    <cellStyle name="8_Anafim 2_4.4._פירוט אגח תשואה מעל 10% _1_15" xfId="9491"/>
    <cellStyle name="8_Anafim 2_4.4._פירוט אגח תשואה מעל 10% _15" xfId="9492"/>
    <cellStyle name="8_Anafim 2_4.4._פירוט אגח תשואה מעל 10% _פירוט אגח תשואה מעל 10% " xfId="9493"/>
    <cellStyle name="8_Anafim 2_4.4._פירוט אגח תשואה מעל 10% _פירוט אגח תשואה מעל 10% _15" xfId="9494"/>
    <cellStyle name="8_Anafim 2_דיווחים נוספים" xfId="9495"/>
    <cellStyle name="8_Anafim 2_דיווחים נוספים 2" xfId="9496"/>
    <cellStyle name="8_Anafim 2_דיווחים נוספים 2_15" xfId="9497"/>
    <cellStyle name="8_Anafim 2_דיווחים נוספים 2_דיווחים נוספים" xfId="9498"/>
    <cellStyle name="8_Anafim 2_דיווחים נוספים 2_דיווחים נוספים_1" xfId="9499"/>
    <cellStyle name="8_Anafim 2_דיווחים נוספים 2_דיווחים נוספים_1_15" xfId="9500"/>
    <cellStyle name="8_Anafim 2_דיווחים נוספים 2_דיווחים נוספים_1_פירוט אגח תשואה מעל 10% " xfId="9501"/>
    <cellStyle name="8_Anafim 2_דיווחים נוספים 2_דיווחים נוספים_1_פירוט אגח תשואה מעל 10% _15" xfId="9502"/>
    <cellStyle name="8_Anafim 2_דיווחים נוספים 2_דיווחים נוספים_15" xfId="9503"/>
    <cellStyle name="8_Anafim 2_דיווחים נוספים 2_דיווחים נוספים_פירוט אגח תשואה מעל 10% " xfId="9504"/>
    <cellStyle name="8_Anafim 2_דיווחים נוספים 2_דיווחים נוספים_פירוט אגח תשואה מעל 10% _15" xfId="9505"/>
    <cellStyle name="8_Anafim 2_דיווחים נוספים 2_פירוט אגח תשואה מעל 10% " xfId="9506"/>
    <cellStyle name="8_Anafim 2_דיווחים נוספים 2_פירוט אגח תשואה מעל 10% _1" xfId="9507"/>
    <cellStyle name="8_Anafim 2_דיווחים נוספים 2_פירוט אגח תשואה מעל 10% _1_15" xfId="9508"/>
    <cellStyle name="8_Anafim 2_דיווחים נוספים 2_פירוט אגח תשואה מעל 10% _15" xfId="9509"/>
    <cellStyle name="8_Anafim 2_דיווחים נוספים 2_פירוט אגח תשואה מעל 10% _פירוט אגח תשואה מעל 10% " xfId="9510"/>
    <cellStyle name="8_Anafim 2_דיווחים נוספים 2_פירוט אגח תשואה מעל 10% _פירוט אגח תשואה מעל 10% _15" xfId="9511"/>
    <cellStyle name="8_Anafim 2_דיווחים נוספים_1" xfId="9512"/>
    <cellStyle name="8_Anafim 2_דיווחים נוספים_1 2" xfId="9513"/>
    <cellStyle name="8_Anafim 2_דיווחים נוספים_1 2_15" xfId="9514"/>
    <cellStyle name="8_Anafim 2_דיווחים נוספים_1 2_דיווחים נוספים" xfId="9515"/>
    <cellStyle name="8_Anafim 2_דיווחים נוספים_1 2_דיווחים נוספים_1" xfId="9516"/>
    <cellStyle name="8_Anafim 2_דיווחים נוספים_1 2_דיווחים נוספים_1_15" xfId="9517"/>
    <cellStyle name="8_Anafim 2_דיווחים נוספים_1 2_דיווחים נוספים_1_פירוט אגח תשואה מעל 10% " xfId="9518"/>
    <cellStyle name="8_Anafim 2_דיווחים נוספים_1 2_דיווחים נוספים_1_פירוט אגח תשואה מעל 10% _15" xfId="9519"/>
    <cellStyle name="8_Anafim 2_דיווחים נוספים_1 2_דיווחים נוספים_15" xfId="9520"/>
    <cellStyle name="8_Anafim 2_דיווחים נוספים_1 2_דיווחים נוספים_פירוט אגח תשואה מעל 10% " xfId="9521"/>
    <cellStyle name="8_Anafim 2_דיווחים נוספים_1 2_דיווחים נוספים_פירוט אגח תשואה מעל 10% _15" xfId="9522"/>
    <cellStyle name="8_Anafim 2_דיווחים נוספים_1 2_פירוט אגח תשואה מעל 10% " xfId="9523"/>
    <cellStyle name="8_Anafim 2_דיווחים נוספים_1 2_פירוט אגח תשואה מעל 10% _1" xfId="9524"/>
    <cellStyle name="8_Anafim 2_דיווחים נוספים_1 2_פירוט אגח תשואה מעל 10% _1_15" xfId="9525"/>
    <cellStyle name="8_Anafim 2_דיווחים נוספים_1 2_פירוט אגח תשואה מעל 10% _15" xfId="9526"/>
    <cellStyle name="8_Anafim 2_דיווחים נוספים_1 2_פירוט אגח תשואה מעל 10% _פירוט אגח תשואה מעל 10% " xfId="9527"/>
    <cellStyle name="8_Anafim 2_דיווחים נוספים_1 2_פירוט אגח תשואה מעל 10% _פירוט אגח תשואה מעל 10% _15" xfId="9528"/>
    <cellStyle name="8_Anafim 2_דיווחים נוספים_1_15" xfId="9529"/>
    <cellStyle name="8_Anafim 2_דיווחים נוספים_1_4.4." xfId="9530"/>
    <cellStyle name="8_Anafim 2_דיווחים נוספים_1_4.4. 2" xfId="9531"/>
    <cellStyle name="8_Anafim 2_דיווחים נוספים_1_4.4. 2_15" xfId="9532"/>
    <cellStyle name="8_Anafim 2_דיווחים נוספים_1_4.4. 2_דיווחים נוספים" xfId="9533"/>
    <cellStyle name="8_Anafim 2_דיווחים נוספים_1_4.4. 2_דיווחים נוספים_1" xfId="9534"/>
    <cellStyle name="8_Anafim 2_דיווחים נוספים_1_4.4. 2_דיווחים נוספים_1_15" xfId="9535"/>
    <cellStyle name="8_Anafim 2_דיווחים נוספים_1_4.4. 2_דיווחים נוספים_1_פירוט אגח תשואה מעל 10% " xfId="9536"/>
    <cellStyle name="8_Anafim 2_דיווחים נוספים_1_4.4. 2_דיווחים נוספים_1_פירוט אגח תשואה מעל 10% _15" xfId="9537"/>
    <cellStyle name="8_Anafim 2_דיווחים נוספים_1_4.4. 2_דיווחים נוספים_15" xfId="9538"/>
    <cellStyle name="8_Anafim 2_דיווחים נוספים_1_4.4. 2_דיווחים נוספים_פירוט אגח תשואה מעל 10% " xfId="9539"/>
    <cellStyle name="8_Anafim 2_דיווחים נוספים_1_4.4. 2_דיווחים נוספים_פירוט אגח תשואה מעל 10% _15" xfId="9540"/>
    <cellStyle name="8_Anafim 2_דיווחים נוספים_1_4.4. 2_פירוט אגח תשואה מעל 10% " xfId="9541"/>
    <cellStyle name="8_Anafim 2_דיווחים נוספים_1_4.4. 2_פירוט אגח תשואה מעל 10% _1" xfId="9542"/>
    <cellStyle name="8_Anafim 2_דיווחים נוספים_1_4.4. 2_פירוט אגח תשואה מעל 10% _1_15" xfId="9543"/>
    <cellStyle name="8_Anafim 2_דיווחים נוספים_1_4.4. 2_פירוט אגח תשואה מעל 10% _15" xfId="9544"/>
    <cellStyle name="8_Anafim 2_דיווחים נוספים_1_4.4. 2_פירוט אגח תשואה מעל 10% _פירוט אגח תשואה מעל 10% " xfId="9545"/>
    <cellStyle name="8_Anafim 2_דיווחים נוספים_1_4.4. 2_פירוט אגח תשואה מעל 10% _פירוט אגח תשואה מעל 10% _15" xfId="9546"/>
    <cellStyle name="8_Anafim 2_דיווחים נוספים_1_4.4._15" xfId="9547"/>
    <cellStyle name="8_Anafim 2_דיווחים נוספים_1_4.4._דיווחים נוספים" xfId="9548"/>
    <cellStyle name="8_Anafim 2_דיווחים נוספים_1_4.4._דיווחים נוספים_15" xfId="9549"/>
    <cellStyle name="8_Anafim 2_דיווחים נוספים_1_4.4._דיווחים נוספים_פירוט אגח תשואה מעל 10% " xfId="9550"/>
    <cellStyle name="8_Anafim 2_דיווחים נוספים_1_4.4._דיווחים נוספים_פירוט אגח תשואה מעל 10% _15" xfId="9551"/>
    <cellStyle name="8_Anafim 2_דיווחים נוספים_1_4.4._פירוט אגח תשואה מעל 10% " xfId="9552"/>
    <cellStyle name="8_Anafim 2_דיווחים נוספים_1_4.4._פירוט אגח תשואה מעל 10% _1" xfId="9553"/>
    <cellStyle name="8_Anafim 2_דיווחים נוספים_1_4.4._פירוט אגח תשואה מעל 10% _1_15" xfId="9554"/>
    <cellStyle name="8_Anafim 2_דיווחים נוספים_1_4.4._פירוט אגח תשואה מעל 10% _15" xfId="9555"/>
    <cellStyle name="8_Anafim 2_דיווחים נוספים_1_4.4._פירוט אגח תשואה מעל 10% _פירוט אגח תשואה מעל 10% " xfId="9556"/>
    <cellStyle name="8_Anafim 2_דיווחים נוספים_1_4.4._פירוט אגח תשואה מעל 10% _פירוט אגח תשואה מעל 10% _15" xfId="9557"/>
    <cellStyle name="8_Anafim 2_דיווחים נוספים_1_דיווחים נוספים" xfId="9558"/>
    <cellStyle name="8_Anafim 2_דיווחים נוספים_1_דיווחים נוספים_15" xfId="9559"/>
    <cellStyle name="8_Anafim 2_דיווחים נוספים_1_דיווחים נוספים_פירוט אגח תשואה מעל 10% " xfId="9560"/>
    <cellStyle name="8_Anafim 2_דיווחים נוספים_1_דיווחים נוספים_פירוט אגח תשואה מעל 10% _15" xfId="9561"/>
    <cellStyle name="8_Anafim 2_דיווחים נוספים_1_פירוט אגח תשואה מעל 10% " xfId="9562"/>
    <cellStyle name="8_Anafim 2_דיווחים נוספים_1_פירוט אגח תשואה מעל 10% _1" xfId="9563"/>
    <cellStyle name="8_Anafim 2_דיווחים נוספים_1_פירוט אגח תשואה מעל 10% _1_15" xfId="9564"/>
    <cellStyle name="8_Anafim 2_דיווחים נוספים_1_פירוט אגח תשואה מעל 10% _15" xfId="9565"/>
    <cellStyle name="8_Anafim 2_דיווחים נוספים_1_פירוט אגח תשואה מעל 10% _פירוט אגח תשואה מעל 10% " xfId="9566"/>
    <cellStyle name="8_Anafim 2_דיווחים נוספים_1_פירוט אגח תשואה מעל 10% _פירוט אגח תשואה מעל 10% _15" xfId="9567"/>
    <cellStyle name="8_Anafim 2_דיווחים נוספים_15" xfId="9568"/>
    <cellStyle name="8_Anafim 2_דיווחים נוספים_2" xfId="9569"/>
    <cellStyle name="8_Anafim 2_דיווחים נוספים_2_15" xfId="9570"/>
    <cellStyle name="8_Anafim 2_דיווחים נוספים_2_פירוט אגח תשואה מעל 10% " xfId="9571"/>
    <cellStyle name="8_Anafim 2_דיווחים נוספים_2_פירוט אגח תשואה מעל 10% _15" xfId="9572"/>
    <cellStyle name="8_Anafim 2_דיווחים נוספים_4.4." xfId="9573"/>
    <cellStyle name="8_Anafim 2_דיווחים נוספים_4.4. 2" xfId="9574"/>
    <cellStyle name="8_Anafim 2_דיווחים נוספים_4.4. 2_15" xfId="9575"/>
    <cellStyle name="8_Anafim 2_דיווחים נוספים_4.4. 2_דיווחים נוספים" xfId="9576"/>
    <cellStyle name="8_Anafim 2_דיווחים נוספים_4.4. 2_דיווחים נוספים_1" xfId="9577"/>
    <cellStyle name="8_Anafim 2_דיווחים נוספים_4.4. 2_דיווחים נוספים_1_15" xfId="9578"/>
    <cellStyle name="8_Anafim 2_דיווחים נוספים_4.4. 2_דיווחים נוספים_1_פירוט אגח תשואה מעל 10% " xfId="9579"/>
    <cellStyle name="8_Anafim 2_דיווחים נוספים_4.4. 2_דיווחים נוספים_1_פירוט אגח תשואה מעל 10% _15" xfId="9580"/>
    <cellStyle name="8_Anafim 2_דיווחים נוספים_4.4. 2_דיווחים נוספים_15" xfId="9581"/>
    <cellStyle name="8_Anafim 2_דיווחים נוספים_4.4. 2_דיווחים נוספים_פירוט אגח תשואה מעל 10% " xfId="9582"/>
    <cellStyle name="8_Anafim 2_דיווחים נוספים_4.4. 2_דיווחים נוספים_פירוט אגח תשואה מעל 10% _15" xfId="9583"/>
    <cellStyle name="8_Anafim 2_דיווחים נוספים_4.4. 2_פירוט אגח תשואה מעל 10% " xfId="9584"/>
    <cellStyle name="8_Anafim 2_דיווחים נוספים_4.4. 2_פירוט אגח תשואה מעל 10% _1" xfId="9585"/>
    <cellStyle name="8_Anafim 2_דיווחים נוספים_4.4. 2_פירוט אגח תשואה מעל 10% _1_15" xfId="9586"/>
    <cellStyle name="8_Anafim 2_דיווחים נוספים_4.4. 2_פירוט אגח תשואה מעל 10% _15" xfId="9587"/>
    <cellStyle name="8_Anafim 2_דיווחים נוספים_4.4. 2_פירוט אגח תשואה מעל 10% _פירוט אגח תשואה מעל 10% " xfId="9588"/>
    <cellStyle name="8_Anafim 2_דיווחים נוספים_4.4. 2_פירוט אגח תשואה מעל 10% _פירוט אגח תשואה מעל 10% _15" xfId="9589"/>
    <cellStyle name="8_Anafim 2_דיווחים נוספים_4.4._15" xfId="9590"/>
    <cellStyle name="8_Anafim 2_דיווחים נוספים_4.4._דיווחים נוספים" xfId="9591"/>
    <cellStyle name="8_Anafim 2_דיווחים נוספים_4.4._דיווחים נוספים_15" xfId="9592"/>
    <cellStyle name="8_Anafim 2_דיווחים נוספים_4.4._דיווחים נוספים_פירוט אגח תשואה מעל 10% " xfId="9593"/>
    <cellStyle name="8_Anafim 2_דיווחים נוספים_4.4._דיווחים נוספים_פירוט אגח תשואה מעל 10% _15" xfId="9594"/>
    <cellStyle name="8_Anafim 2_דיווחים נוספים_4.4._פירוט אגח תשואה מעל 10% " xfId="9595"/>
    <cellStyle name="8_Anafim 2_דיווחים נוספים_4.4._פירוט אגח תשואה מעל 10% _1" xfId="9596"/>
    <cellStyle name="8_Anafim 2_דיווחים נוספים_4.4._פירוט אגח תשואה מעל 10% _1_15" xfId="9597"/>
    <cellStyle name="8_Anafim 2_דיווחים נוספים_4.4._פירוט אגח תשואה מעל 10% _15" xfId="9598"/>
    <cellStyle name="8_Anafim 2_דיווחים נוספים_4.4._פירוט אגח תשואה מעל 10% _פירוט אגח תשואה מעל 10% " xfId="9599"/>
    <cellStyle name="8_Anafim 2_דיווחים נוספים_4.4._פירוט אגח תשואה מעל 10% _פירוט אגח תשואה מעל 10% _15" xfId="9600"/>
    <cellStyle name="8_Anafim 2_דיווחים נוספים_דיווחים נוספים" xfId="9601"/>
    <cellStyle name="8_Anafim 2_דיווחים נוספים_דיווחים נוספים 2" xfId="9602"/>
    <cellStyle name="8_Anafim 2_דיווחים נוספים_דיווחים נוספים 2_15" xfId="9603"/>
    <cellStyle name="8_Anafim 2_דיווחים נוספים_דיווחים נוספים 2_דיווחים נוספים" xfId="9604"/>
    <cellStyle name="8_Anafim 2_דיווחים נוספים_דיווחים נוספים 2_דיווחים נוספים_1" xfId="9605"/>
    <cellStyle name="8_Anafim 2_דיווחים נוספים_דיווחים נוספים 2_דיווחים נוספים_1_15" xfId="9606"/>
    <cellStyle name="8_Anafim 2_דיווחים נוספים_דיווחים נוספים 2_דיווחים נוספים_1_פירוט אגח תשואה מעל 10% " xfId="9607"/>
    <cellStyle name="8_Anafim 2_דיווחים נוספים_דיווחים נוספים 2_דיווחים נוספים_1_פירוט אגח תשואה מעל 10% _15" xfId="9608"/>
    <cellStyle name="8_Anafim 2_דיווחים נוספים_דיווחים נוספים 2_דיווחים נוספים_15" xfId="9609"/>
    <cellStyle name="8_Anafim 2_דיווחים נוספים_דיווחים נוספים 2_דיווחים נוספים_פירוט אגח תשואה מעל 10% " xfId="9610"/>
    <cellStyle name="8_Anafim 2_דיווחים נוספים_דיווחים נוספים 2_דיווחים נוספים_פירוט אגח תשואה מעל 10% _15" xfId="9611"/>
    <cellStyle name="8_Anafim 2_דיווחים נוספים_דיווחים נוספים 2_פירוט אגח תשואה מעל 10% " xfId="9612"/>
    <cellStyle name="8_Anafim 2_דיווחים נוספים_דיווחים נוספים 2_פירוט אגח תשואה מעל 10% _1" xfId="9613"/>
    <cellStyle name="8_Anafim 2_דיווחים נוספים_דיווחים נוספים 2_פירוט אגח תשואה מעל 10% _1_15" xfId="9614"/>
    <cellStyle name="8_Anafim 2_דיווחים נוספים_דיווחים נוספים 2_פירוט אגח תשואה מעל 10% _15" xfId="9615"/>
    <cellStyle name="8_Anafim 2_דיווחים נוספים_דיווחים נוספים 2_פירוט אגח תשואה מעל 10% _פירוט אגח תשואה מעל 10% " xfId="9616"/>
    <cellStyle name="8_Anafim 2_דיווחים נוספים_דיווחים נוספים 2_פירוט אגח תשואה מעל 10% _פירוט אגח תשואה מעל 10% _15" xfId="9617"/>
    <cellStyle name="8_Anafim 2_דיווחים נוספים_דיווחים נוספים_1" xfId="9618"/>
    <cellStyle name="8_Anafim 2_דיווחים נוספים_דיווחים נוספים_1_15" xfId="9619"/>
    <cellStyle name="8_Anafim 2_דיווחים נוספים_דיווחים נוספים_1_פירוט אגח תשואה מעל 10% " xfId="9620"/>
    <cellStyle name="8_Anafim 2_דיווחים נוספים_דיווחים נוספים_1_פירוט אגח תשואה מעל 10% _15" xfId="9621"/>
    <cellStyle name="8_Anafim 2_דיווחים נוספים_דיווחים נוספים_15" xfId="9622"/>
    <cellStyle name="8_Anafim 2_דיווחים נוספים_דיווחים נוספים_4.4." xfId="9623"/>
    <cellStyle name="8_Anafim 2_דיווחים נוספים_דיווחים נוספים_4.4. 2" xfId="9624"/>
    <cellStyle name="8_Anafim 2_דיווחים נוספים_דיווחים נוספים_4.4. 2_15" xfId="9625"/>
    <cellStyle name="8_Anafim 2_דיווחים נוספים_דיווחים נוספים_4.4. 2_דיווחים נוספים" xfId="9626"/>
    <cellStyle name="8_Anafim 2_דיווחים נוספים_דיווחים נוספים_4.4. 2_דיווחים נוספים_1" xfId="9627"/>
    <cellStyle name="8_Anafim 2_דיווחים נוספים_דיווחים נוספים_4.4. 2_דיווחים נוספים_1_15" xfId="9628"/>
    <cellStyle name="8_Anafim 2_דיווחים נוספים_דיווחים נוספים_4.4. 2_דיווחים נוספים_1_פירוט אגח תשואה מעל 10% " xfId="9629"/>
    <cellStyle name="8_Anafim 2_דיווחים נוספים_דיווחים נוספים_4.4. 2_דיווחים נוספים_1_פירוט אגח תשואה מעל 10% _15" xfId="9630"/>
    <cellStyle name="8_Anafim 2_דיווחים נוספים_דיווחים נוספים_4.4. 2_דיווחים נוספים_15" xfId="9631"/>
    <cellStyle name="8_Anafim 2_דיווחים נוספים_דיווחים נוספים_4.4. 2_דיווחים נוספים_פירוט אגח תשואה מעל 10% " xfId="9632"/>
    <cellStyle name="8_Anafim 2_דיווחים נוספים_דיווחים נוספים_4.4. 2_דיווחים נוספים_פירוט אגח תשואה מעל 10% _15" xfId="9633"/>
    <cellStyle name="8_Anafim 2_דיווחים נוספים_דיווחים נוספים_4.4. 2_פירוט אגח תשואה מעל 10% " xfId="9634"/>
    <cellStyle name="8_Anafim 2_דיווחים נוספים_דיווחים נוספים_4.4. 2_פירוט אגח תשואה מעל 10% _1" xfId="9635"/>
    <cellStyle name="8_Anafim 2_דיווחים נוספים_דיווחים נוספים_4.4. 2_פירוט אגח תשואה מעל 10% _1_15" xfId="9636"/>
    <cellStyle name="8_Anafim 2_דיווחים נוספים_דיווחים נוספים_4.4. 2_פירוט אגח תשואה מעל 10% _15" xfId="9637"/>
    <cellStyle name="8_Anafim 2_דיווחים נוספים_דיווחים נוספים_4.4. 2_פירוט אגח תשואה מעל 10% _פירוט אגח תשואה מעל 10% " xfId="9638"/>
    <cellStyle name="8_Anafim 2_דיווחים נוספים_דיווחים נוספים_4.4. 2_פירוט אגח תשואה מעל 10% _פירוט אגח תשואה מעל 10% _15" xfId="9639"/>
    <cellStyle name="8_Anafim 2_דיווחים נוספים_דיווחים נוספים_4.4._15" xfId="9640"/>
    <cellStyle name="8_Anafim 2_דיווחים נוספים_דיווחים נוספים_4.4._דיווחים נוספים" xfId="9641"/>
    <cellStyle name="8_Anafim 2_דיווחים נוספים_דיווחים נוספים_4.4._דיווחים נוספים_15" xfId="9642"/>
    <cellStyle name="8_Anafim 2_דיווחים נוספים_דיווחים נוספים_4.4._דיווחים נוספים_פירוט אגח תשואה מעל 10% " xfId="9643"/>
    <cellStyle name="8_Anafim 2_דיווחים נוספים_דיווחים נוספים_4.4._דיווחים נוספים_פירוט אגח תשואה מעל 10% _15" xfId="9644"/>
    <cellStyle name="8_Anafim 2_דיווחים נוספים_דיווחים נוספים_4.4._פירוט אגח תשואה מעל 10% " xfId="9645"/>
    <cellStyle name="8_Anafim 2_דיווחים נוספים_דיווחים נוספים_4.4._פירוט אגח תשואה מעל 10% _1" xfId="9646"/>
    <cellStyle name="8_Anafim 2_דיווחים נוספים_דיווחים נוספים_4.4._פירוט אגח תשואה מעל 10% _1_15" xfId="9647"/>
    <cellStyle name="8_Anafim 2_דיווחים נוספים_דיווחים נוספים_4.4._פירוט אגח תשואה מעל 10% _15" xfId="9648"/>
    <cellStyle name="8_Anafim 2_דיווחים נוספים_דיווחים נוספים_4.4._פירוט אגח תשואה מעל 10% _פירוט אגח תשואה מעל 10% " xfId="9649"/>
    <cellStyle name="8_Anafim 2_דיווחים נוספים_דיווחים נוספים_4.4._פירוט אגח תשואה מעל 10% _פירוט אגח תשואה מעל 10% _15" xfId="9650"/>
    <cellStyle name="8_Anafim 2_דיווחים נוספים_דיווחים נוספים_דיווחים נוספים" xfId="9651"/>
    <cellStyle name="8_Anafim 2_דיווחים נוספים_דיווחים נוספים_דיווחים נוספים_15" xfId="9652"/>
    <cellStyle name="8_Anafim 2_דיווחים נוספים_דיווחים נוספים_דיווחים נוספים_פירוט אגח תשואה מעל 10% " xfId="9653"/>
    <cellStyle name="8_Anafim 2_דיווחים נוספים_דיווחים נוספים_דיווחים נוספים_פירוט אגח תשואה מעל 10% _15" xfId="9654"/>
    <cellStyle name="8_Anafim 2_דיווחים נוספים_דיווחים נוספים_פירוט אגח תשואה מעל 10% " xfId="9655"/>
    <cellStyle name="8_Anafim 2_דיווחים נוספים_דיווחים נוספים_פירוט אגח תשואה מעל 10% _1" xfId="9656"/>
    <cellStyle name="8_Anafim 2_דיווחים נוספים_דיווחים נוספים_פירוט אגח תשואה מעל 10% _1_15" xfId="9657"/>
    <cellStyle name="8_Anafim 2_דיווחים נוספים_דיווחים נוספים_פירוט אגח תשואה מעל 10% _15" xfId="9658"/>
    <cellStyle name="8_Anafim 2_דיווחים נוספים_דיווחים נוספים_פירוט אגח תשואה מעל 10% _פירוט אגח תשואה מעל 10% " xfId="9659"/>
    <cellStyle name="8_Anafim 2_דיווחים נוספים_דיווחים נוספים_פירוט אגח תשואה מעל 10% _פירוט אגח תשואה מעל 10% _15" xfId="9660"/>
    <cellStyle name="8_Anafim 2_דיווחים נוספים_פירוט אגח תשואה מעל 10% " xfId="9661"/>
    <cellStyle name="8_Anafim 2_דיווחים נוספים_פירוט אגח תשואה מעל 10% _1" xfId="9662"/>
    <cellStyle name="8_Anafim 2_דיווחים נוספים_פירוט אגח תשואה מעל 10% _1_15" xfId="9663"/>
    <cellStyle name="8_Anafim 2_דיווחים נוספים_פירוט אגח תשואה מעל 10% _15" xfId="9664"/>
    <cellStyle name="8_Anafim 2_דיווחים נוספים_פירוט אגח תשואה מעל 10% _פירוט אגח תשואה מעל 10% " xfId="9665"/>
    <cellStyle name="8_Anafim 2_דיווחים נוספים_פירוט אגח תשואה מעל 10% _פירוט אגח תשואה מעל 10% _15" xfId="9666"/>
    <cellStyle name="8_Anafim 2_עסקאות שאושרו וטרם בוצעו  " xfId="9667"/>
    <cellStyle name="8_Anafim 2_עסקאות שאושרו וטרם בוצעו   2" xfId="9668"/>
    <cellStyle name="8_Anafim 2_עסקאות שאושרו וטרם בוצעו   2_15" xfId="9669"/>
    <cellStyle name="8_Anafim 2_עסקאות שאושרו וטרם בוצעו   2_דיווחים נוספים" xfId="9670"/>
    <cellStyle name="8_Anafim 2_עסקאות שאושרו וטרם בוצעו   2_דיווחים נוספים_1" xfId="9671"/>
    <cellStyle name="8_Anafim 2_עסקאות שאושרו וטרם בוצעו   2_דיווחים נוספים_1_15" xfId="9672"/>
    <cellStyle name="8_Anafim 2_עסקאות שאושרו וטרם בוצעו   2_דיווחים נוספים_1_פירוט אגח תשואה מעל 10% " xfId="9673"/>
    <cellStyle name="8_Anafim 2_עסקאות שאושרו וטרם בוצעו   2_דיווחים נוספים_1_פירוט אגח תשואה מעל 10% _15" xfId="9674"/>
    <cellStyle name="8_Anafim 2_עסקאות שאושרו וטרם בוצעו   2_דיווחים נוספים_15" xfId="9675"/>
    <cellStyle name="8_Anafim 2_עסקאות שאושרו וטרם בוצעו   2_דיווחים נוספים_פירוט אגח תשואה מעל 10% " xfId="9676"/>
    <cellStyle name="8_Anafim 2_עסקאות שאושרו וטרם בוצעו   2_דיווחים נוספים_פירוט אגח תשואה מעל 10% _15" xfId="9677"/>
    <cellStyle name="8_Anafim 2_עסקאות שאושרו וטרם בוצעו   2_פירוט אגח תשואה מעל 10% " xfId="9678"/>
    <cellStyle name="8_Anafim 2_עסקאות שאושרו וטרם בוצעו   2_פירוט אגח תשואה מעל 10% _1" xfId="9679"/>
    <cellStyle name="8_Anafim 2_עסקאות שאושרו וטרם בוצעו   2_פירוט אגח תשואה מעל 10% _1_15" xfId="9680"/>
    <cellStyle name="8_Anafim 2_עסקאות שאושרו וטרם בוצעו   2_פירוט אגח תשואה מעל 10% _15" xfId="9681"/>
    <cellStyle name="8_Anafim 2_עסקאות שאושרו וטרם בוצעו   2_פירוט אגח תשואה מעל 10% _פירוט אגח תשואה מעל 10% " xfId="9682"/>
    <cellStyle name="8_Anafim 2_עסקאות שאושרו וטרם בוצעו   2_פירוט אגח תשואה מעל 10% _פירוט אגח תשואה מעל 10% _15" xfId="9683"/>
    <cellStyle name="8_Anafim 2_עסקאות שאושרו וטרם בוצעו  _15" xfId="9684"/>
    <cellStyle name="8_Anafim 2_עסקאות שאושרו וטרם בוצעו  _דיווחים נוספים" xfId="9685"/>
    <cellStyle name="8_Anafim 2_עסקאות שאושרו וטרם בוצעו  _דיווחים נוספים_15" xfId="9686"/>
    <cellStyle name="8_Anafim 2_עסקאות שאושרו וטרם בוצעו  _דיווחים נוספים_פירוט אגח תשואה מעל 10% " xfId="9687"/>
    <cellStyle name="8_Anafim 2_עסקאות שאושרו וטרם בוצעו  _דיווחים נוספים_פירוט אגח תשואה מעל 10% _15" xfId="9688"/>
    <cellStyle name="8_Anafim 2_עסקאות שאושרו וטרם בוצעו  _פירוט אגח תשואה מעל 10% " xfId="9689"/>
    <cellStyle name="8_Anafim 2_עסקאות שאושרו וטרם בוצעו  _פירוט אגח תשואה מעל 10% _1" xfId="9690"/>
    <cellStyle name="8_Anafim 2_עסקאות שאושרו וטרם בוצעו  _פירוט אגח תשואה מעל 10% _1_15" xfId="9691"/>
    <cellStyle name="8_Anafim 2_עסקאות שאושרו וטרם בוצעו  _פירוט אגח תשואה מעל 10% _15" xfId="9692"/>
    <cellStyle name="8_Anafim 2_עסקאות שאושרו וטרם בוצעו  _פירוט אגח תשואה מעל 10% _פירוט אגח תשואה מעל 10% " xfId="9693"/>
    <cellStyle name="8_Anafim 2_עסקאות שאושרו וטרם בוצעו  _פירוט אגח תשואה מעל 10% _פירוט אגח תשואה מעל 10% _15" xfId="9694"/>
    <cellStyle name="8_Anafim 2_פירוט אגח תשואה מעל 10% " xfId="9695"/>
    <cellStyle name="8_Anafim 2_פירוט אגח תשואה מעל 10%  2" xfId="9696"/>
    <cellStyle name="8_Anafim 2_פירוט אגח תשואה מעל 10%  2_15" xfId="9697"/>
    <cellStyle name="8_Anafim 2_פירוט אגח תשואה מעל 10%  2_דיווחים נוספים" xfId="9698"/>
    <cellStyle name="8_Anafim 2_פירוט אגח תשואה מעל 10%  2_דיווחים נוספים_1" xfId="9699"/>
    <cellStyle name="8_Anafim 2_פירוט אגח תשואה מעל 10%  2_דיווחים נוספים_1_15" xfId="9700"/>
    <cellStyle name="8_Anafim 2_פירוט אגח תשואה מעל 10%  2_דיווחים נוספים_1_פירוט אגח תשואה מעל 10% " xfId="9701"/>
    <cellStyle name="8_Anafim 2_פירוט אגח תשואה מעל 10%  2_דיווחים נוספים_1_פירוט אגח תשואה מעל 10% _15" xfId="9702"/>
    <cellStyle name="8_Anafim 2_פירוט אגח תשואה מעל 10%  2_דיווחים נוספים_15" xfId="9703"/>
    <cellStyle name="8_Anafim 2_פירוט אגח תשואה מעל 10%  2_דיווחים נוספים_פירוט אגח תשואה מעל 10% " xfId="9704"/>
    <cellStyle name="8_Anafim 2_פירוט אגח תשואה מעל 10%  2_דיווחים נוספים_פירוט אגח תשואה מעל 10% _15" xfId="9705"/>
    <cellStyle name="8_Anafim 2_פירוט אגח תשואה מעל 10%  2_פירוט אגח תשואה מעל 10% " xfId="9706"/>
    <cellStyle name="8_Anafim 2_פירוט אגח תשואה מעל 10%  2_פירוט אגח תשואה מעל 10% _1" xfId="9707"/>
    <cellStyle name="8_Anafim 2_פירוט אגח תשואה מעל 10%  2_פירוט אגח תשואה מעל 10% _1_15" xfId="9708"/>
    <cellStyle name="8_Anafim 2_פירוט אגח תשואה מעל 10%  2_פירוט אגח תשואה מעל 10% _15" xfId="9709"/>
    <cellStyle name="8_Anafim 2_פירוט אגח תשואה מעל 10%  2_פירוט אגח תשואה מעל 10% _פירוט אגח תשואה מעל 10% " xfId="9710"/>
    <cellStyle name="8_Anafim 2_פירוט אגח תשואה מעל 10%  2_פירוט אגח תשואה מעל 10% _פירוט אגח תשואה מעל 10% _15" xfId="9711"/>
    <cellStyle name="8_Anafim 2_פירוט אגח תשואה מעל 10% _1" xfId="9712"/>
    <cellStyle name="8_Anafim 2_פירוט אגח תשואה מעל 10% _1_15" xfId="9713"/>
    <cellStyle name="8_Anafim 2_פירוט אגח תשואה מעל 10% _1_פירוט אגח תשואה מעל 10% " xfId="9714"/>
    <cellStyle name="8_Anafim 2_פירוט אגח תשואה מעל 10% _1_פירוט אגח תשואה מעל 10% _15" xfId="9715"/>
    <cellStyle name="8_Anafim 2_פירוט אגח תשואה מעל 10% _15" xfId="9716"/>
    <cellStyle name="8_Anafim 2_פירוט אגח תשואה מעל 10% _2" xfId="9717"/>
    <cellStyle name="8_Anafim 2_פירוט אגח תשואה מעל 10% _2_15" xfId="9718"/>
    <cellStyle name="8_Anafim 2_פירוט אגח תשואה מעל 10% _4.4." xfId="9719"/>
    <cellStyle name="8_Anafim 2_פירוט אגח תשואה מעל 10% _4.4. 2" xfId="9720"/>
    <cellStyle name="8_Anafim 2_פירוט אגח תשואה מעל 10% _4.4. 2_15" xfId="9721"/>
    <cellStyle name="8_Anafim 2_פירוט אגח תשואה מעל 10% _4.4. 2_דיווחים נוספים" xfId="9722"/>
    <cellStyle name="8_Anafim 2_פירוט אגח תשואה מעל 10% _4.4. 2_דיווחים נוספים_1" xfId="9723"/>
    <cellStyle name="8_Anafim 2_פירוט אגח תשואה מעל 10% _4.4. 2_דיווחים נוספים_1_15" xfId="9724"/>
    <cellStyle name="8_Anafim 2_פירוט אגח תשואה מעל 10% _4.4. 2_דיווחים נוספים_1_פירוט אגח תשואה מעל 10% " xfId="9725"/>
    <cellStyle name="8_Anafim 2_פירוט אגח תשואה מעל 10% _4.4. 2_דיווחים נוספים_1_פירוט אגח תשואה מעל 10% _15" xfId="9726"/>
    <cellStyle name="8_Anafim 2_פירוט אגח תשואה מעל 10% _4.4. 2_דיווחים נוספים_15" xfId="9727"/>
    <cellStyle name="8_Anafim 2_פירוט אגח תשואה מעל 10% _4.4. 2_דיווחים נוספים_פירוט אגח תשואה מעל 10% " xfId="9728"/>
    <cellStyle name="8_Anafim 2_פירוט אגח תשואה מעל 10% _4.4. 2_דיווחים נוספים_פירוט אגח תשואה מעל 10% _15" xfId="9729"/>
    <cellStyle name="8_Anafim 2_פירוט אגח תשואה מעל 10% _4.4. 2_פירוט אגח תשואה מעל 10% " xfId="9730"/>
    <cellStyle name="8_Anafim 2_פירוט אגח תשואה מעל 10% _4.4. 2_פירוט אגח תשואה מעל 10% _1" xfId="9731"/>
    <cellStyle name="8_Anafim 2_פירוט אגח תשואה מעל 10% _4.4. 2_פירוט אגח תשואה מעל 10% _1_15" xfId="9732"/>
    <cellStyle name="8_Anafim 2_פירוט אגח תשואה מעל 10% _4.4. 2_פירוט אגח תשואה מעל 10% _15" xfId="9733"/>
    <cellStyle name="8_Anafim 2_פירוט אגח תשואה מעל 10% _4.4. 2_פירוט אגח תשואה מעל 10% _פירוט אגח תשואה מעל 10% " xfId="9734"/>
    <cellStyle name="8_Anafim 2_פירוט אגח תשואה מעל 10% _4.4. 2_פירוט אגח תשואה מעל 10% _פירוט אגח תשואה מעל 10% _15" xfId="9735"/>
    <cellStyle name="8_Anafim 2_פירוט אגח תשואה מעל 10% _4.4._15" xfId="9736"/>
    <cellStyle name="8_Anafim 2_פירוט אגח תשואה מעל 10% _4.4._דיווחים נוספים" xfId="9737"/>
    <cellStyle name="8_Anafim 2_פירוט אגח תשואה מעל 10% _4.4._דיווחים נוספים_15" xfId="9738"/>
    <cellStyle name="8_Anafim 2_פירוט אגח תשואה מעל 10% _4.4._דיווחים נוספים_פירוט אגח תשואה מעל 10% " xfId="9739"/>
    <cellStyle name="8_Anafim 2_פירוט אגח תשואה מעל 10% _4.4._דיווחים נוספים_פירוט אגח תשואה מעל 10% _15" xfId="9740"/>
    <cellStyle name="8_Anafim 2_פירוט אגח תשואה מעל 10% _4.4._פירוט אגח תשואה מעל 10% " xfId="9741"/>
    <cellStyle name="8_Anafim 2_פירוט אגח תשואה מעל 10% _4.4._פירוט אגח תשואה מעל 10% _1" xfId="9742"/>
    <cellStyle name="8_Anafim 2_פירוט אגח תשואה מעל 10% _4.4._פירוט אגח תשואה מעל 10% _1_15" xfId="9743"/>
    <cellStyle name="8_Anafim 2_פירוט אגח תשואה מעל 10% _4.4._פירוט אגח תשואה מעל 10% _15" xfId="9744"/>
    <cellStyle name="8_Anafim 2_פירוט אגח תשואה מעל 10% _4.4._פירוט אגח תשואה מעל 10% _פירוט אגח תשואה מעל 10% " xfId="9745"/>
    <cellStyle name="8_Anafim 2_פירוט אגח תשואה מעל 10% _4.4._פירוט אגח תשואה מעל 10% _פירוט אגח תשואה מעל 10% _15" xfId="9746"/>
    <cellStyle name="8_Anafim 2_פירוט אגח תשואה מעל 10% _דיווחים נוספים" xfId="9747"/>
    <cellStyle name="8_Anafim 2_פירוט אגח תשואה מעל 10% _דיווחים נוספים_1" xfId="9748"/>
    <cellStyle name="8_Anafim 2_פירוט אגח תשואה מעל 10% _דיווחים נוספים_1_15" xfId="9749"/>
    <cellStyle name="8_Anafim 2_פירוט אגח תשואה מעל 10% _דיווחים נוספים_1_פירוט אגח תשואה מעל 10% " xfId="9750"/>
    <cellStyle name="8_Anafim 2_פירוט אגח תשואה מעל 10% _דיווחים נוספים_1_פירוט אגח תשואה מעל 10% _15" xfId="9751"/>
    <cellStyle name="8_Anafim 2_פירוט אגח תשואה מעל 10% _דיווחים נוספים_15" xfId="9752"/>
    <cellStyle name="8_Anafim 2_פירוט אגח תשואה מעל 10% _דיווחים נוספים_פירוט אגח תשואה מעל 10% " xfId="9753"/>
    <cellStyle name="8_Anafim 2_פירוט אגח תשואה מעל 10% _דיווחים נוספים_פירוט אגח תשואה מעל 10% _15" xfId="9754"/>
    <cellStyle name="8_Anafim 2_פירוט אגח תשואה מעל 10% _פירוט אגח תשואה מעל 10% " xfId="9755"/>
    <cellStyle name="8_Anafim 2_פירוט אגח תשואה מעל 10% _פירוט אגח תשואה מעל 10% _1" xfId="9756"/>
    <cellStyle name="8_Anafim 2_פירוט אגח תשואה מעל 10% _פירוט אגח תשואה מעל 10% _1_15" xfId="9757"/>
    <cellStyle name="8_Anafim 2_פירוט אגח תשואה מעל 10% _פירוט אגח תשואה מעל 10% _15" xfId="9758"/>
    <cellStyle name="8_Anafim 2_פירוט אגח תשואה מעל 10% _פירוט אגח תשואה מעל 10% _פירוט אגח תשואה מעל 10% " xfId="9759"/>
    <cellStyle name="8_Anafim 2_פירוט אגח תשואה מעל 10% _פירוט אגח תשואה מעל 10% _פירוט אגח תשואה מעל 10% _15" xfId="9760"/>
    <cellStyle name="8_Anafim 3" xfId="9761"/>
    <cellStyle name="8_Anafim 3_15" xfId="9762"/>
    <cellStyle name="8_Anafim 3_דיווחים נוספים" xfId="9763"/>
    <cellStyle name="8_Anafim 3_דיווחים נוספים_1" xfId="9764"/>
    <cellStyle name="8_Anafim 3_דיווחים נוספים_1_15" xfId="9765"/>
    <cellStyle name="8_Anafim 3_דיווחים נוספים_1_פירוט אגח תשואה מעל 10% " xfId="9766"/>
    <cellStyle name="8_Anafim 3_דיווחים נוספים_1_פירוט אגח תשואה מעל 10% _15" xfId="9767"/>
    <cellStyle name="8_Anafim 3_דיווחים נוספים_15" xfId="9768"/>
    <cellStyle name="8_Anafim 3_דיווחים נוספים_פירוט אגח תשואה מעל 10% " xfId="9769"/>
    <cellStyle name="8_Anafim 3_דיווחים נוספים_פירוט אגח תשואה מעל 10% _15" xfId="9770"/>
    <cellStyle name="8_Anafim 3_פירוט אגח תשואה מעל 10% " xfId="9771"/>
    <cellStyle name="8_Anafim 3_פירוט אגח תשואה מעל 10% _1" xfId="9772"/>
    <cellStyle name="8_Anafim 3_פירוט אגח תשואה מעל 10% _1_15" xfId="9773"/>
    <cellStyle name="8_Anafim 3_פירוט אגח תשואה מעל 10% _15" xfId="9774"/>
    <cellStyle name="8_Anafim 3_פירוט אגח תשואה מעל 10% _פירוט אגח תשואה מעל 10% " xfId="9775"/>
    <cellStyle name="8_Anafim 3_פירוט אגח תשואה מעל 10% _פירוט אגח תשואה מעל 10% _15" xfId="9776"/>
    <cellStyle name="8_Anafim_15" xfId="9777"/>
    <cellStyle name="8_Anafim_4.4." xfId="9778"/>
    <cellStyle name="8_Anafim_4.4. 2" xfId="9779"/>
    <cellStyle name="8_Anafim_4.4. 2_15" xfId="9780"/>
    <cellStyle name="8_Anafim_4.4. 2_דיווחים נוספים" xfId="9781"/>
    <cellStyle name="8_Anafim_4.4. 2_דיווחים נוספים_1" xfId="9782"/>
    <cellStyle name="8_Anafim_4.4. 2_דיווחים נוספים_1_15" xfId="9783"/>
    <cellStyle name="8_Anafim_4.4. 2_דיווחים נוספים_1_פירוט אגח תשואה מעל 10% " xfId="9784"/>
    <cellStyle name="8_Anafim_4.4. 2_דיווחים נוספים_1_פירוט אגח תשואה מעל 10% _15" xfId="9785"/>
    <cellStyle name="8_Anafim_4.4. 2_דיווחים נוספים_15" xfId="9786"/>
    <cellStyle name="8_Anafim_4.4. 2_דיווחים נוספים_פירוט אגח תשואה מעל 10% " xfId="9787"/>
    <cellStyle name="8_Anafim_4.4. 2_דיווחים נוספים_פירוט אגח תשואה מעל 10% _15" xfId="9788"/>
    <cellStyle name="8_Anafim_4.4. 2_פירוט אגח תשואה מעל 10% " xfId="9789"/>
    <cellStyle name="8_Anafim_4.4. 2_פירוט אגח תשואה מעל 10% _1" xfId="9790"/>
    <cellStyle name="8_Anafim_4.4. 2_פירוט אגח תשואה מעל 10% _1_15" xfId="9791"/>
    <cellStyle name="8_Anafim_4.4. 2_פירוט אגח תשואה מעל 10% _15" xfId="9792"/>
    <cellStyle name="8_Anafim_4.4. 2_פירוט אגח תשואה מעל 10% _פירוט אגח תשואה מעל 10% " xfId="9793"/>
    <cellStyle name="8_Anafim_4.4. 2_פירוט אגח תשואה מעל 10% _פירוט אגח תשואה מעל 10% _15" xfId="9794"/>
    <cellStyle name="8_Anafim_4.4._15" xfId="9795"/>
    <cellStyle name="8_Anafim_4.4._דיווחים נוספים" xfId="9796"/>
    <cellStyle name="8_Anafim_4.4._דיווחים נוספים_15" xfId="9797"/>
    <cellStyle name="8_Anafim_4.4._דיווחים נוספים_פירוט אגח תשואה מעל 10% " xfId="9798"/>
    <cellStyle name="8_Anafim_4.4._דיווחים נוספים_פירוט אגח תשואה מעל 10% _15" xfId="9799"/>
    <cellStyle name="8_Anafim_4.4._פירוט אגח תשואה מעל 10% " xfId="9800"/>
    <cellStyle name="8_Anafim_4.4._פירוט אגח תשואה מעל 10% _1" xfId="9801"/>
    <cellStyle name="8_Anafim_4.4._פירוט אגח תשואה מעל 10% _1_15" xfId="9802"/>
    <cellStyle name="8_Anafim_4.4._פירוט אגח תשואה מעל 10% _15" xfId="9803"/>
    <cellStyle name="8_Anafim_4.4._פירוט אגח תשואה מעל 10% _פירוט אגח תשואה מעל 10% " xfId="9804"/>
    <cellStyle name="8_Anafim_4.4._פירוט אגח תשואה מעל 10% _פירוט אגח תשואה מעל 10% _15" xfId="9805"/>
    <cellStyle name="8_Anafim_דיווחים נוספים" xfId="9806"/>
    <cellStyle name="8_Anafim_דיווחים נוספים 2" xfId="9807"/>
    <cellStyle name="8_Anafim_דיווחים נוספים 2_15" xfId="9808"/>
    <cellStyle name="8_Anafim_דיווחים נוספים 2_דיווחים נוספים" xfId="9809"/>
    <cellStyle name="8_Anafim_דיווחים נוספים 2_דיווחים נוספים_1" xfId="9810"/>
    <cellStyle name="8_Anafim_דיווחים נוספים 2_דיווחים נוספים_1_15" xfId="9811"/>
    <cellStyle name="8_Anafim_דיווחים נוספים 2_דיווחים נוספים_1_פירוט אגח תשואה מעל 10% " xfId="9812"/>
    <cellStyle name="8_Anafim_דיווחים נוספים 2_דיווחים נוספים_1_פירוט אגח תשואה מעל 10% _15" xfId="9813"/>
    <cellStyle name="8_Anafim_דיווחים נוספים 2_דיווחים נוספים_15" xfId="9814"/>
    <cellStyle name="8_Anafim_דיווחים נוספים 2_דיווחים נוספים_פירוט אגח תשואה מעל 10% " xfId="9815"/>
    <cellStyle name="8_Anafim_דיווחים נוספים 2_דיווחים נוספים_פירוט אגח תשואה מעל 10% _15" xfId="9816"/>
    <cellStyle name="8_Anafim_דיווחים נוספים 2_פירוט אגח תשואה מעל 10% " xfId="9817"/>
    <cellStyle name="8_Anafim_דיווחים נוספים 2_פירוט אגח תשואה מעל 10% _1" xfId="9818"/>
    <cellStyle name="8_Anafim_דיווחים נוספים 2_פירוט אגח תשואה מעל 10% _1_15" xfId="9819"/>
    <cellStyle name="8_Anafim_דיווחים נוספים 2_פירוט אגח תשואה מעל 10% _15" xfId="9820"/>
    <cellStyle name="8_Anafim_דיווחים נוספים 2_פירוט אגח תשואה מעל 10% _פירוט אגח תשואה מעל 10% " xfId="9821"/>
    <cellStyle name="8_Anafim_דיווחים נוספים 2_פירוט אגח תשואה מעל 10% _פירוט אגח תשואה מעל 10% _15" xfId="9822"/>
    <cellStyle name="8_Anafim_דיווחים נוספים_1" xfId="9823"/>
    <cellStyle name="8_Anafim_דיווחים נוספים_1 2" xfId="9824"/>
    <cellStyle name="8_Anafim_דיווחים נוספים_1 2_15" xfId="9825"/>
    <cellStyle name="8_Anafim_דיווחים נוספים_1 2_דיווחים נוספים" xfId="9826"/>
    <cellStyle name="8_Anafim_דיווחים נוספים_1 2_דיווחים נוספים_1" xfId="9827"/>
    <cellStyle name="8_Anafim_דיווחים נוספים_1 2_דיווחים נוספים_1_15" xfId="9828"/>
    <cellStyle name="8_Anafim_דיווחים נוספים_1 2_דיווחים נוספים_1_פירוט אגח תשואה מעל 10% " xfId="9829"/>
    <cellStyle name="8_Anafim_דיווחים נוספים_1 2_דיווחים נוספים_1_פירוט אגח תשואה מעל 10% _15" xfId="9830"/>
    <cellStyle name="8_Anafim_דיווחים נוספים_1 2_דיווחים נוספים_15" xfId="9831"/>
    <cellStyle name="8_Anafim_דיווחים נוספים_1 2_דיווחים נוספים_פירוט אגח תשואה מעל 10% " xfId="9832"/>
    <cellStyle name="8_Anafim_דיווחים נוספים_1 2_דיווחים נוספים_פירוט אגח תשואה מעל 10% _15" xfId="9833"/>
    <cellStyle name="8_Anafim_דיווחים נוספים_1 2_פירוט אגח תשואה מעל 10% " xfId="9834"/>
    <cellStyle name="8_Anafim_דיווחים נוספים_1 2_פירוט אגח תשואה מעל 10% _1" xfId="9835"/>
    <cellStyle name="8_Anafim_דיווחים נוספים_1 2_פירוט אגח תשואה מעל 10% _1_15" xfId="9836"/>
    <cellStyle name="8_Anafim_דיווחים נוספים_1 2_פירוט אגח תשואה מעל 10% _15" xfId="9837"/>
    <cellStyle name="8_Anafim_דיווחים נוספים_1 2_פירוט אגח תשואה מעל 10% _פירוט אגח תשואה מעל 10% " xfId="9838"/>
    <cellStyle name="8_Anafim_דיווחים נוספים_1 2_פירוט אגח תשואה מעל 10% _פירוט אגח תשואה מעל 10% _15" xfId="9839"/>
    <cellStyle name="8_Anafim_דיווחים נוספים_1_15" xfId="9840"/>
    <cellStyle name="8_Anafim_דיווחים נוספים_1_4.4." xfId="9841"/>
    <cellStyle name="8_Anafim_דיווחים נוספים_1_4.4. 2" xfId="9842"/>
    <cellStyle name="8_Anafim_דיווחים נוספים_1_4.4. 2_15" xfId="9843"/>
    <cellStyle name="8_Anafim_דיווחים נוספים_1_4.4. 2_דיווחים נוספים" xfId="9844"/>
    <cellStyle name="8_Anafim_דיווחים נוספים_1_4.4. 2_דיווחים נוספים_1" xfId="9845"/>
    <cellStyle name="8_Anafim_דיווחים נוספים_1_4.4. 2_דיווחים נוספים_1_15" xfId="9846"/>
    <cellStyle name="8_Anafim_דיווחים נוספים_1_4.4. 2_דיווחים נוספים_1_פירוט אגח תשואה מעל 10% " xfId="9847"/>
    <cellStyle name="8_Anafim_דיווחים נוספים_1_4.4. 2_דיווחים נוספים_1_פירוט אגח תשואה מעל 10% _15" xfId="9848"/>
    <cellStyle name="8_Anafim_דיווחים נוספים_1_4.4. 2_דיווחים נוספים_15" xfId="9849"/>
    <cellStyle name="8_Anafim_דיווחים נוספים_1_4.4. 2_דיווחים נוספים_פירוט אגח תשואה מעל 10% " xfId="9850"/>
    <cellStyle name="8_Anafim_דיווחים נוספים_1_4.4. 2_דיווחים נוספים_פירוט אגח תשואה מעל 10% _15" xfId="9851"/>
    <cellStyle name="8_Anafim_דיווחים נוספים_1_4.4. 2_פירוט אגח תשואה מעל 10% " xfId="9852"/>
    <cellStyle name="8_Anafim_דיווחים נוספים_1_4.4. 2_פירוט אגח תשואה מעל 10% _1" xfId="9853"/>
    <cellStyle name="8_Anafim_דיווחים נוספים_1_4.4. 2_פירוט אגח תשואה מעל 10% _1_15" xfId="9854"/>
    <cellStyle name="8_Anafim_דיווחים נוספים_1_4.4. 2_פירוט אגח תשואה מעל 10% _15" xfId="9855"/>
    <cellStyle name="8_Anafim_דיווחים נוספים_1_4.4. 2_פירוט אגח תשואה מעל 10% _פירוט אגח תשואה מעל 10% " xfId="9856"/>
    <cellStyle name="8_Anafim_דיווחים נוספים_1_4.4. 2_פירוט אגח תשואה מעל 10% _פירוט אגח תשואה מעל 10% _15" xfId="9857"/>
    <cellStyle name="8_Anafim_דיווחים נוספים_1_4.4._15" xfId="9858"/>
    <cellStyle name="8_Anafim_דיווחים נוספים_1_4.4._דיווחים נוספים" xfId="9859"/>
    <cellStyle name="8_Anafim_דיווחים נוספים_1_4.4._דיווחים נוספים_15" xfId="9860"/>
    <cellStyle name="8_Anafim_דיווחים נוספים_1_4.4._דיווחים נוספים_פירוט אגח תשואה מעל 10% " xfId="9861"/>
    <cellStyle name="8_Anafim_דיווחים נוספים_1_4.4._דיווחים נוספים_פירוט אגח תשואה מעל 10% _15" xfId="9862"/>
    <cellStyle name="8_Anafim_דיווחים נוספים_1_4.4._פירוט אגח תשואה מעל 10% " xfId="9863"/>
    <cellStyle name="8_Anafim_דיווחים נוספים_1_4.4._פירוט אגח תשואה מעל 10% _1" xfId="9864"/>
    <cellStyle name="8_Anafim_דיווחים נוספים_1_4.4._פירוט אגח תשואה מעל 10% _1_15" xfId="9865"/>
    <cellStyle name="8_Anafim_דיווחים נוספים_1_4.4._פירוט אגח תשואה מעל 10% _15" xfId="9866"/>
    <cellStyle name="8_Anafim_דיווחים נוספים_1_4.4._פירוט אגח תשואה מעל 10% _פירוט אגח תשואה מעל 10% " xfId="9867"/>
    <cellStyle name="8_Anafim_דיווחים נוספים_1_4.4._פירוט אגח תשואה מעל 10% _פירוט אגח תשואה מעל 10% _15" xfId="9868"/>
    <cellStyle name="8_Anafim_דיווחים נוספים_1_דיווחים נוספים" xfId="9869"/>
    <cellStyle name="8_Anafim_דיווחים נוספים_1_דיווחים נוספים 2" xfId="9870"/>
    <cellStyle name="8_Anafim_דיווחים נוספים_1_דיווחים נוספים 2_15" xfId="9871"/>
    <cellStyle name="8_Anafim_דיווחים נוספים_1_דיווחים נוספים 2_דיווחים נוספים" xfId="9872"/>
    <cellStyle name="8_Anafim_דיווחים נוספים_1_דיווחים נוספים 2_דיווחים נוספים_1" xfId="9873"/>
    <cellStyle name="8_Anafim_דיווחים נוספים_1_דיווחים נוספים 2_דיווחים נוספים_1_15" xfId="9874"/>
    <cellStyle name="8_Anafim_דיווחים נוספים_1_דיווחים נוספים 2_דיווחים נוספים_1_פירוט אגח תשואה מעל 10% " xfId="9875"/>
    <cellStyle name="8_Anafim_דיווחים נוספים_1_דיווחים נוספים 2_דיווחים נוספים_1_פירוט אגח תשואה מעל 10% _15" xfId="9876"/>
    <cellStyle name="8_Anafim_דיווחים נוספים_1_דיווחים נוספים 2_דיווחים נוספים_15" xfId="9877"/>
    <cellStyle name="8_Anafim_דיווחים נוספים_1_דיווחים נוספים 2_דיווחים נוספים_פירוט אגח תשואה מעל 10% " xfId="9878"/>
    <cellStyle name="8_Anafim_דיווחים נוספים_1_דיווחים נוספים 2_דיווחים נוספים_פירוט אגח תשואה מעל 10% _15" xfId="9879"/>
    <cellStyle name="8_Anafim_דיווחים נוספים_1_דיווחים נוספים 2_פירוט אגח תשואה מעל 10% " xfId="9880"/>
    <cellStyle name="8_Anafim_דיווחים נוספים_1_דיווחים נוספים 2_פירוט אגח תשואה מעל 10% _1" xfId="9881"/>
    <cellStyle name="8_Anafim_דיווחים נוספים_1_דיווחים נוספים 2_פירוט אגח תשואה מעל 10% _1_15" xfId="9882"/>
    <cellStyle name="8_Anafim_דיווחים נוספים_1_דיווחים נוספים 2_פירוט אגח תשואה מעל 10% _15" xfId="9883"/>
    <cellStyle name="8_Anafim_דיווחים נוספים_1_דיווחים נוספים 2_פירוט אגח תשואה מעל 10% _פירוט אגח תשואה מעל 10% " xfId="9884"/>
    <cellStyle name="8_Anafim_דיווחים נוספים_1_דיווחים נוספים 2_פירוט אגח תשואה מעל 10% _פירוט אגח תשואה מעל 10% _15" xfId="9885"/>
    <cellStyle name="8_Anafim_דיווחים נוספים_1_דיווחים נוספים_1" xfId="9886"/>
    <cellStyle name="8_Anafim_דיווחים נוספים_1_דיווחים נוספים_1_15" xfId="9887"/>
    <cellStyle name="8_Anafim_דיווחים נוספים_1_דיווחים נוספים_1_פירוט אגח תשואה מעל 10% " xfId="9888"/>
    <cellStyle name="8_Anafim_דיווחים נוספים_1_דיווחים נוספים_1_פירוט אגח תשואה מעל 10% _15" xfId="9889"/>
    <cellStyle name="8_Anafim_דיווחים נוספים_1_דיווחים נוספים_15" xfId="9890"/>
    <cellStyle name="8_Anafim_דיווחים נוספים_1_דיווחים נוספים_4.4." xfId="9891"/>
    <cellStyle name="8_Anafim_דיווחים נוספים_1_דיווחים נוספים_4.4. 2" xfId="9892"/>
    <cellStyle name="8_Anafim_דיווחים נוספים_1_דיווחים נוספים_4.4. 2_15" xfId="9893"/>
    <cellStyle name="8_Anafim_דיווחים נוספים_1_דיווחים נוספים_4.4. 2_דיווחים נוספים" xfId="9894"/>
    <cellStyle name="8_Anafim_דיווחים נוספים_1_דיווחים נוספים_4.4. 2_דיווחים נוספים_1" xfId="9895"/>
    <cellStyle name="8_Anafim_דיווחים נוספים_1_דיווחים נוספים_4.4. 2_דיווחים נוספים_1_15" xfId="9896"/>
    <cellStyle name="8_Anafim_דיווחים נוספים_1_דיווחים נוספים_4.4. 2_דיווחים נוספים_1_פירוט אגח תשואה מעל 10% " xfId="9897"/>
    <cellStyle name="8_Anafim_דיווחים נוספים_1_דיווחים נוספים_4.4. 2_דיווחים נוספים_1_פירוט אגח תשואה מעל 10% _15" xfId="9898"/>
    <cellStyle name="8_Anafim_דיווחים נוספים_1_דיווחים נוספים_4.4. 2_דיווחים נוספים_15" xfId="9899"/>
    <cellStyle name="8_Anafim_דיווחים נוספים_1_דיווחים נוספים_4.4. 2_דיווחים נוספים_פירוט אגח תשואה מעל 10% " xfId="9900"/>
    <cellStyle name="8_Anafim_דיווחים נוספים_1_דיווחים נוספים_4.4. 2_דיווחים נוספים_פירוט אגח תשואה מעל 10% _15" xfId="9901"/>
    <cellStyle name="8_Anafim_דיווחים נוספים_1_דיווחים נוספים_4.4. 2_פירוט אגח תשואה מעל 10% " xfId="9902"/>
    <cellStyle name="8_Anafim_דיווחים נוספים_1_דיווחים נוספים_4.4. 2_פירוט אגח תשואה מעל 10% _1" xfId="9903"/>
    <cellStyle name="8_Anafim_דיווחים נוספים_1_דיווחים נוספים_4.4. 2_פירוט אגח תשואה מעל 10% _1_15" xfId="9904"/>
    <cellStyle name="8_Anafim_דיווחים נוספים_1_דיווחים נוספים_4.4. 2_פירוט אגח תשואה מעל 10% _15" xfId="9905"/>
    <cellStyle name="8_Anafim_דיווחים נוספים_1_דיווחים נוספים_4.4. 2_פירוט אגח תשואה מעל 10% _פירוט אגח תשואה מעל 10% " xfId="9906"/>
    <cellStyle name="8_Anafim_דיווחים נוספים_1_דיווחים נוספים_4.4. 2_פירוט אגח תשואה מעל 10% _פירוט אגח תשואה מעל 10% _15" xfId="9907"/>
    <cellStyle name="8_Anafim_דיווחים נוספים_1_דיווחים נוספים_4.4._15" xfId="9908"/>
    <cellStyle name="8_Anafim_דיווחים נוספים_1_דיווחים נוספים_4.4._דיווחים נוספים" xfId="9909"/>
    <cellStyle name="8_Anafim_דיווחים נוספים_1_דיווחים נוספים_4.4._דיווחים נוספים_15" xfId="9910"/>
    <cellStyle name="8_Anafim_דיווחים נוספים_1_דיווחים נוספים_4.4._דיווחים נוספים_פירוט אגח תשואה מעל 10% " xfId="9911"/>
    <cellStyle name="8_Anafim_דיווחים נוספים_1_דיווחים נוספים_4.4._דיווחים נוספים_פירוט אגח תשואה מעל 10% _15" xfId="9912"/>
    <cellStyle name="8_Anafim_דיווחים נוספים_1_דיווחים נוספים_4.4._פירוט אגח תשואה מעל 10% " xfId="9913"/>
    <cellStyle name="8_Anafim_דיווחים נוספים_1_דיווחים נוספים_4.4._פירוט אגח תשואה מעל 10% _1" xfId="9914"/>
    <cellStyle name="8_Anafim_דיווחים נוספים_1_דיווחים נוספים_4.4._פירוט אגח תשואה מעל 10% _1_15" xfId="9915"/>
    <cellStyle name="8_Anafim_דיווחים נוספים_1_דיווחים נוספים_4.4._פירוט אגח תשואה מעל 10% _15" xfId="9916"/>
    <cellStyle name="8_Anafim_דיווחים נוספים_1_דיווחים נוספים_4.4._פירוט אגח תשואה מעל 10% _פירוט אגח תשואה מעל 10% " xfId="9917"/>
    <cellStyle name="8_Anafim_דיווחים נוספים_1_דיווחים נוספים_4.4._פירוט אגח תשואה מעל 10% _פירוט אגח תשואה מעל 10% _15" xfId="9918"/>
    <cellStyle name="8_Anafim_דיווחים נוספים_1_דיווחים נוספים_דיווחים נוספים" xfId="9919"/>
    <cellStyle name="8_Anafim_דיווחים נוספים_1_דיווחים נוספים_דיווחים נוספים_15" xfId="9920"/>
    <cellStyle name="8_Anafim_דיווחים נוספים_1_דיווחים נוספים_דיווחים נוספים_פירוט אגח תשואה מעל 10% " xfId="9921"/>
    <cellStyle name="8_Anafim_דיווחים נוספים_1_דיווחים נוספים_דיווחים נוספים_פירוט אגח תשואה מעל 10% _15" xfId="9922"/>
    <cellStyle name="8_Anafim_דיווחים נוספים_1_דיווחים נוספים_פירוט אגח תשואה מעל 10% " xfId="9923"/>
    <cellStyle name="8_Anafim_דיווחים נוספים_1_דיווחים נוספים_פירוט אגח תשואה מעל 10% _1" xfId="9924"/>
    <cellStyle name="8_Anafim_דיווחים נוספים_1_דיווחים נוספים_פירוט אגח תשואה מעל 10% _1_15" xfId="9925"/>
    <cellStyle name="8_Anafim_דיווחים נוספים_1_דיווחים נוספים_פירוט אגח תשואה מעל 10% _15" xfId="9926"/>
    <cellStyle name="8_Anafim_דיווחים נוספים_1_דיווחים נוספים_פירוט אגח תשואה מעל 10% _פירוט אגח תשואה מעל 10% " xfId="9927"/>
    <cellStyle name="8_Anafim_דיווחים נוספים_1_דיווחים נוספים_פירוט אגח תשואה מעל 10% _פירוט אגח תשואה מעל 10% _15" xfId="9928"/>
    <cellStyle name="8_Anafim_דיווחים נוספים_1_פירוט אגח תשואה מעל 10% " xfId="9929"/>
    <cellStyle name="8_Anafim_דיווחים נוספים_1_פירוט אגח תשואה מעל 10% _1" xfId="9930"/>
    <cellStyle name="8_Anafim_דיווחים נוספים_1_פירוט אגח תשואה מעל 10% _1_15" xfId="9931"/>
    <cellStyle name="8_Anafim_דיווחים נוספים_1_פירוט אגח תשואה מעל 10% _15" xfId="9932"/>
    <cellStyle name="8_Anafim_דיווחים נוספים_1_פירוט אגח תשואה מעל 10% _פירוט אגח תשואה מעל 10% " xfId="9933"/>
    <cellStyle name="8_Anafim_דיווחים נוספים_1_פירוט אגח תשואה מעל 10% _פירוט אגח תשואה מעל 10% _15" xfId="9934"/>
    <cellStyle name="8_Anafim_דיווחים נוספים_15" xfId="9935"/>
    <cellStyle name="8_Anafim_דיווחים נוספים_2" xfId="9936"/>
    <cellStyle name="8_Anafim_דיווחים נוספים_2 2" xfId="9937"/>
    <cellStyle name="8_Anafim_דיווחים נוספים_2 2_15" xfId="9938"/>
    <cellStyle name="8_Anafim_דיווחים נוספים_2 2_דיווחים נוספים" xfId="9939"/>
    <cellStyle name="8_Anafim_דיווחים נוספים_2 2_דיווחים נוספים_1" xfId="9940"/>
    <cellStyle name="8_Anafim_דיווחים נוספים_2 2_דיווחים נוספים_1_15" xfId="9941"/>
    <cellStyle name="8_Anafim_דיווחים נוספים_2 2_דיווחים נוספים_1_פירוט אגח תשואה מעל 10% " xfId="9942"/>
    <cellStyle name="8_Anafim_דיווחים נוספים_2 2_דיווחים נוספים_1_פירוט אגח תשואה מעל 10% _15" xfId="9943"/>
    <cellStyle name="8_Anafim_דיווחים נוספים_2 2_דיווחים נוספים_15" xfId="9944"/>
    <cellStyle name="8_Anafim_דיווחים נוספים_2 2_דיווחים נוספים_פירוט אגח תשואה מעל 10% " xfId="9945"/>
    <cellStyle name="8_Anafim_דיווחים נוספים_2 2_דיווחים נוספים_פירוט אגח תשואה מעל 10% _15" xfId="9946"/>
    <cellStyle name="8_Anafim_דיווחים נוספים_2 2_פירוט אגח תשואה מעל 10% " xfId="9947"/>
    <cellStyle name="8_Anafim_דיווחים נוספים_2 2_פירוט אגח תשואה מעל 10% _1" xfId="9948"/>
    <cellStyle name="8_Anafim_דיווחים נוספים_2 2_פירוט אגח תשואה מעל 10% _1_15" xfId="9949"/>
    <cellStyle name="8_Anafim_דיווחים נוספים_2 2_פירוט אגח תשואה מעל 10% _15" xfId="9950"/>
    <cellStyle name="8_Anafim_דיווחים נוספים_2 2_פירוט אגח תשואה מעל 10% _פירוט אגח תשואה מעל 10% " xfId="9951"/>
    <cellStyle name="8_Anafim_דיווחים נוספים_2 2_פירוט אגח תשואה מעל 10% _פירוט אגח תשואה מעל 10% _15" xfId="9952"/>
    <cellStyle name="8_Anafim_דיווחים נוספים_2_15" xfId="9953"/>
    <cellStyle name="8_Anafim_דיווחים נוספים_2_4.4." xfId="9954"/>
    <cellStyle name="8_Anafim_דיווחים נוספים_2_4.4. 2" xfId="9955"/>
    <cellStyle name="8_Anafim_דיווחים נוספים_2_4.4. 2_15" xfId="9956"/>
    <cellStyle name="8_Anafim_דיווחים נוספים_2_4.4. 2_דיווחים נוספים" xfId="9957"/>
    <cellStyle name="8_Anafim_דיווחים נוספים_2_4.4. 2_דיווחים נוספים_1" xfId="9958"/>
    <cellStyle name="8_Anafim_דיווחים נוספים_2_4.4. 2_דיווחים נוספים_1_15" xfId="9959"/>
    <cellStyle name="8_Anafim_דיווחים נוספים_2_4.4. 2_דיווחים נוספים_1_פירוט אגח תשואה מעל 10% " xfId="9960"/>
    <cellStyle name="8_Anafim_דיווחים נוספים_2_4.4. 2_דיווחים נוספים_1_פירוט אגח תשואה מעל 10% _15" xfId="9961"/>
    <cellStyle name="8_Anafim_דיווחים נוספים_2_4.4. 2_דיווחים נוספים_15" xfId="9962"/>
    <cellStyle name="8_Anafim_דיווחים נוספים_2_4.4. 2_דיווחים נוספים_פירוט אגח תשואה מעל 10% " xfId="9963"/>
    <cellStyle name="8_Anafim_דיווחים נוספים_2_4.4. 2_דיווחים נוספים_פירוט אגח תשואה מעל 10% _15" xfId="9964"/>
    <cellStyle name="8_Anafim_דיווחים נוספים_2_4.4. 2_פירוט אגח תשואה מעל 10% " xfId="9965"/>
    <cellStyle name="8_Anafim_דיווחים נוספים_2_4.4. 2_פירוט אגח תשואה מעל 10% _1" xfId="9966"/>
    <cellStyle name="8_Anafim_דיווחים נוספים_2_4.4. 2_פירוט אגח תשואה מעל 10% _1_15" xfId="9967"/>
    <cellStyle name="8_Anafim_דיווחים נוספים_2_4.4. 2_פירוט אגח תשואה מעל 10% _15" xfId="9968"/>
    <cellStyle name="8_Anafim_דיווחים נוספים_2_4.4. 2_פירוט אגח תשואה מעל 10% _פירוט אגח תשואה מעל 10% " xfId="9969"/>
    <cellStyle name="8_Anafim_דיווחים נוספים_2_4.4. 2_פירוט אגח תשואה מעל 10% _פירוט אגח תשואה מעל 10% _15" xfId="9970"/>
    <cellStyle name="8_Anafim_דיווחים נוספים_2_4.4._15" xfId="9971"/>
    <cellStyle name="8_Anafim_דיווחים נוספים_2_4.4._דיווחים נוספים" xfId="9972"/>
    <cellStyle name="8_Anafim_דיווחים נוספים_2_4.4._דיווחים נוספים_15" xfId="9973"/>
    <cellStyle name="8_Anafim_דיווחים נוספים_2_4.4._דיווחים נוספים_פירוט אגח תשואה מעל 10% " xfId="9974"/>
    <cellStyle name="8_Anafim_דיווחים נוספים_2_4.4._דיווחים נוספים_פירוט אגח תשואה מעל 10% _15" xfId="9975"/>
    <cellStyle name="8_Anafim_דיווחים נוספים_2_4.4._פירוט אגח תשואה מעל 10% " xfId="9976"/>
    <cellStyle name="8_Anafim_דיווחים נוספים_2_4.4._פירוט אגח תשואה מעל 10% _1" xfId="9977"/>
    <cellStyle name="8_Anafim_דיווחים נוספים_2_4.4._פירוט אגח תשואה מעל 10% _1_15" xfId="9978"/>
    <cellStyle name="8_Anafim_דיווחים נוספים_2_4.4._פירוט אגח תשואה מעל 10% _15" xfId="9979"/>
    <cellStyle name="8_Anafim_דיווחים נוספים_2_4.4._פירוט אגח תשואה מעל 10% _פירוט אגח תשואה מעל 10% " xfId="9980"/>
    <cellStyle name="8_Anafim_דיווחים נוספים_2_4.4._פירוט אגח תשואה מעל 10% _פירוט אגח תשואה מעל 10% _15" xfId="9981"/>
    <cellStyle name="8_Anafim_דיווחים נוספים_2_דיווחים נוספים" xfId="9982"/>
    <cellStyle name="8_Anafim_דיווחים נוספים_2_דיווחים נוספים_15" xfId="9983"/>
    <cellStyle name="8_Anafim_דיווחים נוספים_2_דיווחים נוספים_פירוט אגח תשואה מעל 10% " xfId="9984"/>
    <cellStyle name="8_Anafim_דיווחים נוספים_2_דיווחים נוספים_פירוט אגח תשואה מעל 10% _15" xfId="9985"/>
    <cellStyle name="8_Anafim_דיווחים נוספים_2_פירוט אגח תשואה מעל 10% " xfId="9986"/>
    <cellStyle name="8_Anafim_דיווחים נוספים_2_פירוט אגח תשואה מעל 10% _1" xfId="9987"/>
    <cellStyle name="8_Anafim_דיווחים נוספים_2_פירוט אגח תשואה מעל 10% _1_15" xfId="9988"/>
    <cellStyle name="8_Anafim_דיווחים נוספים_2_פירוט אגח תשואה מעל 10% _15" xfId="9989"/>
    <cellStyle name="8_Anafim_דיווחים נוספים_2_פירוט אגח תשואה מעל 10% _פירוט אגח תשואה מעל 10% " xfId="9990"/>
    <cellStyle name="8_Anafim_דיווחים נוספים_2_פירוט אגח תשואה מעל 10% _פירוט אגח תשואה מעל 10% _15" xfId="9991"/>
    <cellStyle name="8_Anafim_דיווחים נוספים_3" xfId="9992"/>
    <cellStyle name="8_Anafim_דיווחים נוספים_3_15" xfId="9993"/>
    <cellStyle name="8_Anafim_דיווחים נוספים_3_פירוט אגח תשואה מעל 10% " xfId="9994"/>
    <cellStyle name="8_Anafim_דיווחים נוספים_3_פירוט אגח תשואה מעל 10% _15" xfId="9995"/>
    <cellStyle name="8_Anafim_דיווחים נוספים_4.4." xfId="9996"/>
    <cellStyle name="8_Anafim_דיווחים נוספים_4.4. 2" xfId="9997"/>
    <cellStyle name="8_Anafim_דיווחים נוספים_4.4. 2_15" xfId="9998"/>
    <cellStyle name="8_Anafim_דיווחים נוספים_4.4. 2_דיווחים נוספים" xfId="9999"/>
    <cellStyle name="8_Anafim_דיווחים נוספים_4.4. 2_דיווחים נוספים_1" xfId="10000"/>
    <cellStyle name="8_Anafim_דיווחים נוספים_4.4. 2_דיווחים נוספים_1_15" xfId="10001"/>
    <cellStyle name="8_Anafim_דיווחים נוספים_4.4. 2_דיווחים נוספים_1_פירוט אגח תשואה מעל 10% " xfId="10002"/>
    <cellStyle name="8_Anafim_דיווחים נוספים_4.4. 2_דיווחים נוספים_1_פירוט אגח תשואה מעל 10% _15" xfId="10003"/>
    <cellStyle name="8_Anafim_דיווחים נוספים_4.4. 2_דיווחים נוספים_15" xfId="10004"/>
    <cellStyle name="8_Anafim_דיווחים נוספים_4.4. 2_דיווחים נוספים_פירוט אגח תשואה מעל 10% " xfId="10005"/>
    <cellStyle name="8_Anafim_דיווחים נוספים_4.4. 2_דיווחים נוספים_פירוט אגח תשואה מעל 10% _15" xfId="10006"/>
    <cellStyle name="8_Anafim_דיווחים נוספים_4.4. 2_פירוט אגח תשואה מעל 10% " xfId="10007"/>
    <cellStyle name="8_Anafim_דיווחים נוספים_4.4. 2_פירוט אגח תשואה מעל 10% _1" xfId="10008"/>
    <cellStyle name="8_Anafim_דיווחים נוספים_4.4. 2_פירוט אגח תשואה מעל 10% _1_15" xfId="10009"/>
    <cellStyle name="8_Anafim_דיווחים נוספים_4.4. 2_פירוט אגח תשואה מעל 10% _15" xfId="10010"/>
    <cellStyle name="8_Anafim_דיווחים נוספים_4.4. 2_פירוט אגח תשואה מעל 10% _פירוט אגח תשואה מעל 10% " xfId="10011"/>
    <cellStyle name="8_Anafim_דיווחים נוספים_4.4. 2_פירוט אגח תשואה מעל 10% _פירוט אגח תשואה מעל 10% _15" xfId="10012"/>
    <cellStyle name="8_Anafim_דיווחים נוספים_4.4._15" xfId="10013"/>
    <cellStyle name="8_Anafim_דיווחים נוספים_4.4._דיווחים נוספים" xfId="10014"/>
    <cellStyle name="8_Anafim_דיווחים נוספים_4.4._דיווחים נוספים_15" xfId="10015"/>
    <cellStyle name="8_Anafim_דיווחים נוספים_4.4._דיווחים נוספים_פירוט אגח תשואה מעל 10% " xfId="10016"/>
    <cellStyle name="8_Anafim_דיווחים נוספים_4.4._דיווחים נוספים_פירוט אגח תשואה מעל 10% _15" xfId="10017"/>
    <cellStyle name="8_Anafim_דיווחים נוספים_4.4._פירוט אגח תשואה מעל 10% " xfId="10018"/>
    <cellStyle name="8_Anafim_דיווחים נוספים_4.4._פירוט אגח תשואה מעל 10% _1" xfId="10019"/>
    <cellStyle name="8_Anafim_דיווחים נוספים_4.4._פירוט אגח תשואה מעל 10% _1_15" xfId="10020"/>
    <cellStyle name="8_Anafim_דיווחים נוספים_4.4._פירוט אגח תשואה מעל 10% _15" xfId="10021"/>
    <cellStyle name="8_Anafim_דיווחים נוספים_4.4._פירוט אגח תשואה מעל 10% _פירוט אגח תשואה מעל 10% " xfId="10022"/>
    <cellStyle name="8_Anafim_דיווחים נוספים_4.4._פירוט אגח תשואה מעל 10% _פירוט אגח תשואה מעל 10% _15" xfId="10023"/>
    <cellStyle name="8_Anafim_דיווחים נוספים_דיווחים נוספים" xfId="10024"/>
    <cellStyle name="8_Anafim_דיווחים נוספים_דיווחים נוספים 2" xfId="10025"/>
    <cellStyle name="8_Anafim_דיווחים נוספים_דיווחים נוספים 2_15" xfId="10026"/>
    <cellStyle name="8_Anafim_דיווחים נוספים_דיווחים נוספים 2_דיווחים נוספים" xfId="10027"/>
    <cellStyle name="8_Anafim_דיווחים נוספים_דיווחים נוספים 2_דיווחים נוספים_1" xfId="10028"/>
    <cellStyle name="8_Anafim_דיווחים נוספים_דיווחים נוספים 2_דיווחים נוספים_1_15" xfId="10029"/>
    <cellStyle name="8_Anafim_דיווחים נוספים_דיווחים נוספים 2_דיווחים נוספים_1_פירוט אגח תשואה מעל 10% " xfId="10030"/>
    <cellStyle name="8_Anafim_דיווחים נוספים_דיווחים נוספים 2_דיווחים נוספים_1_פירוט אגח תשואה מעל 10% _15" xfId="10031"/>
    <cellStyle name="8_Anafim_דיווחים נוספים_דיווחים נוספים 2_דיווחים נוספים_15" xfId="10032"/>
    <cellStyle name="8_Anafim_דיווחים נוספים_דיווחים נוספים 2_דיווחים נוספים_פירוט אגח תשואה מעל 10% " xfId="10033"/>
    <cellStyle name="8_Anafim_דיווחים נוספים_דיווחים נוספים 2_דיווחים נוספים_פירוט אגח תשואה מעל 10% _15" xfId="10034"/>
    <cellStyle name="8_Anafim_דיווחים נוספים_דיווחים נוספים 2_פירוט אגח תשואה מעל 10% " xfId="10035"/>
    <cellStyle name="8_Anafim_דיווחים נוספים_דיווחים נוספים 2_פירוט אגח תשואה מעל 10% _1" xfId="10036"/>
    <cellStyle name="8_Anafim_דיווחים נוספים_דיווחים נוספים 2_פירוט אגח תשואה מעל 10% _1_15" xfId="10037"/>
    <cellStyle name="8_Anafim_דיווחים נוספים_דיווחים נוספים 2_פירוט אגח תשואה מעל 10% _15" xfId="10038"/>
    <cellStyle name="8_Anafim_דיווחים נוספים_דיווחים נוספים 2_פירוט אגח תשואה מעל 10% _פירוט אגח תשואה מעל 10% " xfId="10039"/>
    <cellStyle name="8_Anafim_דיווחים נוספים_דיווחים נוספים 2_פירוט אגח תשואה מעל 10% _פירוט אגח תשואה מעל 10% _15" xfId="10040"/>
    <cellStyle name="8_Anafim_דיווחים נוספים_דיווחים נוספים_1" xfId="10041"/>
    <cellStyle name="8_Anafim_דיווחים נוספים_דיווחים נוספים_1_15" xfId="10042"/>
    <cellStyle name="8_Anafim_דיווחים נוספים_דיווחים נוספים_1_פירוט אגח תשואה מעל 10% " xfId="10043"/>
    <cellStyle name="8_Anafim_דיווחים נוספים_דיווחים נוספים_1_פירוט אגח תשואה מעל 10% _15" xfId="10044"/>
    <cellStyle name="8_Anafim_דיווחים נוספים_דיווחים נוספים_15" xfId="10045"/>
    <cellStyle name="8_Anafim_דיווחים נוספים_דיווחים נוספים_4.4." xfId="10046"/>
    <cellStyle name="8_Anafim_דיווחים נוספים_דיווחים נוספים_4.4. 2" xfId="10047"/>
    <cellStyle name="8_Anafim_דיווחים נוספים_דיווחים נוספים_4.4. 2_15" xfId="10048"/>
    <cellStyle name="8_Anafim_דיווחים נוספים_דיווחים נוספים_4.4. 2_דיווחים נוספים" xfId="10049"/>
    <cellStyle name="8_Anafim_דיווחים נוספים_דיווחים נוספים_4.4. 2_דיווחים נוספים_1" xfId="10050"/>
    <cellStyle name="8_Anafim_דיווחים נוספים_דיווחים נוספים_4.4. 2_דיווחים נוספים_1_15" xfId="10051"/>
    <cellStyle name="8_Anafim_דיווחים נוספים_דיווחים נוספים_4.4. 2_דיווחים נוספים_1_פירוט אגח תשואה מעל 10% " xfId="10052"/>
    <cellStyle name="8_Anafim_דיווחים נוספים_דיווחים נוספים_4.4. 2_דיווחים נוספים_1_פירוט אגח תשואה מעל 10% _15" xfId="10053"/>
    <cellStyle name="8_Anafim_דיווחים נוספים_דיווחים נוספים_4.4. 2_דיווחים נוספים_15" xfId="10054"/>
    <cellStyle name="8_Anafim_דיווחים נוספים_דיווחים נוספים_4.4. 2_דיווחים נוספים_פירוט אגח תשואה מעל 10% " xfId="10055"/>
    <cellStyle name="8_Anafim_דיווחים נוספים_דיווחים נוספים_4.4. 2_דיווחים נוספים_פירוט אגח תשואה מעל 10% _15" xfId="10056"/>
    <cellStyle name="8_Anafim_דיווחים נוספים_דיווחים נוספים_4.4. 2_פירוט אגח תשואה מעל 10% " xfId="10057"/>
    <cellStyle name="8_Anafim_דיווחים נוספים_דיווחים נוספים_4.4. 2_פירוט אגח תשואה מעל 10% _1" xfId="10058"/>
    <cellStyle name="8_Anafim_דיווחים נוספים_דיווחים נוספים_4.4. 2_פירוט אגח תשואה מעל 10% _1_15" xfId="10059"/>
    <cellStyle name="8_Anafim_דיווחים נוספים_דיווחים נוספים_4.4. 2_פירוט אגח תשואה מעל 10% _15" xfId="10060"/>
    <cellStyle name="8_Anafim_דיווחים נוספים_דיווחים נוספים_4.4. 2_פירוט אגח תשואה מעל 10% _פירוט אגח תשואה מעל 10% " xfId="10061"/>
    <cellStyle name="8_Anafim_דיווחים נוספים_דיווחים נוספים_4.4. 2_פירוט אגח תשואה מעל 10% _פירוט אגח תשואה מעל 10% _15" xfId="10062"/>
    <cellStyle name="8_Anafim_דיווחים נוספים_דיווחים נוספים_4.4._15" xfId="10063"/>
    <cellStyle name="8_Anafim_דיווחים נוספים_דיווחים נוספים_4.4._דיווחים נוספים" xfId="10064"/>
    <cellStyle name="8_Anafim_דיווחים נוספים_דיווחים נוספים_4.4._דיווחים נוספים_15" xfId="10065"/>
    <cellStyle name="8_Anafim_דיווחים נוספים_דיווחים נוספים_4.4._דיווחים נוספים_פירוט אגח תשואה מעל 10% " xfId="10066"/>
    <cellStyle name="8_Anafim_דיווחים נוספים_דיווחים נוספים_4.4._דיווחים נוספים_פירוט אגח תשואה מעל 10% _15" xfId="10067"/>
    <cellStyle name="8_Anafim_דיווחים נוספים_דיווחים נוספים_4.4._פירוט אגח תשואה מעל 10% " xfId="10068"/>
    <cellStyle name="8_Anafim_דיווחים נוספים_דיווחים נוספים_4.4._פירוט אגח תשואה מעל 10% _1" xfId="10069"/>
    <cellStyle name="8_Anafim_דיווחים נוספים_דיווחים נוספים_4.4._פירוט אגח תשואה מעל 10% _1_15" xfId="10070"/>
    <cellStyle name="8_Anafim_דיווחים נוספים_דיווחים נוספים_4.4._פירוט אגח תשואה מעל 10% _15" xfId="10071"/>
    <cellStyle name="8_Anafim_דיווחים נוספים_דיווחים נוספים_4.4._פירוט אגח תשואה מעל 10% _פירוט אגח תשואה מעל 10% " xfId="10072"/>
    <cellStyle name="8_Anafim_דיווחים נוספים_דיווחים נוספים_4.4._פירוט אגח תשואה מעל 10% _פירוט אגח תשואה מעל 10% _15" xfId="10073"/>
    <cellStyle name="8_Anafim_דיווחים נוספים_דיווחים נוספים_דיווחים נוספים" xfId="10074"/>
    <cellStyle name="8_Anafim_דיווחים נוספים_דיווחים נוספים_דיווחים נוספים_15" xfId="10075"/>
    <cellStyle name="8_Anafim_דיווחים נוספים_דיווחים נוספים_דיווחים נוספים_פירוט אגח תשואה מעל 10% " xfId="10076"/>
    <cellStyle name="8_Anafim_דיווחים נוספים_דיווחים נוספים_דיווחים נוספים_פירוט אגח תשואה מעל 10% _15" xfId="10077"/>
    <cellStyle name="8_Anafim_דיווחים נוספים_דיווחים נוספים_פירוט אגח תשואה מעל 10% " xfId="10078"/>
    <cellStyle name="8_Anafim_דיווחים נוספים_דיווחים נוספים_פירוט אגח תשואה מעל 10% _1" xfId="10079"/>
    <cellStyle name="8_Anafim_דיווחים נוספים_דיווחים נוספים_פירוט אגח תשואה מעל 10% _1_15" xfId="10080"/>
    <cellStyle name="8_Anafim_דיווחים נוספים_דיווחים נוספים_פירוט אגח תשואה מעל 10% _15" xfId="10081"/>
    <cellStyle name="8_Anafim_דיווחים נוספים_דיווחים נוספים_פירוט אגח תשואה מעל 10% _פירוט אגח תשואה מעל 10% " xfId="10082"/>
    <cellStyle name="8_Anafim_דיווחים נוספים_דיווחים נוספים_פירוט אגח תשואה מעל 10% _פירוט אגח תשואה מעל 10% _15" xfId="10083"/>
    <cellStyle name="8_Anafim_דיווחים נוספים_פירוט אגח תשואה מעל 10% " xfId="10084"/>
    <cellStyle name="8_Anafim_דיווחים נוספים_פירוט אגח תשואה מעל 10% _1" xfId="10085"/>
    <cellStyle name="8_Anafim_דיווחים נוספים_פירוט אגח תשואה מעל 10% _1_15" xfId="10086"/>
    <cellStyle name="8_Anafim_דיווחים נוספים_פירוט אגח תשואה מעל 10% _15" xfId="10087"/>
    <cellStyle name="8_Anafim_דיווחים נוספים_פירוט אגח תשואה מעל 10% _פירוט אגח תשואה מעל 10% " xfId="10088"/>
    <cellStyle name="8_Anafim_דיווחים נוספים_פירוט אגח תשואה מעל 10% _פירוט אגח תשואה מעל 10% _15" xfId="10089"/>
    <cellStyle name="8_Anafim_הערות" xfId="10090"/>
    <cellStyle name="8_Anafim_הערות 2" xfId="10091"/>
    <cellStyle name="8_Anafim_הערות 2_15" xfId="10092"/>
    <cellStyle name="8_Anafim_הערות 2_דיווחים נוספים" xfId="10093"/>
    <cellStyle name="8_Anafim_הערות 2_דיווחים נוספים_1" xfId="10094"/>
    <cellStyle name="8_Anafim_הערות 2_דיווחים נוספים_1_15" xfId="10095"/>
    <cellStyle name="8_Anafim_הערות 2_דיווחים נוספים_1_פירוט אגח תשואה מעל 10% " xfId="10096"/>
    <cellStyle name="8_Anafim_הערות 2_דיווחים נוספים_1_פירוט אגח תשואה מעל 10% _15" xfId="10097"/>
    <cellStyle name="8_Anafim_הערות 2_דיווחים נוספים_15" xfId="10098"/>
    <cellStyle name="8_Anafim_הערות 2_דיווחים נוספים_פירוט אגח תשואה מעל 10% " xfId="10099"/>
    <cellStyle name="8_Anafim_הערות 2_דיווחים נוספים_פירוט אגח תשואה מעל 10% _15" xfId="10100"/>
    <cellStyle name="8_Anafim_הערות 2_פירוט אגח תשואה מעל 10% " xfId="10101"/>
    <cellStyle name="8_Anafim_הערות 2_פירוט אגח תשואה מעל 10% _1" xfId="10102"/>
    <cellStyle name="8_Anafim_הערות 2_פירוט אגח תשואה מעל 10% _1_15" xfId="10103"/>
    <cellStyle name="8_Anafim_הערות 2_פירוט אגח תשואה מעל 10% _15" xfId="10104"/>
    <cellStyle name="8_Anafim_הערות 2_פירוט אגח תשואה מעל 10% _פירוט אגח תשואה מעל 10% " xfId="10105"/>
    <cellStyle name="8_Anafim_הערות 2_פירוט אגח תשואה מעל 10% _פירוט אגח תשואה מעל 10% _15" xfId="10106"/>
    <cellStyle name="8_Anafim_הערות_15" xfId="10107"/>
    <cellStyle name="8_Anafim_הערות_4.4." xfId="10108"/>
    <cellStyle name="8_Anafim_הערות_4.4. 2" xfId="10109"/>
    <cellStyle name="8_Anafim_הערות_4.4. 2_15" xfId="10110"/>
    <cellStyle name="8_Anafim_הערות_4.4. 2_דיווחים נוספים" xfId="10111"/>
    <cellStyle name="8_Anafim_הערות_4.4. 2_דיווחים נוספים_1" xfId="10112"/>
    <cellStyle name="8_Anafim_הערות_4.4. 2_דיווחים נוספים_1_15" xfId="10113"/>
    <cellStyle name="8_Anafim_הערות_4.4. 2_דיווחים נוספים_1_פירוט אגח תשואה מעל 10% " xfId="10114"/>
    <cellStyle name="8_Anafim_הערות_4.4. 2_דיווחים נוספים_1_פירוט אגח תשואה מעל 10% _15" xfId="10115"/>
    <cellStyle name="8_Anafim_הערות_4.4. 2_דיווחים נוספים_15" xfId="10116"/>
    <cellStyle name="8_Anafim_הערות_4.4. 2_דיווחים נוספים_פירוט אגח תשואה מעל 10% " xfId="10117"/>
    <cellStyle name="8_Anafim_הערות_4.4. 2_דיווחים נוספים_פירוט אגח תשואה מעל 10% _15" xfId="10118"/>
    <cellStyle name="8_Anafim_הערות_4.4. 2_פירוט אגח תשואה מעל 10% " xfId="10119"/>
    <cellStyle name="8_Anafim_הערות_4.4. 2_פירוט אגח תשואה מעל 10% _1" xfId="10120"/>
    <cellStyle name="8_Anafim_הערות_4.4. 2_פירוט אגח תשואה מעל 10% _1_15" xfId="10121"/>
    <cellStyle name="8_Anafim_הערות_4.4. 2_פירוט אגח תשואה מעל 10% _15" xfId="10122"/>
    <cellStyle name="8_Anafim_הערות_4.4. 2_פירוט אגח תשואה מעל 10% _פירוט אגח תשואה מעל 10% " xfId="10123"/>
    <cellStyle name="8_Anafim_הערות_4.4. 2_פירוט אגח תשואה מעל 10% _פירוט אגח תשואה מעל 10% _15" xfId="10124"/>
    <cellStyle name="8_Anafim_הערות_4.4._15" xfId="10125"/>
    <cellStyle name="8_Anafim_הערות_4.4._דיווחים נוספים" xfId="10126"/>
    <cellStyle name="8_Anafim_הערות_4.4._דיווחים נוספים_15" xfId="10127"/>
    <cellStyle name="8_Anafim_הערות_4.4._דיווחים נוספים_פירוט אגח תשואה מעל 10% " xfId="10128"/>
    <cellStyle name="8_Anafim_הערות_4.4._דיווחים נוספים_פירוט אגח תשואה מעל 10% _15" xfId="10129"/>
    <cellStyle name="8_Anafim_הערות_4.4._פירוט אגח תשואה מעל 10% " xfId="10130"/>
    <cellStyle name="8_Anafim_הערות_4.4._פירוט אגח תשואה מעל 10% _1" xfId="10131"/>
    <cellStyle name="8_Anafim_הערות_4.4._פירוט אגח תשואה מעל 10% _1_15" xfId="10132"/>
    <cellStyle name="8_Anafim_הערות_4.4._פירוט אגח תשואה מעל 10% _15" xfId="10133"/>
    <cellStyle name="8_Anafim_הערות_4.4._פירוט אגח תשואה מעל 10% _פירוט אגח תשואה מעל 10% " xfId="10134"/>
    <cellStyle name="8_Anafim_הערות_4.4._פירוט אגח תשואה מעל 10% _פירוט אגח תשואה מעל 10% _15" xfId="10135"/>
    <cellStyle name="8_Anafim_הערות_דיווחים נוספים" xfId="10136"/>
    <cellStyle name="8_Anafim_הערות_דיווחים נוספים_1" xfId="10137"/>
    <cellStyle name="8_Anafim_הערות_דיווחים נוספים_1_15" xfId="10138"/>
    <cellStyle name="8_Anafim_הערות_דיווחים נוספים_1_פירוט אגח תשואה מעל 10% " xfId="10139"/>
    <cellStyle name="8_Anafim_הערות_דיווחים נוספים_1_פירוט אגח תשואה מעל 10% _15" xfId="10140"/>
    <cellStyle name="8_Anafim_הערות_דיווחים נוספים_15" xfId="10141"/>
    <cellStyle name="8_Anafim_הערות_דיווחים נוספים_פירוט אגח תשואה מעל 10% " xfId="10142"/>
    <cellStyle name="8_Anafim_הערות_דיווחים נוספים_פירוט אגח תשואה מעל 10% _15" xfId="10143"/>
    <cellStyle name="8_Anafim_הערות_פירוט אגח תשואה מעל 10% " xfId="10144"/>
    <cellStyle name="8_Anafim_הערות_פירוט אגח תשואה מעל 10% _1" xfId="10145"/>
    <cellStyle name="8_Anafim_הערות_פירוט אגח תשואה מעל 10% _1_15" xfId="10146"/>
    <cellStyle name="8_Anafim_הערות_פירוט אגח תשואה מעל 10% _15" xfId="10147"/>
    <cellStyle name="8_Anafim_הערות_פירוט אגח תשואה מעל 10% _פירוט אגח תשואה מעל 10% " xfId="10148"/>
    <cellStyle name="8_Anafim_הערות_פירוט אגח תשואה מעל 10% _פירוט אגח תשואה מעל 10% _15" xfId="10149"/>
    <cellStyle name="8_Anafim_יתרת מסגרות אשראי לניצול " xfId="10150"/>
    <cellStyle name="8_Anafim_יתרת מסגרות אשראי לניצול  2" xfId="10151"/>
    <cellStyle name="8_Anafim_יתרת מסגרות אשראי לניצול  2_15" xfId="10152"/>
    <cellStyle name="8_Anafim_יתרת מסגרות אשראי לניצול  2_דיווחים נוספים" xfId="10153"/>
    <cellStyle name="8_Anafim_יתרת מסגרות אשראי לניצול  2_דיווחים נוספים_1" xfId="10154"/>
    <cellStyle name="8_Anafim_יתרת מסגרות אשראי לניצול  2_דיווחים נוספים_1_15" xfId="10155"/>
    <cellStyle name="8_Anafim_יתרת מסגרות אשראי לניצול  2_דיווחים נוספים_1_פירוט אגח תשואה מעל 10% " xfId="10156"/>
    <cellStyle name="8_Anafim_יתרת מסגרות אשראי לניצול  2_דיווחים נוספים_1_פירוט אגח תשואה מעל 10% _15" xfId="10157"/>
    <cellStyle name="8_Anafim_יתרת מסגרות אשראי לניצול  2_דיווחים נוספים_15" xfId="10158"/>
    <cellStyle name="8_Anafim_יתרת מסגרות אשראי לניצול  2_דיווחים נוספים_פירוט אגח תשואה מעל 10% " xfId="10159"/>
    <cellStyle name="8_Anafim_יתרת מסגרות אשראי לניצול  2_דיווחים נוספים_פירוט אגח תשואה מעל 10% _15" xfId="10160"/>
    <cellStyle name="8_Anafim_יתרת מסגרות אשראי לניצול  2_פירוט אגח תשואה מעל 10% " xfId="10161"/>
    <cellStyle name="8_Anafim_יתרת מסגרות אשראי לניצול  2_פירוט אגח תשואה מעל 10% _1" xfId="10162"/>
    <cellStyle name="8_Anafim_יתרת מסגרות אשראי לניצול  2_פירוט אגח תשואה מעל 10% _1_15" xfId="10163"/>
    <cellStyle name="8_Anafim_יתרת מסגרות אשראי לניצול  2_פירוט אגח תשואה מעל 10% _15" xfId="10164"/>
    <cellStyle name="8_Anafim_יתרת מסגרות אשראי לניצול  2_פירוט אגח תשואה מעל 10% _פירוט אגח תשואה מעל 10% " xfId="10165"/>
    <cellStyle name="8_Anafim_יתרת מסגרות אשראי לניצול  2_פירוט אגח תשואה מעל 10% _פירוט אגח תשואה מעל 10% _15" xfId="10166"/>
    <cellStyle name="8_Anafim_יתרת מסגרות אשראי לניצול _15" xfId="10167"/>
    <cellStyle name="8_Anafim_יתרת מסגרות אשראי לניצול _4.4." xfId="10168"/>
    <cellStyle name="8_Anafim_יתרת מסגרות אשראי לניצול _4.4. 2" xfId="10169"/>
    <cellStyle name="8_Anafim_יתרת מסגרות אשראי לניצול _4.4. 2_15" xfId="10170"/>
    <cellStyle name="8_Anafim_יתרת מסגרות אשראי לניצול _4.4. 2_דיווחים נוספים" xfId="10171"/>
    <cellStyle name="8_Anafim_יתרת מסגרות אשראי לניצול _4.4. 2_דיווחים נוספים_1" xfId="10172"/>
    <cellStyle name="8_Anafim_יתרת מסגרות אשראי לניצול _4.4. 2_דיווחים נוספים_1_15" xfId="10173"/>
    <cellStyle name="8_Anafim_יתרת מסגרות אשראי לניצול _4.4. 2_דיווחים נוספים_1_פירוט אגח תשואה מעל 10% " xfId="10174"/>
    <cellStyle name="8_Anafim_יתרת מסגרות אשראי לניצול _4.4. 2_דיווחים נוספים_1_פירוט אגח תשואה מעל 10% _15" xfId="10175"/>
    <cellStyle name="8_Anafim_יתרת מסגרות אשראי לניצול _4.4. 2_דיווחים נוספים_15" xfId="10176"/>
    <cellStyle name="8_Anafim_יתרת מסגרות אשראי לניצול _4.4. 2_דיווחים נוספים_פירוט אגח תשואה מעל 10% " xfId="10177"/>
    <cellStyle name="8_Anafim_יתרת מסגרות אשראי לניצול _4.4. 2_דיווחים נוספים_פירוט אגח תשואה מעל 10% _15" xfId="10178"/>
    <cellStyle name="8_Anafim_יתרת מסגרות אשראי לניצול _4.4. 2_פירוט אגח תשואה מעל 10% " xfId="10179"/>
    <cellStyle name="8_Anafim_יתרת מסגרות אשראי לניצול _4.4. 2_פירוט אגח תשואה מעל 10% _1" xfId="10180"/>
    <cellStyle name="8_Anafim_יתרת מסגרות אשראי לניצול _4.4. 2_פירוט אגח תשואה מעל 10% _1_15" xfId="10181"/>
    <cellStyle name="8_Anafim_יתרת מסגרות אשראי לניצול _4.4. 2_פירוט אגח תשואה מעל 10% _15" xfId="10182"/>
    <cellStyle name="8_Anafim_יתרת מסגרות אשראי לניצול _4.4. 2_פירוט אגח תשואה מעל 10% _פירוט אגח תשואה מעל 10% " xfId="10183"/>
    <cellStyle name="8_Anafim_יתרת מסגרות אשראי לניצול _4.4. 2_פירוט אגח תשואה מעל 10% _פירוט אגח תשואה מעל 10% _15" xfId="10184"/>
    <cellStyle name="8_Anafim_יתרת מסגרות אשראי לניצול _4.4._15" xfId="10185"/>
    <cellStyle name="8_Anafim_יתרת מסגרות אשראי לניצול _4.4._דיווחים נוספים" xfId="10186"/>
    <cellStyle name="8_Anafim_יתרת מסגרות אשראי לניצול _4.4._דיווחים נוספים_15" xfId="10187"/>
    <cellStyle name="8_Anafim_יתרת מסגרות אשראי לניצול _4.4._דיווחים נוספים_פירוט אגח תשואה מעל 10% " xfId="10188"/>
    <cellStyle name="8_Anafim_יתרת מסגרות אשראי לניצול _4.4._דיווחים נוספים_פירוט אגח תשואה מעל 10% _15" xfId="10189"/>
    <cellStyle name="8_Anafim_יתרת מסגרות אשראי לניצול _4.4._פירוט אגח תשואה מעל 10% " xfId="10190"/>
    <cellStyle name="8_Anafim_יתרת מסגרות אשראי לניצול _4.4._פירוט אגח תשואה מעל 10% _1" xfId="10191"/>
    <cellStyle name="8_Anafim_יתרת מסגרות אשראי לניצול _4.4._פירוט אגח תשואה מעל 10% _1_15" xfId="10192"/>
    <cellStyle name="8_Anafim_יתרת מסגרות אשראי לניצול _4.4._פירוט אגח תשואה מעל 10% _15" xfId="10193"/>
    <cellStyle name="8_Anafim_יתרת מסגרות אשראי לניצול _4.4._פירוט אגח תשואה מעל 10% _פירוט אגח תשואה מעל 10% " xfId="10194"/>
    <cellStyle name="8_Anafim_יתרת מסגרות אשראי לניצול _4.4._פירוט אגח תשואה מעל 10% _פירוט אגח תשואה מעל 10% _15" xfId="10195"/>
    <cellStyle name="8_Anafim_יתרת מסגרות אשראי לניצול _דיווחים נוספים" xfId="10196"/>
    <cellStyle name="8_Anafim_יתרת מסגרות אשראי לניצול _דיווחים נוספים_1" xfId="10197"/>
    <cellStyle name="8_Anafim_יתרת מסגרות אשראי לניצול _דיווחים נוספים_1_15" xfId="10198"/>
    <cellStyle name="8_Anafim_יתרת מסגרות אשראי לניצול _דיווחים נוספים_1_פירוט אגח תשואה מעל 10% " xfId="10199"/>
    <cellStyle name="8_Anafim_יתרת מסגרות אשראי לניצול _דיווחים נוספים_1_פירוט אגח תשואה מעל 10% _15" xfId="10200"/>
    <cellStyle name="8_Anafim_יתרת מסגרות אשראי לניצול _דיווחים נוספים_15" xfId="10201"/>
    <cellStyle name="8_Anafim_יתרת מסגרות אשראי לניצול _דיווחים נוספים_פירוט אגח תשואה מעל 10% " xfId="10202"/>
    <cellStyle name="8_Anafim_יתרת מסגרות אשראי לניצול _דיווחים נוספים_פירוט אגח תשואה מעל 10% _15" xfId="10203"/>
    <cellStyle name="8_Anafim_יתרת מסגרות אשראי לניצול _פירוט אגח תשואה מעל 10% " xfId="10204"/>
    <cellStyle name="8_Anafim_יתרת מסגרות אשראי לניצול _פירוט אגח תשואה מעל 10% _1" xfId="10205"/>
    <cellStyle name="8_Anafim_יתרת מסגרות אשראי לניצול _פירוט אגח תשואה מעל 10% _1_15" xfId="10206"/>
    <cellStyle name="8_Anafim_יתרת מסגרות אשראי לניצול _פירוט אגח תשואה מעל 10% _15" xfId="10207"/>
    <cellStyle name="8_Anafim_יתרת מסגרות אשראי לניצול _פירוט אגח תשואה מעל 10% _פירוט אגח תשואה מעל 10% " xfId="10208"/>
    <cellStyle name="8_Anafim_יתרת מסגרות אשראי לניצול _פירוט אגח תשואה מעל 10% _פירוט אגח תשואה מעל 10% _15" xfId="10209"/>
    <cellStyle name="8_Anafim_עסקאות שאושרו וטרם בוצעו  " xfId="10210"/>
    <cellStyle name="8_Anafim_עסקאות שאושרו וטרם בוצעו   2" xfId="10211"/>
    <cellStyle name="8_Anafim_עסקאות שאושרו וטרם בוצעו   2_15" xfId="10212"/>
    <cellStyle name="8_Anafim_עסקאות שאושרו וטרם בוצעו   2_דיווחים נוספים" xfId="10213"/>
    <cellStyle name="8_Anafim_עסקאות שאושרו וטרם בוצעו   2_דיווחים נוספים_1" xfId="10214"/>
    <cellStyle name="8_Anafim_עסקאות שאושרו וטרם בוצעו   2_דיווחים נוספים_1_15" xfId="10215"/>
    <cellStyle name="8_Anafim_עסקאות שאושרו וטרם בוצעו   2_דיווחים נוספים_1_פירוט אגח תשואה מעל 10% " xfId="10216"/>
    <cellStyle name="8_Anafim_עסקאות שאושרו וטרם בוצעו   2_דיווחים נוספים_1_פירוט אגח תשואה מעל 10% _15" xfId="10217"/>
    <cellStyle name="8_Anafim_עסקאות שאושרו וטרם בוצעו   2_דיווחים נוספים_15" xfId="10218"/>
    <cellStyle name="8_Anafim_עסקאות שאושרו וטרם בוצעו   2_דיווחים נוספים_פירוט אגח תשואה מעל 10% " xfId="10219"/>
    <cellStyle name="8_Anafim_עסקאות שאושרו וטרם בוצעו   2_דיווחים נוספים_פירוט אגח תשואה מעל 10% _15" xfId="10220"/>
    <cellStyle name="8_Anafim_עסקאות שאושרו וטרם בוצעו   2_פירוט אגח תשואה מעל 10% " xfId="10221"/>
    <cellStyle name="8_Anafim_עסקאות שאושרו וטרם בוצעו   2_פירוט אגח תשואה מעל 10% _1" xfId="10222"/>
    <cellStyle name="8_Anafim_עסקאות שאושרו וטרם בוצעו   2_פירוט אגח תשואה מעל 10% _1_15" xfId="10223"/>
    <cellStyle name="8_Anafim_עסקאות שאושרו וטרם בוצעו   2_פירוט אגח תשואה מעל 10% _15" xfId="10224"/>
    <cellStyle name="8_Anafim_עסקאות שאושרו וטרם בוצעו   2_פירוט אגח תשואה מעל 10% _פירוט אגח תשואה מעל 10% " xfId="10225"/>
    <cellStyle name="8_Anafim_עסקאות שאושרו וטרם בוצעו   2_פירוט אגח תשואה מעל 10% _פירוט אגח תשואה מעל 10% _15" xfId="10226"/>
    <cellStyle name="8_Anafim_עסקאות שאושרו וטרם בוצעו  _1" xfId="10227"/>
    <cellStyle name="8_Anafim_עסקאות שאושרו וטרם בוצעו  _1 2" xfId="10228"/>
    <cellStyle name="8_Anafim_עסקאות שאושרו וטרם בוצעו  _1 2_15" xfId="10229"/>
    <cellStyle name="8_Anafim_עסקאות שאושרו וטרם בוצעו  _1 2_דיווחים נוספים" xfId="10230"/>
    <cellStyle name="8_Anafim_עסקאות שאושרו וטרם בוצעו  _1 2_דיווחים נוספים_1" xfId="10231"/>
    <cellStyle name="8_Anafim_עסקאות שאושרו וטרם בוצעו  _1 2_דיווחים נוספים_1_15" xfId="10232"/>
    <cellStyle name="8_Anafim_עסקאות שאושרו וטרם בוצעו  _1 2_דיווחים נוספים_1_פירוט אגח תשואה מעל 10% " xfId="10233"/>
    <cellStyle name="8_Anafim_עסקאות שאושרו וטרם בוצעו  _1 2_דיווחים נוספים_1_פירוט אגח תשואה מעל 10% _15" xfId="10234"/>
    <cellStyle name="8_Anafim_עסקאות שאושרו וטרם בוצעו  _1 2_דיווחים נוספים_15" xfId="10235"/>
    <cellStyle name="8_Anafim_עסקאות שאושרו וטרם בוצעו  _1 2_דיווחים נוספים_פירוט אגח תשואה מעל 10% " xfId="10236"/>
    <cellStyle name="8_Anafim_עסקאות שאושרו וטרם בוצעו  _1 2_דיווחים נוספים_פירוט אגח תשואה מעל 10% _15" xfId="10237"/>
    <cellStyle name="8_Anafim_עסקאות שאושרו וטרם בוצעו  _1 2_פירוט אגח תשואה מעל 10% " xfId="10238"/>
    <cellStyle name="8_Anafim_עסקאות שאושרו וטרם בוצעו  _1 2_פירוט אגח תשואה מעל 10% _1" xfId="10239"/>
    <cellStyle name="8_Anafim_עסקאות שאושרו וטרם בוצעו  _1 2_פירוט אגח תשואה מעל 10% _1_15" xfId="10240"/>
    <cellStyle name="8_Anafim_עסקאות שאושרו וטרם בוצעו  _1 2_פירוט אגח תשואה מעל 10% _15" xfId="10241"/>
    <cellStyle name="8_Anafim_עסקאות שאושרו וטרם בוצעו  _1 2_פירוט אגח תשואה מעל 10% _פירוט אגח תשואה מעל 10% " xfId="10242"/>
    <cellStyle name="8_Anafim_עסקאות שאושרו וטרם בוצעו  _1 2_פירוט אגח תשואה מעל 10% _פירוט אגח תשואה מעל 10% _15" xfId="10243"/>
    <cellStyle name="8_Anafim_עסקאות שאושרו וטרם בוצעו  _1_15" xfId="10244"/>
    <cellStyle name="8_Anafim_עסקאות שאושרו וטרם בוצעו  _1_דיווחים נוספים" xfId="10245"/>
    <cellStyle name="8_Anafim_עסקאות שאושרו וטרם בוצעו  _1_דיווחים נוספים_15" xfId="10246"/>
    <cellStyle name="8_Anafim_עסקאות שאושרו וטרם בוצעו  _1_דיווחים נוספים_פירוט אגח תשואה מעל 10% " xfId="10247"/>
    <cellStyle name="8_Anafim_עסקאות שאושרו וטרם בוצעו  _1_דיווחים נוספים_פירוט אגח תשואה מעל 10% _15" xfId="10248"/>
    <cellStyle name="8_Anafim_עסקאות שאושרו וטרם בוצעו  _1_פירוט אגח תשואה מעל 10% " xfId="10249"/>
    <cellStyle name="8_Anafim_עסקאות שאושרו וטרם בוצעו  _1_פירוט אגח תשואה מעל 10% _1" xfId="10250"/>
    <cellStyle name="8_Anafim_עסקאות שאושרו וטרם בוצעו  _1_פירוט אגח תשואה מעל 10% _1_15" xfId="10251"/>
    <cellStyle name="8_Anafim_עסקאות שאושרו וטרם בוצעו  _1_פירוט אגח תשואה מעל 10% _15" xfId="10252"/>
    <cellStyle name="8_Anafim_עסקאות שאושרו וטרם בוצעו  _1_פירוט אגח תשואה מעל 10% _פירוט אגח תשואה מעל 10% " xfId="10253"/>
    <cellStyle name="8_Anafim_עסקאות שאושרו וטרם בוצעו  _1_פירוט אגח תשואה מעל 10% _פירוט אגח תשואה מעל 10% _15" xfId="10254"/>
    <cellStyle name="8_Anafim_עסקאות שאושרו וטרם בוצעו  _15" xfId="10255"/>
    <cellStyle name="8_Anafim_עסקאות שאושרו וטרם בוצעו  _4.4." xfId="10256"/>
    <cellStyle name="8_Anafim_עסקאות שאושרו וטרם בוצעו  _4.4. 2" xfId="10257"/>
    <cellStyle name="8_Anafim_עסקאות שאושרו וטרם בוצעו  _4.4. 2_15" xfId="10258"/>
    <cellStyle name="8_Anafim_עסקאות שאושרו וטרם בוצעו  _4.4. 2_דיווחים נוספים" xfId="10259"/>
    <cellStyle name="8_Anafim_עסקאות שאושרו וטרם בוצעו  _4.4. 2_דיווחים נוספים_1" xfId="10260"/>
    <cellStyle name="8_Anafim_עסקאות שאושרו וטרם בוצעו  _4.4. 2_דיווחים נוספים_1_15" xfId="10261"/>
    <cellStyle name="8_Anafim_עסקאות שאושרו וטרם בוצעו  _4.4. 2_דיווחים נוספים_1_פירוט אגח תשואה מעל 10% " xfId="10262"/>
    <cellStyle name="8_Anafim_עסקאות שאושרו וטרם בוצעו  _4.4. 2_דיווחים נוספים_1_פירוט אגח תשואה מעל 10% _15" xfId="10263"/>
    <cellStyle name="8_Anafim_עסקאות שאושרו וטרם בוצעו  _4.4. 2_דיווחים נוספים_15" xfId="10264"/>
    <cellStyle name="8_Anafim_עסקאות שאושרו וטרם בוצעו  _4.4. 2_דיווחים נוספים_פירוט אגח תשואה מעל 10% " xfId="10265"/>
    <cellStyle name="8_Anafim_עסקאות שאושרו וטרם בוצעו  _4.4. 2_דיווחים נוספים_פירוט אגח תשואה מעל 10% _15" xfId="10266"/>
    <cellStyle name="8_Anafim_עסקאות שאושרו וטרם בוצעו  _4.4. 2_פירוט אגח תשואה מעל 10% " xfId="10267"/>
    <cellStyle name="8_Anafim_עסקאות שאושרו וטרם בוצעו  _4.4. 2_פירוט אגח תשואה מעל 10% _1" xfId="10268"/>
    <cellStyle name="8_Anafim_עסקאות שאושרו וטרם בוצעו  _4.4. 2_פירוט אגח תשואה מעל 10% _1_15" xfId="10269"/>
    <cellStyle name="8_Anafim_עסקאות שאושרו וטרם בוצעו  _4.4. 2_פירוט אגח תשואה מעל 10% _15" xfId="10270"/>
    <cellStyle name="8_Anafim_עסקאות שאושרו וטרם בוצעו  _4.4. 2_פירוט אגח תשואה מעל 10% _פירוט אגח תשואה מעל 10% " xfId="10271"/>
    <cellStyle name="8_Anafim_עסקאות שאושרו וטרם בוצעו  _4.4. 2_פירוט אגח תשואה מעל 10% _פירוט אגח תשואה מעל 10% _15" xfId="10272"/>
    <cellStyle name="8_Anafim_עסקאות שאושרו וטרם בוצעו  _4.4._15" xfId="10273"/>
    <cellStyle name="8_Anafim_עסקאות שאושרו וטרם בוצעו  _4.4._דיווחים נוספים" xfId="10274"/>
    <cellStyle name="8_Anafim_עסקאות שאושרו וטרם בוצעו  _4.4._דיווחים נוספים_15" xfId="10275"/>
    <cellStyle name="8_Anafim_עסקאות שאושרו וטרם בוצעו  _4.4._דיווחים נוספים_פירוט אגח תשואה מעל 10% " xfId="10276"/>
    <cellStyle name="8_Anafim_עסקאות שאושרו וטרם בוצעו  _4.4._דיווחים נוספים_פירוט אגח תשואה מעל 10% _15" xfId="10277"/>
    <cellStyle name="8_Anafim_עסקאות שאושרו וטרם בוצעו  _4.4._פירוט אגח תשואה מעל 10% " xfId="10278"/>
    <cellStyle name="8_Anafim_עסקאות שאושרו וטרם בוצעו  _4.4._פירוט אגח תשואה מעל 10% _1" xfId="10279"/>
    <cellStyle name="8_Anafim_עסקאות שאושרו וטרם בוצעו  _4.4._פירוט אגח תשואה מעל 10% _1_15" xfId="10280"/>
    <cellStyle name="8_Anafim_עסקאות שאושרו וטרם בוצעו  _4.4._פירוט אגח תשואה מעל 10% _15" xfId="10281"/>
    <cellStyle name="8_Anafim_עסקאות שאושרו וטרם בוצעו  _4.4._פירוט אגח תשואה מעל 10% _פירוט אגח תשואה מעל 10% " xfId="10282"/>
    <cellStyle name="8_Anafim_עסקאות שאושרו וטרם בוצעו  _4.4._פירוט אגח תשואה מעל 10% _פירוט אגח תשואה מעל 10% _15" xfId="10283"/>
    <cellStyle name="8_Anafim_עסקאות שאושרו וטרם בוצעו  _דיווחים נוספים" xfId="10284"/>
    <cellStyle name="8_Anafim_עסקאות שאושרו וטרם בוצעו  _דיווחים נוספים_1" xfId="10285"/>
    <cellStyle name="8_Anafim_עסקאות שאושרו וטרם בוצעו  _דיווחים נוספים_1_15" xfId="10286"/>
    <cellStyle name="8_Anafim_עסקאות שאושרו וטרם בוצעו  _דיווחים נוספים_1_פירוט אגח תשואה מעל 10% " xfId="10287"/>
    <cellStyle name="8_Anafim_עסקאות שאושרו וטרם בוצעו  _דיווחים נוספים_1_פירוט אגח תשואה מעל 10% _15" xfId="10288"/>
    <cellStyle name="8_Anafim_עסקאות שאושרו וטרם בוצעו  _דיווחים נוספים_15" xfId="10289"/>
    <cellStyle name="8_Anafim_עסקאות שאושרו וטרם בוצעו  _דיווחים נוספים_פירוט אגח תשואה מעל 10% " xfId="10290"/>
    <cellStyle name="8_Anafim_עסקאות שאושרו וטרם בוצעו  _דיווחים נוספים_פירוט אגח תשואה מעל 10% _15" xfId="10291"/>
    <cellStyle name="8_Anafim_עסקאות שאושרו וטרם בוצעו  _פירוט אגח תשואה מעל 10% " xfId="10292"/>
    <cellStyle name="8_Anafim_עסקאות שאושרו וטרם בוצעו  _פירוט אגח תשואה מעל 10% _1" xfId="10293"/>
    <cellStyle name="8_Anafim_עסקאות שאושרו וטרם בוצעו  _פירוט אגח תשואה מעל 10% _1_15" xfId="10294"/>
    <cellStyle name="8_Anafim_עסקאות שאושרו וטרם בוצעו  _פירוט אגח תשואה מעל 10% _15" xfId="10295"/>
    <cellStyle name="8_Anafim_עסקאות שאושרו וטרם בוצעו  _פירוט אגח תשואה מעל 10% _פירוט אגח תשואה מעל 10% " xfId="10296"/>
    <cellStyle name="8_Anafim_עסקאות שאושרו וטרם בוצעו  _פירוט אגח תשואה מעל 10% _פירוט אגח תשואה מעל 10% _15" xfId="10297"/>
    <cellStyle name="8_Anafim_פירוט אגח תשואה מעל 10% " xfId="10298"/>
    <cellStyle name="8_Anafim_פירוט אגח תשואה מעל 10%  2" xfId="10299"/>
    <cellStyle name="8_Anafim_פירוט אגח תשואה מעל 10%  2_15" xfId="10300"/>
    <cellStyle name="8_Anafim_פירוט אגח תשואה מעל 10%  2_דיווחים נוספים" xfId="10301"/>
    <cellStyle name="8_Anafim_פירוט אגח תשואה מעל 10%  2_דיווחים נוספים_1" xfId="10302"/>
    <cellStyle name="8_Anafim_פירוט אגח תשואה מעל 10%  2_דיווחים נוספים_1_15" xfId="10303"/>
    <cellStyle name="8_Anafim_פירוט אגח תשואה מעל 10%  2_דיווחים נוספים_1_פירוט אגח תשואה מעל 10% " xfId="10304"/>
    <cellStyle name="8_Anafim_פירוט אגח תשואה מעל 10%  2_דיווחים נוספים_1_פירוט אגח תשואה מעל 10% _15" xfId="10305"/>
    <cellStyle name="8_Anafim_פירוט אגח תשואה מעל 10%  2_דיווחים נוספים_15" xfId="10306"/>
    <cellStyle name="8_Anafim_פירוט אגח תשואה מעל 10%  2_דיווחים נוספים_פירוט אגח תשואה מעל 10% " xfId="10307"/>
    <cellStyle name="8_Anafim_פירוט אגח תשואה מעל 10%  2_דיווחים נוספים_פירוט אגח תשואה מעל 10% _15" xfId="10308"/>
    <cellStyle name="8_Anafim_פירוט אגח תשואה מעל 10%  2_פירוט אגח תשואה מעל 10% " xfId="10309"/>
    <cellStyle name="8_Anafim_פירוט אגח תשואה מעל 10%  2_פירוט אגח תשואה מעל 10% _1" xfId="10310"/>
    <cellStyle name="8_Anafim_פירוט אגח תשואה מעל 10%  2_פירוט אגח תשואה מעל 10% _1_15" xfId="10311"/>
    <cellStyle name="8_Anafim_פירוט אגח תשואה מעל 10%  2_פירוט אגח תשואה מעל 10% _15" xfId="10312"/>
    <cellStyle name="8_Anafim_פירוט אגח תשואה מעל 10%  2_פירוט אגח תשואה מעל 10% _פירוט אגח תשואה מעל 10% " xfId="10313"/>
    <cellStyle name="8_Anafim_פירוט אגח תשואה מעל 10%  2_פירוט אגח תשואה מעל 10% _פירוט אגח תשואה מעל 10% _15" xfId="10314"/>
    <cellStyle name="8_Anafim_פירוט אגח תשואה מעל 10% _1" xfId="10315"/>
    <cellStyle name="8_Anafim_פירוט אגח תשואה מעל 10% _1_15" xfId="10316"/>
    <cellStyle name="8_Anafim_פירוט אגח תשואה מעל 10% _1_פירוט אגח תשואה מעל 10% " xfId="10317"/>
    <cellStyle name="8_Anafim_פירוט אגח תשואה מעל 10% _1_פירוט אגח תשואה מעל 10% _15" xfId="10318"/>
    <cellStyle name="8_Anafim_פירוט אגח תשואה מעל 10% _15" xfId="10319"/>
    <cellStyle name="8_Anafim_פירוט אגח תשואה מעל 10% _2" xfId="10320"/>
    <cellStyle name="8_Anafim_פירוט אגח תשואה מעל 10% _2_15" xfId="10321"/>
    <cellStyle name="8_Anafim_פירוט אגח תשואה מעל 10% _4.4." xfId="10322"/>
    <cellStyle name="8_Anafim_פירוט אגח תשואה מעל 10% _4.4. 2" xfId="10323"/>
    <cellStyle name="8_Anafim_פירוט אגח תשואה מעל 10% _4.4. 2_15" xfId="10324"/>
    <cellStyle name="8_Anafim_פירוט אגח תשואה מעל 10% _4.4. 2_דיווחים נוספים" xfId="10325"/>
    <cellStyle name="8_Anafim_פירוט אגח תשואה מעל 10% _4.4. 2_דיווחים נוספים_1" xfId="10326"/>
    <cellStyle name="8_Anafim_פירוט אגח תשואה מעל 10% _4.4. 2_דיווחים נוספים_1_15" xfId="10327"/>
    <cellStyle name="8_Anafim_פירוט אגח תשואה מעל 10% _4.4. 2_דיווחים נוספים_1_פירוט אגח תשואה מעל 10% " xfId="10328"/>
    <cellStyle name="8_Anafim_פירוט אגח תשואה מעל 10% _4.4. 2_דיווחים נוספים_1_פירוט אגח תשואה מעל 10% _15" xfId="10329"/>
    <cellStyle name="8_Anafim_פירוט אגח תשואה מעל 10% _4.4. 2_דיווחים נוספים_15" xfId="10330"/>
    <cellStyle name="8_Anafim_פירוט אגח תשואה מעל 10% _4.4. 2_דיווחים נוספים_פירוט אגח תשואה מעל 10% " xfId="10331"/>
    <cellStyle name="8_Anafim_פירוט אגח תשואה מעל 10% _4.4. 2_דיווחים נוספים_פירוט אגח תשואה מעל 10% _15" xfId="10332"/>
    <cellStyle name="8_Anafim_פירוט אגח תשואה מעל 10% _4.4. 2_פירוט אגח תשואה מעל 10% " xfId="10333"/>
    <cellStyle name="8_Anafim_פירוט אגח תשואה מעל 10% _4.4. 2_פירוט אגח תשואה מעל 10% _1" xfId="10334"/>
    <cellStyle name="8_Anafim_פירוט אגח תשואה מעל 10% _4.4. 2_פירוט אגח תשואה מעל 10% _1_15" xfId="10335"/>
    <cellStyle name="8_Anafim_פירוט אגח תשואה מעל 10% _4.4. 2_פירוט אגח תשואה מעל 10% _15" xfId="10336"/>
    <cellStyle name="8_Anafim_פירוט אגח תשואה מעל 10% _4.4. 2_פירוט אגח תשואה מעל 10% _פירוט אגח תשואה מעל 10% " xfId="10337"/>
    <cellStyle name="8_Anafim_פירוט אגח תשואה מעל 10% _4.4. 2_פירוט אגח תשואה מעל 10% _פירוט אגח תשואה מעל 10% _15" xfId="10338"/>
    <cellStyle name="8_Anafim_פירוט אגח תשואה מעל 10% _4.4._15" xfId="10339"/>
    <cellStyle name="8_Anafim_פירוט אגח תשואה מעל 10% _4.4._דיווחים נוספים" xfId="10340"/>
    <cellStyle name="8_Anafim_פירוט אגח תשואה מעל 10% _4.4._דיווחים נוספים_15" xfId="10341"/>
    <cellStyle name="8_Anafim_פירוט אגח תשואה מעל 10% _4.4._דיווחים נוספים_פירוט אגח תשואה מעל 10% " xfId="10342"/>
    <cellStyle name="8_Anafim_פירוט אגח תשואה מעל 10% _4.4._דיווחים נוספים_פירוט אגח תשואה מעל 10% _15" xfId="10343"/>
    <cellStyle name="8_Anafim_פירוט אגח תשואה מעל 10% _4.4._פירוט אגח תשואה מעל 10% " xfId="10344"/>
    <cellStyle name="8_Anafim_פירוט אגח תשואה מעל 10% _4.4._פירוט אגח תשואה מעל 10% _1" xfId="10345"/>
    <cellStyle name="8_Anafim_פירוט אגח תשואה מעל 10% _4.4._פירוט אגח תשואה מעל 10% _1_15" xfId="10346"/>
    <cellStyle name="8_Anafim_פירוט אגח תשואה מעל 10% _4.4._פירוט אגח תשואה מעל 10% _15" xfId="10347"/>
    <cellStyle name="8_Anafim_פירוט אגח תשואה מעל 10% _4.4._פירוט אגח תשואה מעל 10% _פירוט אגח תשואה מעל 10% " xfId="10348"/>
    <cellStyle name="8_Anafim_פירוט אגח תשואה מעל 10% _4.4._פירוט אגח תשואה מעל 10% _פירוט אגח תשואה מעל 10% _15" xfId="10349"/>
    <cellStyle name="8_Anafim_פירוט אגח תשואה מעל 10% _דיווחים נוספים" xfId="10350"/>
    <cellStyle name="8_Anafim_פירוט אגח תשואה מעל 10% _דיווחים נוספים_1" xfId="10351"/>
    <cellStyle name="8_Anafim_פירוט אגח תשואה מעל 10% _דיווחים נוספים_1_15" xfId="10352"/>
    <cellStyle name="8_Anafim_פירוט אגח תשואה מעל 10% _דיווחים נוספים_1_פירוט אגח תשואה מעל 10% " xfId="10353"/>
    <cellStyle name="8_Anafim_פירוט אגח תשואה מעל 10% _דיווחים נוספים_1_פירוט אגח תשואה מעל 10% _15" xfId="10354"/>
    <cellStyle name="8_Anafim_פירוט אגח תשואה מעל 10% _דיווחים נוספים_15" xfId="10355"/>
    <cellStyle name="8_Anafim_פירוט אגח תשואה מעל 10% _דיווחים נוספים_פירוט אגח תשואה מעל 10% " xfId="10356"/>
    <cellStyle name="8_Anafim_פירוט אגח תשואה מעל 10% _דיווחים נוספים_פירוט אגח תשואה מעל 10% _15" xfId="10357"/>
    <cellStyle name="8_Anafim_פירוט אגח תשואה מעל 10% _פירוט אגח תשואה מעל 10% " xfId="10358"/>
    <cellStyle name="8_Anafim_פירוט אגח תשואה מעל 10% _פירוט אגח תשואה מעל 10% _1" xfId="10359"/>
    <cellStyle name="8_Anafim_פירוט אגח תשואה מעל 10% _פירוט אגח תשואה מעל 10% _1_15" xfId="10360"/>
    <cellStyle name="8_Anafim_פירוט אגח תשואה מעל 10% _פירוט אגח תשואה מעל 10% _15" xfId="10361"/>
    <cellStyle name="8_Anafim_פירוט אגח תשואה מעל 10% _פירוט אגח תשואה מעל 10% _פירוט אגח תשואה מעל 10% " xfId="10362"/>
    <cellStyle name="8_Anafim_פירוט אגח תשואה מעל 10% _פירוט אגח תשואה מעל 10% _פירוט אגח תשואה מעל 10% _15" xfId="10363"/>
    <cellStyle name="8_אחזקות בעלי ענין -DATA - ערכים" xfId="10364"/>
    <cellStyle name="8_דיווחים נוספים" xfId="10365"/>
    <cellStyle name="8_דיווחים נוספים 2" xfId="10366"/>
    <cellStyle name="8_דיווחים נוספים 2_15" xfId="10367"/>
    <cellStyle name="8_דיווחים נוספים 2_דיווחים נוספים" xfId="10368"/>
    <cellStyle name="8_דיווחים נוספים 2_דיווחים נוספים_1" xfId="10369"/>
    <cellStyle name="8_דיווחים נוספים 2_דיווחים נוספים_1_15" xfId="10370"/>
    <cellStyle name="8_דיווחים נוספים 2_דיווחים נוספים_1_פירוט אגח תשואה מעל 10% " xfId="10371"/>
    <cellStyle name="8_דיווחים נוספים 2_דיווחים נוספים_1_פירוט אגח תשואה מעל 10% _15" xfId="10372"/>
    <cellStyle name="8_דיווחים נוספים 2_דיווחים נוספים_15" xfId="10373"/>
    <cellStyle name="8_דיווחים נוספים 2_דיווחים נוספים_פירוט אגח תשואה מעל 10% " xfId="10374"/>
    <cellStyle name="8_דיווחים נוספים 2_דיווחים נוספים_פירוט אגח תשואה מעל 10% _15" xfId="10375"/>
    <cellStyle name="8_דיווחים נוספים 2_פירוט אגח תשואה מעל 10% " xfId="10376"/>
    <cellStyle name="8_דיווחים נוספים 2_פירוט אגח תשואה מעל 10% _1" xfId="10377"/>
    <cellStyle name="8_דיווחים נוספים 2_פירוט אגח תשואה מעל 10% _1_15" xfId="10378"/>
    <cellStyle name="8_דיווחים נוספים 2_פירוט אגח תשואה מעל 10% _15" xfId="10379"/>
    <cellStyle name="8_דיווחים נוספים 2_פירוט אגח תשואה מעל 10% _פירוט אגח תשואה מעל 10% " xfId="10380"/>
    <cellStyle name="8_דיווחים נוספים 2_פירוט אגח תשואה מעל 10% _פירוט אגח תשואה מעל 10% _15" xfId="10381"/>
    <cellStyle name="8_דיווחים נוספים_1" xfId="10382"/>
    <cellStyle name="8_דיווחים נוספים_1 2" xfId="10383"/>
    <cellStyle name="8_דיווחים נוספים_1 2_15" xfId="10384"/>
    <cellStyle name="8_דיווחים נוספים_1 2_דיווחים נוספים" xfId="10385"/>
    <cellStyle name="8_דיווחים נוספים_1 2_דיווחים נוספים_1" xfId="10386"/>
    <cellStyle name="8_דיווחים נוספים_1 2_דיווחים נוספים_1_15" xfId="10387"/>
    <cellStyle name="8_דיווחים נוספים_1 2_דיווחים נוספים_1_פירוט אגח תשואה מעל 10% " xfId="10388"/>
    <cellStyle name="8_דיווחים נוספים_1 2_דיווחים נוספים_1_פירוט אגח תשואה מעל 10% _15" xfId="10389"/>
    <cellStyle name="8_דיווחים נוספים_1 2_דיווחים נוספים_15" xfId="10390"/>
    <cellStyle name="8_דיווחים נוספים_1 2_דיווחים נוספים_פירוט אגח תשואה מעל 10% " xfId="10391"/>
    <cellStyle name="8_דיווחים נוספים_1 2_דיווחים נוספים_פירוט אגח תשואה מעל 10% _15" xfId="10392"/>
    <cellStyle name="8_דיווחים נוספים_1 2_פירוט אגח תשואה מעל 10% " xfId="10393"/>
    <cellStyle name="8_דיווחים נוספים_1 2_פירוט אגח תשואה מעל 10% _1" xfId="10394"/>
    <cellStyle name="8_דיווחים נוספים_1 2_פירוט אגח תשואה מעל 10% _1_15" xfId="10395"/>
    <cellStyle name="8_דיווחים נוספים_1 2_פירוט אגח תשואה מעל 10% _15" xfId="10396"/>
    <cellStyle name="8_דיווחים נוספים_1 2_פירוט אגח תשואה מעל 10% _פירוט אגח תשואה מעל 10% " xfId="10397"/>
    <cellStyle name="8_דיווחים נוספים_1 2_פירוט אגח תשואה מעל 10% _פירוט אגח תשואה מעל 10% _15" xfId="10398"/>
    <cellStyle name="8_דיווחים נוספים_1_15" xfId="10399"/>
    <cellStyle name="8_דיווחים נוספים_1_4.4." xfId="10400"/>
    <cellStyle name="8_דיווחים נוספים_1_4.4. 2" xfId="10401"/>
    <cellStyle name="8_דיווחים נוספים_1_4.4. 2_15" xfId="10402"/>
    <cellStyle name="8_דיווחים נוספים_1_4.4. 2_דיווחים נוספים" xfId="10403"/>
    <cellStyle name="8_דיווחים נוספים_1_4.4. 2_דיווחים נוספים_1" xfId="10404"/>
    <cellStyle name="8_דיווחים נוספים_1_4.4. 2_דיווחים נוספים_1_15" xfId="10405"/>
    <cellStyle name="8_דיווחים נוספים_1_4.4. 2_דיווחים נוספים_1_פירוט אגח תשואה מעל 10% " xfId="10406"/>
    <cellStyle name="8_דיווחים נוספים_1_4.4. 2_דיווחים נוספים_1_פירוט אגח תשואה מעל 10% _15" xfId="10407"/>
    <cellStyle name="8_דיווחים נוספים_1_4.4. 2_דיווחים נוספים_15" xfId="10408"/>
    <cellStyle name="8_דיווחים נוספים_1_4.4. 2_דיווחים נוספים_פירוט אגח תשואה מעל 10% " xfId="10409"/>
    <cellStyle name="8_דיווחים נוספים_1_4.4. 2_דיווחים נוספים_פירוט אגח תשואה מעל 10% _15" xfId="10410"/>
    <cellStyle name="8_דיווחים נוספים_1_4.4. 2_פירוט אגח תשואה מעל 10% " xfId="10411"/>
    <cellStyle name="8_דיווחים נוספים_1_4.4. 2_פירוט אגח תשואה מעל 10% _1" xfId="10412"/>
    <cellStyle name="8_דיווחים נוספים_1_4.4. 2_פירוט אגח תשואה מעל 10% _1_15" xfId="10413"/>
    <cellStyle name="8_דיווחים נוספים_1_4.4. 2_פירוט אגח תשואה מעל 10% _15" xfId="10414"/>
    <cellStyle name="8_דיווחים נוספים_1_4.4. 2_פירוט אגח תשואה מעל 10% _פירוט אגח תשואה מעל 10% " xfId="10415"/>
    <cellStyle name="8_דיווחים נוספים_1_4.4. 2_פירוט אגח תשואה מעל 10% _פירוט אגח תשואה מעל 10% _15" xfId="10416"/>
    <cellStyle name="8_דיווחים נוספים_1_4.4._15" xfId="10417"/>
    <cellStyle name="8_דיווחים נוספים_1_4.4._דיווחים נוספים" xfId="10418"/>
    <cellStyle name="8_דיווחים נוספים_1_4.4._דיווחים נוספים_15" xfId="10419"/>
    <cellStyle name="8_דיווחים נוספים_1_4.4._דיווחים נוספים_פירוט אגח תשואה מעל 10% " xfId="10420"/>
    <cellStyle name="8_דיווחים נוספים_1_4.4._דיווחים נוספים_פירוט אגח תשואה מעל 10% _15" xfId="10421"/>
    <cellStyle name="8_דיווחים נוספים_1_4.4._פירוט אגח תשואה מעל 10% " xfId="10422"/>
    <cellStyle name="8_דיווחים נוספים_1_4.4._פירוט אגח תשואה מעל 10% _1" xfId="10423"/>
    <cellStyle name="8_דיווחים נוספים_1_4.4._פירוט אגח תשואה מעל 10% _1_15" xfId="10424"/>
    <cellStyle name="8_דיווחים נוספים_1_4.4._פירוט אגח תשואה מעל 10% _15" xfId="10425"/>
    <cellStyle name="8_דיווחים נוספים_1_4.4._פירוט אגח תשואה מעל 10% _פירוט אגח תשואה מעל 10% " xfId="10426"/>
    <cellStyle name="8_דיווחים נוספים_1_4.4._פירוט אגח תשואה מעל 10% _פירוט אגח תשואה מעל 10% _15" xfId="10427"/>
    <cellStyle name="8_דיווחים נוספים_1_דיווחים נוספים" xfId="10428"/>
    <cellStyle name="8_דיווחים נוספים_1_דיווחים נוספים 2" xfId="10429"/>
    <cellStyle name="8_דיווחים נוספים_1_דיווחים נוספים 2_15" xfId="10430"/>
    <cellStyle name="8_דיווחים נוספים_1_דיווחים נוספים 2_דיווחים נוספים" xfId="10431"/>
    <cellStyle name="8_דיווחים נוספים_1_דיווחים נוספים 2_דיווחים נוספים_1" xfId="10432"/>
    <cellStyle name="8_דיווחים נוספים_1_דיווחים נוספים 2_דיווחים נוספים_1_15" xfId="10433"/>
    <cellStyle name="8_דיווחים נוספים_1_דיווחים נוספים 2_דיווחים נוספים_1_פירוט אגח תשואה מעל 10% " xfId="10434"/>
    <cellStyle name="8_דיווחים נוספים_1_דיווחים נוספים 2_דיווחים נוספים_1_פירוט אגח תשואה מעל 10% _15" xfId="10435"/>
    <cellStyle name="8_דיווחים נוספים_1_דיווחים נוספים 2_דיווחים נוספים_15" xfId="10436"/>
    <cellStyle name="8_דיווחים נוספים_1_דיווחים נוספים 2_דיווחים נוספים_פירוט אגח תשואה מעל 10% " xfId="10437"/>
    <cellStyle name="8_דיווחים נוספים_1_דיווחים נוספים 2_דיווחים נוספים_פירוט אגח תשואה מעל 10% _15" xfId="10438"/>
    <cellStyle name="8_דיווחים נוספים_1_דיווחים נוספים 2_פירוט אגח תשואה מעל 10% " xfId="10439"/>
    <cellStyle name="8_דיווחים נוספים_1_דיווחים נוספים 2_פירוט אגח תשואה מעל 10% _1" xfId="10440"/>
    <cellStyle name="8_דיווחים נוספים_1_דיווחים נוספים 2_פירוט אגח תשואה מעל 10% _1_15" xfId="10441"/>
    <cellStyle name="8_דיווחים נוספים_1_דיווחים נוספים 2_פירוט אגח תשואה מעל 10% _15" xfId="10442"/>
    <cellStyle name="8_דיווחים נוספים_1_דיווחים נוספים 2_פירוט אגח תשואה מעל 10% _פירוט אגח תשואה מעל 10% " xfId="10443"/>
    <cellStyle name="8_דיווחים נוספים_1_דיווחים נוספים 2_פירוט אגח תשואה מעל 10% _פירוט אגח תשואה מעל 10% _15" xfId="10444"/>
    <cellStyle name="8_דיווחים נוספים_1_דיווחים נוספים_1" xfId="10445"/>
    <cellStyle name="8_דיווחים נוספים_1_דיווחים נוספים_1_15" xfId="10446"/>
    <cellStyle name="8_דיווחים נוספים_1_דיווחים נוספים_1_פירוט אגח תשואה מעל 10% " xfId="10447"/>
    <cellStyle name="8_דיווחים נוספים_1_דיווחים נוספים_1_פירוט אגח תשואה מעל 10% _15" xfId="10448"/>
    <cellStyle name="8_דיווחים נוספים_1_דיווחים נוספים_15" xfId="10449"/>
    <cellStyle name="8_דיווחים נוספים_1_דיווחים נוספים_4.4." xfId="10450"/>
    <cellStyle name="8_דיווחים נוספים_1_דיווחים נוספים_4.4. 2" xfId="10451"/>
    <cellStyle name="8_דיווחים נוספים_1_דיווחים נוספים_4.4. 2_15" xfId="10452"/>
    <cellStyle name="8_דיווחים נוספים_1_דיווחים נוספים_4.4. 2_דיווחים נוספים" xfId="10453"/>
    <cellStyle name="8_דיווחים נוספים_1_דיווחים נוספים_4.4. 2_דיווחים נוספים_1" xfId="10454"/>
    <cellStyle name="8_דיווחים נוספים_1_דיווחים נוספים_4.4. 2_דיווחים נוספים_1_15" xfId="10455"/>
    <cellStyle name="8_דיווחים נוספים_1_דיווחים נוספים_4.4. 2_דיווחים נוספים_1_פירוט אגח תשואה מעל 10% " xfId="10456"/>
    <cellStyle name="8_דיווחים נוספים_1_דיווחים נוספים_4.4. 2_דיווחים נוספים_1_פירוט אגח תשואה מעל 10% _15" xfId="10457"/>
    <cellStyle name="8_דיווחים נוספים_1_דיווחים נוספים_4.4. 2_דיווחים נוספים_15" xfId="10458"/>
    <cellStyle name="8_דיווחים נוספים_1_דיווחים נוספים_4.4. 2_דיווחים נוספים_פירוט אגח תשואה מעל 10% " xfId="10459"/>
    <cellStyle name="8_דיווחים נוספים_1_דיווחים נוספים_4.4. 2_דיווחים נוספים_פירוט אגח תשואה מעל 10% _15" xfId="10460"/>
    <cellStyle name="8_דיווחים נוספים_1_דיווחים נוספים_4.4. 2_פירוט אגח תשואה מעל 10% " xfId="10461"/>
    <cellStyle name="8_דיווחים נוספים_1_דיווחים נוספים_4.4. 2_פירוט אגח תשואה מעל 10% _1" xfId="10462"/>
    <cellStyle name="8_דיווחים נוספים_1_דיווחים נוספים_4.4. 2_פירוט אגח תשואה מעל 10% _1_15" xfId="10463"/>
    <cellStyle name="8_דיווחים נוספים_1_דיווחים נוספים_4.4. 2_פירוט אגח תשואה מעל 10% _15" xfId="10464"/>
    <cellStyle name="8_דיווחים נוספים_1_דיווחים נוספים_4.4. 2_פירוט אגח תשואה מעל 10% _פירוט אגח תשואה מעל 10% " xfId="10465"/>
    <cellStyle name="8_דיווחים נוספים_1_דיווחים נוספים_4.4. 2_פירוט אגח תשואה מעל 10% _פירוט אגח תשואה מעל 10% _15" xfId="10466"/>
    <cellStyle name="8_דיווחים נוספים_1_דיווחים נוספים_4.4._15" xfId="10467"/>
    <cellStyle name="8_דיווחים נוספים_1_דיווחים נוספים_4.4._דיווחים נוספים" xfId="10468"/>
    <cellStyle name="8_דיווחים נוספים_1_דיווחים נוספים_4.4._דיווחים נוספים_15" xfId="10469"/>
    <cellStyle name="8_דיווחים נוספים_1_דיווחים נוספים_4.4._דיווחים נוספים_פירוט אגח תשואה מעל 10% " xfId="10470"/>
    <cellStyle name="8_דיווחים נוספים_1_דיווחים נוספים_4.4._דיווחים נוספים_פירוט אגח תשואה מעל 10% _15" xfId="10471"/>
    <cellStyle name="8_דיווחים נוספים_1_דיווחים נוספים_4.4._פירוט אגח תשואה מעל 10% " xfId="10472"/>
    <cellStyle name="8_דיווחים נוספים_1_דיווחים נוספים_4.4._פירוט אגח תשואה מעל 10% _1" xfId="10473"/>
    <cellStyle name="8_דיווחים נוספים_1_דיווחים נוספים_4.4._פירוט אגח תשואה מעל 10% _1_15" xfId="10474"/>
    <cellStyle name="8_דיווחים נוספים_1_דיווחים נוספים_4.4._פירוט אגח תשואה מעל 10% _15" xfId="10475"/>
    <cellStyle name="8_דיווחים נוספים_1_דיווחים נוספים_4.4._פירוט אגח תשואה מעל 10% _פירוט אגח תשואה מעל 10% " xfId="10476"/>
    <cellStyle name="8_דיווחים נוספים_1_דיווחים נוספים_4.4._פירוט אגח תשואה מעל 10% _פירוט אגח תשואה מעל 10% _15" xfId="10477"/>
    <cellStyle name="8_דיווחים נוספים_1_דיווחים נוספים_דיווחים נוספים" xfId="10478"/>
    <cellStyle name="8_דיווחים נוספים_1_דיווחים נוספים_דיווחים נוספים_15" xfId="10479"/>
    <cellStyle name="8_דיווחים נוספים_1_דיווחים נוספים_דיווחים נוספים_פירוט אגח תשואה מעל 10% " xfId="10480"/>
    <cellStyle name="8_דיווחים נוספים_1_דיווחים נוספים_דיווחים נוספים_פירוט אגח תשואה מעל 10% _15" xfId="10481"/>
    <cellStyle name="8_דיווחים נוספים_1_דיווחים נוספים_פירוט אגח תשואה מעל 10% " xfId="10482"/>
    <cellStyle name="8_דיווחים נוספים_1_דיווחים נוספים_פירוט אגח תשואה מעל 10% _1" xfId="10483"/>
    <cellStyle name="8_דיווחים נוספים_1_דיווחים נוספים_פירוט אגח תשואה מעל 10% _1_15" xfId="10484"/>
    <cellStyle name="8_דיווחים נוספים_1_דיווחים נוספים_פירוט אגח תשואה מעל 10% _15" xfId="10485"/>
    <cellStyle name="8_דיווחים נוספים_1_דיווחים נוספים_פירוט אגח תשואה מעל 10% _פירוט אגח תשואה מעל 10% " xfId="10486"/>
    <cellStyle name="8_דיווחים נוספים_1_דיווחים נוספים_פירוט אגח תשואה מעל 10% _פירוט אגח תשואה מעל 10% _15" xfId="10487"/>
    <cellStyle name="8_דיווחים נוספים_1_פירוט אגח תשואה מעל 10% " xfId="10488"/>
    <cellStyle name="8_דיווחים נוספים_1_פירוט אגח תשואה מעל 10% _1" xfId="10489"/>
    <cellStyle name="8_דיווחים נוספים_1_פירוט אגח תשואה מעל 10% _1_15" xfId="10490"/>
    <cellStyle name="8_דיווחים נוספים_1_פירוט אגח תשואה מעל 10% _15" xfId="10491"/>
    <cellStyle name="8_דיווחים נוספים_1_פירוט אגח תשואה מעל 10% _פירוט אגח תשואה מעל 10% " xfId="10492"/>
    <cellStyle name="8_דיווחים נוספים_1_פירוט אגח תשואה מעל 10% _פירוט אגח תשואה מעל 10% _15" xfId="10493"/>
    <cellStyle name="8_דיווחים נוספים_15" xfId="10494"/>
    <cellStyle name="8_דיווחים נוספים_2" xfId="10495"/>
    <cellStyle name="8_דיווחים נוספים_2 2" xfId="10496"/>
    <cellStyle name="8_דיווחים נוספים_2 2_15" xfId="10497"/>
    <cellStyle name="8_דיווחים נוספים_2 2_דיווחים נוספים" xfId="10498"/>
    <cellStyle name="8_דיווחים נוספים_2 2_דיווחים נוספים_1" xfId="10499"/>
    <cellStyle name="8_דיווחים נוספים_2 2_דיווחים נוספים_1_15" xfId="10500"/>
    <cellStyle name="8_דיווחים נוספים_2 2_דיווחים נוספים_1_פירוט אגח תשואה מעל 10% " xfId="10501"/>
    <cellStyle name="8_דיווחים נוספים_2 2_דיווחים נוספים_1_פירוט אגח תשואה מעל 10% _15" xfId="10502"/>
    <cellStyle name="8_דיווחים נוספים_2 2_דיווחים נוספים_15" xfId="10503"/>
    <cellStyle name="8_דיווחים נוספים_2 2_דיווחים נוספים_פירוט אגח תשואה מעל 10% " xfId="10504"/>
    <cellStyle name="8_דיווחים נוספים_2 2_דיווחים נוספים_פירוט אגח תשואה מעל 10% _15" xfId="10505"/>
    <cellStyle name="8_דיווחים נוספים_2 2_פירוט אגח תשואה מעל 10% " xfId="10506"/>
    <cellStyle name="8_דיווחים נוספים_2 2_פירוט אגח תשואה מעל 10% _1" xfId="10507"/>
    <cellStyle name="8_דיווחים נוספים_2 2_פירוט אגח תשואה מעל 10% _1_15" xfId="10508"/>
    <cellStyle name="8_דיווחים נוספים_2 2_פירוט אגח תשואה מעל 10% _15" xfId="10509"/>
    <cellStyle name="8_דיווחים נוספים_2 2_פירוט אגח תשואה מעל 10% _פירוט אגח תשואה מעל 10% " xfId="10510"/>
    <cellStyle name="8_דיווחים נוספים_2 2_פירוט אגח תשואה מעל 10% _פירוט אגח תשואה מעל 10% _15" xfId="10511"/>
    <cellStyle name="8_דיווחים נוספים_2_15" xfId="10512"/>
    <cellStyle name="8_דיווחים נוספים_2_4.4." xfId="10513"/>
    <cellStyle name="8_דיווחים נוספים_2_4.4. 2" xfId="10514"/>
    <cellStyle name="8_דיווחים נוספים_2_4.4. 2_15" xfId="10515"/>
    <cellStyle name="8_דיווחים נוספים_2_4.4. 2_דיווחים נוספים" xfId="10516"/>
    <cellStyle name="8_דיווחים נוספים_2_4.4. 2_דיווחים נוספים_1" xfId="10517"/>
    <cellStyle name="8_דיווחים נוספים_2_4.4. 2_דיווחים נוספים_1_15" xfId="10518"/>
    <cellStyle name="8_דיווחים נוספים_2_4.4. 2_דיווחים נוספים_1_פירוט אגח תשואה מעל 10% " xfId="10519"/>
    <cellStyle name="8_דיווחים נוספים_2_4.4. 2_דיווחים נוספים_1_פירוט אגח תשואה מעל 10% _15" xfId="10520"/>
    <cellStyle name="8_דיווחים נוספים_2_4.4. 2_דיווחים נוספים_15" xfId="10521"/>
    <cellStyle name="8_דיווחים נוספים_2_4.4. 2_דיווחים נוספים_פירוט אגח תשואה מעל 10% " xfId="10522"/>
    <cellStyle name="8_דיווחים נוספים_2_4.4. 2_דיווחים נוספים_פירוט אגח תשואה מעל 10% _15" xfId="10523"/>
    <cellStyle name="8_דיווחים נוספים_2_4.4. 2_פירוט אגח תשואה מעל 10% " xfId="10524"/>
    <cellStyle name="8_דיווחים נוספים_2_4.4. 2_פירוט אגח תשואה מעל 10% _1" xfId="10525"/>
    <cellStyle name="8_דיווחים נוספים_2_4.4. 2_פירוט אגח תשואה מעל 10% _1_15" xfId="10526"/>
    <cellStyle name="8_דיווחים נוספים_2_4.4. 2_פירוט אגח תשואה מעל 10% _15" xfId="10527"/>
    <cellStyle name="8_דיווחים נוספים_2_4.4. 2_פירוט אגח תשואה מעל 10% _פירוט אגח תשואה מעל 10% " xfId="10528"/>
    <cellStyle name="8_דיווחים נוספים_2_4.4. 2_פירוט אגח תשואה מעל 10% _פירוט אגח תשואה מעל 10% _15" xfId="10529"/>
    <cellStyle name="8_דיווחים נוספים_2_4.4._15" xfId="10530"/>
    <cellStyle name="8_דיווחים נוספים_2_4.4._דיווחים נוספים" xfId="10531"/>
    <cellStyle name="8_דיווחים נוספים_2_4.4._דיווחים נוספים_15" xfId="10532"/>
    <cellStyle name="8_דיווחים נוספים_2_4.4._דיווחים נוספים_פירוט אגח תשואה מעל 10% " xfId="10533"/>
    <cellStyle name="8_דיווחים נוספים_2_4.4._דיווחים נוספים_פירוט אגח תשואה מעל 10% _15" xfId="10534"/>
    <cellStyle name="8_דיווחים נוספים_2_4.4._פירוט אגח תשואה מעל 10% " xfId="10535"/>
    <cellStyle name="8_דיווחים נוספים_2_4.4._פירוט אגח תשואה מעל 10% _1" xfId="10536"/>
    <cellStyle name="8_דיווחים נוספים_2_4.4._פירוט אגח תשואה מעל 10% _1_15" xfId="10537"/>
    <cellStyle name="8_דיווחים נוספים_2_4.4._פירוט אגח תשואה מעל 10% _15" xfId="10538"/>
    <cellStyle name="8_דיווחים נוספים_2_4.4._פירוט אגח תשואה מעל 10% _פירוט אגח תשואה מעל 10% " xfId="10539"/>
    <cellStyle name="8_דיווחים נוספים_2_4.4._פירוט אגח תשואה מעל 10% _פירוט אגח תשואה מעל 10% _15" xfId="10540"/>
    <cellStyle name="8_דיווחים נוספים_2_דיווחים נוספים" xfId="10541"/>
    <cellStyle name="8_דיווחים נוספים_2_דיווחים נוספים_15" xfId="10542"/>
    <cellStyle name="8_דיווחים נוספים_2_דיווחים נוספים_פירוט אגח תשואה מעל 10% " xfId="10543"/>
    <cellStyle name="8_דיווחים נוספים_2_דיווחים נוספים_פירוט אגח תשואה מעל 10% _15" xfId="10544"/>
    <cellStyle name="8_דיווחים נוספים_2_פירוט אגח תשואה מעל 10% " xfId="10545"/>
    <cellStyle name="8_דיווחים נוספים_2_פירוט אגח תשואה מעל 10% _1" xfId="10546"/>
    <cellStyle name="8_דיווחים נוספים_2_פירוט אגח תשואה מעל 10% _1_15" xfId="10547"/>
    <cellStyle name="8_דיווחים נוספים_2_פירוט אגח תשואה מעל 10% _15" xfId="10548"/>
    <cellStyle name="8_דיווחים נוספים_2_פירוט אגח תשואה מעל 10% _פירוט אגח תשואה מעל 10% " xfId="10549"/>
    <cellStyle name="8_דיווחים נוספים_2_פירוט אגח תשואה מעל 10% _פירוט אגח תשואה מעל 10% _15" xfId="10550"/>
    <cellStyle name="8_דיווחים נוספים_3" xfId="10551"/>
    <cellStyle name="8_דיווחים נוספים_3_15" xfId="10552"/>
    <cellStyle name="8_דיווחים נוספים_3_פירוט אגח תשואה מעל 10% " xfId="10553"/>
    <cellStyle name="8_דיווחים נוספים_3_פירוט אגח תשואה מעל 10% _15" xfId="10554"/>
    <cellStyle name="8_דיווחים נוספים_4.4." xfId="10555"/>
    <cellStyle name="8_דיווחים נוספים_4.4. 2" xfId="10556"/>
    <cellStyle name="8_דיווחים נוספים_4.4. 2_15" xfId="10557"/>
    <cellStyle name="8_דיווחים נוספים_4.4. 2_דיווחים נוספים" xfId="10558"/>
    <cellStyle name="8_דיווחים נוספים_4.4. 2_דיווחים נוספים_1" xfId="10559"/>
    <cellStyle name="8_דיווחים נוספים_4.4. 2_דיווחים נוספים_1_15" xfId="10560"/>
    <cellStyle name="8_דיווחים נוספים_4.4. 2_דיווחים נוספים_1_פירוט אגח תשואה מעל 10% " xfId="10561"/>
    <cellStyle name="8_דיווחים נוספים_4.4. 2_דיווחים נוספים_1_פירוט אגח תשואה מעל 10% _15" xfId="10562"/>
    <cellStyle name="8_דיווחים נוספים_4.4. 2_דיווחים נוספים_15" xfId="10563"/>
    <cellStyle name="8_דיווחים נוספים_4.4. 2_דיווחים נוספים_פירוט אגח תשואה מעל 10% " xfId="10564"/>
    <cellStyle name="8_דיווחים נוספים_4.4. 2_דיווחים נוספים_פירוט אגח תשואה מעל 10% _15" xfId="10565"/>
    <cellStyle name="8_דיווחים נוספים_4.4. 2_פירוט אגח תשואה מעל 10% " xfId="10566"/>
    <cellStyle name="8_דיווחים נוספים_4.4. 2_פירוט אגח תשואה מעל 10% _1" xfId="10567"/>
    <cellStyle name="8_דיווחים נוספים_4.4. 2_פירוט אגח תשואה מעל 10% _1_15" xfId="10568"/>
    <cellStyle name="8_דיווחים נוספים_4.4. 2_פירוט אגח תשואה מעל 10% _15" xfId="10569"/>
    <cellStyle name="8_דיווחים נוספים_4.4. 2_פירוט אגח תשואה מעל 10% _פירוט אגח תשואה מעל 10% " xfId="10570"/>
    <cellStyle name="8_דיווחים נוספים_4.4. 2_פירוט אגח תשואה מעל 10% _פירוט אגח תשואה מעל 10% _15" xfId="10571"/>
    <cellStyle name="8_דיווחים נוספים_4.4._15" xfId="10572"/>
    <cellStyle name="8_דיווחים נוספים_4.4._דיווחים נוספים" xfId="10573"/>
    <cellStyle name="8_דיווחים נוספים_4.4._דיווחים נוספים_15" xfId="10574"/>
    <cellStyle name="8_דיווחים נוספים_4.4._דיווחים נוספים_פירוט אגח תשואה מעל 10% " xfId="10575"/>
    <cellStyle name="8_דיווחים נוספים_4.4._דיווחים נוספים_פירוט אגח תשואה מעל 10% _15" xfId="10576"/>
    <cellStyle name="8_דיווחים נוספים_4.4._פירוט אגח תשואה מעל 10% " xfId="10577"/>
    <cellStyle name="8_דיווחים נוספים_4.4._פירוט אגח תשואה מעל 10% _1" xfId="10578"/>
    <cellStyle name="8_דיווחים נוספים_4.4._פירוט אגח תשואה מעל 10% _1_15" xfId="10579"/>
    <cellStyle name="8_דיווחים נוספים_4.4._פירוט אגח תשואה מעל 10% _15" xfId="10580"/>
    <cellStyle name="8_דיווחים נוספים_4.4._פירוט אגח תשואה מעל 10% _פירוט אגח תשואה מעל 10% " xfId="10581"/>
    <cellStyle name="8_דיווחים נוספים_4.4._פירוט אגח תשואה מעל 10% _פירוט אגח תשואה מעל 10% _15" xfId="10582"/>
    <cellStyle name="8_דיווחים נוספים_דיווחים נוספים" xfId="10583"/>
    <cellStyle name="8_דיווחים נוספים_דיווחים נוספים 2" xfId="10584"/>
    <cellStyle name="8_דיווחים נוספים_דיווחים נוספים 2_15" xfId="10585"/>
    <cellStyle name="8_דיווחים נוספים_דיווחים נוספים 2_דיווחים נוספים" xfId="10586"/>
    <cellStyle name="8_דיווחים נוספים_דיווחים נוספים 2_דיווחים נוספים_1" xfId="10587"/>
    <cellStyle name="8_דיווחים נוספים_דיווחים נוספים 2_דיווחים נוספים_1_15" xfId="10588"/>
    <cellStyle name="8_דיווחים נוספים_דיווחים נוספים 2_דיווחים נוספים_1_פירוט אגח תשואה מעל 10% " xfId="10589"/>
    <cellStyle name="8_דיווחים נוספים_דיווחים נוספים 2_דיווחים נוספים_1_פירוט אגח תשואה מעל 10% _15" xfId="10590"/>
    <cellStyle name="8_דיווחים נוספים_דיווחים נוספים 2_דיווחים נוספים_15" xfId="10591"/>
    <cellStyle name="8_דיווחים נוספים_דיווחים נוספים 2_דיווחים נוספים_פירוט אגח תשואה מעל 10% " xfId="10592"/>
    <cellStyle name="8_דיווחים נוספים_דיווחים נוספים 2_דיווחים נוספים_פירוט אגח תשואה מעל 10% _15" xfId="10593"/>
    <cellStyle name="8_דיווחים נוספים_דיווחים נוספים 2_פירוט אגח תשואה מעל 10% " xfId="10594"/>
    <cellStyle name="8_דיווחים נוספים_דיווחים נוספים 2_פירוט אגח תשואה מעל 10% _1" xfId="10595"/>
    <cellStyle name="8_דיווחים נוספים_דיווחים נוספים 2_פירוט אגח תשואה מעל 10% _1_15" xfId="10596"/>
    <cellStyle name="8_דיווחים נוספים_דיווחים נוספים 2_פירוט אגח תשואה מעל 10% _15" xfId="10597"/>
    <cellStyle name="8_דיווחים נוספים_דיווחים נוספים 2_פירוט אגח תשואה מעל 10% _פירוט אגח תשואה מעל 10% " xfId="10598"/>
    <cellStyle name="8_דיווחים נוספים_דיווחים נוספים 2_פירוט אגח תשואה מעל 10% _פירוט אגח תשואה מעל 10% _15" xfId="10599"/>
    <cellStyle name="8_דיווחים נוספים_דיווחים נוספים_1" xfId="10600"/>
    <cellStyle name="8_דיווחים נוספים_דיווחים נוספים_1_15" xfId="10601"/>
    <cellStyle name="8_דיווחים נוספים_דיווחים נוספים_1_פירוט אגח תשואה מעל 10% " xfId="10602"/>
    <cellStyle name="8_דיווחים נוספים_דיווחים נוספים_1_פירוט אגח תשואה מעל 10% _15" xfId="10603"/>
    <cellStyle name="8_דיווחים נוספים_דיווחים נוספים_15" xfId="10604"/>
    <cellStyle name="8_דיווחים נוספים_דיווחים נוספים_4.4." xfId="10605"/>
    <cellStyle name="8_דיווחים נוספים_דיווחים נוספים_4.4. 2" xfId="10606"/>
    <cellStyle name="8_דיווחים נוספים_דיווחים נוספים_4.4. 2_15" xfId="10607"/>
    <cellStyle name="8_דיווחים נוספים_דיווחים נוספים_4.4. 2_דיווחים נוספים" xfId="10608"/>
    <cellStyle name="8_דיווחים נוספים_דיווחים נוספים_4.4. 2_דיווחים נוספים_1" xfId="10609"/>
    <cellStyle name="8_דיווחים נוספים_דיווחים נוספים_4.4. 2_דיווחים נוספים_1_15" xfId="10610"/>
    <cellStyle name="8_דיווחים נוספים_דיווחים נוספים_4.4. 2_דיווחים נוספים_1_פירוט אגח תשואה מעל 10% " xfId="10611"/>
    <cellStyle name="8_דיווחים נוספים_דיווחים נוספים_4.4. 2_דיווחים נוספים_1_פירוט אגח תשואה מעל 10% _15" xfId="10612"/>
    <cellStyle name="8_דיווחים נוספים_דיווחים נוספים_4.4. 2_דיווחים נוספים_15" xfId="10613"/>
    <cellStyle name="8_דיווחים נוספים_דיווחים נוספים_4.4. 2_דיווחים נוספים_פירוט אגח תשואה מעל 10% " xfId="10614"/>
    <cellStyle name="8_דיווחים נוספים_דיווחים נוספים_4.4. 2_דיווחים נוספים_פירוט אגח תשואה מעל 10% _15" xfId="10615"/>
    <cellStyle name="8_דיווחים נוספים_דיווחים נוספים_4.4. 2_פירוט אגח תשואה מעל 10% " xfId="10616"/>
    <cellStyle name="8_דיווחים נוספים_דיווחים נוספים_4.4. 2_פירוט אגח תשואה מעל 10% _1" xfId="10617"/>
    <cellStyle name="8_דיווחים נוספים_דיווחים נוספים_4.4. 2_פירוט אגח תשואה מעל 10% _1_15" xfId="10618"/>
    <cellStyle name="8_דיווחים נוספים_דיווחים נוספים_4.4. 2_פירוט אגח תשואה מעל 10% _15" xfId="10619"/>
    <cellStyle name="8_דיווחים נוספים_דיווחים נוספים_4.4. 2_פירוט אגח תשואה מעל 10% _פירוט אגח תשואה מעל 10% " xfId="10620"/>
    <cellStyle name="8_דיווחים נוספים_דיווחים נוספים_4.4. 2_פירוט אגח תשואה מעל 10% _פירוט אגח תשואה מעל 10% _15" xfId="10621"/>
    <cellStyle name="8_דיווחים נוספים_דיווחים נוספים_4.4._15" xfId="10622"/>
    <cellStyle name="8_דיווחים נוספים_דיווחים נוספים_4.4._דיווחים נוספים" xfId="10623"/>
    <cellStyle name="8_דיווחים נוספים_דיווחים נוספים_4.4._דיווחים נוספים_15" xfId="10624"/>
    <cellStyle name="8_דיווחים נוספים_דיווחים נוספים_4.4._דיווחים נוספים_פירוט אגח תשואה מעל 10% " xfId="10625"/>
    <cellStyle name="8_דיווחים נוספים_דיווחים נוספים_4.4._דיווחים נוספים_פירוט אגח תשואה מעל 10% _15" xfId="10626"/>
    <cellStyle name="8_דיווחים נוספים_דיווחים נוספים_4.4._פירוט אגח תשואה מעל 10% " xfId="10627"/>
    <cellStyle name="8_דיווחים נוספים_דיווחים נוספים_4.4._פירוט אגח תשואה מעל 10% _1" xfId="10628"/>
    <cellStyle name="8_דיווחים נוספים_דיווחים נוספים_4.4._פירוט אגח תשואה מעל 10% _1_15" xfId="10629"/>
    <cellStyle name="8_דיווחים נוספים_דיווחים נוספים_4.4._פירוט אגח תשואה מעל 10% _15" xfId="10630"/>
    <cellStyle name="8_דיווחים נוספים_דיווחים נוספים_4.4._פירוט אגח תשואה מעל 10% _פירוט אגח תשואה מעל 10% " xfId="10631"/>
    <cellStyle name="8_דיווחים נוספים_דיווחים נוספים_4.4._פירוט אגח תשואה מעל 10% _פירוט אגח תשואה מעל 10% _15" xfId="10632"/>
    <cellStyle name="8_דיווחים נוספים_דיווחים נוספים_דיווחים נוספים" xfId="10633"/>
    <cellStyle name="8_דיווחים נוספים_דיווחים נוספים_דיווחים נוספים_15" xfId="10634"/>
    <cellStyle name="8_דיווחים נוספים_דיווחים נוספים_דיווחים נוספים_פירוט אגח תשואה מעל 10% " xfId="10635"/>
    <cellStyle name="8_דיווחים נוספים_דיווחים נוספים_דיווחים נוספים_פירוט אגח תשואה מעל 10% _15" xfId="10636"/>
    <cellStyle name="8_דיווחים נוספים_דיווחים נוספים_פירוט אגח תשואה מעל 10% " xfId="10637"/>
    <cellStyle name="8_דיווחים נוספים_דיווחים נוספים_פירוט אגח תשואה מעל 10% _1" xfId="10638"/>
    <cellStyle name="8_דיווחים נוספים_דיווחים נוספים_פירוט אגח תשואה מעל 10% _1_15" xfId="10639"/>
    <cellStyle name="8_דיווחים נוספים_דיווחים נוספים_פירוט אגח תשואה מעל 10% _15" xfId="10640"/>
    <cellStyle name="8_דיווחים נוספים_דיווחים נוספים_פירוט אגח תשואה מעל 10% _פירוט אגח תשואה מעל 10% " xfId="10641"/>
    <cellStyle name="8_דיווחים נוספים_דיווחים נוספים_פירוט אגח תשואה מעל 10% _פירוט אגח תשואה מעל 10% _15" xfId="10642"/>
    <cellStyle name="8_דיווחים נוספים_פירוט אגח תשואה מעל 10% " xfId="10643"/>
    <cellStyle name="8_דיווחים נוספים_פירוט אגח תשואה מעל 10% _1" xfId="10644"/>
    <cellStyle name="8_דיווחים נוספים_פירוט אגח תשואה מעל 10% _1_15" xfId="10645"/>
    <cellStyle name="8_דיווחים נוספים_פירוט אגח תשואה מעל 10% _15" xfId="10646"/>
    <cellStyle name="8_דיווחים נוספים_פירוט אגח תשואה מעל 10% _פירוט אגח תשואה מעל 10% " xfId="10647"/>
    <cellStyle name="8_דיווחים נוספים_פירוט אגח תשואה מעל 10% _פירוט אגח תשואה מעל 10% _15" xfId="10648"/>
    <cellStyle name="8_הערות" xfId="10649"/>
    <cellStyle name="8_הערות 2" xfId="10650"/>
    <cellStyle name="8_הערות 2_15" xfId="10651"/>
    <cellStyle name="8_הערות 2_דיווחים נוספים" xfId="10652"/>
    <cellStyle name="8_הערות 2_דיווחים נוספים_1" xfId="10653"/>
    <cellStyle name="8_הערות 2_דיווחים נוספים_1_15" xfId="10654"/>
    <cellStyle name="8_הערות 2_דיווחים נוספים_1_פירוט אגח תשואה מעל 10% " xfId="10655"/>
    <cellStyle name="8_הערות 2_דיווחים נוספים_1_פירוט אגח תשואה מעל 10% _15" xfId="10656"/>
    <cellStyle name="8_הערות 2_דיווחים נוספים_15" xfId="10657"/>
    <cellStyle name="8_הערות 2_דיווחים נוספים_פירוט אגח תשואה מעל 10% " xfId="10658"/>
    <cellStyle name="8_הערות 2_דיווחים נוספים_פירוט אגח תשואה מעל 10% _15" xfId="10659"/>
    <cellStyle name="8_הערות 2_פירוט אגח תשואה מעל 10% " xfId="10660"/>
    <cellStyle name="8_הערות 2_פירוט אגח תשואה מעל 10% _1" xfId="10661"/>
    <cellStyle name="8_הערות 2_פירוט אגח תשואה מעל 10% _1_15" xfId="10662"/>
    <cellStyle name="8_הערות 2_פירוט אגח תשואה מעל 10% _15" xfId="10663"/>
    <cellStyle name="8_הערות 2_פירוט אגח תשואה מעל 10% _פירוט אגח תשואה מעל 10% " xfId="10664"/>
    <cellStyle name="8_הערות 2_פירוט אגח תשואה מעל 10% _פירוט אגח תשואה מעל 10% _15" xfId="10665"/>
    <cellStyle name="8_הערות_15" xfId="10666"/>
    <cellStyle name="8_הערות_4.4." xfId="10667"/>
    <cellStyle name="8_הערות_4.4. 2" xfId="10668"/>
    <cellStyle name="8_הערות_4.4. 2_15" xfId="10669"/>
    <cellStyle name="8_הערות_4.4. 2_דיווחים נוספים" xfId="10670"/>
    <cellStyle name="8_הערות_4.4. 2_דיווחים נוספים_1" xfId="10671"/>
    <cellStyle name="8_הערות_4.4. 2_דיווחים נוספים_1_15" xfId="10672"/>
    <cellStyle name="8_הערות_4.4. 2_דיווחים נוספים_1_פירוט אגח תשואה מעל 10% " xfId="10673"/>
    <cellStyle name="8_הערות_4.4. 2_דיווחים נוספים_1_פירוט אגח תשואה מעל 10% _15" xfId="10674"/>
    <cellStyle name="8_הערות_4.4. 2_דיווחים נוספים_15" xfId="10675"/>
    <cellStyle name="8_הערות_4.4. 2_דיווחים נוספים_פירוט אגח תשואה מעל 10% " xfId="10676"/>
    <cellStyle name="8_הערות_4.4. 2_דיווחים נוספים_פירוט אגח תשואה מעל 10% _15" xfId="10677"/>
    <cellStyle name="8_הערות_4.4. 2_פירוט אגח תשואה מעל 10% " xfId="10678"/>
    <cellStyle name="8_הערות_4.4. 2_פירוט אגח תשואה מעל 10% _1" xfId="10679"/>
    <cellStyle name="8_הערות_4.4. 2_פירוט אגח תשואה מעל 10% _1_15" xfId="10680"/>
    <cellStyle name="8_הערות_4.4. 2_פירוט אגח תשואה מעל 10% _15" xfId="10681"/>
    <cellStyle name="8_הערות_4.4. 2_פירוט אגח תשואה מעל 10% _פירוט אגח תשואה מעל 10% " xfId="10682"/>
    <cellStyle name="8_הערות_4.4. 2_פירוט אגח תשואה מעל 10% _פירוט אגח תשואה מעל 10% _15" xfId="10683"/>
    <cellStyle name="8_הערות_4.4._15" xfId="10684"/>
    <cellStyle name="8_הערות_4.4._דיווחים נוספים" xfId="10685"/>
    <cellStyle name="8_הערות_4.4._דיווחים נוספים_15" xfId="10686"/>
    <cellStyle name="8_הערות_4.4._דיווחים נוספים_פירוט אגח תשואה מעל 10% " xfId="10687"/>
    <cellStyle name="8_הערות_4.4._דיווחים נוספים_פירוט אגח תשואה מעל 10% _15" xfId="10688"/>
    <cellStyle name="8_הערות_4.4._פירוט אגח תשואה מעל 10% " xfId="10689"/>
    <cellStyle name="8_הערות_4.4._פירוט אגח תשואה מעל 10% _1" xfId="10690"/>
    <cellStyle name="8_הערות_4.4._פירוט אגח תשואה מעל 10% _1_15" xfId="10691"/>
    <cellStyle name="8_הערות_4.4._פירוט אגח תשואה מעל 10% _15" xfId="10692"/>
    <cellStyle name="8_הערות_4.4._פירוט אגח תשואה מעל 10% _פירוט אגח תשואה מעל 10% " xfId="10693"/>
    <cellStyle name="8_הערות_4.4._פירוט אגח תשואה מעל 10% _פירוט אגח תשואה מעל 10% _15" xfId="10694"/>
    <cellStyle name="8_הערות_דיווחים נוספים" xfId="10695"/>
    <cellStyle name="8_הערות_דיווחים נוספים_1" xfId="10696"/>
    <cellStyle name="8_הערות_דיווחים נוספים_1_15" xfId="10697"/>
    <cellStyle name="8_הערות_דיווחים נוספים_1_פירוט אגח תשואה מעל 10% " xfId="10698"/>
    <cellStyle name="8_הערות_דיווחים נוספים_1_פירוט אגח תשואה מעל 10% _15" xfId="10699"/>
    <cellStyle name="8_הערות_דיווחים נוספים_15" xfId="10700"/>
    <cellStyle name="8_הערות_דיווחים נוספים_פירוט אגח תשואה מעל 10% " xfId="10701"/>
    <cellStyle name="8_הערות_דיווחים נוספים_פירוט אגח תשואה מעל 10% _15" xfId="10702"/>
    <cellStyle name="8_הערות_פירוט אגח תשואה מעל 10% " xfId="10703"/>
    <cellStyle name="8_הערות_פירוט אגח תשואה מעל 10% _1" xfId="10704"/>
    <cellStyle name="8_הערות_פירוט אגח תשואה מעל 10% _1_15" xfId="10705"/>
    <cellStyle name="8_הערות_פירוט אגח תשואה מעל 10% _15" xfId="10706"/>
    <cellStyle name="8_הערות_פירוט אגח תשואה מעל 10% _פירוט אגח תשואה מעל 10% " xfId="10707"/>
    <cellStyle name="8_הערות_פירוט אגח תשואה מעל 10% _פירוט אגח תשואה מעל 10% _15" xfId="10708"/>
    <cellStyle name="8_יתרת מסגרות אשראי לניצול " xfId="10709"/>
    <cellStyle name="8_יתרת מסגרות אשראי לניצול  2" xfId="10710"/>
    <cellStyle name="8_יתרת מסגרות אשראי לניצול  2_15" xfId="10711"/>
    <cellStyle name="8_יתרת מסגרות אשראי לניצול  2_דיווחים נוספים" xfId="10712"/>
    <cellStyle name="8_יתרת מסגרות אשראי לניצול  2_דיווחים נוספים_1" xfId="10713"/>
    <cellStyle name="8_יתרת מסגרות אשראי לניצול  2_דיווחים נוספים_1_15" xfId="10714"/>
    <cellStyle name="8_יתרת מסגרות אשראי לניצול  2_דיווחים נוספים_1_פירוט אגח תשואה מעל 10% " xfId="10715"/>
    <cellStyle name="8_יתרת מסגרות אשראי לניצול  2_דיווחים נוספים_1_פירוט אגח תשואה מעל 10% _15" xfId="10716"/>
    <cellStyle name="8_יתרת מסגרות אשראי לניצול  2_דיווחים נוספים_15" xfId="10717"/>
    <cellStyle name="8_יתרת מסגרות אשראי לניצול  2_דיווחים נוספים_פירוט אגח תשואה מעל 10% " xfId="10718"/>
    <cellStyle name="8_יתרת מסגרות אשראי לניצול  2_דיווחים נוספים_פירוט אגח תשואה מעל 10% _15" xfId="10719"/>
    <cellStyle name="8_יתרת מסגרות אשראי לניצול  2_פירוט אגח תשואה מעל 10% " xfId="10720"/>
    <cellStyle name="8_יתרת מסגרות אשראי לניצול  2_פירוט אגח תשואה מעל 10% _1" xfId="10721"/>
    <cellStyle name="8_יתרת מסגרות אשראי לניצול  2_פירוט אגח תשואה מעל 10% _1_15" xfId="10722"/>
    <cellStyle name="8_יתרת מסגרות אשראי לניצול  2_פירוט אגח תשואה מעל 10% _15" xfId="10723"/>
    <cellStyle name="8_יתרת מסגרות אשראי לניצול  2_פירוט אגח תשואה מעל 10% _פירוט אגח תשואה מעל 10% " xfId="10724"/>
    <cellStyle name="8_יתרת מסגרות אשראי לניצול  2_פירוט אגח תשואה מעל 10% _פירוט אגח תשואה מעל 10% _15" xfId="10725"/>
    <cellStyle name="8_יתרת מסגרות אשראי לניצול _15" xfId="10726"/>
    <cellStyle name="8_יתרת מסגרות אשראי לניצול _4.4." xfId="10727"/>
    <cellStyle name="8_יתרת מסגרות אשראי לניצול _4.4. 2" xfId="10728"/>
    <cellStyle name="8_יתרת מסגרות אשראי לניצול _4.4. 2_15" xfId="10729"/>
    <cellStyle name="8_יתרת מסגרות אשראי לניצול _4.4. 2_דיווחים נוספים" xfId="10730"/>
    <cellStyle name="8_יתרת מסגרות אשראי לניצול _4.4. 2_דיווחים נוספים_1" xfId="10731"/>
    <cellStyle name="8_יתרת מסגרות אשראי לניצול _4.4. 2_דיווחים נוספים_1_15" xfId="10732"/>
    <cellStyle name="8_יתרת מסגרות אשראי לניצול _4.4. 2_דיווחים נוספים_1_פירוט אגח תשואה מעל 10% " xfId="10733"/>
    <cellStyle name="8_יתרת מסגרות אשראי לניצול _4.4. 2_דיווחים נוספים_1_פירוט אגח תשואה מעל 10% _15" xfId="10734"/>
    <cellStyle name="8_יתרת מסגרות אשראי לניצול _4.4. 2_דיווחים נוספים_15" xfId="10735"/>
    <cellStyle name="8_יתרת מסגרות אשראי לניצול _4.4. 2_דיווחים נוספים_פירוט אגח תשואה מעל 10% " xfId="10736"/>
    <cellStyle name="8_יתרת מסגרות אשראי לניצול _4.4. 2_דיווחים נוספים_פירוט אגח תשואה מעל 10% _15" xfId="10737"/>
    <cellStyle name="8_יתרת מסגרות אשראי לניצול _4.4. 2_פירוט אגח תשואה מעל 10% " xfId="10738"/>
    <cellStyle name="8_יתרת מסגרות אשראי לניצול _4.4. 2_פירוט אגח תשואה מעל 10% _1" xfId="10739"/>
    <cellStyle name="8_יתרת מסגרות אשראי לניצול _4.4. 2_פירוט אגח תשואה מעל 10% _1_15" xfId="10740"/>
    <cellStyle name="8_יתרת מסגרות אשראי לניצול _4.4. 2_פירוט אגח תשואה מעל 10% _15" xfId="10741"/>
    <cellStyle name="8_יתרת מסגרות אשראי לניצול _4.4. 2_פירוט אגח תשואה מעל 10% _פירוט אגח תשואה מעל 10% " xfId="10742"/>
    <cellStyle name="8_יתרת מסגרות אשראי לניצול _4.4. 2_פירוט אגח תשואה מעל 10% _פירוט אגח תשואה מעל 10% _15" xfId="10743"/>
    <cellStyle name="8_יתרת מסגרות אשראי לניצול _4.4._15" xfId="10744"/>
    <cellStyle name="8_יתרת מסגרות אשראי לניצול _4.4._דיווחים נוספים" xfId="10745"/>
    <cellStyle name="8_יתרת מסגרות אשראי לניצול _4.4._דיווחים נוספים_15" xfId="10746"/>
    <cellStyle name="8_יתרת מסגרות אשראי לניצול _4.4._דיווחים נוספים_פירוט אגח תשואה מעל 10% " xfId="10747"/>
    <cellStyle name="8_יתרת מסגרות אשראי לניצול _4.4._דיווחים נוספים_פירוט אגח תשואה מעל 10% _15" xfId="10748"/>
    <cellStyle name="8_יתרת מסגרות אשראי לניצול _4.4._פירוט אגח תשואה מעל 10% " xfId="10749"/>
    <cellStyle name="8_יתרת מסגרות אשראי לניצול _4.4._פירוט אגח תשואה מעל 10% _1" xfId="10750"/>
    <cellStyle name="8_יתרת מסגרות אשראי לניצול _4.4._פירוט אגח תשואה מעל 10% _1_15" xfId="10751"/>
    <cellStyle name="8_יתרת מסגרות אשראי לניצול _4.4._פירוט אגח תשואה מעל 10% _15" xfId="10752"/>
    <cellStyle name="8_יתרת מסגרות אשראי לניצול _4.4._פירוט אגח תשואה מעל 10% _פירוט אגח תשואה מעל 10% " xfId="10753"/>
    <cellStyle name="8_יתרת מסגרות אשראי לניצול _4.4._פירוט אגח תשואה מעל 10% _פירוט אגח תשואה מעל 10% _15" xfId="10754"/>
    <cellStyle name="8_יתרת מסגרות אשראי לניצול _דיווחים נוספים" xfId="10755"/>
    <cellStyle name="8_יתרת מסגרות אשראי לניצול _דיווחים נוספים_1" xfId="10756"/>
    <cellStyle name="8_יתרת מסגרות אשראי לניצול _דיווחים נוספים_1_15" xfId="10757"/>
    <cellStyle name="8_יתרת מסגרות אשראי לניצול _דיווחים נוספים_1_פירוט אגח תשואה מעל 10% " xfId="10758"/>
    <cellStyle name="8_יתרת מסגרות אשראי לניצול _דיווחים נוספים_1_פירוט אגח תשואה מעל 10% _15" xfId="10759"/>
    <cellStyle name="8_יתרת מסגרות אשראי לניצול _דיווחים נוספים_15" xfId="10760"/>
    <cellStyle name="8_יתרת מסגרות אשראי לניצול _דיווחים נוספים_פירוט אגח תשואה מעל 10% " xfId="10761"/>
    <cellStyle name="8_יתרת מסגרות אשראי לניצול _דיווחים נוספים_פירוט אגח תשואה מעל 10% _15" xfId="10762"/>
    <cellStyle name="8_יתרת מסגרות אשראי לניצול _פירוט אגח תשואה מעל 10% " xfId="10763"/>
    <cellStyle name="8_יתרת מסגרות אשראי לניצול _פירוט אגח תשואה מעל 10% _1" xfId="10764"/>
    <cellStyle name="8_יתרת מסגרות אשראי לניצול _פירוט אגח תשואה מעל 10% _1_15" xfId="10765"/>
    <cellStyle name="8_יתרת מסגרות אשראי לניצול _פירוט אגח תשואה מעל 10% _15" xfId="10766"/>
    <cellStyle name="8_יתרת מסגרות אשראי לניצול _פירוט אגח תשואה מעל 10% _פירוט אגח תשואה מעל 10% " xfId="10767"/>
    <cellStyle name="8_יתרת מסגרות אשראי לניצול _פירוט אגח תשואה מעל 10% _פירוט אגח תשואה מעל 10% _15" xfId="10768"/>
    <cellStyle name="8_משקל בתא100" xfId="10769"/>
    <cellStyle name="8_משקל בתא100 2" xfId="10770"/>
    <cellStyle name="8_משקל בתא100 2 2" xfId="10771"/>
    <cellStyle name="8_משקל בתא100 2 2_15" xfId="10772"/>
    <cellStyle name="8_משקל בתא100 2 2_דיווחים נוספים" xfId="10773"/>
    <cellStyle name="8_משקל בתא100 2 2_דיווחים נוספים_1" xfId="10774"/>
    <cellStyle name="8_משקל בתא100 2 2_דיווחים נוספים_1_15" xfId="10775"/>
    <cellStyle name="8_משקל בתא100 2 2_דיווחים נוספים_1_פירוט אגח תשואה מעל 10% " xfId="10776"/>
    <cellStyle name="8_משקל בתא100 2 2_דיווחים נוספים_1_פירוט אגח תשואה מעל 10% _15" xfId="10777"/>
    <cellStyle name="8_משקל בתא100 2 2_דיווחים נוספים_15" xfId="10778"/>
    <cellStyle name="8_משקל בתא100 2 2_דיווחים נוספים_פירוט אגח תשואה מעל 10% " xfId="10779"/>
    <cellStyle name="8_משקל בתא100 2 2_דיווחים נוספים_פירוט אגח תשואה מעל 10% _15" xfId="10780"/>
    <cellStyle name="8_משקל בתא100 2 2_פירוט אגח תשואה מעל 10% " xfId="10781"/>
    <cellStyle name="8_משקל בתא100 2 2_פירוט אגח תשואה מעל 10% _1" xfId="10782"/>
    <cellStyle name="8_משקל בתא100 2 2_פירוט אגח תשואה מעל 10% _1_15" xfId="10783"/>
    <cellStyle name="8_משקל בתא100 2 2_פירוט אגח תשואה מעל 10% _15" xfId="10784"/>
    <cellStyle name="8_משקל בתא100 2 2_פירוט אגח תשואה מעל 10% _פירוט אגח תשואה מעל 10% " xfId="10785"/>
    <cellStyle name="8_משקל בתא100 2 2_פירוט אגח תשואה מעל 10% _פירוט אגח תשואה מעל 10% _15" xfId="10786"/>
    <cellStyle name="8_משקל בתא100 2_15" xfId="10787"/>
    <cellStyle name="8_משקל בתא100 2_4.4." xfId="10788"/>
    <cellStyle name="8_משקל בתא100 2_4.4. 2" xfId="10789"/>
    <cellStyle name="8_משקל בתא100 2_4.4. 2_15" xfId="10790"/>
    <cellStyle name="8_משקל בתא100 2_4.4. 2_דיווחים נוספים" xfId="10791"/>
    <cellStyle name="8_משקל בתא100 2_4.4. 2_דיווחים נוספים_1" xfId="10792"/>
    <cellStyle name="8_משקל בתא100 2_4.4. 2_דיווחים נוספים_1_15" xfId="10793"/>
    <cellStyle name="8_משקל בתא100 2_4.4. 2_דיווחים נוספים_1_פירוט אגח תשואה מעל 10% " xfId="10794"/>
    <cellStyle name="8_משקל בתא100 2_4.4. 2_דיווחים נוספים_1_פירוט אגח תשואה מעל 10% _15" xfId="10795"/>
    <cellStyle name="8_משקל בתא100 2_4.4. 2_דיווחים נוספים_15" xfId="10796"/>
    <cellStyle name="8_משקל בתא100 2_4.4. 2_דיווחים נוספים_פירוט אגח תשואה מעל 10% " xfId="10797"/>
    <cellStyle name="8_משקל בתא100 2_4.4. 2_דיווחים נוספים_פירוט אגח תשואה מעל 10% _15" xfId="10798"/>
    <cellStyle name="8_משקל בתא100 2_4.4. 2_פירוט אגח תשואה מעל 10% " xfId="10799"/>
    <cellStyle name="8_משקל בתא100 2_4.4. 2_פירוט אגח תשואה מעל 10% _1" xfId="10800"/>
    <cellStyle name="8_משקל בתא100 2_4.4. 2_פירוט אגח תשואה מעל 10% _1_15" xfId="10801"/>
    <cellStyle name="8_משקל בתא100 2_4.4. 2_פירוט אגח תשואה מעל 10% _15" xfId="10802"/>
    <cellStyle name="8_משקל בתא100 2_4.4. 2_פירוט אגח תשואה מעל 10% _פירוט אגח תשואה מעל 10% " xfId="10803"/>
    <cellStyle name="8_משקל בתא100 2_4.4. 2_פירוט אגח תשואה מעל 10% _פירוט אגח תשואה מעל 10% _15" xfId="10804"/>
    <cellStyle name="8_משקל בתא100 2_4.4._15" xfId="10805"/>
    <cellStyle name="8_משקל בתא100 2_4.4._דיווחים נוספים" xfId="10806"/>
    <cellStyle name="8_משקל בתא100 2_4.4._דיווחים נוספים_15" xfId="10807"/>
    <cellStyle name="8_משקל בתא100 2_4.4._דיווחים נוספים_פירוט אגח תשואה מעל 10% " xfId="10808"/>
    <cellStyle name="8_משקל בתא100 2_4.4._דיווחים נוספים_פירוט אגח תשואה מעל 10% _15" xfId="10809"/>
    <cellStyle name="8_משקל בתא100 2_4.4._פירוט אגח תשואה מעל 10% " xfId="10810"/>
    <cellStyle name="8_משקל בתא100 2_4.4._פירוט אגח תשואה מעל 10% _1" xfId="10811"/>
    <cellStyle name="8_משקל בתא100 2_4.4._פירוט אגח תשואה מעל 10% _1_15" xfId="10812"/>
    <cellStyle name="8_משקל בתא100 2_4.4._פירוט אגח תשואה מעל 10% _15" xfId="10813"/>
    <cellStyle name="8_משקל בתא100 2_4.4._פירוט אגח תשואה מעל 10% _פירוט אגח תשואה מעל 10% " xfId="10814"/>
    <cellStyle name="8_משקל בתא100 2_4.4._פירוט אגח תשואה מעל 10% _פירוט אגח תשואה מעל 10% _15" xfId="10815"/>
    <cellStyle name="8_משקל בתא100 2_דיווחים נוספים" xfId="10816"/>
    <cellStyle name="8_משקל בתא100 2_דיווחים נוספים 2" xfId="10817"/>
    <cellStyle name="8_משקל בתא100 2_דיווחים נוספים 2_15" xfId="10818"/>
    <cellStyle name="8_משקל בתא100 2_דיווחים נוספים 2_דיווחים נוספים" xfId="10819"/>
    <cellStyle name="8_משקל בתא100 2_דיווחים נוספים 2_דיווחים נוספים_1" xfId="10820"/>
    <cellStyle name="8_משקל בתא100 2_דיווחים נוספים 2_דיווחים נוספים_1_15" xfId="10821"/>
    <cellStyle name="8_משקל בתא100 2_דיווחים נוספים 2_דיווחים נוספים_1_פירוט אגח תשואה מעל 10% " xfId="10822"/>
    <cellStyle name="8_משקל בתא100 2_דיווחים נוספים 2_דיווחים נוספים_1_פירוט אגח תשואה מעל 10% _15" xfId="10823"/>
    <cellStyle name="8_משקל בתא100 2_דיווחים נוספים 2_דיווחים נוספים_15" xfId="10824"/>
    <cellStyle name="8_משקל בתא100 2_דיווחים נוספים 2_דיווחים נוספים_פירוט אגח תשואה מעל 10% " xfId="10825"/>
    <cellStyle name="8_משקל בתא100 2_דיווחים נוספים 2_דיווחים נוספים_פירוט אגח תשואה מעל 10% _15" xfId="10826"/>
    <cellStyle name="8_משקל בתא100 2_דיווחים נוספים 2_פירוט אגח תשואה מעל 10% " xfId="10827"/>
    <cellStyle name="8_משקל בתא100 2_דיווחים נוספים 2_פירוט אגח תשואה מעל 10% _1" xfId="10828"/>
    <cellStyle name="8_משקל בתא100 2_דיווחים נוספים 2_פירוט אגח תשואה מעל 10% _1_15" xfId="10829"/>
    <cellStyle name="8_משקל בתא100 2_דיווחים נוספים 2_פירוט אגח תשואה מעל 10% _15" xfId="10830"/>
    <cellStyle name="8_משקל בתא100 2_דיווחים נוספים 2_פירוט אגח תשואה מעל 10% _פירוט אגח תשואה מעל 10% " xfId="10831"/>
    <cellStyle name="8_משקל בתא100 2_דיווחים נוספים 2_פירוט אגח תשואה מעל 10% _פירוט אגח תשואה מעל 10% _15" xfId="10832"/>
    <cellStyle name="8_משקל בתא100 2_דיווחים נוספים_1" xfId="10833"/>
    <cellStyle name="8_משקל בתא100 2_דיווחים נוספים_1 2" xfId="10834"/>
    <cellStyle name="8_משקל בתא100 2_דיווחים נוספים_1 2_15" xfId="10835"/>
    <cellStyle name="8_משקל בתא100 2_דיווחים נוספים_1 2_דיווחים נוספים" xfId="10836"/>
    <cellStyle name="8_משקל בתא100 2_דיווחים נוספים_1 2_דיווחים נוספים_1" xfId="10837"/>
    <cellStyle name="8_משקל בתא100 2_דיווחים נוספים_1 2_דיווחים נוספים_1_15" xfId="10838"/>
    <cellStyle name="8_משקל בתא100 2_דיווחים נוספים_1 2_דיווחים נוספים_1_פירוט אגח תשואה מעל 10% " xfId="10839"/>
    <cellStyle name="8_משקל בתא100 2_דיווחים נוספים_1 2_דיווחים נוספים_1_פירוט אגח תשואה מעל 10% _15" xfId="10840"/>
    <cellStyle name="8_משקל בתא100 2_דיווחים נוספים_1 2_דיווחים נוספים_15" xfId="10841"/>
    <cellStyle name="8_משקל בתא100 2_דיווחים נוספים_1 2_דיווחים נוספים_פירוט אגח תשואה מעל 10% " xfId="10842"/>
    <cellStyle name="8_משקל בתא100 2_דיווחים נוספים_1 2_דיווחים נוספים_פירוט אגח תשואה מעל 10% _15" xfId="10843"/>
    <cellStyle name="8_משקל בתא100 2_דיווחים נוספים_1 2_פירוט אגח תשואה מעל 10% " xfId="10844"/>
    <cellStyle name="8_משקל בתא100 2_דיווחים נוספים_1 2_פירוט אגח תשואה מעל 10% _1" xfId="10845"/>
    <cellStyle name="8_משקל בתא100 2_דיווחים נוספים_1 2_פירוט אגח תשואה מעל 10% _1_15" xfId="10846"/>
    <cellStyle name="8_משקל בתא100 2_דיווחים נוספים_1 2_פירוט אגח תשואה מעל 10% _15" xfId="10847"/>
    <cellStyle name="8_משקל בתא100 2_דיווחים נוספים_1 2_פירוט אגח תשואה מעל 10% _פירוט אגח תשואה מעל 10% " xfId="10848"/>
    <cellStyle name="8_משקל בתא100 2_דיווחים נוספים_1 2_פירוט אגח תשואה מעל 10% _פירוט אגח תשואה מעל 10% _15" xfId="10849"/>
    <cellStyle name="8_משקל בתא100 2_דיווחים נוספים_1_15" xfId="10850"/>
    <cellStyle name="8_משקל בתא100 2_דיווחים נוספים_1_4.4." xfId="10851"/>
    <cellStyle name="8_משקל בתא100 2_דיווחים נוספים_1_4.4. 2" xfId="10852"/>
    <cellStyle name="8_משקל בתא100 2_דיווחים נוספים_1_4.4. 2_15" xfId="10853"/>
    <cellStyle name="8_משקל בתא100 2_דיווחים נוספים_1_4.4. 2_דיווחים נוספים" xfId="10854"/>
    <cellStyle name="8_משקל בתא100 2_דיווחים נוספים_1_4.4. 2_דיווחים נוספים_1" xfId="10855"/>
    <cellStyle name="8_משקל בתא100 2_דיווחים נוספים_1_4.4. 2_דיווחים נוספים_1_15" xfId="10856"/>
    <cellStyle name="8_משקל בתא100 2_דיווחים נוספים_1_4.4. 2_דיווחים נוספים_1_פירוט אגח תשואה מעל 10% " xfId="10857"/>
    <cellStyle name="8_משקל בתא100 2_דיווחים נוספים_1_4.4. 2_דיווחים נוספים_1_פירוט אגח תשואה מעל 10% _15" xfId="10858"/>
    <cellStyle name="8_משקל בתא100 2_דיווחים נוספים_1_4.4. 2_דיווחים נוספים_15" xfId="10859"/>
    <cellStyle name="8_משקל בתא100 2_דיווחים נוספים_1_4.4. 2_דיווחים נוספים_פירוט אגח תשואה מעל 10% " xfId="10860"/>
    <cellStyle name="8_משקל בתא100 2_דיווחים נוספים_1_4.4. 2_דיווחים נוספים_פירוט אגח תשואה מעל 10% _15" xfId="10861"/>
    <cellStyle name="8_משקל בתא100 2_דיווחים נוספים_1_4.4. 2_פירוט אגח תשואה מעל 10% " xfId="10862"/>
    <cellStyle name="8_משקל בתא100 2_דיווחים נוספים_1_4.4. 2_פירוט אגח תשואה מעל 10% _1" xfId="10863"/>
    <cellStyle name="8_משקל בתא100 2_דיווחים נוספים_1_4.4. 2_פירוט אגח תשואה מעל 10% _1_15" xfId="10864"/>
    <cellStyle name="8_משקל בתא100 2_דיווחים נוספים_1_4.4. 2_פירוט אגח תשואה מעל 10% _15" xfId="10865"/>
    <cellStyle name="8_משקל בתא100 2_דיווחים נוספים_1_4.4. 2_פירוט אגח תשואה מעל 10% _פירוט אגח תשואה מעל 10% " xfId="10866"/>
    <cellStyle name="8_משקל בתא100 2_דיווחים נוספים_1_4.4. 2_פירוט אגח תשואה מעל 10% _פירוט אגח תשואה מעל 10% _15" xfId="10867"/>
    <cellStyle name="8_משקל בתא100 2_דיווחים נוספים_1_4.4._15" xfId="10868"/>
    <cellStyle name="8_משקל בתא100 2_דיווחים נוספים_1_4.4._דיווחים נוספים" xfId="10869"/>
    <cellStyle name="8_משקל בתא100 2_דיווחים נוספים_1_4.4._דיווחים נוספים_15" xfId="10870"/>
    <cellStyle name="8_משקל בתא100 2_דיווחים נוספים_1_4.4._דיווחים נוספים_פירוט אגח תשואה מעל 10% " xfId="10871"/>
    <cellStyle name="8_משקל בתא100 2_דיווחים נוספים_1_4.4._דיווחים נוספים_פירוט אגח תשואה מעל 10% _15" xfId="10872"/>
    <cellStyle name="8_משקל בתא100 2_דיווחים נוספים_1_4.4._פירוט אגח תשואה מעל 10% " xfId="10873"/>
    <cellStyle name="8_משקל בתא100 2_דיווחים נוספים_1_4.4._פירוט אגח תשואה מעל 10% _1" xfId="10874"/>
    <cellStyle name="8_משקל בתא100 2_דיווחים נוספים_1_4.4._פירוט אגח תשואה מעל 10% _1_15" xfId="10875"/>
    <cellStyle name="8_משקל בתא100 2_דיווחים נוספים_1_4.4._פירוט אגח תשואה מעל 10% _15" xfId="10876"/>
    <cellStyle name="8_משקל בתא100 2_דיווחים נוספים_1_4.4._פירוט אגח תשואה מעל 10% _פירוט אגח תשואה מעל 10% " xfId="10877"/>
    <cellStyle name="8_משקל בתא100 2_דיווחים נוספים_1_4.4._פירוט אגח תשואה מעל 10% _פירוט אגח תשואה מעל 10% _15" xfId="10878"/>
    <cellStyle name="8_משקל בתא100 2_דיווחים נוספים_1_דיווחים נוספים" xfId="10879"/>
    <cellStyle name="8_משקל בתא100 2_דיווחים נוספים_1_דיווחים נוספים_15" xfId="10880"/>
    <cellStyle name="8_משקל בתא100 2_דיווחים נוספים_1_דיווחים נוספים_פירוט אגח תשואה מעל 10% " xfId="10881"/>
    <cellStyle name="8_משקל בתא100 2_דיווחים נוספים_1_דיווחים נוספים_פירוט אגח תשואה מעל 10% _15" xfId="10882"/>
    <cellStyle name="8_משקל בתא100 2_דיווחים נוספים_1_פירוט אגח תשואה מעל 10% " xfId="10883"/>
    <cellStyle name="8_משקל בתא100 2_דיווחים נוספים_1_פירוט אגח תשואה מעל 10% _1" xfId="10884"/>
    <cellStyle name="8_משקל בתא100 2_דיווחים נוספים_1_פירוט אגח תשואה מעל 10% _1_15" xfId="10885"/>
    <cellStyle name="8_משקל בתא100 2_דיווחים נוספים_1_פירוט אגח תשואה מעל 10% _15" xfId="10886"/>
    <cellStyle name="8_משקל בתא100 2_דיווחים נוספים_1_פירוט אגח תשואה מעל 10% _פירוט אגח תשואה מעל 10% " xfId="10887"/>
    <cellStyle name="8_משקל בתא100 2_דיווחים נוספים_1_פירוט אגח תשואה מעל 10% _פירוט אגח תשואה מעל 10% _15" xfId="10888"/>
    <cellStyle name="8_משקל בתא100 2_דיווחים נוספים_15" xfId="10889"/>
    <cellStyle name="8_משקל בתא100 2_דיווחים נוספים_2" xfId="10890"/>
    <cellStyle name="8_משקל בתא100 2_דיווחים נוספים_2_15" xfId="10891"/>
    <cellStyle name="8_משקל בתא100 2_דיווחים נוספים_2_פירוט אגח תשואה מעל 10% " xfId="10892"/>
    <cellStyle name="8_משקל בתא100 2_דיווחים נוספים_2_פירוט אגח תשואה מעל 10% _15" xfId="10893"/>
    <cellStyle name="8_משקל בתא100 2_דיווחים נוספים_4.4." xfId="10894"/>
    <cellStyle name="8_משקל בתא100 2_דיווחים נוספים_4.4. 2" xfId="10895"/>
    <cellStyle name="8_משקל בתא100 2_דיווחים נוספים_4.4. 2_15" xfId="10896"/>
    <cellStyle name="8_משקל בתא100 2_דיווחים נוספים_4.4. 2_דיווחים נוספים" xfId="10897"/>
    <cellStyle name="8_משקל בתא100 2_דיווחים נוספים_4.4. 2_דיווחים נוספים_1" xfId="10898"/>
    <cellStyle name="8_משקל בתא100 2_דיווחים נוספים_4.4. 2_דיווחים נוספים_1_15" xfId="10899"/>
    <cellStyle name="8_משקל בתא100 2_דיווחים נוספים_4.4. 2_דיווחים נוספים_1_פירוט אגח תשואה מעל 10% " xfId="10900"/>
    <cellStyle name="8_משקל בתא100 2_דיווחים נוספים_4.4. 2_דיווחים נוספים_1_פירוט אגח תשואה מעל 10% _15" xfId="10901"/>
    <cellStyle name="8_משקל בתא100 2_דיווחים נוספים_4.4. 2_דיווחים נוספים_15" xfId="10902"/>
    <cellStyle name="8_משקל בתא100 2_דיווחים נוספים_4.4. 2_דיווחים נוספים_פירוט אגח תשואה מעל 10% " xfId="10903"/>
    <cellStyle name="8_משקל בתא100 2_דיווחים נוספים_4.4. 2_דיווחים נוספים_פירוט אגח תשואה מעל 10% _15" xfId="10904"/>
    <cellStyle name="8_משקל בתא100 2_דיווחים נוספים_4.4. 2_פירוט אגח תשואה מעל 10% " xfId="10905"/>
    <cellStyle name="8_משקל בתא100 2_דיווחים נוספים_4.4. 2_פירוט אגח תשואה מעל 10% _1" xfId="10906"/>
    <cellStyle name="8_משקל בתא100 2_דיווחים נוספים_4.4. 2_פירוט אגח תשואה מעל 10% _1_15" xfId="10907"/>
    <cellStyle name="8_משקל בתא100 2_דיווחים נוספים_4.4. 2_פירוט אגח תשואה מעל 10% _15" xfId="10908"/>
    <cellStyle name="8_משקל בתא100 2_דיווחים נוספים_4.4. 2_פירוט אגח תשואה מעל 10% _פירוט אגח תשואה מעל 10% " xfId="10909"/>
    <cellStyle name="8_משקל בתא100 2_דיווחים נוספים_4.4. 2_פירוט אגח תשואה מעל 10% _פירוט אגח תשואה מעל 10% _15" xfId="10910"/>
    <cellStyle name="8_משקל בתא100 2_דיווחים נוספים_4.4._15" xfId="10911"/>
    <cellStyle name="8_משקל בתא100 2_דיווחים נוספים_4.4._דיווחים נוספים" xfId="10912"/>
    <cellStyle name="8_משקל בתא100 2_דיווחים נוספים_4.4._דיווחים נוספים_15" xfId="10913"/>
    <cellStyle name="8_משקל בתא100 2_דיווחים נוספים_4.4._דיווחים נוספים_פירוט אגח תשואה מעל 10% " xfId="10914"/>
    <cellStyle name="8_משקל בתא100 2_דיווחים נוספים_4.4._דיווחים נוספים_פירוט אגח תשואה מעל 10% _15" xfId="10915"/>
    <cellStyle name="8_משקל בתא100 2_דיווחים נוספים_4.4._פירוט אגח תשואה מעל 10% " xfId="10916"/>
    <cellStyle name="8_משקל בתא100 2_דיווחים נוספים_4.4._פירוט אגח תשואה מעל 10% _1" xfId="10917"/>
    <cellStyle name="8_משקל בתא100 2_דיווחים נוספים_4.4._פירוט אגח תשואה מעל 10% _1_15" xfId="10918"/>
    <cellStyle name="8_משקל בתא100 2_דיווחים נוספים_4.4._פירוט אגח תשואה מעל 10% _15" xfId="10919"/>
    <cellStyle name="8_משקל בתא100 2_דיווחים נוספים_4.4._פירוט אגח תשואה מעל 10% _פירוט אגח תשואה מעל 10% " xfId="10920"/>
    <cellStyle name="8_משקל בתא100 2_דיווחים נוספים_4.4._פירוט אגח תשואה מעל 10% _פירוט אגח תשואה מעל 10% _15" xfId="10921"/>
    <cellStyle name="8_משקל בתא100 2_דיווחים נוספים_דיווחים נוספים" xfId="10922"/>
    <cellStyle name="8_משקל בתא100 2_דיווחים נוספים_דיווחים נוספים 2" xfId="10923"/>
    <cellStyle name="8_משקל בתא100 2_דיווחים נוספים_דיווחים נוספים 2_15" xfId="10924"/>
    <cellStyle name="8_משקל בתא100 2_דיווחים נוספים_דיווחים נוספים 2_דיווחים נוספים" xfId="10925"/>
    <cellStyle name="8_משקל בתא100 2_דיווחים נוספים_דיווחים נוספים 2_דיווחים נוספים_1" xfId="10926"/>
    <cellStyle name="8_משקל בתא100 2_דיווחים נוספים_דיווחים נוספים 2_דיווחים נוספים_1_15" xfId="10927"/>
    <cellStyle name="8_משקל בתא100 2_דיווחים נוספים_דיווחים נוספים 2_דיווחים נוספים_1_פירוט אגח תשואה מעל 10% " xfId="10928"/>
    <cellStyle name="8_משקל בתא100 2_דיווחים נוספים_דיווחים נוספים 2_דיווחים נוספים_1_פירוט אגח תשואה מעל 10% _15" xfId="10929"/>
    <cellStyle name="8_משקל בתא100 2_דיווחים נוספים_דיווחים נוספים 2_דיווחים נוספים_15" xfId="10930"/>
    <cellStyle name="8_משקל בתא100 2_דיווחים נוספים_דיווחים נוספים 2_דיווחים נוספים_פירוט אגח תשואה מעל 10% " xfId="10931"/>
    <cellStyle name="8_משקל בתא100 2_דיווחים נוספים_דיווחים נוספים 2_דיווחים נוספים_פירוט אגח תשואה מעל 10% _15" xfId="10932"/>
    <cellStyle name="8_משקל בתא100 2_דיווחים נוספים_דיווחים נוספים 2_פירוט אגח תשואה מעל 10% " xfId="10933"/>
    <cellStyle name="8_משקל בתא100 2_דיווחים נוספים_דיווחים נוספים 2_פירוט אגח תשואה מעל 10% _1" xfId="10934"/>
    <cellStyle name="8_משקל בתא100 2_דיווחים נוספים_דיווחים נוספים 2_פירוט אגח תשואה מעל 10% _1_15" xfId="10935"/>
    <cellStyle name="8_משקל בתא100 2_דיווחים נוספים_דיווחים נוספים 2_פירוט אגח תשואה מעל 10% _15" xfId="10936"/>
    <cellStyle name="8_משקל בתא100 2_דיווחים נוספים_דיווחים נוספים 2_פירוט אגח תשואה מעל 10% _פירוט אגח תשואה מעל 10% " xfId="10937"/>
    <cellStyle name="8_משקל בתא100 2_דיווחים נוספים_דיווחים נוספים 2_פירוט אגח תשואה מעל 10% _פירוט אגח תשואה מעל 10% _15" xfId="10938"/>
    <cellStyle name="8_משקל בתא100 2_דיווחים נוספים_דיווחים נוספים_1" xfId="10939"/>
    <cellStyle name="8_משקל בתא100 2_דיווחים נוספים_דיווחים נוספים_1_15" xfId="10940"/>
    <cellStyle name="8_משקל בתא100 2_דיווחים נוספים_דיווחים נוספים_1_פירוט אגח תשואה מעל 10% " xfId="10941"/>
    <cellStyle name="8_משקל בתא100 2_דיווחים נוספים_דיווחים נוספים_1_פירוט אגח תשואה מעל 10% _15" xfId="10942"/>
    <cellStyle name="8_משקל בתא100 2_דיווחים נוספים_דיווחים נוספים_15" xfId="10943"/>
    <cellStyle name="8_משקל בתא100 2_דיווחים נוספים_דיווחים נוספים_4.4." xfId="10944"/>
    <cellStyle name="8_משקל בתא100 2_דיווחים נוספים_דיווחים נוספים_4.4. 2" xfId="10945"/>
    <cellStyle name="8_משקל בתא100 2_דיווחים נוספים_דיווחים נוספים_4.4. 2_15" xfId="10946"/>
    <cellStyle name="8_משקל בתא100 2_דיווחים נוספים_דיווחים נוספים_4.4. 2_דיווחים נוספים" xfId="10947"/>
    <cellStyle name="8_משקל בתא100 2_דיווחים נוספים_דיווחים נוספים_4.4. 2_דיווחים נוספים_1" xfId="10948"/>
    <cellStyle name="8_משקל בתא100 2_דיווחים נוספים_דיווחים נוספים_4.4. 2_דיווחים נוספים_1_15" xfId="10949"/>
    <cellStyle name="8_משקל בתא100 2_דיווחים נוספים_דיווחים נוספים_4.4. 2_דיווחים נוספים_1_פירוט אגח תשואה מעל 10% " xfId="10950"/>
    <cellStyle name="8_משקל בתא100 2_דיווחים נוספים_דיווחים נוספים_4.4. 2_דיווחים נוספים_1_פירוט אגח תשואה מעל 10% _15" xfId="10951"/>
    <cellStyle name="8_משקל בתא100 2_דיווחים נוספים_דיווחים נוספים_4.4. 2_דיווחים נוספים_15" xfId="10952"/>
    <cellStyle name="8_משקל בתא100 2_דיווחים נוספים_דיווחים נוספים_4.4. 2_דיווחים נוספים_פירוט אגח תשואה מעל 10% " xfId="10953"/>
    <cellStyle name="8_משקל בתא100 2_דיווחים נוספים_דיווחים נוספים_4.4. 2_דיווחים נוספים_פירוט אגח תשואה מעל 10% _15" xfId="10954"/>
    <cellStyle name="8_משקל בתא100 2_דיווחים נוספים_דיווחים נוספים_4.4. 2_פירוט אגח תשואה מעל 10% " xfId="10955"/>
    <cellStyle name="8_משקל בתא100 2_דיווחים נוספים_דיווחים נוספים_4.4. 2_פירוט אגח תשואה מעל 10% _1" xfId="10956"/>
    <cellStyle name="8_משקל בתא100 2_דיווחים נוספים_דיווחים נוספים_4.4. 2_פירוט אגח תשואה מעל 10% _1_15" xfId="10957"/>
    <cellStyle name="8_משקל בתא100 2_דיווחים נוספים_דיווחים נוספים_4.4. 2_פירוט אגח תשואה מעל 10% _15" xfId="10958"/>
    <cellStyle name="8_משקל בתא100 2_דיווחים נוספים_דיווחים נוספים_4.4. 2_פירוט אגח תשואה מעל 10% _פירוט אגח תשואה מעל 10% " xfId="10959"/>
    <cellStyle name="8_משקל בתא100 2_דיווחים נוספים_דיווחים נוספים_4.4. 2_פירוט אגח תשואה מעל 10% _פירוט אגח תשואה מעל 10% _15" xfId="10960"/>
    <cellStyle name="8_משקל בתא100 2_דיווחים נוספים_דיווחים נוספים_4.4._15" xfId="10961"/>
    <cellStyle name="8_משקל בתא100 2_דיווחים נוספים_דיווחים נוספים_4.4._דיווחים נוספים" xfId="10962"/>
    <cellStyle name="8_משקל בתא100 2_דיווחים נוספים_דיווחים נוספים_4.4._דיווחים נוספים_15" xfId="10963"/>
    <cellStyle name="8_משקל בתא100 2_דיווחים נוספים_דיווחים נוספים_4.4._דיווחים נוספים_פירוט אגח תשואה מעל 10% " xfId="10964"/>
    <cellStyle name="8_משקל בתא100 2_דיווחים נוספים_דיווחים נוספים_4.4._דיווחים נוספים_פירוט אגח תשואה מעל 10% _15" xfId="10965"/>
    <cellStyle name="8_משקל בתא100 2_דיווחים נוספים_דיווחים נוספים_4.4._פירוט אגח תשואה מעל 10% " xfId="10966"/>
    <cellStyle name="8_משקל בתא100 2_דיווחים נוספים_דיווחים נוספים_4.4._פירוט אגח תשואה מעל 10% _1" xfId="10967"/>
    <cellStyle name="8_משקל בתא100 2_דיווחים נוספים_דיווחים נוספים_4.4._פירוט אגח תשואה מעל 10% _1_15" xfId="10968"/>
    <cellStyle name="8_משקל בתא100 2_דיווחים נוספים_דיווחים נוספים_4.4._פירוט אגח תשואה מעל 10% _15" xfId="10969"/>
    <cellStyle name="8_משקל בתא100 2_דיווחים נוספים_דיווחים נוספים_4.4._פירוט אגח תשואה מעל 10% _פירוט אגח תשואה מעל 10% " xfId="10970"/>
    <cellStyle name="8_משקל בתא100 2_דיווחים נוספים_דיווחים נוספים_4.4._פירוט אגח תשואה מעל 10% _פירוט אגח תשואה מעל 10% _15" xfId="10971"/>
    <cellStyle name="8_משקל בתא100 2_דיווחים נוספים_דיווחים נוספים_דיווחים נוספים" xfId="10972"/>
    <cellStyle name="8_משקל בתא100 2_דיווחים נוספים_דיווחים נוספים_דיווחים נוספים_15" xfId="10973"/>
    <cellStyle name="8_משקל בתא100 2_דיווחים נוספים_דיווחים נוספים_דיווחים נוספים_פירוט אגח תשואה מעל 10% " xfId="10974"/>
    <cellStyle name="8_משקל בתא100 2_דיווחים נוספים_דיווחים נוספים_דיווחים נוספים_פירוט אגח תשואה מעל 10% _15" xfId="10975"/>
    <cellStyle name="8_משקל בתא100 2_דיווחים נוספים_דיווחים נוספים_פירוט אגח תשואה מעל 10% " xfId="10976"/>
    <cellStyle name="8_משקל בתא100 2_דיווחים נוספים_דיווחים נוספים_פירוט אגח תשואה מעל 10% _1" xfId="10977"/>
    <cellStyle name="8_משקל בתא100 2_דיווחים נוספים_דיווחים נוספים_פירוט אגח תשואה מעל 10% _1_15" xfId="10978"/>
    <cellStyle name="8_משקל בתא100 2_דיווחים נוספים_דיווחים נוספים_פירוט אגח תשואה מעל 10% _15" xfId="10979"/>
    <cellStyle name="8_משקל בתא100 2_דיווחים נוספים_דיווחים נוספים_פירוט אגח תשואה מעל 10% _פירוט אגח תשואה מעל 10% " xfId="10980"/>
    <cellStyle name="8_משקל בתא100 2_דיווחים נוספים_דיווחים נוספים_פירוט אגח תשואה מעל 10% _פירוט אגח תשואה מעל 10% _15" xfId="10981"/>
    <cellStyle name="8_משקל בתא100 2_דיווחים נוספים_פירוט אגח תשואה מעל 10% " xfId="10982"/>
    <cellStyle name="8_משקל בתא100 2_דיווחים נוספים_פירוט אגח תשואה מעל 10% _1" xfId="10983"/>
    <cellStyle name="8_משקל בתא100 2_דיווחים נוספים_פירוט אגח תשואה מעל 10% _1_15" xfId="10984"/>
    <cellStyle name="8_משקל בתא100 2_דיווחים נוספים_פירוט אגח תשואה מעל 10% _15" xfId="10985"/>
    <cellStyle name="8_משקל בתא100 2_דיווחים נוספים_פירוט אגח תשואה מעל 10% _פירוט אגח תשואה מעל 10% " xfId="10986"/>
    <cellStyle name="8_משקל בתא100 2_דיווחים נוספים_פירוט אגח תשואה מעל 10% _פירוט אגח תשואה מעל 10% _15" xfId="10987"/>
    <cellStyle name="8_משקל בתא100 2_עסקאות שאושרו וטרם בוצעו  " xfId="10988"/>
    <cellStyle name="8_משקל בתא100 2_עסקאות שאושרו וטרם בוצעו   2" xfId="10989"/>
    <cellStyle name="8_משקל בתא100 2_עסקאות שאושרו וטרם בוצעו   2_15" xfId="10990"/>
    <cellStyle name="8_משקל בתא100 2_עסקאות שאושרו וטרם בוצעו   2_דיווחים נוספים" xfId="10991"/>
    <cellStyle name="8_משקל בתא100 2_עסקאות שאושרו וטרם בוצעו   2_דיווחים נוספים_1" xfId="10992"/>
    <cellStyle name="8_משקל בתא100 2_עסקאות שאושרו וטרם בוצעו   2_דיווחים נוספים_1_15" xfId="10993"/>
    <cellStyle name="8_משקל בתא100 2_עסקאות שאושרו וטרם בוצעו   2_דיווחים נוספים_1_פירוט אגח תשואה מעל 10% " xfId="10994"/>
    <cellStyle name="8_משקל בתא100 2_עסקאות שאושרו וטרם בוצעו   2_דיווחים נוספים_1_פירוט אגח תשואה מעל 10% _15" xfId="10995"/>
    <cellStyle name="8_משקל בתא100 2_עסקאות שאושרו וטרם בוצעו   2_דיווחים נוספים_15" xfId="10996"/>
    <cellStyle name="8_משקל בתא100 2_עסקאות שאושרו וטרם בוצעו   2_דיווחים נוספים_פירוט אגח תשואה מעל 10% " xfId="10997"/>
    <cellStyle name="8_משקל בתא100 2_עסקאות שאושרו וטרם בוצעו   2_דיווחים נוספים_פירוט אגח תשואה מעל 10% _15" xfId="10998"/>
    <cellStyle name="8_משקל בתא100 2_עסקאות שאושרו וטרם בוצעו   2_פירוט אגח תשואה מעל 10% " xfId="10999"/>
    <cellStyle name="8_משקל בתא100 2_עסקאות שאושרו וטרם בוצעו   2_פירוט אגח תשואה מעל 10% _1" xfId="11000"/>
    <cellStyle name="8_משקל בתא100 2_עסקאות שאושרו וטרם בוצעו   2_פירוט אגח תשואה מעל 10% _1_15" xfId="11001"/>
    <cellStyle name="8_משקל בתא100 2_עסקאות שאושרו וטרם בוצעו   2_פירוט אגח תשואה מעל 10% _15" xfId="11002"/>
    <cellStyle name="8_משקל בתא100 2_עסקאות שאושרו וטרם בוצעו   2_פירוט אגח תשואה מעל 10% _פירוט אגח תשואה מעל 10% " xfId="11003"/>
    <cellStyle name="8_משקל בתא100 2_עסקאות שאושרו וטרם בוצעו   2_פירוט אגח תשואה מעל 10% _פירוט אגח תשואה מעל 10% _15" xfId="11004"/>
    <cellStyle name="8_משקל בתא100 2_עסקאות שאושרו וטרם בוצעו  _15" xfId="11005"/>
    <cellStyle name="8_משקל בתא100 2_עסקאות שאושרו וטרם בוצעו  _דיווחים נוספים" xfId="11006"/>
    <cellStyle name="8_משקל בתא100 2_עסקאות שאושרו וטרם בוצעו  _דיווחים נוספים_15" xfId="11007"/>
    <cellStyle name="8_משקל בתא100 2_עסקאות שאושרו וטרם בוצעו  _דיווחים נוספים_פירוט אגח תשואה מעל 10% " xfId="11008"/>
    <cellStyle name="8_משקל בתא100 2_עסקאות שאושרו וטרם בוצעו  _דיווחים נוספים_פירוט אגח תשואה מעל 10% _15" xfId="11009"/>
    <cellStyle name="8_משקל בתא100 2_עסקאות שאושרו וטרם בוצעו  _פירוט אגח תשואה מעל 10% " xfId="11010"/>
    <cellStyle name="8_משקל בתא100 2_עסקאות שאושרו וטרם בוצעו  _פירוט אגח תשואה מעל 10% _1" xfId="11011"/>
    <cellStyle name="8_משקל בתא100 2_עסקאות שאושרו וטרם בוצעו  _פירוט אגח תשואה מעל 10% _1_15" xfId="11012"/>
    <cellStyle name="8_משקל בתא100 2_עסקאות שאושרו וטרם בוצעו  _פירוט אגח תשואה מעל 10% _15" xfId="11013"/>
    <cellStyle name="8_משקל בתא100 2_עסקאות שאושרו וטרם בוצעו  _פירוט אגח תשואה מעל 10% _פירוט אגח תשואה מעל 10% " xfId="11014"/>
    <cellStyle name="8_משקל בתא100 2_עסקאות שאושרו וטרם בוצעו  _פירוט אגח תשואה מעל 10% _פירוט אגח תשואה מעל 10% _15" xfId="11015"/>
    <cellStyle name="8_משקל בתא100 2_פירוט אגח תשואה מעל 10% " xfId="11016"/>
    <cellStyle name="8_משקל בתא100 2_פירוט אגח תשואה מעל 10%  2" xfId="11017"/>
    <cellStyle name="8_משקל בתא100 2_פירוט אגח תשואה מעל 10%  2_15" xfId="11018"/>
    <cellStyle name="8_משקל בתא100 2_פירוט אגח תשואה מעל 10%  2_דיווחים נוספים" xfId="11019"/>
    <cellStyle name="8_משקל בתא100 2_פירוט אגח תשואה מעל 10%  2_דיווחים נוספים_1" xfId="11020"/>
    <cellStyle name="8_משקל בתא100 2_פירוט אגח תשואה מעל 10%  2_דיווחים נוספים_1_15" xfId="11021"/>
    <cellStyle name="8_משקל בתא100 2_פירוט אגח תשואה מעל 10%  2_דיווחים נוספים_1_פירוט אגח תשואה מעל 10% " xfId="11022"/>
    <cellStyle name="8_משקל בתא100 2_פירוט אגח תשואה מעל 10%  2_דיווחים נוספים_1_פירוט אגח תשואה מעל 10% _15" xfId="11023"/>
    <cellStyle name="8_משקל בתא100 2_פירוט אגח תשואה מעל 10%  2_דיווחים נוספים_15" xfId="11024"/>
    <cellStyle name="8_משקל בתא100 2_פירוט אגח תשואה מעל 10%  2_דיווחים נוספים_פירוט אגח תשואה מעל 10% " xfId="11025"/>
    <cellStyle name="8_משקל בתא100 2_פירוט אגח תשואה מעל 10%  2_דיווחים נוספים_פירוט אגח תשואה מעל 10% _15" xfId="11026"/>
    <cellStyle name="8_משקל בתא100 2_פירוט אגח תשואה מעל 10%  2_פירוט אגח תשואה מעל 10% " xfId="11027"/>
    <cellStyle name="8_משקל בתא100 2_פירוט אגח תשואה מעל 10%  2_פירוט אגח תשואה מעל 10% _1" xfId="11028"/>
    <cellStyle name="8_משקל בתא100 2_פירוט אגח תשואה מעל 10%  2_פירוט אגח תשואה מעל 10% _1_15" xfId="11029"/>
    <cellStyle name="8_משקל בתא100 2_פירוט אגח תשואה מעל 10%  2_פירוט אגח תשואה מעל 10% _15" xfId="11030"/>
    <cellStyle name="8_משקל בתא100 2_פירוט אגח תשואה מעל 10%  2_פירוט אגח תשואה מעל 10% _פירוט אגח תשואה מעל 10% " xfId="11031"/>
    <cellStyle name="8_משקל בתא100 2_פירוט אגח תשואה מעל 10%  2_פירוט אגח תשואה מעל 10% _פירוט אגח תשואה מעל 10% _15" xfId="11032"/>
    <cellStyle name="8_משקל בתא100 2_פירוט אגח תשואה מעל 10% _1" xfId="11033"/>
    <cellStyle name="8_משקל בתא100 2_פירוט אגח תשואה מעל 10% _1_15" xfId="11034"/>
    <cellStyle name="8_משקל בתא100 2_פירוט אגח תשואה מעל 10% _1_פירוט אגח תשואה מעל 10% " xfId="11035"/>
    <cellStyle name="8_משקל בתא100 2_פירוט אגח תשואה מעל 10% _1_פירוט אגח תשואה מעל 10% _15" xfId="11036"/>
    <cellStyle name="8_משקל בתא100 2_פירוט אגח תשואה מעל 10% _15" xfId="11037"/>
    <cellStyle name="8_משקל בתא100 2_פירוט אגח תשואה מעל 10% _2" xfId="11038"/>
    <cellStyle name="8_משקל בתא100 2_פירוט אגח תשואה מעל 10% _2_15" xfId="11039"/>
    <cellStyle name="8_משקל בתא100 2_פירוט אגח תשואה מעל 10% _4.4." xfId="11040"/>
    <cellStyle name="8_משקל בתא100 2_פירוט אגח תשואה מעל 10% _4.4. 2" xfId="11041"/>
    <cellStyle name="8_משקל בתא100 2_פירוט אגח תשואה מעל 10% _4.4. 2_15" xfId="11042"/>
    <cellStyle name="8_משקל בתא100 2_פירוט אגח תשואה מעל 10% _4.4. 2_דיווחים נוספים" xfId="11043"/>
    <cellStyle name="8_משקל בתא100 2_פירוט אגח תשואה מעל 10% _4.4. 2_דיווחים נוספים_1" xfId="11044"/>
    <cellStyle name="8_משקל בתא100 2_פירוט אגח תשואה מעל 10% _4.4. 2_דיווחים נוספים_1_15" xfId="11045"/>
    <cellStyle name="8_משקל בתא100 2_פירוט אגח תשואה מעל 10% _4.4. 2_דיווחים נוספים_1_פירוט אגח תשואה מעל 10% " xfId="11046"/>
    <cellStyle name="8_משקל בתא100 2_פירוט אגח תשואה מעל 10% _4.4. 2_דיווחים נוספים_1_פירוט אגח תשואה מעל 10% _15" xfId="11047"/>
    <cellStyle name="8_משקל בתא100 2_פירוט אגח תשואה מעל 10% _4.4. 2_דיווחים נוספים_15" xfId="11048"/>
    <cellStyle name="8_משקל בתא100 2_פירוט אגח תשואה מעל 10% _4.4. 2_דיווחים נוספים_פירוט אגח תשואה מעל 10% " xfId="11049"/>
    <cellStyle name="8_משקל בתא100 2_פירוט אגח תשואה מעל 10% _4.4. 2_דיווחים נוספים_פירוט אגח תשואה מעל 10% _15" xfId="11050"/>
    <cellStyle name="8_משקל בתא100 2_פירוט אגח תשואה מעל 10% _4.4. 2_פירוט אגח תשואה מעל 10% " xfId="11051"/>
    <cellStyle name="8_משקל בתא100 2_פירוט אגח תשואה מעל 10% _4.4. 2_פירוט אגח תשואה מעל 10% _1" xfId="11052"/>
    <cellStyle name="8_משקל בתא100 2_פירוט אגח תשואה מעל 10% _4.4. 2_פירוט אגח תשואה מעל 10% _1_15" xfId="11053"/>
    <cellStyle name="8_משקל בתא100 2_פירוט אגח תשואה מעל 10% _4.4. 2_פירוט אגח תשואה מעל 10% _15" xfId="11054"/>
    <cellStyle name="8_משקל בתא100 2_פירוט אגח תשואה מעל 10% _4.4. 2_פירוט אגח תשואה מעל 10% _פירוט אגח תשואה מעל 10% " xfId="11055"/>
    <cellStyle name="8_משקל בתא100 2_פירוט אגח תשואה מעל 10% _4.4. 2_פירוט אגח תשואה מעל 10% _פירוט אגח תשואה מעל 10% _15" xfId="11056"/>
    <cellStyle name="8_משקל בתא100 2_פירוט אגח תשואה מעל 10% _4.4._15" xfId="11057"/>
    <cellStyle name="8_משקל בתא100 2_פירוט אגח תשואה מעל 10% _4.4._דיווחים נוספים" xfId="11058"/>
    <cellStyle name="8_משקל בתא100 2_פירוט אגח תשואה מעל 10% _4.4._דיווחים נוספים_15" xfId="11059"/>
    <cellStyle name="8_משקל בתא100 2_פירוט אגח תשואה מעל 10% _4.4._דיווחים נוספים_פירוט אגח תשואה מעל 10% " xfId="11060"/>
    <cellStyle name="8_משקל בתא100 2_פירוט אגח תשואה מעל 10% _4.4._דיווחים נוספים_פירוט אגח תשואה מעל 10% _15" xfId="11061"/>
    <cellStyle name="8_משקל בתא100 2_פירוט אגח תשואה מעל 10% _4.4._פירוט אגח תשואה מעל 10% " xfId="11062"/>
    <cellStyle name="8_משקל בתא100 2_פירוט אגח תשואה מעל 10% _4.4._פירוט אגח תשואה מעל 10% _1" xfId="11063"/>
    <cellStyle name="8_משקל בתא100 2_פירוט אגח תשואה מעל 10% _4.4._פירוט אגח תשואה מעל 10% _1_15" xfId="11064"/>
    <cellStyle name="8_משקל בתא100 2_פירוט אגח תשואה מעל 10% _4.4._פירוט אגח תשואה מעל 10% _15" xfId="11065"/>
    <cellStyle name="8_משקל בתא100 2_פירוט אגח תשואה מעל 10% _4.4._פירוט אגח תשואה מעל 10% _פירוט אגח תשואה מעל 10% " xfId="11066"/>
    <cellStyle name="8_משקל בתא100 2_פירוט אגח תשואה מעל 10% _4.4._פירוט אגח תשואה מעל 10% _פירוט אגח תשואה מעל 10% _15" xfId="11067"/>
    <cellStyle name="8_משקל בתא100 2_פירוט אגח תשואה מעל 10% _דיווחים נוספים" xfId="11068"/>
    <cellStyle name="8_משקל בתא100 2_פירוט אגח תשואה מעל 10% _דיווחים נוספים_1" xfId="11069"/>
    <cellStyle name="8_משקל בתא100 2_פירוט אגח תשואה מעל 10% _דיווחים נוספים_1_15" xfId="11070"/>
    <cellStyle name="8_משקל בתא100 2_פירוט אגח תשואה מעל 10% _דיווחים נוספים_1_פירוט אגח תשואה מעל 10% " xfId="11071"/>
    <cellStyle name="8_משקל בתא100 2_פירוט אגח תשואה מעל 10% _דיווחים נוספים_1_פירוט אגח תשואה מעל 10% _15" xfId="11072"/>
    <cellStyle name="8_משקל בתא100 2_פירוט אגח תשואה מעל 10% _דיווחים נוספים_15" xfId="11073"/>
    <cellStyle name="8_משקל בתא100 2_פירוט אגח תשואה מעל 10% _דיווחים נוספים_פירוט אגח תשואה מעל 10% " xfId="11074"/>
    <cellStyle name="8_משקל בתא100 2_פירוט אגח תשואה מעל 10% _דיווחים נוספים_פירוט אגח תשואה מעל 10% _15" xfId="11075"/>
    <cellStyle name="8_משקל בתא100 2_פירוט אגח תשואה מעל 10% _פירוט אגח תשואה מעל 10% " xfId="11076"/>
    <cellStyle name="8_משקל בתא100 2_פירוט אגח תשואה מעל 10% _פירוט אגח תשואה מעל 10% _1" xfId="11077"/>
    <cellStyle name="8_משקל בתא100 2_פירוט אגח תשואה מעל 10% _פירוט אגח תשואה מעל 10% _1_15" xfId="11078"/>
    <cellStyle name="8_משקל בתא100 2_פירוט אגח תשואה מעל 10% _פירוט אגח תשואה מעל 10% _15" xfId="11079"/>
    <cellStyle name="8_משקל בתא100 2_פירוט אגח תשואה מעל 10% _פירוט אגח תשואה מעל 10% _פירוט אגח תשואה מעל 10% " xfId="11080"/>
    <cellStyle name="8_משקל בתא100 2_פירוט אגח תשואה מעל 10% _פירוט אגח תשואה מעל 10% _פירוט אגח תשואה מעל 10% _15" xfId="11081"/>
    <cellStyle name="8_משקל בתא100 3" xfId="11082"/>
    <cellStyle name="8_משקל בתא100 3_15" xfId="11083"/>
    <cellStyle name="8_משקל בתא100 3_דיווחים נוספים" xfId="11084"/>
    <cellStyle name="8_משקל בתא100 3_דיווחים נוספים_1" xfId="11085"/>
    <cellStyle name="8_משקל בתא100 3_דיווחים נוספים_1_15" xfId="11086"/>
    <cellStyle name="8_משקל בתא100 3_דיווחים נוספים_1_פירוט אגח תשואה מעל 10% " xfId="11087"/>
    <cellStyle name="8_משקל בתא100 3_דיווחים נוספים_1_פירוט אגח תשואה מעל 10% _15" xfId="11088"/>
    <cellStyle name="8_משקל בתא100 3_דיווחים נוספים_15" xfId="11089"/>
    <cellStyle name="8_משקל בתא100 3_דיווחים נוספים_פירוט אגח תשואה מעל 10% " xfId="11090"/>
    <cellStyle name="8_משקל בתא100 3_דיווחים נוספים_פירוט אגח תשואה מעל 10% _15" xfId="11091"/>
    <cellStyle name="8_משקל בתא100 3_פירוט אגח תשואה מעל 10% " xfId="11092"/>
    <cellStyle name="8_משקל בתא100 3_פירוט אגח תשואה מעל 10% _1" xfId="11093"/>
    <cellStyle name="8_משקל בתא100 3_פירוט אגח תשואה מעל 10% _1_15" xfId="11094"/>
    <cellStyle name="8_משקל בתא100 3_פירוט אגח תשואה מעל 10% _15" xfId="11095"/>
    <cellStyle name="8_משקל בתא100 3_פירוט אגח תשואה מעל 10% _פירוט אגח תשואה מעל 10% " xfId="11096"/>
    <cellStyle name="8_משקל בתא100 3_פירוט אגח תשואה מעל 10% _פירוט אגח תשואה מעל 10% _15" xfId="11097"/>
    <cellStyle name="8_משקל בתא100_15" xfId="11098"/>
    <cellStyle name="8_משקל בתא100_4.4." xfId="11099"/>
    <cellStyle name="8_משקל בתא100_4.4. 2" xfId="11100"/>
    <cellStyle name="8_משקל בתא100_4.4. 2_15" xfId="11101"/>
    <cellStyle name="8_משקל בתא100_4.4. 2_דיווחים נוספים" xfId="11102"/>
    <cellStyle name="8_משקל בתא100_4.4. 2_דיווחים נוספים_1" xfId="11103"/>
    <cellStyle name="8_משקל בתא100_4.4. 2_דיווחים נוספים_1_15" xfId="11104"/>
    <cellStyle name="8_משקל בתא100_4.4. 2_דיווחים נוספים_1_פירוט אגח תשואה מעל 10% " xfId="11105"/>
    <cellStyle name="8_משקל בתא100_4.4. 2_דיווחים נוספים_1_פירוט אגח תשואה מעל 10% _15" xfId="11106"/>
    <cellStyle name="8_משקל בתא100_4.4. 2_דיווחים נוספים_15" xfId="11107"/>
    <cellStyle name="8_משקל בתא100_4.4. 2_דיווחים נוספים_פירוט אגח תשואה מעל 10% " xfId="11108"/>
    <cellStyle name="8_משקל בתא100_4.4. 2_דיווחים נוספים_פירוט אגח תשואה מעל 10% _15" xfId="11109"/>
    <cellStyle name="8_משקל בתא100_4.4. 2_פירוט אגח תשואה מעל 10% " xfId="11110"/>
    <cellStyle name="8_משקל בתא100_4.4. 2_פירוט אגח תשואה מעל 10% _1" xfId="11111"/>
    <cellStyle name="8_משקל בתא100_4.4. 2_פירוט אגח תשואה מעל 10% _1_15" xfId="11112"/>
    <cellStyle name="8_משקל בתא100_4.4. 2_פירוט אגח תשואה מעל 10% _15" xfId="11113"/>
    <cellStyle name="8_משקל בתא100_4.4. 2_פירוט אגח תשואה מעל 10% _פירוט אגח תשואה מעל 10% " xfId="11114"/>
    <cellStyle name="8_משקל בתא100_4.4. 2_פירוט אגח תשואה מעל 10% _פירוט אגח תשואה מעל 10% _15" xfId="11115"/>
    <cellStyle name="8_משקל בתא100_4.4._15" xfId="11116"/>
    <cellStyle name="8_משקל בתא100_4.4._דיווחים נוספים" xfId="11117"/>
    <cellStyle name="8_משקל בתא100_4.4._דיווחים נוספים_15" xfId="11118"/>
    <cellStyle name="8_משקל בתא100_4.4._דיווחים נוספים_פירוט אגח תשואה מעל 10% " xfId="11119"/>
    <cellStyle name="8_משקל בתא100_4.4._דיווחים נוספים_פירוט אגח תשואה מעל 10% _15" xfId="11120"/>
    <cellStyle name="8_משקל בתא100_4.4._פירוט אגח תשואה מעל 10% " xfId="11121"/>
    <cellStyle name="8_משקל בתא100_4.4._פירוט אגח תשואה מעל 10% _1" xfId="11122"/>
    <cellStyle name="8_משקל בתא100_4.4._פירוט אגח תשואה מעל 10% _1_15" xfId="11123"/>
    <cellStyle name="8_משקל בתא100_4.4._פירוט אגח תשואה מעל 10% _15" xfId="11124"/>
    <cellStyle name="8_משקל בתא100_4.4._פירוט אגח תשואה מעל 10% _פירוט אגח תשואה מעל 10% " xfId="11125"/>
    <cellStyle name="8_משקל בתא100_4.4._פירוט אגח תשואה מעל 10% _פירוט אגח תשואה מעל 10% _15" xfId="11126"/>
    <cellStyle name="8_משקל בתא100_דיווחים נוספים" xfId="11127"/>
    <cellStyle name="8_משקל בתא100_דיווחים נוספים 2" xfId="11128"/>
    <cellStyle name="8_משקל בתא100_דיווחים נוספים 2_15" xfId="11129"/>
    <cellStyle name="8_משקל בתא100_דיווחים נוספים 2_דיווחים נוספים" xfId="11130"/>
    <cellStyle name="8_משקל בתא100_דיווחים נוספים 2_דיווחים נוספים_1" xfId="11131"/>
    <cellStyle name="8_משקל בתא100_דיווחים נוספים 2_דיווחים נוספים_1_15" xfId="11132"/>
    <cellStyle name="8_משקל בתא100_דיווחים נוספים 2_דיווחים נוספים_1_פירוט אגח תשואה מעל 10% " xfId="11133"/>
    <cellStyle name="8_משקל בתא100_דיווחים נוספים 2_דיווחים נוספים_1_פירוט אגח תשואה מעל 10% _15" xfId="11134"/>
    <cellStyle name="8_משקל בתא100_דיווחים נוספים 2_דיווחים נוספים_15" xfId="11135"/>
    <cellStyle name="8_משקל בתא100_דיווחים נוספים 2_דיווחים נוספים_פירוט אגח תשואה מעל 10% " xfId="11136"/>
    <cellStyle name="8_משקל בתא100_דיווחים נוספים 2_דיווחים נוספים_פירוט אגח תשואה מעל 10% _15" xfId="11137"/>
    <cellStyle name="8_משקל בתא100_דיווחים נוספים 2_פירוט אגח תשואה מעל 10% " xfId="11138"/>
    <cellStyle name="8_משקל בתא100_דיווחים נוספים 2_פירוט אגח תשואה מעל 10% _1" xfId="11139"/>
    <cellStyle name="8_משקל בתא100_דיווחים נוספים 2_פירוט אגח תשואה מעל 10% _1_15" xfId="11140"/>
    <cellStyle name="8_משקל בתא100_דיווחים נוספים 2_פירוט אגח תשואה מעל 10% _15" xfId="11141"/>
    <cellStyle name="8_משקל בתא100_דיווחים נוספים 2_פירוט אגח תשואה מעל 10% _פירוט אגח תשואה מעל 10% " xfId="11142"/>
    <cellStyle name="8_משקל בתא100_דיווחים נוספים 2_פירוט אגח תשואה מעל 10% _פירוט אגח תשואה מעל 10% _15" xfId="11143"/>
    <cellStyle name="8_משקל בתא100_דיווחים נוספים_1" xfId="11144"/>
    <cellStyle name="8_משקל בתא100_דיווחים נוספים_1 2" xfId="11145"/>
    <cellStyle name="8_משקל בתא100_דיווחים נוספים_1 2_15" xfId="11146"/>
    <cellStyle name="8_משקל בתא100_דיווחים נוספים_1 2_דיווחים נוספים" xfId="11147"/>
    <cellStyle name="8_משקל בתא100_דיווחים נוספים_1 2_דיווחים נוספים_1" xfId="11148"/>
    <cellStyle name="8_משקל בתא100_דיווחים נוספים_1 2_דיווחים נוספים_1_15" xfId="11149"/>
    <cellStyle name="8_משקל בתא100_דיווחים נוספים_1 2_דיווחים נוספים_1_פירוט אגח תשואה מעל 10% " xfId="11150"/>
    <cellStyle name="8_משקל בתא100_דיווחים נוספים_1 2_דיווחים נוספים_1_פירוט אגח תשואה מעל 10% _15" xfId="11151"/>
    <cellStyle name="8_משקל בתא100_דיווחים נוספים_1 2_דיווחים נוספים_15" xfId="11152"/>
    <cellStyle name="8_משקל בתא100_דיווחים נוספים_1 2_דיווחים נוספים_פירוט אגח תשואה מעל 10% " xfId="11153"/>
    <cellStyle name="8_משקל בתא100_דיווחים נוספים_1 2_דיווחים נוספים_פירוט אגח תשואה מעל 10% _15" xfId="11154"/>
    <cellStyle name="8_משקל בתא100_דיווחים נוספים_1 2_פירוט אגח תשואה מעל 10% " xfId="11155"/>
    <cellStyle name="8_משקל בתא100_דיווחים נוספים_1 2_פירוט אגח תשואה מעל 10% _1" xfId="11156"/>
    <cellStyle name="8_משקל בתא100_דיווחים נוספים_1 2_פירוט אגח תשואה מעל 10% _1_15" xfId="11157"/>
    <cellStyle name="8_משקל בתא100_דיווחים נוספים_1 2_פירוט אגח תשואה מעל 10% _15" xfId="11158"/>
    <cellStyle name="8_משקל בתא100_דיווחים נוספים_1 2_פירוט אגח תשואה מעל 10% _פירוט אגח תשואה מעל 10% " xfId="11159"/>
    <cellStyle name="8_משקל בתא100_דיווחים נוספים_1 2_פירוט אגח תשואה מעל 10% _פירוט אגח תשואה מעל 10% _15" xfId="11160"/>
    <cellStyle name="8_משקל בתא100_דיווחים נוספים_1_15" xfId="11161"/>
    <cellStyle name="8_משקל בתא100_דיווחים נוספים_1_4.4." xfId="11162"/>
    <cellStyle name="8_משקל בתא100_דיווחים נוספים_1_4.4. 2" xfId="11163"/>
    <cellStyle name="8_משקל בתא100_דיווחים נוספים_1_4.4. 2_15" xfId="11164"/>
    <cellStyle name="8_משקל בתא100_דיווחים נוספים_1_4.4. 2_דיווחים נוספים" xfId="11165"/>
    <cellStyle name="8_משקל בתא100_דיווחים נוספים_1_4.4. 2_דיווחים נוספים_1" xfId="11166"/>
    <cellStyle name="8_משקל בתא100_דיווחים נוספים_1_4.4. 2_דיווחים נוספים_1_15" xfId="11167"/>
    <cellStyle name="8_משקל בתא100_דיווחים נוספים_1_4.4. 2_דיווחים נוספים_1_פירוט אגח תשואה מעל 10% " xfId="11168"/>
    <cellStyle name="8_משקל בתא100_דיווחים נוספים_1_4.4. 2_דיווחים נוספים_1_פירוט אגח תשואה מעל 10% _15" xfId="11169"/>
    <cellStyle name="8_משקל בתא100_דיווחים נוספים_1_4.4. 2_דיווחים נוספים_15" xfId="11170"/>
    <cellStyle name="8_משקל בתא100_דיווחים נוספים_1_4.4. 2_דיווחים נוספים_פירוט אגח תשואה מעל 10% " xfId="11171"/>
    <cellStyle name="8_משקל בתא100_דיווחים נוספים_1_4.4. 2_דיווחים נוספים_פירוט אגח תשואה מעל 10% _15" xfId="11172"/>
    <cellStyle name="8_משקל בתא100_דיווחים נוספים_1_4.4. 2_פירוט אגח תשואה מעל 10% " xfId="11173"/>
    <cellStyle name="8_משקל בתא100_דיווחים נוספים_1_4.4. 2_פירוט אגח תשואה מעל 10% _1" xfId="11174"/>
    <cellStyle name="8_משקל בתא100_דיווחים נוספים_1_4.4. 2_פירוט אגח תשואה מעל 10% _1_15" xfId="11175"/>
    <cellStyle name="8_משקל בתא100_דיווחים נוספים_1_4.4. 2_פירוט אגח תשואה מעל 10% _15" xfId="11176"/>
    <cellStyle name="8_משקל בתא100_דיווחים נוספים_1_4.4. 2_פירוט אגח תשואה מעל 10% _פירוט אגח תשואה מעל 10% " xfId="11177"/>
    <cellStyle name="8_משקל בתא100_דיווחים נוספים_1_4.4. 2_פירוט אגח תשואה מעל 10% _פירוט אגח תשואה מעל 10% _15" xfId="11178"/>
    <cellStyle name="8_משקל בתא100_דיווחים נוספים_1_4.4._15" xfId="11179"/>
    <cellStyle name="8_משקל בתא100_דיווחים נוספים_1_4.4._דיווחים נוספים" xfId="11180"/>
    <cellStyle name="8_משקל בתא100_דיווחים נוספים_1_4.4._דיווחים נוספים_15" xfId="11181"/>
    <cellStyle name="8_משקל בתא100_דיווחים נוספים_1_4.4._דיווחים נוספים_פירוט אגח תשואה מעל 10% " xfId="11182"/>
    <cellStyle name="8_משקל בתא100_דיווחים נוספים_1_4.4._דיווחים נוספים_פירוט אגח תשואה מעל 10% _15" xfId="11183"/>
    <cellStyle name="8_משקל בתא100_דיווחים נוספים_1_4.4._פירוט אגח תשואה מעל 10% " xfId="11184"/>
    <cellStyle name="8_משקל בתא100_דיווחים נוספים_1_4.4._פירוט אגח תשואה מעל 10% _1" xfId="11185"/>
    <cellStyle name="8_משקל בתא100_דיווחים נוספים_1_4.4._פירוט אגח תשואה מעל 10% _1_15" xfId="11186"/>
    <cellStyle name="8_משקל בתא100_דיווחים נוספים_1_4.4._פירוט אגח תשואה מעל 10% _15" xfId="11187"/>
    <cellStyle name="8_משקל בתא100_דיווחים נוספים_1_4.4._פירוט אגח תשואה מעל 10% _פירוט אגח תשואה מעל 10% " xfId="11188"/>
    <cellStyle name="8_משקל בתא100_דיווחים נוספים_1_4.4._פירוט אגח תשואה מעל 10% _פירוט אגח תשואה מעל 10% _15" xfId="11189"/>
    <cellStyle name="8_משקל בתא100_דיווחים נוספים_1_דיווחים נוספים" xfId="11190"/>
    <cellStyle name="8_משקל בתא100_דיווחים נוספים_1_דיווחים נוספים 2" xfId="11191"/>
    <cellStyle name="8_משקל בתא100_דיווחים נוספים_1_דיווחים נוספים 2_15" xfId="11192"/>
    <cellStyle name="8_משקל בתא100_דיווחים נוספים_1_דיווחים נוספים 2_דיווחים נוספים" xfId="11193"/>
    <cellStyle name="8_משקל בתא100_דיווחים נוספים_1_דיווחים נוספים 2_דיווחים נוספים_1" xfId="11194"/>
    <cellStyle name="8_משקל בתא100_דיווחים נוספים_1_דיווחים נוספים 2_דיווחים נוספים_1_15" xfId="11195"/>
    <cellStyle name="8_משקל בתא100_דיווחים נוספים_1_דיווחים נוספים 2_דיווחים נוספים_1_פירוט אגח תשואה מעל 10% " xfId="11196"/>
    <cellStyle name="8_משקל בתא100_דיווחים נוספים_1_דיווחים נוספים 2_דיווחים נוספים_1_פירוט אגח תשואה מעל 10% _15" xfId="11197"/>
    <cellStyle name="8_משקל בתא100_דיווחים נוספים_1_דיווחים נוספים 2_דיווחים נוספים_15" xfId="11198"/>
    <cellStyle name="8_משקל בתא100_דיווחים נוספים_1_דיווחים נוספים 2_דיווחים נוספים_פירוט אגח תשואה מעל 10% " xfId="11199"/>
    <cellStyle name="8_משקל בתא100_דיווחים נוספים_1_דיווחים נוספים 2_דיווחים נוספים_פירוט אגח תשואה מעל 10% _15" xfId="11200"/>
    <cellStyle name="8_משקל בתא100_דיווחים נוספים_1_דיווחים נוספים 2_פירוט אגח תשואה מעל 10% " xfId="11201"/>
    <cellStyle name="8_משקל בתא100_דיווחים נוספים_1_דיווחים נוספים 2_פירוט אגח תשואה מעל 10% _1" xfId="11202"/>
    <cellStyle name="8_משקל בתא100_דיווחים נוספים_1_דיווחים נוספים 2_פירוט אגח תשואה מעל 10% _1_15" xfId="11203"/>
    <cellStyle name="8_משקל בתא100_דיווחים נוספים_1_דיווחים נוספים 2_פירוט אגח תשואה מעל 10% _15" xfId="11204"/>
    <cellStyle name="8_משקל בתא100_דיווחים נוספים_1_דיווחים נוספים 2_פירוט אגח תשואה מעל 10% _פירוט אגח תשואה מעל 10% " xfId="11205"/>
    <cellStyle name="8_משקל בתא100_דיווחים נוספים_1_דיווחים נוספים 2_פירוט אגח תשואה מעל 10% _פירוט אגח תשואה מעל 10% _15" xfId="11206"/>
    <cellStyle name="8_משקל בתא100_דיווחים נוספים_1_דיווחים נוספים_1" xfId="11207"/>
    <cellStyle name="8_משקל בתא100_דיווחים נוספים_1_דיווחים נוספים_1_15" xfId="11208"/>
    <cellStyle name="8_משקל בתא100_דיווחים נוספים_1_דיווחים נוספים_1_פירוט אגח תשואה מעל 10% " xfId="11209"/>
    <cellStyle name="8_משקל בתא100_דיווחים נוספים_1_דיווחים נוספים_1_פירוט אגח תשואה מעל 10% _15" xfId="11210"/>
    <cellStyle name="8_משקל בתא100_דיווחים נוספים_1_דיווחים נוספים_15" xfId="11211"/>
    <cellStyle name="8_משקל בתא100_דיווחים נוספים_1_דיווחים נוספים_4.4." xfId="11212"/>
    <cellStyle name="8_משקל בתא100_דיווחים נוספים_1_דיווחים נוספים_4.4. 2" xfId="11213"/>
    <cellStyle name="8_משקל בתא100_דיווחים נוספים_1_דיווחים נוספים_4.4. 2_15" xfId="11214"/>
    <cellStyle name="8_משקל בתא100_דיווחים נוספים_1_דיווחים נוספים_4.4. 2_דיווחים נוספים" xfId="11215"/>
    <cellStyle name="8_משקל בתא100_דיווחים נוספים_1_דיווחים נוספים_4.4. 2_דיווחים נוספים_1" xfId="11216"/>
    <cellStyle name="8_משקל בתא100_דיווחים נוספים_1_דיווחים נוספים_4.4. 2_דיווחים נוספים_1_15" xfId="11217"/>
    <cellStyle name="8_משקל בתא100_דיווחים נוספים_1_דיווחים נוספים_4.4. 2_דיווחים נוספים_1_פירוט אגח תשואה מעל 10% " xfId="11218"/>
    <cellStyle name="8_משקל בתא100_דיווחים נוספים_1_דיווחים נוספים_4.4. 2_דיווחים נוספים_1_פירוט אגח תשואה מעל 10% _15" xfId="11219"/>
    <cellStyle name="8_משקל בתא100_דיווחים נוספים_1_דיווחים נוספים_4.4. 2_דיווחים נוספים_15" xfId="11220"/>
    <cellStyle name="8_משקל בתא100_דיווחים נוספים_1_דיווחים נוספים_4.4. 2_דיווחים נוספים_פירוט אגח תשואה מעל 10% " xfId="11221"/>
    <cellStyle name="8_משקל בתא100_דיווחים נוספים_1_דיווחים נוספים_4.4. 2_דיווחים נוספים_פירוט אגח תשואה מעל 10% _15" xfId="11222"/>
    <cellStyle name="8_משקל בתא100_דיווחים נוספים_1_דיווחים נוספים_4.4. 2_פירוט אגח תשואה מעל 10% " xfId="11223"/>
    <cellStyle name="8_משקל בתא100_דיווחים נוספים_1_דיווחים נוספים_4.4. 2_פירוט אגח תשואה מעל 10% _1" xfId="11224"/>
    <cellStyle name="8_משקל בתא100_דיווחים נוספים_1_דיווחים נוספים_4.4. 2_פירוט אגח תשואה מעל 10% _1_15" xfId="11225"/>
    <cellStyle name="8_משקל בתא100_דיווחים נוספים_1_דיווחים נוספים_4.4. 2_פירוט אגח תשואה מעל 10% _15" xfId="11226"/>
    <cellStyle name="8_משקל בתא100_דיווחים נוספים_1_דיווחים נוספים_4.4. 2_פירוט אגח תשואה מעל 10% _פירוט אגח תשואה מעל 10% " xfId="11227"/>
    <cellStyle name="8_משקל בתא100_דיווחים נוספים_1_דיווחים נוספים_4.4. 2_פירוט אגח תשואה מעל 10% _פירוט אגח תשואה מעל 10% _15" xfId="11228"/>
    <cellStyle name="8_משקל בתא100_דיווחים נוספים_1_דיווחים נוספים_4.4._15" xfId="11229"/>
    <cellStyle name="8_משקל בתא100_דיווחים נוספים_1_דיווחים נוספים_4.4._דיווחים נוספים" xfId="11230"/>
    <cellStyle name="8_משקל בתא100_דיווחים נוספים_1_דיווחים נוספים_4.4._דיווחים נוספים_15" xfId="11231"/>
    <cellStyle name="8_משקל בתא100_דיווחים נוספים_1_דיווחים נוספים_4.4._דיווחים נוספים_פירוט אגח תשואה מעל 10% " xfId="11232"/>
    <cellStyle name="8_משקל בתא100_דיווחים נוספים_1_דיווחים נוספים_4.4._דיווחים נוספים_פירוט אגח תשואה מעל 10% _15" xfId="11233"/>
    <cellStyle name="8_משקל בתא100_דיווחים נוספים_1_דיווחים נוספים_4.4._פירוט אגח תשואה מעל 10% " xfId="11234"/>
    <cellStyle name="8_משקל בתא100_דיווחים נוספים_1_דיווחים נוספים_4.4._פירוט אגח תשואה מעל 10% _1" xfId="11235"/>
    <cellStyle name="8_משקל בתא100_דיווחים נוספים_1_דיווחים נוספים_4.4._פירוט אגח תשואה מעל 10% _1_15" xfId="11236"/>
    <cellStyle name="8_משקל בתא100_דיווחים נוספים_1_דיווחים נוספים_4.4._פירוט אגח תשואה מעל 10% _15" xfId="11237"/>
    <cellStyle name="8_משקל בתא100_דיווחים נוספים_1_דיווחים נוספים_4.4._פירוט אגח תשואה מעל 10% _פירוט אגח תשואה מעל 10% " xfId="11238"/>
    <cellStyle name="8_משקל בתא100_דיווחים נוספים_1_דיווחים נוספים_4.4._פירוט אגח תשואה מעל 10% _פירוט אגח תשואה מעל 10% _15" xfId="11239"/>
    <cellStyle name="8_משקל בתא100_דיווחים נוספים_1_דיווחים נוספים_דיווחים נוספים" xfId="11240"/>
    <cellStyle name="8_משקל בתא100_דיווחים נוספים_1_דיווחים נוספים_דיווחים נוספים_15" xfId="11241"/>
    <cellStyle name="8_משקל בתא100_דיווחים נוספים_1_דיווחים נוספים_דיווחים נוספים_פירוט אגח תשואה מעל 10% " xfId="11242"/>
    <cellStyle name="8_משקל בתא100_דיווחים נוספים_1_דיווחים נוספים_דיווחים נוספים_פירוט אגח תשואה מעל 10% _15" xfId="11243"/>
    <cellStyle name="8_משקל בתא100_דיווחים נוספים_1_דיווחים נוספים_פירוט אגח תשואה מעל 10% " xfId="11244"/>
    <cellStyle name="8_משקל בתא100_דיווחים נוספים_1_דיווחים נוספים_פירוט אגח תשואה מעל 10% _1" xfId="11245"/>
    <cellStyle name="8_משקל בתא100_דיווחים נוספים_1_דיווחים נוספים_פירוט אגח תשואה מעל 10% _1_15" xfId="11246"/>
    <cellStyle name="8_משקל בתא100_דיווחים נוספים_1_דיווחים נוספים_פירוט אגח תשואה מעל 10% _15" xfId="11247"/>
    <cellStyle name="8_משקל בתא100_דיווחים נוספים_1_דיווחים נוספים_פירוט אגח תשואה מעל 10% _פירוט אגח תשואה מעל 10% " xfId="11248"/>
    <cellStyle name="8_משקל בתא100_דיווחים נוספים_1_דיווחים נוספים_פירוט אגח תשואה מעל 10% _פירוט אגח תשואה מעל 10% _15" xfId="11249"/>
    <cellStyle name="8_משקל בתא100_דיווחים נוספים_1_פירוט אגח תשואה מעל 10% " xfId="11250"/>
    <cellStyle name="8_משקל בתא100_דיווחים נוספים_1_פירוט אגח תשואה מעל 10% _1" xfId="11251"/>
    <cellStyle name="8_משקל בתא100_דיווחים נוספים_1_פירוט אגח תשואה מעל 10% _1_15" xfId="11252"/>
    <cellStyle name="8_משקל בתא100_דיווחים נוספים_1_פירוט אגח תשואה מעל 10% _15" xfId="11253"/>
    <cellStyle name="8_משקל בתא100_דיווחים נוספים_1_פירוט אגח תשואה מעל 10% _פירוט אגח תשואה מעל 10% " xfId="11254"/>
    <cellStyle name="8_משקל בתא100_דיווחים נוספים_1_פירוט אגח תשואה מעל 10% _פירוט אגח תשואה מעל 10% _15" xfId="11255"/>
    <cellStyle name="8_משקל בתא100_דיווחים נוספים_15" xfId="11256"/>
    <cellStyle name="8_משקל בתא100_דיווחים נוספים_2" xfId="11257"/>
    <cellStyle name="8_משקל בתא100_דיווחים נוספים_2 2" xfId="11258"/>
    <cellStyle name="8_משקל בתא100_דיווחים נוספים_2 2_15" xfId="11259"/>
    <cellStyle name="8_משקל בתא100_דיווחים נוספים_2 2_דיווחים נוספים" xfId="11260"/>
    <cellStyle name="8_משקל בתא100_דיווחים נוספים_2 2_דיווחים נוספים_1" xfId="11261"/>
    <cellStyle name="8_משקל בתא100_דיווחים נוספים_2 2_דיווחים נוספים_1_15" xfId="11262"/>
    <cellStyle name="8_משקל בתא100_דיווחים נוספים_2 2_דיווחים נוספים_1_פירוט אגח תשואה מעל 10% " xfId="11263"/>
    <cellStyle name="8_משקל בתא100_דיווחים נוספים_2 2_דיווחים נוספים_1_פירוט אגח תשואה מעל 10% _15" xfId="11264"/>
    <cellStyle name="8_משקל בתא100_דיווחים נוספים_2 2_דיווחים נוספים_15" xfId="11265"/>
    <cellStyle name="8_משקל בתא100_דיווחים נוספים_2 2_דיווחים נוספים_פירוט אגח תשואה מעל 10% " xfId="11266"/>
    <cellStyle name="8_משקל בתא100_דיווחים נוספים_2 2_דיווחים נוספים_פירוט אגח תשואה מעל 10% _15" xfId="11267"/>
    <cellStyle name="8_משקל בתא100_דיווחים נוספים_2 2_פירוט אגח תשואה מעל 10% " xfId="11268"/>
    <cellStyle name="8_משקל בתא100_דיווחים נוספים_2 2_פירוט אגח תשואה מעל 10% _1" xfId="11269"/>
    <cellStyle name="8_משקל בתא100_דיווחים נוספים_2 2_פירוט אגח תשואה מעל 10% _1_15" xfId="11270"/>
    <cellStyle name="8_משקל בתא100_דיווחים נוספים_2 2_פירוט אגח תשואה מעל 10% _15" xfId="11271"/>
    <cellStyle name="8_משקל בתא100_דיווחים נוספים_2 2_פירוט אגח תשואה מעל 10% _פירוט אגח תשואה מעל 10% " xfId="11272"/>
    <cellStyle name="8_משקל בתא100_דיווחים נוספים_2 2_פירוט אגח תשואה מעל 10% _פירוט אגח תשואה מעל 10% _15" xfId="11273"/>
    <cellStyle name="8_משקל בתא100_דיווחים נוספים_2_15" xfId="11274"/>
    <cellStyle name="8_משקל בתא100_דיווחים נוספים_2_4.4." xfId="11275"/>
    <cellStyle name="8_משקל בתא100_דיווחים נוספים_2_4.4. 2" xfId="11276"/>
    <cellStyle name="8_משקל בתא100_דיווחים נוספים_2_4.4. 2_15" xfId="11277"/>
    <cellStyle name="8_משקל בתא100_דיווחים נוספים_2_4.4. 2_דיווחים נוספים" xfId="11278"/>
    <cellStyle name="8_משקל בתא100_דיווחים נוספים_2_4.4. 2_דיווחים נוספים_1" xfId="11279"/>
    <cellStyle name="8_משקל בתא100_דיווחים נוספים_2_4.4. 2_דיווחים נוספים_1_15" xfId="11280"/>
    <cellStyle name="8_משקל בתא100_דיווחים נוספים_2_4.4. 2_דיווחים נוספים_1_פירוט אגח תשואה מעל 10% " xfId="11281"/>
    <cellStyle name="8_משקל בתא100_דיווחים נוספים_2_4.4. 2_דיווחים נוספים_1_פירוט אגח תשואה מעל 10% _15" xfId="11282"/>
    <cellStyle name="8_משקל בתא100_דיווחים נוספים_2_4.4. 2_דיווחים נוספים_15" xfId="11283"/>
    <cellStyle name="8_משקל בתא100_דיווחים נוספים_2_4.4. 2_דיווחים נוספים_פירוט אגח תשואה מעל 10% " xfId="11284"/>
    <cellStyle name="8_משקל בתא100_דיווחים נוספים_2_4.4. 2_דיווחים נוספים_פירוט אגח תשואה מעל 10% _15" xfId="11285"/>
    <cellStyle name="8_משקל בתא100_דיווחים נוספים_2_4.4. 2_פירוט אגח תשואה מעל 10% " xfId="11286"/>
    <cellStyle name="8_משקל בתא100_דיווחים נוספים_2_4.4. 2_פירוט אגח תשואה מעל 10% _1" xfId="11287"/>
    <cellStyle name="8_משקל בתא100_דיווחים נוספים_2_4.4. 2_פירוט אגח תשואה מעל 10% _1_15" xfId="11288"/>
    <cellStyle name="8_משקל בתא100_דיווחים נוספים_2_4.4. 2_פירוט אגח תשואה מעל 10% _15" xfId="11289"/>
    <cellStyle name="8_משקל בתא100_דיווחים נוספים_2_4.4. 2_פירוט אגח תשואה מעל 10% _פירוט אגח תשואה מעל 10% " xfId="11290"/>
    <cellStyle name="8_משקל בתא100_דיווחים נוספים_2_4.4. 2_פירוט אגח תשואה מעל 10% _פירוט אגח תשואה מעל 10% _15" xfId="11291"/>
    <cellStyle name="8_משקל בתא100_דיווחים נוספים_2_4.4._15" xfId="11292"/>
    <cellStyle name="8_משקל בתא100_דיווחים נוספים_2_4.4._דיווחים נוספים" xfId="11293"/>
    <cellStyle name="8_משקל בתא100_דיווחים נוספים_2_4.4._דיווחים נוספים_15" xfId="11294"/>
    <cellStyle name="8_משקל בתא100_דיווחים נוספים_2_4.4._דיווחים נוספים_פירוט אגח תשואה מעל 10% " xfId="11295"/>
    <cellStyle name="8_משקל בתא100_דיווחים נוספים_2_4.4._דיווחים נוספים_פירוט אגח תשואה מעל 10% _15" xfId="11296"/>
    <cellStyle name="8_משקל בתא100_דיווחים נוספים_2_4.4._פירוט אגח תשואה מעל 10% " xfId="11297"/>
    <cellStyle name="8_משקל בתא100_דיווחים נוספים_2_4.4._פירוט אגח תשואה מעל 10% _1" xfId="11298"/>
    <cellStyle name="8_משקל בתא100_דיווחים נוספים_2_4.4._פירוט אגח תשואה מעל 10% _1_15" xfId="11299"/>
    <cellStyle name="8_משקל בתא100_דיווחים נוספים_2_4.4._פירוט אגח תשואה מעל 10% _15" xfId="11300"/>
    <cellStyle name="8_משקל בתא100_דיווחים נוספים_2_4.4._פירוט אגח תשואה מעל 10% _פירוט אגח תשואה מעל 10% " xfId="11301"/>
    <cellStyle name="8_משקל בתא100_דיווחים נוספים_2_4.4._פירוט אגח תשואה מעל 10% _פירוט אגח תשואה מעל 10% _15" xfId="11302"/>
    <cellStyle name="8_משקל בתא100_דיווחים נוספים_2_דיווחים נוספים" xfId="11303"/>
    <cellStyle name="8_משקל בתא100_דיווחים נוספים_2_דיווחים נוספים_15" xfId="11304"/>
    <cellStyle name="8_משקל בתא100_דיווחים נוספים_2_דיווחים נוספים_פירוט אגח תשואה מעל 10% " xfId="11305"/>
    <cellStyle name="8_משקל בתא100_דיווחים נוספים_2_דיווחים נוספים_פירוט אגח תשואה מעל 10% _15" xfId="11306"/>
    <cellStyle name="8_משקל בתא100_דיווחים נוספים_2_פירוט אגח תשואה מעל 10% " xfId="11307"/>
    <cellStyle name="8_משקל בתא100_דיווחים נוספים_2_פירוט אגח תשואה מעל 10% _1" xfId="11308"/>
    <cellStyle name="8_משקל בתא100_דיווחים נוספים_2_פירוט אגח תשואה מעל 10% _1_15" xfId="11309"/>
    <cellStyle name="8_משקל בתא100_דיווחים נוספים_2_פירוט אגח תשואה מעל 10% _15" xfId="11310"/>
    <cellStyle name="8_משקל בתא100_דיווחים נוספים_2_פירוט אגח תשואה מעל 10% _פירוט אגח תשואה מעל 10% " xfId="11311"/>
    <cellStyle name="8_משקל בתא100_דיווחים נוספים_2_פירוט אגח תשואה מעל 10% _פירוט אגח תשואה מעל 10% _15" xfId="11312"/>
    <cellStyle name="8_משקל בתא100_דיווחים נוספים_3" xfId="11313"/>
    <cellStyle name="8_משקל בתא100_דיווחים נוספים_3_15" xfId="11314"/>
    <cellStyle name="8_משקל בתא100_דיווחים נוספים_3_פירוט אגח תשואה מעל 10% " xfId="11315"/>
    <cellStyle name="8_משקל בתא100_דיווחים נוספים_3_פירוט אגח תשואה מעל 10% _15" xfId="11316"/>
    <cellStyle name="8_משקל בתא100_דיווחים נוספים_4.4." xfId="11317"/>
    <cellStyle name="8_משקל בתא100_דיווחים נוספים_4.4. 2" xfId="11318"/>
    <cellStyle name="8_משקל בתא100_דיווחים נוספים_4.4. 2_15" xfId="11319"/>
    <cellStyle name="8_משקל בתא100_דיווחים נוספים_4.4. 2_דיווחים נוספים" xfId="11320"/>
    <cellStyle name="8_משקל בתא100_דיווחים נוספים_4.4. 2_דיווחים נוספים_1" xfId="11321"/>
    <cellStyle name="8_משקל בתא100_דיווחים נוספים_4.4. 2_דיווחים נוספים_1_15" xfId="11322"/>
    <cellStyle name="8_משקל בתא100_דיווחים נוספים_4.4. 2_דיווחים נוספים_1_פירוט אגח תשואה מעל 10% " xfId="11323"/>
    <cellStyle name="8_משקל בתא100_דיווחים נוספים_4.4. 2_דיווחים נוספים_1_פירוט אגח תשואה מעל 10% _15" xfId="11324"/>
    <cellStyle name="8_משקל בתא100_דיווחים נוספים_4.4. 2_דיווחים נוספים_15" xfId="11325"/>
    <cellStyle name="8_משקל בתא100_דיווחים נוספים_4.4. 2_דיווחים נוספים_פירוט אגח תשואה מעל 10% " xfId="11326"/>
    <cellStyle name="8_משקל בתא100_דיווחים נוספים_4.4. 2_דיווחים נוספים_פירוט אגח תשואה מעל 10% _15" xfId="11327"/>
    <cellStyle name="8_משקל בתא100_דיווחים נוספים_4.4. 2_פירוט אגח תשואה מעל 10% " xfId="11328"/>
    <cellStyle name="8_משקל בתא100_דיווחים נוספים_4.4. 2_פירוט אגח תשואה מעל 10% _1" xfId="11329"/>
    <cellStyle name="8_משקל בתא100_דיווחים נוספים_4.4. 2_פירוט אגח תשואה מעל 10% _1_15" xfId="11330"/>
    <cellStyle name="8_משקל בתא100_דיווחים נוספים_4.4. 2_פירוט אגח תשואה מעל 10% _15" xfId="11331"/>
    <cellStyle name="8_משקל בתא100_דיווחים נוספים_4.4. 2_פירוט אגח תשואה מעל 10% _פירוט אגח תשואה מעל 10% " xfId="11332"/>
    <cellStyle name="8_משקל בתא100_דיווחים נוספים_4.4. 2_פירוט אגח תשואה מעל 10% _פירוט אגח תשואה מעל 10% _15" xfId="11333"/>
    <cellStyle name="8_משקל בתא100_דיווחים נוספים_4.4._15" xfId="11334"/>
    <cellStyle name="8_משקל בתא100_דיווחים נוספים_4.4._דיווחים נוספים" xfId="11335"/>
    <cellStyle name="8_משקל בתא100_דיווחים נוספים_4.4._דיווחים נוספים_15" xfId="11336"/>
    <cellStyle name="8_משקל בתא100_דיווחים נוספים_4.4._דיווחים נוספים_פירוט אגח תשואה מעל 10% " xfId="11337"/>
    <cellStyle name="8_משקל בתא100_דיווחים נוספים_4.4._דיווחים נוספים_פירוט אגח תשואה מעל 10% _15" xfId="11338"/>
    <cellStyle name="8_משקל בתא100_דיווחים נוספים_4.4._פירוט אגח תשואה מעל 10% " xfId="11339"/>
    <cellStyle name="8_משקל בתא100_דיווחים נוספים_4.4._פירוט אגח תשואה מעל 10% _1" xfId="11340"/>
    <cellStyle name="8_משקל בתא100_דיווחים נוספים_4.4._פירוט אגח תשואה מעל 10% _1_15" xfId="11341"/>
    <cellStyle name="8_משקל בתא100_דיווחים נוספים_4.4._פירוט אגח תשואה מעל 10% _15" xfId="11342"/>
    <cellStyle name="8_משקל בתא100_דיווחים נוספים_4.4._פירוט אגח תשואה מעל 10% _פירוט אגח תשואה מעל 10% " xfId="11343"/>
    <cellStyle name="8_משקל בתא100_דיווחים נוספים_4.4._פירוט אגח תשואה מעל 10% _פירוט אגח תשואה מעל 10% _15" xfId="11344"/>
    <cellStyle name="8_משקל בתא100_דיווחים נוספים_דיווחים נוספים" xfId="11345"/>
    <cellStyle name="8_משקל בתא100_דיווחים נוספים_דיווחים נוספים 2" xfId="11346"/>
    <cellStyle name="8_משקל בתא100_דיווחים נוספים_דיווחים נוספים 2_15" xfId="11347"/>
    <cellStyle name="8_משקל בתא100_דיווחים נוספים_דיווחים נוספים 2_דיווחים נוספים" xfId="11348"/>
    <cellStyle name="8_משקל בתא100_דיווחים נוספים_דיווחים נוספים 2_דיווחים נוספים_1" xfId="11349"/>
    <cellStyle name="8_משקל בתא100_דיווחים נוספים_דיווחים נוספים 2_דיווחים נוספים_1_15" xfId="11350"/>
    <cellStyle name="8_משקל בתא100_דיווחים נוספים_דיווחים נוספים 2_דיווחים נוספים_1_פירוט אגח תשואה מעל 10% " xfId="11351"/>
    <cellStyle name="8_משקל בתא100_דיווחים נוספים_דיווחים נוספים 2_דיווחים נוספים_1_פירוט אגח תשואה מעל 10% _15" xfId="11352"/>
    <cellStyle name="8_משקל בתא100_דיווחים נוספים_דיווחים נוספים 2_דיווחים נוספים_15" xfId="11353"/>
    <cellStyle name="8_משקל בתא100_דיווחים נוספים_דיווחים נוספים 2_דיווחים נוספים_פירוט אגח תשואה מעל 10% " xfId="11354"/>
    <cellStyle name="8_משקל בתא100_דיווחים נוספים_דיווחים נוספים 2_דיווחים נוספים_פירוט אגח תשואה מעל 10% _15" xfId="11355"/>
    <cellStyle name="8_משקל בתא100_דיווחים נוספים_דיווחים נוספים 2_פירוט אגח תשואה מעל 10% " xfId="11356"/>
    <cellStyle name="8_משקל בתא100_דיווחים נוספים_דיווחים נוספים 2_פירוט אגח תשואה מעל 10% _1" xfId="11357"/>
    <cellStyle name="8_משקל בתא100_דיווחים נוספים_דיווחים נוספים 2_פירוט אגח תשואה מעל 10% _1_15" xfId="11358"/>
    <cellStyle name="8_משקל בתא100_דיווחים נוספים_דיווחים נוספים 2_פירוט אגח תשואה מעל 10% _15" xfId="11359"/>
    <cellStyle name="8_משקל בתא100_דיווחים נוספים_דיווחים נוספים 2_פירוט אגח תשואה מעל 10% _פירוט אגח תשואה מעל 10% " xfId="11360"/>
    <cellStyle name="8_משקל בתא100_דיווחים נוספים_דיווחים נוספים 2_פירוט אגח תשואה מעל 10% _פירוט אגח תשואה מעל 10% _15" xfId="11361"/>
    <cellStyle name="8_משקל בתא100_דיווחים נוספים_דיווחים נוספים_1" xfId="11362"/>
    <cellStyle name="8_משקל בתא100_דיווחים נוספים_דיווחים נוספים_1_15" xfId="11363"/>
    <cellStyle name="8_משקל בתא100_דיווחים נוספים_דיווחים נוספים_1_פירוט אגח תשואה מעל 10% " xfId="11364"/>
    <cellStyle name="8_משקל בתא100_דיווחים נוספים_דיווחים נוספים_1_פירוט אגח תשואה מעל 10% _15" xfId="11365"/>
    <cellStyle name="8_משקל בתא100_דיווחים נוספים_דיווחים נוספים_15" xfId="11366"/>
    <cellStyle name="8_משקל בתא100_דיווחים נוספים_דיווחים נוספים_4.4." xfId="11367"/>
    <cellStyle name="8_משקל בתא100_דיווחים נוספים_דיווחים נוספים_4.4. 2" xfId="11368"/>
    <cellStyle name="8_משקל בתא100_דיווחים נוספים_דיווחים נוספים_4.4. 2_15" xfId="11369"/>
    <cellStyle name="8_משקל בתא100_דיווחים נוספים_דיווחים נוספים_4.4. 2_דיווחים נוספים" xfId="11370"/>
    <cellStyle name="8_משקל בתא100_דיווחים נוספים_דיווחים נוספים_4.4. 2_דיווחים נוספים_1" xfId="11371"/>
    <cellStyle name="8_משקל בתא100_דיווחים נוספים_דיווחים נוספים_4.4. 2_דיווחים נוספים_1_15" xfId="11372"/>
    <cellStyle name="8_משקל בתא100_דיווחים נוספים_דיווחים נוספים_4.4. 2_דיווחים נוספים_1_פירוט אגח תשואה מעל 10% " xfId="11373"/>
    <cellStyle name="8_משקל בתא100_דיווחים נוספים_דיווחים נוספים_4.4. 2_דיווחים נוספים_1_פירוט אגח תשואה מעל 10% _15" xfId="11374"/>
    <cellStyle name="8_משקל בתא100_דיווחים נוספים_דיווחים נוספים_4.4. 2_דיווחים נוספים_15" xfId="11375"/>
    <cellStyle name="8_משקל בתא100_דיווחים נוספים_דיווחים נוספים_4.4. 2_דיווחים נוספים_פירוט אגח תשואה מעל 10% " xfId="11376"/>
    <cellStyle name="8_משקל בתא100_דיווחים נוספים_דיווחים נוספים_4.4. 2_דיווחים נוספים_פירוט אגח תשואה מעל 10% _15" xfId="11377"/>
    <cellStyle name="8_משקל בתא100_דיווחים נוספים_דיווחים נוספים_4.4. 2_פירוט אגח תשואה מעל 10% " xfId="11378"/>
    <cellStyle name="8_משקל בתא100_דיווחים נוספים_דיווחים נוספים_4.4. 2_פירוט אגח תשואה מעל 10% _1" xfId="11379"/>
    <cellStyle name="8_משקל בתא100_דיווחים נוספים_דיווחים נוספים_4.4. 2_פירוט אגח תשואה מעל 10% _1_15" xfId="11380"/>
    <cellStyle name="8_משקל בתא100_דיווחים נוספים_דיווחים נוספים_4.4. 2_פירוט אגח תשואה מעל 10% _15" xfId="11381"/>
    <cellStyle name="8_משקל בתא100_דיווחים נוספים_דיווחים נוספים_4.4. 2_פירוט אגח תשואה מעל 10% _פירוט אגח תשואה מעל 10% " xfId="11382"/>
    <cellStyle name="8_משקל בתא100_דיווחים נוספים_דיווחים נוספים_4.4. 2_פירוט אגח תשואה מעל 10% _פירוט אגח תשואה מעל 10% _15" xfId="11383"/>
    <cellStyle name="8_משקל בתא100_דיווחים נוספים_דיווחים נוספים_4.4._15" xfId="11384"/>
    <cellStyle name="8_משקל בתא100_דיווחים נוספים_דיווחים נוספים_4.4._דיווחים נוספים" xfId="11385"/>
    <cellStyle name="8_משקל בתא100_דיווחים נוספים_דיווחים נוספים_4.4._דיווחים נוספים_15" xfId="11386"/>
    <cellStyle name="8_משקל בתא100_דיווחים נוספים_דיווחים נוספים_4.4._דיווחים נוספים_פירוט אגח תשואה מעל 10% " xfId="11387"/>
    <cellStyle name="8_משקל בתא100_דיווחים נוספים_דיווחים נוספים_4.4._דיווחים נוספים_פירוט אגח תשואה מעל 10% _15" xfId="11388"/>
    <cellStyle name="8_משקל בתא100_דיווחים נוספים_דיווחים נוספים_4.4._פירוט אגח תשואה מעל 10% " xfId="11389"/>
    <cellStyle name="8_משקל בתא100_דיווחים נוספים_דיווחים נוספים_4.4._פירוט אגח תשואה מעל 10% _1" xfId="11390"/>
    <cellStyle name="8_משקל בתא100_דיווחים נוספים_דיווחים נוספים_4.4._פירוט אגח תשואה מעל 10% _1_15" xfId="11391"/>
    <cellStyle name="8_משקל בתא100_דיווחים נוספים_דיווחים נוספים_4.4._פירוט אגח תשואה מעל 10% _15" xfId="11392"/>
    <cellStyle name="8_משקל בתא100_דיווחים נוספים_דיווחים נוספים_4.4._פירוט אגח תשואה מעל 10% _פירוט אגח תשואה מעל 10% " xfId="11393"/>
    <cellStyle name="8_משקל בתא100_דיווחים נוספים_דיווחים נוספים_4.4._פירוט אגח תשואה מעל 10% _פירוט אגח תשואה מעל 10% _15" xfId="11394"/>
    <cellStyle name="8_משקל בתא100_דיווחים נוספים_דיווחים נוספים_דיווחים נוספים" xfId="11395"/>
    <cellStyle name="8_משקל בתא100_דיווחים נוספים_דיווחים נוספים_דיווחים נוספים_15" xfId="11396"/>
    <cellStyle name="8_משקל בתא100_דיווחים נוספים_דיווחים נוספים_דיווחים נוספים_פירוט אגח תשואה מעל 10% " xfId="11397"/>
    <cellStyle name="8_משקל בתא100_דיווחים נוספים_דיווחים נוספים_דיווחים נוספים_פירוט אגח תשואה מעל 10% _15" xfId="11398"/>
    <cellStyle name="8_משקל בתא100_דיווחים נוספים_דיווחים נוספים_פירוט אגח תשואה מעל 10% " xfId="11399"/>
    <cellStyle name="8_משקל בתא100_דיווחים נוספים_דיווחים נוספים_פירוט אגח תשואה מעל 10% _1" xfId="11400"/>
    <cellStyle name="8_משקל בתא100_דיווחים נוספים_דיווחים נוספים_פירוט אגח תשואה מעל 10% _1_15" xfId="11401"/>
    <cellStyle name="8_משקל בתא100_דיווחים נוספים_דיווחים נוספים_פירוט אגח תשואה מעל 10% _15" xfId="11402"/>
    <cellStyle name="8_משקל בתא100_דיווחים נוספים_דיווחים נוספים_פירוט אגח תשואה מעל 10% _פירוט אגח תשואה מעל 10% " xfId="11403"/>
    <cellStyle name="8_משקל בתא100_דיווחים נוספים_דיווחים נוספים_פירוט אגח תשואה מעל 10% _פירוט אגח תשואה מעל 10% _15" xfId="11404"/>
    <cellStyle name="8_משקל בתא100_דיווחים נוספים_פירוט אגח תשואה מעל 10% " xfId="11405"/>
    <cellStyle name="8_משקל בתא100_דיווחים נוספים_פירוט אגח תשואה מעל 10% _1" xfId="11406"/>
    <cellStyle name="8_משקל בתא100_דיווחים נוספים_פירוט אגח תשואה מעל 10% _1_15" xfId="11407"/>
    <cellStyle name="8_משקל בתא100_דיווחים נוספים_פירוט אגח תשואה מעל 10% _15" xfId="11408"/>
    <cellStyle name="8_משקל בתא100_דיווחים נוספים_פירוט אגח תשואה מעל 10% _פירוט אגח תשואה מעל 10% " xfId="11409"/>
    <cellStyle name="8_משקל בתא100_דיווחים נוספים_פירוט אגח תשואה מעל 10% _פירוט אגח תשואה מעל 10% _15" xfId="11410"/>
    <cellStyle name="8_משקל בתא100_הערות" xfId="11411"/>
    <cellStyle name="8_משקל בתא100_הערות 2" xfId="11412"/>
    <cellStyle name="8_משקל בתא100_הערות 2_15" xfId="11413"/>
    <cellStyle name="8_משקל בתא100_הערות 2_דיווחים נוספים" xfId="11414"/>
    <cellStyle name="8_משקל בתא100_הערות 2_דיווחים נוספים_1" xfId="11415"/>
    <cellStyle name="8_משקל בתא100_הערות 2_דיווחים נוספים_1_15" xfId="11416"/>
    <cellStyle name="8_משקל בתא100_הערות 2_דיווחים נוספים_1_פירוט אגח תשואה מעל 10% " xfId="11417"/>
    <cellStyle name="8_משקל בתא100_הערות 2_דיווחים נוספים_1_פירוט אגח תשואה מעל 10% _15" xfId="11418"/>
    <cellStyle name="8_משקל בתא100_הערות 2_דיווחים נוספים_15" xfId="11419"/>
    <cellStyle name="8_משקל בתא100_הערות 2_דיווחים נוספים_פירוט אגח תשואה מעל 10% " xfId="11420"/>
    <cellStyle name="8_משקל בתא100_הערות 2_דיווחים נוספים_פירוט אגח תשואה מעל 10% _15" xfId="11421"/>
    <cellStyle name="8_משקל בתא100_הערות 2_פירוט אגח תשואה מעל 10% " xfId="11422"/>
    <cellStyle name="8_משקל בתא100_הערות 2_פירוט אגח תשואה מעל 10% _1" xfId="11423"/>
    <cellStyle name="8_משקל בתא100_הערות 2_פירוט אגח תשואה מעל 10% _1_15" xfId="11424"/>
    <cellStyle name="8_משקל בתא100_הערות 2_פירוט אגח תשואה מעל 10% _15" xfId="11425"/>
    <cellStyle name="8_משקל בתא100_הערות 2_פירוט אגח תשואה מעל 10% _פירוט אגח תשואה מעל 10% " xfId="11426"/>
    <cellStyle name="8_משקל בתא100_הערות 2_פירוט אגח תשואה מעל 10% _פירוט אגח תשואה מעל 10% _15" xfId="11427"/>
    <cellStyle name="8_משקל בתא100_הערות_15" xfId="11428"/>
    <cellStyle name="8_משקל בתא100_הערות_4.4." xfId="11429"/>
    <cellStyle name="8_משקל בתא100_הערות_4.4. 2" xfId="11430"/>
    <cellStyle name="8_משקל בתא100_הערות_4.4. 2_15" xfId="11431"/>
    <cellStyle name="8_משקל בתא100_הערות_4.4. 2_דיווחים נוספים" xfId="11432"/>
    <cellStyle name="8_משקל בתא100_הערות_4.4. 2_דיווחים נוספים_1" xfId="11433"/>
    <cellStyle name="8_משקל בתא100_הערות_4.4. 2_דיווחים נוספים_1_15" xfId="11434"/>
    <cellStyle name="8_משקל בתא100_הערות_4.4. 2_דיווחים נוספים_1_פירוט אגח תשואה מעל 10% " xfId="11435"/>
    <cellStyle name="8_משקל בתא100_הערות_4.4. 2_דיווחים נוספים_1_פירוט אגח תשואה מעל 10% _15" xfId="11436"/>
    <cellStyle name="8_משקל בתא100_הערות_4.4. 2_דיווחים נוספים_15" xfId="11437"/>
    <cellStyle name="8_משקל בתא100_הערות_4.4. 2_דיווחים נוספים_פירוט אגח תשואה מעל 10% " xfId="11438"/>
    <cellStyle name="8_משקל בתא100_הערות_4.4. 2_דיווחים נוספים_פירוט אגח תשואה מעל 10% _15" xfId="11439"/>
    <cellStyle name="8_משקל בתא100_הערות_4.4. 2_פירוט אגח תשואה מעל 10% " xfId="11440"/>
    <cellStyle name="8_משקל בתא100_הערות_4.4. 2_פירוט אגח תשואה מעל 10% _1" xfId="11441"/>
    <cellStyle name="8_משקל בתא100_הערות_4.4. 2_פירוט אגח תשואה מעל 10% _1_15" xfId="11442"/>
    <cellStyle name="8_משקל בתא100_הערות_4.4. 2_פירוט אגח תשואה מעל 10% _15" xfId="11443"/>
    <cellStyle name="8_משקל בתא100_הערות_4.4. 2_פירוט אגח תשואה מעל 10% _פירוט אגח תשואה מעל 10% " xfId="11444"/>
    <cellStyle name="8_משקל בתא100_הערות_4.4. 2_פירוט אגח תשואה מעל 10% _פירוט אגח תשואה מעל 10% _15" xfId="11445"/>
    <cellStyle name="8_משקל בתא100_הערות_4.4._15" xfId="11446"/>
    <cellStyle name="8_משקל בתא100_הערות_4.4._דיווחים נוספים" xfId="11447"/>
    <cellStyle name="8_משקל בתא100_הערות_4.4._דיווחים נוספים_15" xfId="11448"/>
    <cellStyle name="8_משקל בתא100_הערות_4.4._דיווחים נוספים_פירוט אגח תשואה מעל 10% " xfId="11449"/>
    <cellStyle name="8_משקל בתא100_הערות_4.4._דיווחים נוספים_פירוט אגח תשואה מעל 10% _15" xfId="11450"/>
    <cellStyle name="8_משקל בתא100_הערות_4.4._פירוט אגח תשואה מעל 10% " xfId="11451"/>
    <cellStyle name="8_משקל בתא100_הערות_4.4._פירוט אגח תשואה מעל 10% _1" xfId="11452"/>
    <cellStyle name="8_משקל בתא100_הערות_4.4._פירוט אגח תשואה מעל 10% _1_15" xfId="11453"/>
    <cellStyle name="8_משקל בתא100_הערות_4.4._פירוט אגח תשואה מעל 10% _15" xfId="11454"/>
    <cellStyle name="8_משקל בתא100_הערות_4.4._פירוט אגח תשואה מעל 10% _פירוט אגח תשואה מעל 10% " xfId="11455"/>
    <cellStyle name="8_משקל בתא100_הערות_4.4._פירוט אגח תשואה מעל 10% _פירוט אגח תשואה מעל 10% _15" xfId="11456"/>
    <cellStyle name="8_משקל בתא100_הערות_דיווחים נוספים" xfId="11457"/>
    <cellStyle name="8_משקל בתא100_הערות_דיווחים נוספים_1" xfId="11458"/>
    <cellStyle name="8_משקל בתא100_הערות_דיווחים נוספים_1_15" xfId="11459"/>
    <cellStyle name="8_משקל בתא100_הערות_דיווחים נוספים_1_פירוט אגח תשואה מעל 10% " xfId="11460"/>
    <cellStyle name="8_משקל בתא100_הערות_דיווחים נוספים_1_פירוט אגח תשואה מעל 10% _15" xfId="11461"/>
    <cellStyle name="8_משקל בתא100_הערות_דיווחים נוספים_15" xfId="11462"/>
    <cellStyle name="8_משקל בתא100_הערות_דיווחים נוספים_פירוט אגח תשואה מעל 10% " xfId="11463"/>
    <cellStyle name="8_משקל בתא100_הערות_דיווחים נוספים_פירוט אגח תשואה מעל 10% _15" xfId="11464"/>
    <cellStyle name="8_משקל בתא100_הערות_פירוט אגח תשואה מעל 10% " xfId="11465"/>
    <cellStyle name="8_משקל בתא100_הערות_פירוט אגח תשואה מעל 10% _1" xfId="11466"/>
    <cellStyle name="8_משקל בתא100_הערות_פירוט אגח תשואה מעל 10% _1_15" xfId="11467"/>
    <cellStyle name="8_משקל בתא100_הערות_פירוט אגח תשואה מעל 10% _15" xfId="11468"/>
    <cellStyle name="8_משקל בתא100_הערות_פירוט אגח תשואה מעל 10% _פירוט אגח תשואה מעל 10% " xfId="11469"/>
    <cellStyle name="8_משקל בתא100_הערות_פירוט אגח תשואה מעל 10% _פירוט אגח תשואה מעל 10% _15" xfId="11470"/>
    <cellStyle name="8_משקל בתא100_יתרת מסגרות אשראי לניצול " xfId="11471"/>
    <cellStyle name="8_משקל בתא100_יתרת מסגרות אשראי לניצול  2" xfId="11472"/>
    <cellStyle name="8_משקל בתא100_יתרת מסגרות אשראי לניצול  2_15" xfId="11473"/>
    <cellStyle name="8_משקל בתא100_יתרת מסגרות אשראי לניצול  2_דיווחים נוספים" xfId="11474"/>
    <cellStyle name="8_משקל בתא100_יתרת מסגרות אשראי לניצול  2_דיווחים נוספים_1" xfId="11475"/>
    <cellStyle name="8_משקל בתא100_יתרת מסגרות אשראי לניצול  2_דיווחים נוספים_1_15" xfId="11476"/>
    <cellStyle name="8_משקל בתא100_יתרת מסגרות אשראי לניצול  2_דיווחים נוספים_1_פירוט אגח תשואה מעל 10% " xfId="11477"/>
    <cellStyle name="8_משקל בתא100_יתרת מסגרות אשראי לניצול  2_דיווחים נוספים_1_פירוט אגח תשואה מעל 10% _15" xfId="11478"/>
    <cellStyle name="8_משקל בתא100_יתרת מסגרות אשראי לניצול  2_דיווחים נוספים_15" xfId="11479"/>
    <cellStyle name="8_משקל בתא100_יתרת מסגרות אשראי לניצול  2_דיווחים נוספים_פירוט אגח תשואה מעל 10% " xfId="11480"/>
    <cellStyle name="8_משקל בתא100_יתרת מסגרות אשראי לניצול  2_דיווחים נוספים_פירוט אגח תשואה מעל 10% _15" xfId="11481"/>
    <cellStyle name="8_משקל בתא100_יתרת מסגרות אשראי לניצול  2_פירוט אגח תשואה מעל 10% " xfId="11482"/>
    <cellStyle name="8_משקל בתא100_יתרת מסגרות אשראי לניצול  2_פירוט אגח תשואה מעל 10% _1" xfId="11483"/>
    <cellStyle name="8_משקל בתא100_יתרת מסגרות אשראי לניצול  2_פירוט אגח תשואה מעל 10% _1_15" xfId="11484"/>
    <cellStyle name="8_משקל בתא100_יתרת מסגרות אשראי לניצול  2_פירוט אגח תשואה מעל 10% _15" xfId="11485"/>
    <cellStyle name="8_משקל בתא100_יתרת מסגרות אשראי לניצול  2_פירוט אגח תשואה מעל 10% _פירוט אגח תשואה מעל 10% " xfId="11486"/>
    <cellStyle name="8_משקל בתא100_יתרת מסגרות אשראי לניצול  2_פירוט אגח תשואה מעל 10% _פירוט אגח תשואה מעל 10% _15" xfId="11487"/>
    <cellStyle name="8_משקל בתא100_יתרת מסגרות אשראי לניצול _15" xfId="11488"/>
    <cellStyle name="8_משקל בתא100_יתרת מסגרות אשראי לניצול _4.4." xfId="11489"/>
    <cellStyle name="8_משקל בתא100_יתרת מסגרות אשראי לניצול _4.4. 2" xfId="11490"/>
    <cellStyle name="8_משקל בתא100_יתרת מסגרות אשראי לניצול _4.4. 2_15" xfId="11491"/>
    <cellStyle name="8_משקל בתא100_יתרת מסגרות אשראי לניצול _4.4. 2_דיווחים נוספים" xfId="11492"/>
    <cellStyle name="8_משקל בתא100_יתרת מסגרות אשראי לניצול _4.4. 2_דיווחים נוספים_1" xfId="11493"/>
    <cellStyle name="8_משקל בתא100_יתרת מסגרות אשראי לניצול _4.4. 2_דיווחים נוספים_1_15" xfId="11494"/>
    <cellStyle name="8_משקל בתא100_יתרת מסגרות אשראי לניצול _4.4. 2_דיווחים נוספים_1_פירוט אגח תשואה מעל 10% " xfId="11495"/>
    <cellStyle name="8_משקל בתא100_יתרת מסגרות אשראי לניצול _4.4. 2_דיווחים נוספים_1_פירוט אגח תשואה מעל 10% _15" xfId="11496"/>
    <cellStyle name="8_משקל בתא100_יתרת מסגרות אשראי לניצול _4.4. 2_דיווחים נוספים_15" xfId="11497"/>
    <cellStyle name="8_משקל בתא100_יתרת מסגרות אשראי לניצול _4.4. 2_דיווחים נוספים_פירוט אגח תשואה מעל 10% " xfId="11498"/>
    <cellStyle name="8_משקל בתא100_יתרת מסגרות אשראי לניצול _4.4. 2_דיווחים נוספים_פירוט אגח תשואה מעל 10% _15" xfId="11499"/>
    <cellStyle name="8_משקל בתא100_יתרת מסגרות אשראי לניצול _4.4. 2_פירוט אגח תשואה מעל 10% " xfId="11500"/>
    <cellStyle name="8_משקל בתא100_יתרת מסגרות אשראי לניצול _4.4. 2_פירוט אגח תשואה מעל 10% _1" xfId="11501"/>
    <cellStyle name="8_משקל בתא100_יתרת מסגרות אשראי לניצול _4.4. 2_פירוט אגח תשואה מעל 10% _1_15" xfId="11502"/>
    <cellStyle name="8_משקל בתא100_יתרת מסגרות אשראי לניצול _4.4. 2_פירוט אגח תשואה מעל 10% _15" xfId="11503"/>
    <cellStyle name="8_משקל בתא100_יתרת מסגרות אשראי לניצול _4.4. 2_פירוט אגח תשואה מעל 10% _פירוט אגח תשואה מעל 10% " xfId="11504"/>
    <cellStyle name="8_משקל בתא100_יתרת מסגרות אשראי לניצול _4.4. 2_פירוט אגח תשואה מעל 10% _פירוט אגח תשואה מעל 10% _15" xfId="11505"/>
    <cellStyle name="8_משקל בתא100_יתרת מסגרות אשראי לניצול _4.4._15" xfId="11506"/>
    <cellStyle name="8_משקל בתא100_יתרת מסגרות אשראי לניצול _4.4._דיווחים נוספים" xfId="11507"/>
    <cellStyle name="8_משקל בתא100_יתרת מסגרות אשראי לניצול _4.4._דיווחים נוספים_15" xfId="11508"/>
    <cellStyle name="8_משקל בתא100_יתרת מסגרות אשראי לניצול _4.4._דיווחים נוספים_פירוט אגח תשואה מעל 10% " xfId="11509"/>
    <cellStyle name="8_משקל בתא100_יתרת מסגרות אשראי לניצול _4.4._דיווחים נוספים_פירוט אגח תשואה מעל 10% _15" xfId="11510"/>
    <cellStyle name="8_משקל בתא100_יתרת מסגרות אשראי לניצול _4.4._פירוט אגח תשואה מעל 10% " xfId="11511"/>
    <cellStyle name="8_משקל בתא100_יתרת מסגרות אשראי לניצול _4.4._פירוט אגח תשואה מעל 10% _1" xfId="11512"/>
    <cellStyle name="8_משקל בתא100_יתרת מסגרות אשראי לניצול _4.4._פירוט אגח תשואה מעל 10% _1_15" xfId="11513"/>
    <cellStyle name="8_משקל בתא100_יתרת מסגרות אשראי לניצול _4.4._פירוט אגח תשואה מעל 10% _15" xfId="11514"/>
    <cellStyle name="8_משקל בתא100_יתרת מסגרות אשראי לניצול _4.4._פירוט אגח תשואה מעל 10% _פירוט אגח תשואה מעל 10% " xfId="11515"/>
    <cellStyle name="8_משקל בתא100_יתרת מסגרות אשראי לניצול _4.4._פירוט אגח תשואה מעל 10% _פירוט אגח תשואה מעל 10% _15" xfId="11516"/>
    <cellStyle name="8_משקל בתא100_יתרת מסגרות אשראי לניצול _דיווחים נוספים" xfId="11517"/>
    <cellStyle name="8_משקל בתא100_יתרת מסגרות אשראי לניצול _דיווחים נוספים_1" xfId="11518"/>
    <cellStyle name="8_משקל בתא100_יתרת מסגרות אשראי לניצול _דיווחים נוספים_1_15" xfId="11519"/>
    <cellStyle name="8_משקל בתא100_יתרת מסגרות אשראי לניצול _דיווחים נוספים_1_פירוט אגח תשואה מעל 10% " xfId="11520"/>
    <cellStyle name="8_משקל בתא100_יתרת מסגרות אשראי לניצול _דיווחים נוספים_1_פירוט אגח תשואה מעל 10% _15" xfId="11521"/>
    <cellStyle name="8_משקל בתא100_יתרת מסגרות אשראי לניצול _דיווחים נוספים_15" xfId="11522"/>
    <cellStyle name="8_משקל בתא100_יתרת מסגרות אשראי לניצול _דיווחים נוספים_פירוט אגח תשואה מעל 10% " xfId="11523"/>
    <cellStyle name="8_משקל בתא100_יתרת מסגרות אשראי לניצול _דיווחים נוספים_פירוט אגח תשואה מעל 10% _15" xfId="11524"/>
    <cellStyle name="8_משקל בתא100_יתרת מסגרות אשראי לניצול _פירוט אגח תשואה מעל 10% " xfId="11525"/>
    <cellStyle name="8_משקל בתא100_יתרת מסגרות אשראי לניצול _פירוט אגח תשואה מעל 10% _1" xfId="11526"/>
    <cellStyle name="8_משקל בתא100_יתרת מסגרות אשראי לניצול _פירוט אגח תשואה מעל 10% _1_15" xfId="11527"/>
    <cellStyle name="8_משקל בתא100_יתרת מסגרות אשראי לניצול _פירוט אגח תשואה מעל 10% _15" xfId="11528"/>
    <cellStyle name="8_משקל בתא100_יתרת מסגרות אשראי לניצול _פירוט אגח תשואה מעל 10% _פירוט אגח תשואה מעל 10% " xfId="11529"/>
    <cellStyle name="8_משקל בתא100_יתרת מסגרות אשראי לניצול _פירוט אגח תשואה מעל 10% _פירוט אגח תשואה מעל 10% _15" xfId="11530"/>
    <cellStyle name="8_משקל בתא100_עסקאות שאושרו וטרם בוצעו  " xfId="11531"/>
    <cellStyle name="8_משקל בתא100_עסקאות שאושרו וטרם בוצעו   2" xfId="11532"/>
    <cellStyle name="8_משקל בתא100_עסקאות שאושרו וטרם בוצעו   2_15" xfId="11533"/>
    <cellStyle name="8_משקל בתא100_עסקאות שאושרו וטרם בוצעו   2_דיווחים נוספים" xfId="11534"/>
    <cellStyle name="8_משקל בתא100_עסקאות שאושרו וטרם בוצעו   2_דיווחים נוספים_1" xfId="11535"/>
    <cellStyle name="8_משקל בתא100_עסקאות שאושרו וטרם בוצעו   2_דיווחים נוספים_1_15" xfId="11536"/>
    <cellStyle name="8_משקל בתא100_עסקאות שאושרו וטרם בוצעו   2_דיווחים נוספים_1_פירוט אגח תשואה מעל 10% " xfId="11537"/>
    <cellStyle name="8_משקל בתא100_עסקאות שאושרו וטרם בוצעו   2_דיווחים נוספים_1_פירוט אגח תשואה מעל 10% _15" xfId="11538"/>
    <cellStyle name="8_משקל בתא100_עסקאות שאושרו וטרם בוצעו   2_דיווחים נוספים_15" xfId="11539"/>
    <cellStyle name="8_משקל בתא100_עסקאות שאושרו וטרם בוצעו   2_דיווחים נוספים_פירוט אגח תשואה מעל 10% " xfId="11540"/>
    <cellStyle name="8_משקל בתא100_עסקאות שאושרו וטרם בוצעו   2_דיווחים נוספים_פירוט אגח תשואה מעל 10% _15" xfId="11541"/>
    <cellStyle name="8_משקל בתא100_עסקאות שאושרו וטרם בוצעו   2_פירוט אגח תשואה מעל 10% " xfId="11542"/>
    <cellStyle name="8_משקל בתא100_עסקאות שאושרו וטרם בוצעו   2_פירוט אגח תשואה מעל 10% _1" xfId="11543"/>
    <cellStyle name="8_משקל בתא100_עסקאות שאושרו וטרם בוצעו   2_פירוט אגח תשואה מעל 10% _1_15" xfId="11544"/>
    <cellStyle name="8_משקל בתא100_עסקאות שאושרו וטרם בוצעו   2_פירוט אגח תשואה מעל 10% _15" xfId="11545"/>
    <cellStyle name="8_משקל בתא100_עסקאות שאושרו וטרם בוצעו   2_פירוט אגח תשואה מעל 10% _פירוט אגח תשואה מעל 10% " xfId="11546"/>
    <cellStyle name="8_משקל בתא100_עסקאות שאושרו וטרם בוצעו   2_פירוט אגח תשואה מעל 10% _פירוט אגח תשואה מעל 10% _15" xfId="11547"/>
    <cellStyle name="8_משקל בתא100_עסקאות שאושרו וטרם בוצעו  _1" xfId="11548"/>
    <cellStyle name="8_משקל בתא100_עסקאות שאושרו וטרם בוצעו  _1 2" xfId="11549"/>
    <cellStyle name="8_משקל בתא100_עסקאות שאושרו וטרם בוצעו  _1 2_15" xfId="11550"/>
    <cellStyle name="8_משקל בתא100_עסקאות שאושרו וטרם בוצעו  _1 2_דיווחים נוספים" xfId="11551"/>
    <cellStyle name="8_משקל בתא100_עסקאות שאושרו וטרם בוצעו  _1 2_דיווחים נוספים_1" xfId="11552"/>
    <cellStyle name="8_משקל בתא100_עסקאות שאושרו וטרם בוצעו  _1 2_דיווחים נוספים_1_15" xfId="11553"/>
    <cellStyle name="8_משקל בתא100_עסקאות שאושרו וטרם בוצעו  _1 2_דיווחים נוספים_1_פירוט אגח תשואה מעל 10% " xfId="11554"/>
    <cellStyle name="8_משקל בתא100_עסקאות שאושרו וטרם בוצעו  _1 2_דיווחים נוספים_1_פירוט אגח תשואה מעל 10% _15" xfId="11555"/>
    <cellStyle name="8_משקל בתא100_עסקאות שאושרו וטרם בוצעו  _1 2_דיווחים נוספים_15" xfId="11556"/>
    <cellStyle name="8_משקל בתא100_עסקאות שאושרו וטרם בוצעו  _1 2_דיווחים נוספים_פירוט אגח תשואה מעל 10% " xfId="11557"/>
    <cellStyle name="8_משקל בתא100_עסקאות שאושרו וטרם בוצעו  _1 2_דיווחים נוספים_פירוט אגח תשואה מעל 10% _15" xfId="11558"/>
    <cellStyle name="8_משקל בתא100_עסקאות שאושרו וטרם בוצעו  _1 2_פירוט אגח תשואה מעל 10% " xfId="11559"/>
    <cellStyle name="8_משקל בתא100_עסקאות שאושרו וטרם בוצעו  _1 2_פירוט אגח תשואה מעל 10% _1" xfId="11560"/>
    <cellStyle name="8_משקל בתא100_עסקאות שאושרו וטרם בוצעו  _1 2_פירוט אגח תשואה מעל 10% _1_15" xfId="11561"/>
    <cellStyle name="8_משקל בתא100_עסקאות שאושרו וטרם בוצעו  _1 2_פירוט אגח תשואה מעל 10% _15" xfId="11562"/>
    <cellStyle name="8_משקל בתא100_עסקאות שאושרו וטרם בוצעו  _1 2_פירוט אגח תשואה מעל 10% _פירוט אגח תשואה מעל 10% " xfId="11563"/>
    <cellStyle name="8_משקל בתא100_עסקאות שאושרו וטרם בוצעו  _1 2_פירוט אגח תשואה מעל 10% _פירוט אגח תשואה מעל 10% _15" xfId="11564"/>
    <cellStyle name="8_משקל בתא100_עסקאות שאושרו וטרם בוצעו  _1_15" xfId="11565"/>
    <cellStyle name="8_משקל בתא100_עסקאות שאושרו וטרם בוצעו  _1_דיווחים נוספים" xfId="11566"/>
    <cellStyle name="8_משקל בתא100_עסקאות שאושרו וטרם בוצעו  _1_דיווחים נוספים_15" xfId="11567"/>
    <cellStyle name="8_משקל בתא100_עסקאות שאושרו וטרם בוצעו  _1_דיווחים נוספים_פירוט אגח תשואה מעל 10% " xfId="11568"/>
    <cellStyle name="8_משקל בתא100_עסקאות שאושרו וטרם בוצעו  _1_דיווחים נוספים_פירוט אגח תשואה מעל 10% _15" xfId="11569"/>
    <cellStyle name="8_משקל בתא100_עסקאות שאושרו וטרם בוצעו  _1_פירוט אגח תשואה מעל 10% " xfId="11570"/>
    <cellStyle name="8_משקל בתא100_עסקאות שאושרו וטרם בוצעו  _1_פירוט אגח תשואה מעל 10% _1" xfId="11571"/>
    <cellStyle name="8_משקל בתא100_עסקאות שאושרו וטרם בוצעו  _1_פירוט אגח תשואה מעל 10% _1_15" xfId="11572"/>
    <cellStyle name="8_משקל בתא100_עסקאות שאושרו וטרם בוצעו  _1_פירוט אגח תשואה מעל 10% _15" xfId="11573"/>
    <cellStyle name="8_משקל בתא100_עסקאות שאושרו וטרם בוצעו  _1_פירוט אגח תשואה מעל 10% _פירוט אגח תשואה מעל 10% " xfId="11574"/>
    <cellStyle name="8_משקל בתא100_עסקאות שאושרו וטרם בוצעו  _1_פירוט אגח תשואה מעל 10% _פירוט אגח תשואה מעל 10% _15" xfId="11575"/>
    <cellStyle name="8_משקל בתא100_עסקאות שאושרו וטרם בוצעו  _15" xfId="11576"/>
    <cellStyle name="8_משקל בתא100_עסקאות שאושרו וטרם בוצעו  _4.4." xfId="11577"/>
    <cellStyle name="8_משקל בתא100_עסקאות שאושרו וטרם בוצעו  _4.4. 2" xfId="11578"/>
    <cellStyle name="8_משקל בתא100_עסקאות שאושרו וטרם בוצעו  _4.4. 2_15" xfId="11579"/>
    <cellStyle name="8_משקל בתא100_עסקאות שאושרו וטרם בוצעו  _4.4. 2_דיווחים נוספים" xfId="11580"/>
    <cellStyle name="8_משקל בתא100_עסקאות שאושרו וטרם בוצעו  _4.4. 2_דיווחים נוספים_1" xfId="11581"/>
    <cellStyle name="8_משקל בתא100_עסקאות שאושרו וטרם בוצעו  _4.4. 2_דיווחים נוספים_1_15" xfId="11582"/>
    <cellStyle name="8_משקל בתא100_עסקאות שאושרו וטרם בוצעו  _4.4. 2_דיווחים נוספים_1_פירוט אגח תשואה מעל 10% " xfId="11583"/>
    <cellStyle name="8_משקל בתא100_עסקאות שאושרו וטרם בוצעו  _4.4. 2_דיווחים נוספים_1_פירוט אגח תשואה מעל 10% _15" xfId="11584"/>
    <cellStyle name="8_משקל בתא100_עסקאות שאושרו וטרם בוצעו  _4.4. 2_דיווחים נוספים_15" xfId="11585"/>
    <cellStyle name="8_משקל בתא100_עסקאות שאושרו וטרם בוצעו  _4.4. 2_דיווחים נוספים_פירוט אגח תשואה מעל 10% " xfId="11586"/>
    <cellStyle name="8_משקל בתא100_עסקאות שאושרו וטרם בוצעו  _4.4. 2_דיווחים נוספים_פירוט אגח תשואה מעל 10% _15" xfId="11587"/>
    <cellStyle name="8_משקל בתא100_עסקאות שאושרו וטרם בוצעו  _4.4. 2_פירוט אגח תשואה מעל 10% " xfId="11588"/>
    <cellStyle name="8_משקל בתא100_עסקאות שאושרו וטרם בוצעו  _4.4. 2_פירוט אגח תשואה מעל 10% _1" xfId="11589"/>
    <cellStyle name="8_משקל בתא100_עסקאות שאושרו וטרם בוצעו  _4.4. 2_פירוט אגח תשואה מעל 10% _1_15" xfId="11590"/>
    <cellStyle name="8_משקל בתא100_עסקאות שאושרו וטרם בוצעו  _4.4. 2_פירוט אגח תשואה מעל 10% _15" xfId="11591"/>
    <cellStyle name="8_משקל בתא100_עסקאות שאושרו וטרם בוצעו  _4.4. 2_פירוט אגח תשואה מעל 10% _פירוט אגח תשואה מעל 10% " xfId="11592"/>
    <cellStyle name="8_משקל בתא100_עסקאות שאושרו וטרם בוצעו  _4.4. 2_פירוט אגח תשואה מעל 10% _פירוט אגח תשואה מעל 10% _15" xfId="11593"/>
    <cellStyle name="8_משקל בתא100_עסקאות שאושרו וטרם בוצעו  _4.4._15" xfId="11594"/>
    <cellStyle name="8_משקל בתא100_עסקאות שאושרו וטרם בוצעו  _4.4._דיווחים נוספים" xfId="11595"/>
    <cellStyle name="8_משקל בתא100_עסקאות שאושרו וטרם בוצעו  _4.4._דיווחים נוספים_15" xfId="11596"/>
    <cellStyle name="8_משקל בתא100_עסקאות שאושרו וטרם בוצעו  _4.4._דיווחים נוספים_פירוט אגח תשואה מעל 10% " xfId="11597"/>
    <cellStyle name="8_משקל בתא100_עסקאות שאושרו וטרם בוצעו  _4.4._דיווחים נוספים_פירוט אגח תשואה מעל 10% _15" xfId="11598"/>
    <cellStyle name="8_משקל בתא100_עסקאות שאושרו וטרם בוצעו  _4.4._פירוט אגח תשואה מעל 10% " xfId="11599"/>
    <cellStyle name="8_משקל בתא100_עסקאות שאושרו וטרם בוצעו  _4.4._פירוט אגח תשואה מעל 10% _1" xfId="11600"/>
    <cellStyle name="8_משקל בתא100_עסקאות שאושרו וטרם בוצעו  _4.4._פירוט אגח תשואה מעל 10% _1_15" xfId="11601"/>
    <cellStyle name="8_משקל בתא100_עסקאות שאושרו וטרם בוצעו  _4.4._פירוט אגח תשואה מעל 10% _15" xfId="11602"/>
    <cellStyle name="8_משקל בתא100_עסקאות שאושרו וטרם בוצעו  _4.4._פירוט אגח תשואה מעל 10% _פירוט אגח תשואה מעל 10% " xfId="11603"/>
    <cellStyle name="8_משקל בתא100_עסקאות שאושרו וטרם בוצעו  _4.4._פירוט אגח תשואה מעל 10% _פירוט אגח תשואה מעל 10% _15" xfId="11604"/>
    <cellStyle name="8_משקל בתא100_עסקאות שאושרו וטרם בוצעו  _דיווחים נוספים" xfId="11605"/>
    <cellStyle name="8_משקל בתא100_עסקאות שאושרו וטרם בוצעו  _דיווחים נוספים_1" xfId="11606"/>
    <cellStyle name="8_משקל בתא100_עסקאות שאושרו וטרם בוצעו  _דיווחים נוספים_1_15" xfId="11607"/>
    <cellStyle name="8_משקל בתא100_עסקאות שאושרו וטרם בוצעו  _דיווחים נוספים_1_פירוט אגח תשואה מעל 10% " xfId="11608"/>
    <cellStyle name="8_משקל בתא100_עסקאות שאושרו וטרם בוצעו  _דיווחים נוספים_1_פירוט אגח תשואה מעל 10% _15" xfId="11609"/>
    <cellStyle name="8_משקל בתא100_עסקאות שאושרו וטרם בוצעו  _דיווחים נוספים_15" xfId="11610"/>
    <cellStyle name="8_משקל בתא100_עסקאות שאושרו וטרם בוצעו  _דיווחים נוספים_פירוט אגח תשואה מעל 10% " xfId="11611"/>
    <cellStyle name="8_משקל בתא100_עסקאות שאושרו וטרם בוצעו  _דיווחים נוספים_פירוט אגח תשואה מעל 10% _15" xfId="11612"/>
    <cellStyle name="8_משקל בתא100_עסקאות שאושרו וטרם בוצעו  _פירוט אגח תשואה מעל 10% " xfId="11613"/>
    <cellStyle name="8_משקל בתא100_עסקאות שאושרו וטרם בוצעו  _פירוט אגח תשואה מעל 10% _1" xfId="11614"/>
    <cellStyle name="8_משקל בתא100_עסקאות שאושרו וטרם בוצעו  _פירוט אגח תשואה מעל 10% _1_15" xfId="11615"/>
    <cellStyle name="8_משקל בתא100_עסקאות שאושרו וטרם בוצעו  _פירוט אגח תשואה מעל 10% _15" xfId="11616"/>
    <cellStyle name="8_משקל בתא100_עסקאות שאושרו וטרם בוצעו  _פירוט אגח תשואה מעל 10% _פירוט אגח תשואה מעל 10% " xfId="11617"/>
    <cellStyle name="8_משקל בתא100_עסקאות שאושרו וטרם בוצעו  _פירוט אגח תשואה מעל 10% _פירוט אגח תשואה מעל 10% _15" xfId="11618"/>
    <cellStyle name="8_משקל בתא100_פירוט אגח תשואה מעל 10% " xfId="11619"/>
    <cellStyle name="8_משקל בתא100_פירוט אגח תשואה מעל 10%  2" xfId="11620"/>
    <cellStyle name="8_משקל בתא100_פירוט אגח תשואה מעל 10%  2_15" xfId="11621"/>
    <cellStyle name="8_משקל בתא100_פירוט אגח תשואה מעל 10%  2_דיווחים נוספים" xfId="11622"/>
    <cellStyle name="8_משקל בתא100_פירוט אגח תשואה מעל 10%  2_דיווחים נוספים_1" xfId="11623"/>
    <cellStyle name="8_משקל בתא100_פירוט אגח תשואה מעל 10%  2_דיווחים נוספים_1_15" xfId="11624"/>
    <cellStyle name="8_משקל בתא100_פירוט אגח תשואה מעל 10%  2_דיווחים נוספים_1_פירוט אגח תשואה מעל 10% " xfId="11625"/>
    <cellStyle name="8_משקל בתא100_פירוט אגח תשואה מעל 10%  2_דיווחים נוספים_1_פירוט אגח תשואה מעל 10% _15" xfId="11626"/>
    <cellStyle name="8_משקל בתא100_פירוט אגח תשואה מעל 10%  2_דיווחים נוספים_15" xfId="11627"/>
    <cellStyle name="8_משקל בתא100_פירוט אגח תשואה מעל 10%  2_דיווחים נוספים_פירוט אגח תשואה מעל 10% " xfId="11628"/>
    <cellStyle name="8_משקל בתא100_פירוט אגח תשואה מעל 10%  2_דיווחים נוספים_פירוט אגח תשואה מעל 10% _15" xfId="11629"/>
    <cellStyle name="8_משקל בתא100_פירוט אגח תשואה מעל 10%  2_פירוט אגח תשואה מעל 10% " xfId="11630"/>
    <cellStyle name="8_משקל בתא100_פירוט אגח תשואה מעל 10%  2_פירוט אגח תשואה מעל 10% _1" xfId="11631"/>
    <cellStyle name="8_משקל בתא100_פירוט אגח תשואה מעל 10%  2_פירוט אגח תשואה מעל 10% _1_15" xfId="11632"/>
    <cellStyle name="8_משקל בתא100_פירוט אגח תשואה מעל 10%  2_פירוט אגח תשואה מעל 10% _15" xfId="11633"/>
    <cellStyle name="8_משקל בתא100_פירוט אגח תשואה מעל 10%  2_פירוט אגח תשואה מעל 10% _פירוט אגח תשואה מעל 10% " xfId="11634"/>
    <cellStyle name="8_משקל בתא100_פירוט אגח תשואה מעל 10%  2_פירוט אגח תשואה מעל 10% _פירוט אגח תשואה מעל 10% _15" xfId="11635"/>
    <cellStyle name="8_משקל בתא100_פירוט אגח תשואה מעל 10% _1" xfId="11636"/>
    <cellStyle name="8_משקל בתא100_פירוט אגח תשואה מעל 10% _1_15" xfId="11637"/>
    <cellStyle name="8_משקל בתא100_פירוט אגח תשואה מעל 10% _1_פירוט אגח תשואה מעל 10% " xfId="11638"/>
    <cellStyle name="8_משקל בתא100_פירוט אגח תשואה מעל 10% _1_פירוט אגח תשואה מעל 10% _15" xfId="11639"/>
    <cellStyle name="8_משקל בתא100_פירוט אגח תשואה מעל 10% _15" xfId="11640"/>
    <cellStyle name="8_משקל בתא100_פירוט אגח תשואה מעל 10% _2" xfId="11641"/>
    <cellStyle name="8_משקל בתא100_פירוט אגח תשואה מעל 10% _2_15" xfId="11642"/>
    <cellStyle name="8_משקל בתא100_פירוט אגח תשואה מעל 10% _4.4." xfId="11643"/>
    <cellStyle name="8_משקל בתא100_פירוט אגח תשואה מעל 10% _4.4. 2" xfId="11644"/>
    <cellStyle name="8_משקל בתא100_פירוט אגח תשואה מעל 10% _4.4. 2_15" xfId="11645"/>
    <cellStyle name="8_משקל בתא100_פירוט אגח תשואה מעל 10% _4.4. 2_דיווחים נוספים" xfId="11646"/>
    <cellStyle name="8_משקל בתא100_פירוט אגח תשואה מעל 10% _4.4. 2_דיווחים נוספים_1" xfId="11647"/>
    <cellStyle name="8_משקל בתא100_פירוט אגח תשואה מעל 10% _4.4. 2_דיווחים נוספים_1_15" xfId="11648"/>
    <cellStyle name="8_משקל בתא100_פירוט אגח תשואה מעל 10% _4.4. 2_דיווחים נוספים_1_פירוט אגח תשואה מעל 10% " xfId="11649"/>
    <cellStyle name="8_משקל בתא100_פירוט אגח תשואה מעל 10% _4.4. 2_דיווחים נוספים_1_פירוט אגח תשואה מעל 10% _15" xfId="11650"/>
    <cellStyle name="8_משקל בתא100_פירוט אגח תשואה מעל 10% _4.4. 2_דיווחים נוספים_15" xfId="11651"/>
    <cellStyle name="8_משקל בתא100_פירוט אגח תשואה מעל 10% _4.4. 2_דיווחים נוספים_פירוט אגח תשואה מעל 10% " xfId="11652"/>
    <cellStyle name="8_משקל בתא100_פירוט אגח תשואה מעל 10% _4.4. 2_דיווחים נוספים_פירוט אגח תשואה מעל 10% _15" xfId="11653"/>
    <cellStyle name="8_משקל בתא100_פירוט אגח תשואה מעל 10% _4.4. 2_פירוט אגח תשואה מעל 10% " xfId="11654"/>
    <cellStyle name="8_משקל בתא100_פירוט אגח תשואה מעל 10% _4.4. 2_פירוט אגח תשואה מעל 10% _1" xfId="11655"/>
    <cellStyle name="8_משקל בתא100_פירוט אגח תשואה מעל 10% _4.4. 2_פירוט אגח תשואה מעל 10% _1_15" xfId="11656"/>
    <cellStyle name="8_משקל בתא100_פירוט אגח תשואה מעל 10% _4.4. 2_פירוט אגח תשואה מעל 10% _15" xfId="11657"/>
    <cellStyle name="8_משקל בתא100_פירוט אגח תשואה מעל 10% _4.4. 2_פירוט אגח תשואה מעל 10% _פירוט אגח תשואה מעל 10% " xfId="11658"/>
    <cellStyle name="8_משקל בתא100_פירוט אגח תשואה מעל 10% _4.4. 2_פירוט אגח תשואה מעל 10% _פירוט אגח תשואה מעל 10% _15" xfId="11659"/>
    <cellStyle name="8_משקל בתא100_פירוט אגח תשואה מעל 10% _4.4._15" xfId="11660"/>
    <cellStyle name="8_משקל בתא100_פירוט אגח תשואה מעל 10% _4.4._דיווחים נוספים" xfId="11661"/>
    <cellStyle name="8_משקל בתא100_פירוט אגח תשואה מעל 10% _4.4._דיווחים נוספים_15" xfId="11662"/>
    <cellStyle name="8_משקל בתא100_פירוט אגח תשואה מעל 10% _4.4._דיווחים נוספים_פירוט אגח תשואה מעל 10% " xfId="11663"/>
    <cellStyle name="8_משקל בתא100_פירוט אגח תשואה מעל 10% _4.4._דיווחים נוספים_פירוט אגח תשואה מעל 10% _15" xfId="11664"/>
    <cellStyle name="8_משקל בתא100_פירוט אגח תשואה מעל 10% _4.4._פירוט אגח תשואה מעל 10% " xfId="11665"/>
    <cellStyle name="8_משקל בתא100_פירוט אגח תשואה מעל 10% _4.4._פירוט אגח תשואה מעל 10% _1" xfId="11666"/>
    <cellStyle name="8_משקל בתא100_פירוט אגח תשואה מעל 10% _4.4._פירוט אגח תשואה מעל 10% _1_15" xfId="11667"/>
    <cellStyle name="8_משקל בתא100_פירוט אגח תשואה מעל 10% _4.4._פירוט אגח תשואה מעל 10% _15" xfId="11668"/>
    <cellStyle name="8_משקל בתא100_פירוט אגח תשואה מעל 10% _4.4._פירוט אגח תשואה מעל 10% _פירוט אגח תשואה מעל 10% " xfId="11669"/>
    <cellStyle name="8_משקל בתא100_פירוט אגח תשואה מעל 10% _4.4._פירוט אגח תשואה מעל 10% _פירוט אגח תשואה מעל 10% _15" xfId="11670"/>
    <cellStyle name="8_משקל בתא100_פירוט אגח תשואה מעל 10% _דיווחים נוספים" xfId="11671"/>
    <cellStyle name="8_משקל בתא100_פירוט אגח תשואה מעל 10% _דיווחים נוספים_1" xfId="11672"/>
    <cellStyle name="8_משקל בתא100_פירוט אגח תשואה מעל 10% _דיווחים נוספים_1_15" xfId="11673"/>
    <cellStyle name="8_משקל בתא100_פירוט אגח תשואה מעל 10% _דיווחים נוספים_1_פירוט אגח תשואה מעל 10% " xfId="11674"/>
    <cellStyle name="8_משקל בתא100_פירוט אגח תשואה מעל 10% _דיווחים נוספים_1_פירוט אגח תשואה מעל 10% _15" xfId="11675"/>
    <cellStyle name="8_משקל בתא100_פירוט אגח תשואה מעל 10% _דיווחים נוספים_15" xfId="11676"/>
    <cellStyle name="8_משקל בתא100_פירוט אגח תשואה מעל 10% _דיווחים נוספים_פירוט אגח תשואה מעל 10% " xfId="11677"/>
    <cellStyle name="8_משקל בתא100_פירוט אגח תשואה מעל 10% _דיווחים נוספים_פירוט אגח תשואה מעל 10% _15" xfId="11678"/>
    <cellStyle name="8_משקל בתא100_פירוט אגח תשואה מעל 10% _פירוט אגח תשואה מעל 10% " xfId="11679"/>
    <cellStyle name="8_משקל בתא100_פירוט אגח תשואה מעל 10% _פירוט אגח תשואה מעל 10% _1" xfId="11680"/>
    <cellStyle name="8_משקל בתא100_פירוט אגח תשואה מעל 10% _פירוט אגח תשואה מעל 10% _1_15" xfId="11681"/>
    <cellStyle name="8_משקל בתא100_פירוט אגח תשואה מעל 10% _פירוט אגח תשואה מעל 10% _15" xfId="11682"/>
    <cellStyle name="8_משקל בתא100_פירוט אגח תשואה מעל 10% _פירוט אגח תשואה מעל 10% _פירוט אגח תשואה מעל 10% " xfId="11683"/>
    <cellStyle name="8_משקל בתא100_פירוט אגח תשואה מעל 10% _פירוט אגח תשואה מעל 10% _פירוט אגח תשואה מעל 10% _15" xfId="11684"/>
    <cellStyle name="8_עסקאות שאושרו וטרם בוצעו  " xfId="11685"/>
    <cellStyle name="8_עסקאות שאושרו וטרם בוצעו   2" xfId="11686"/>
    <cellStyle name="8_עסקאות שאושרו וטרם בוצעו   2_15" xfId="11687"/>
    <cellStyle name="8_עסקאות שאושרו וטרם בוצעו   2_דיווחים נוספים" xfId="11688"/>
    <cellStyle name="8_עסקאות שאושרו וטרם בוצעו   2_דיווחים נוספים_1" xfId="11689"/>
    <cellStyle name="8_עסקאות שאושרו וטרם בוצעו   2_דיווחים נוספים_1_15" xfId="11690"/>
    <cellStyle name="8_עסקאות שאושרו וטרם בוצעו   2_דיווחים נוספים_1_פירוט אגח תשואה מעל 10% " xfId="11691"/>
    <cellStyle name="8_עסקאות שאושרו וטרם בוצעו   2_דיווחים נוספים_1_פירוט אגח תשואה מעל 10% _15" xfId="11692"/>
    <cellStyle name="8_עסקאות שאושרו וטרם בוצעו   2_דיווחים נוספים_15" xfId="11693"/>
    <cellStyle name="8_עסקאות שאושרו וטרם בוצעו   2_דיווחים נוספים_פירוט אגח תשואה מעל 10% " xfId="11694"/>
    <cellStyle name="8_עסקאות שאושרו וטרם בוצעו   2_דיווחים נוספים_פירוט אגח תשואה מעל 10% _15" xfId="11695"/>
    <cellStyle name="8_עסקאות שאושרו וטרם בוצעו   2_פירוט אגח תשואה מעל 10% " xfId="11696"/>
    <cellStyle name="8_עסקאות שאושרו וטרם בוצעו   2_פירוט אגח תשואה מעל 10% _1" xfId="11697"/>
    <cellStyle name="8_עסקאות שאושרו וטרם בוצעו   2_פירוט אגח תשואה מעל 10% _1_15" xfId="11698"/>
    <cellStyle name="8_עסקאות שאושרו וטרם בוצעו   2_פירוט אגח תשואה מעל 10% _15" xfId="11699"/>
    <cellStyle name="8_עסקאות שאושרו וטרם בוצעו   2_פירוט אגח תשואה מעל 10% _פירוט אגח תשואה מעל 10% " xfId="11700"/>
    <cellStyle name="8_עסקאות שאושרו וטרם בוצעו   2_פירוט אגח תשואה מעל 10% _פירוט אגח תשואה מעל 10% _15" xfId="11701"/>
    <cellStyle name="8_עסקאות שאושרו וטרם בוצעו  _1" xfId="11702"/>
    <cellStyle name="8_עסקאות שאושרו וטרם בוצעו  _1 2" xfId="11703"/>
    <cellStyle name="8_עסקאות שאושרו וטרם בוצעו  _1 2_15" xfId="11704"/>
    <cellStyle name="8_עסקאות שאושרו וטרם בוצעו  _1 2_דיווחים נוספים" xfId="11705"/>
    <cellStyle name="8_עסקאות שאושרו וטרם בוצעו  _1 2_דיווחים נוספים_1" xfId="11706"/>
    <cellStyle name="8_עסקאות שאושרו וטרם בוצעו  _1 2_דיווחים נוספים_1_15" xfId="11707"/>
    <cellStyle name="8_עסקאות שאושרו וטרם בוצעו  _1 2_דיווחים נוספים_1_פירוט אגח תשואה מעל 10% " xfId="11708"/>
    <cellStyle name="8_עסקאות שאושרו וטרם בוצעו  _1 2_דיווחים נוספים_1_פירוט אגח תשואה מעל 10% _15" xfId="11709"/>
    <cellStyle name="8_עסקאות שאושרו וטרם בוצעו  _1 2_דיווחים נוספים_15" xfId="11710"/>
    <cellStyle name="8_עסקאות שאושרו וטרם בוצעו  _1 2_דיווחים נוספים_פירוט אגח תשואה מעל 10% " xfId="11711"/>
    <cellStyle name="8_עסקאות שאושרו וטרם בוצעו  _1 2_דיווחים נוספים_פירוט אגח תשואה מעל 10% _15" xfId="11712"/>
    <cellStyle name="8_עסקאות שאושרו וטרם בוצעו  _1 2_פירוט אגח תשואה מעל 10% " xfId="11713"/>
    <cellStyle name="8_עסקאות שאושרו וטרם בוצעו  _1 2_פירוט אגח תשואה מעל 10% _1" xfId="11714"/>
    <cellStyle name="8_עסקאות שאושרו וטרם בוצעו  _1 2_פירוט אגח תשואה מעל 10% _1_15" xfId="11715"/>
    <cellStyle name="8_עסקאות שאושרו וטרם בוצעו  _1 2_פירוט אגח תשואה מעל 10% _15" xfId="11716"/>
    <cellStyle name="8_עסקאות שאושרו וטרם בוצעו  _1 2_פירוט אגח תשואה מעל 10% _פירוט אגח תשואה מעל 10% " xfId="11717"/>
    <cellStyle name="8_עסקאות שאושרו וטרם בוצעו  _1 2_פירוט אגח תשואה מעל 10% _פירוט אגח תשואה מעל 10% _15" xfId="11718"/>
    <cellStyle name="8_עסקאות שאושרו וטרם בוצעו  _1_15" xfId="11719"/>
    <cellStyle name="8_עסקאות שאושרו וטרם בוצעו  _1_דיווחים נוספים" xfId="11720"/>
    <cellStyle name="8_עסקאות שאושרו וטרם בוצעו  _1_דיווחים נוספים_15" xfId="11721"/>
    <cellStyle name="8_עסקאות שאושרו וטרם בוצעו  _1_דיווחים נוספים_פירוט אגח תשואה מעל 10% " xfId="11722"/>
    <cellStyle name="8_עסקאות שאושרו וטרם בוצעו  _1_דיווחים נוספים_פירוט אגח תשואה מעל 10% _15" xfId="11723"/>
    <cellStyle name="8_עסקאות שאושרו וטרם בוצעו  _1_פירוט אגח תשואה מעל 10% " xfId="11724"/>
    <cellStyle name="8_עסקאות שאושרו וטרם בוצעו  _1_פירוט אגח תשואה מעל 10% _1" xfId="11725"/>
    <cellStyle name="8_עסקאות שאושרו וטרם בוצעו  _1_פירוט אגח תשואה מעל 10% _1_15" xfId="11726"/>
    <cellStyle name="8_עסקאות שאושרו וטרם בוצעו  _1_פירוט אגח תשואה מעל 10% _15" xfId="11727"/>
    <cellStyle name="8_עסקאות שאושרו וטרם בוצעו  _1_פירוט אגח תשואה מעל 10% _פירוט אגח תשואה מעל 10% " xfId="11728"/>
    <cellStyle name="8_עסקאות שאושרו וטרם בוצעו  _1_פירוט אגח תשואה מעל 10% _פירוט אגח תשואה מעל 10% _15" xfId="11729"/>
    <cellStyle name="8_עסקאות שאושרו וטרם בוצעו  _15" xfId="11730"/>
    <cellStyle name="8_עסקאות שאושרו וטרם בוצעו  _4.4." xfId="11731"/>
    <cellStyle name="8_עסקאות שאושרו וטרם בוצעו  _4.4. 2" xfId="11732"/>
    <cellStyle name="8_עסקאות שאושרו וטרם בוצעו  _4.4. 2_15" xfId="11733"/>
    <cellStyle name="8_עסקאות שאושרו וטרם בוצעו  _4.4. 2_דיווחים נוספים" xfId="11734"/>
    <cellStyle name="8_עסקאות שאושרו וטרם בוצעו  _4.4. 2_דיווחים נוספים_1" xfId="11735"/>
    <cellStyle name="8_עסקאות שאושרו וטרם בוצעו  _4.4. 2_דיווחים נוספים_1_15" xfId="11736"/>
    <cellStyle name="8_עסקאות שאושרו וטרם בוצעו  _4.4. 2_דיווחים נוספים_1_פירוט אגח תשואה מעל 10% " xfId="11737"/>
    <cellStyle name="8_עסקאות שאושרו וטרם בוצעו  _4.4. 2_דיווחים נוספים_1_פירוט אגח תשואה מעל 10% _15" xfId="11738"/>
    <cellStyle name="8_עסקאות שאושרו וטרם בוצעו  _4.4. 2_דיווחים נוספים_15" xfId="11739"/>
    <cellStyle name="8_עסקאות שאושרו וטרם בוצעו  _4.4. 2_דיווחים נוספים_פירוט אגח תשואה מעל 10% " xfId="11740"/>
    <cellStyle name="8_עסקאות שאושרו וטרם בוצעו  _4.4. 2_דיווחים נוספים_פירוט אגח תשואה מעל 10% _15" xfId="11741"/>
    <cellStyle name="8_עסקאות שאושרו וטרם בוצעו  _4.4. 2_פירוט אגח תשואה מעל 10% " xfId="11742"/>
    <cellStyle name="8_עסקאות שאושרו וטרם בוצעו  _4.4. 2_פירוט אגח תשואה מעל 10% _1" xfId="11743"/>
    <cellStyle name="8_עסקאות שאושרו וטרם בוצעו  _4.4. 2_פירוט אגח תשואה מעל 10% _1_15" xfId="11744"/>
    <cellStyle name="8_עסקאות שאושרו וטרם בוצעו  _4.4. 2_פירוט אגח תשואה מעל 10% _15" xfId="11745"/>
    <cellStyle name="8_עסקאות שאושרו וטרם בוצעו  _4.4. 2_פירוט אגח תשואה מעל 10% _פירוט אגח תשואה מעל 10% " xfId="11746"/>
    <cellStyle name="8_עסקאות שאושרו וטרם בוצעו  _4.4. 2_פירוט אגח תשואה מעל 10% _פירוט אגח תשואה מעל 10% _15" xfId="11747"/>
    <cellStyle name="8_עסקאות שאושרו וטרם בוצעו  _4.4._15" xfId="11748"/>
    <cellStyle name="8_עסקאות שאושרו וטרם בוצעו  _4.4._דיווחים נוספים" xfId="11749"/>
    <cellStyle name="8_עסקאות שאושרו וטרם בוצעו  _4.4._דיווחים נוספים_15" xfId="11750"/>
    <cellStyle name="8_עסקאות שאושרו וטרם בוצעו  _4.4._דיווחים נוספים_פירוט אגח תשואה מעל 10% " xfId="11751"/>
    <cellStyle name="8_עסקאות שאושרו וטרם בוצעו  _4.4._דיווחים נוספים_פירוט אגח תשואה מעל 10% _15" xfId="11752"/>
    <cellStyle name="8_עסקאות שאושרו וטרם בוצעו  _4.4._פירוט אגח תשואה מעל 10% " xfId="11753"/>
    <cellStyle name="8_עסקאות שאושרו וטרם בוצעו  _4.4._פירוט אגח תשואה מעל 10% _1" xfId="11754"/>
    <cellStyle name="8_עסקאות שאושרו וטרם בוצעו  _4.4._פירוט אגח תשואה מעל 10% _1_15" xfId="11755"/>
    <cellStyle name="8_עסקאות שאושרו וטרם בוצעו  _4.4._פירוט אגח תשואה מעל 10% _15" xfId="11756"/>
    <cellStyle name="8_עסקאות שאושרו וטרם בוצעו  _4.4._פירוט אגח תשואה מעל 10% _פירוט אגח תשואה מעל 10% " xfId="11757"/>
    <cellStyle name="8_עסקאות שאושרו וטרם בוצעו  _4.4._פירוט אגח תשואה מעל 10% _פירוט אגח תשואה מעל 10% _15" xfId="11758"/>
    <cellStyle name="8_עסקאות שאושרו וטרם בוצעו  _דיווחים נוספים" xfId="11759"/>
    <cellStyle name="8_עסקאות שאושרו וטרם בוצעו  _דיווחים נוספים_1" xfId="11760"/>
    <cellStyle name="8_עסקאות שאושרו וטרם בוצעו  _דיווחים נוספים_1_15" xfId="11761"/>
    <cellStyle name="8_עסקאות שאושרו וטרם בוצעו  _דיווחים נוספים_1_פירוט אגח תשואה מעל 10% " xfId="11762"/>
    <cellStyle name="8_עסקאות שאושרו וטרם בוצעו  _דיווחים נוספים_1_פירוט אגח תשואה מעל 10% _15" xfId="11763"/>
    <cellStyle name="8_עסקאות שאושרו וטרם בוצעו  _דיווחים נוספים_15" xfId="11764"/>
    <cellStyle name="8_עסקאות שאושרו וטרם בוצעו  _דיווחים נוספים_פירוט אגח תשואה מעל 10% " xfId="11765"/>
    <cellStyle name="8_עסקאות שאושרו וטרם בוצעו  _דיווחים נוספים_פירוט אגח תשואה מעל 10% _15" xfId="11766"/>
    <cellStyle name="8_עסקאות שאושרו וטרם בוצעו  _פירוט אגח תשואה מעל 10% " xfId="11767"/>
    <cellStyle name="8_עסקאות שאושרו וטרם בוצעו  _פירוט אגח תשואה מעל 10% _1" xfId="11768"/>
    <cellStyle name="8_עסקאות שאושרו וטרם בוצעו  _פירוט אגח תשואה מעל 10% _1_15" xfId="11769"/>
    <cellStyle name="8_עסקאות שאושרו וטרם בוצעו  _פירוט אגח תשואה מעל 10% _15" xfId="11770"/>
    <cellStyle name="8_עסקאות שאושרו וטרם בוצעו  _פירוט אגח תשואה מעל 10% _פירוט אגח תשואה מעל 10% " xfId="11771"/>
    <cellStyle name="8_עסקאות שאושרו וטרם בוצעו  _פירוט אגח תשואה מעל 10% _פירוט אגח תשואה מעל 10% _15" xfId="11772"/>
    <cellStyle name="8_פירוט אגח תשואה מעל 10% " xfId="11773"/>
    <cellStyle name="8_פירוט אגח תשואה מעל 10%  2" xfId="11774"/>
    <cellStyle name="8_פירוט אגח תשואה מעל 10%  2_15" xfId="11775"/>
    <cellStyle name="8_פירוט אגח תשואה מעל 10%  2_דיווחים נוספים" xfId="11776"/>
    <cellStyle name="8_פירוט אגח תשואה מעל 10%  2_דיווחים נוספים_1" xfId="11777"/>
    <cellStyle name="8_פירוט אגח תשואה מעל 10%  2_דיווחים נוספים_1_15" xfId="11778"/>
    <cellStyle name="8_פירוט אגח תשואה מעל 10%  2_דיווחים נוספים_1_פירוט אגח תשואה מעל 10% " xfId="11779"/>
    <cellStyle name="8_פירוט אגח תשואה מעל 10%  2_דיווחים נוספים_1_פירוט אגח תשואה מעל 10% _15" xfId="11780"/>
    <cellStyle name="8_פירוט אגח תשואה מעל 10%  2_דיווחים נוספים_15" xfId="11781"/>
    <cellStyle name="8_פירוט אגח תשואה מעל 10%  2_דיווחים נוספים_פירוט אגח תשואה מעל 10% " xfId="11782"/>
    <cellStyle name="8_פירוט אגח תשואה מעל 10%  2_דיווחים נוספים_פירוט אגח תשואה מעל 10% _15" xfId="11783"/>
    <cellStyle name="8_פירוט אגח תשואה מעל 10%  2_פירוט אגח תשואה מעל 10% " xfId="11784"/>
    <cellStyle name="8_פירוט אגח תשואה מעל 10%  2_פירוט אגח תשואה מעל 10% _1" xfId="11785"/>
    <cellStyle name="8_פירוט אגח תשואה מעל 10%  2_פירוט אגח תשואה מעל 10% _1_15" xfId="11786"/>
    <cellStyle name="8_פירוט אגח תשואה מעל 10%  2_פירוט אגח תשואה מעל 10% _15" xfId="11787"/>
    <cellStyle name="8_פירוט אגח תשואה מעל 10%  2_פירוט אגח תשואה מעל 10% _פירוט אגח תשואה מעל 10% " xfId="11788"/>
    <cellStyle name="8_פירוט אגח תשואה מעל 10%  2_פירוט אגח תשואה מעל 10% _פירוט אגח תשואה מעל 10% _15" xfId="11789"/>
    <cellStyle name="8_פירוט אגח תשואה מעל 10% _1" xfId="11790"/>
    <cellStyle name="8_פירוט אגח תשואה מעל 10% _1_15" xfId="11791"/>
    <cellStyle name="8_פירוט אגח תשואה מעל 10% _1_פירוט אגח תשואה מעל 10% " xfId="11792"/>
    <cellStyle name="8_פירוט אגח תשואה מעל 10% _1_פירוט אגח תשואה מעל 10% _15" xfId="11793"/>
    <cellStyle name="8_פירוט אגח תשואה מעל 10% _15" xfId="11794"/>
    <cellStyle name="8_פירוט אגח תשואה מעל 10% _2" xfId="11795"/>
    <cellStyle name="8_פירוט אגח תשואה מעל 10% _2_15" xfId="11796"/>
    <cellStyle name="8_פירוט אגח תשואה מעל 10% _4.4." xfId="11797"/>
    <cellStyle name="8_פירוט אגח תשואה מעל 10% _4.4. 2" xfId="11798"/>
    <cellStyle name="8_פירוט אגח תשואה מעל 10% _4.4. 2_15" xfId="11799"/>
    <cellStyle name="8_פירוט אגח תשואה מעל 10% _4.4. 2_דיווחים נוספים" xfId="11800"/>
    <cellStyle name="8_פירוט אגח תשואה מעל 10% _4.4. 2_דיווחים נוספים_1" xfId="11801"/>
    <cellStyle name="8_פירוט אגח תשואה מעל 10% _4.4. 2_דיווחים נוספים_1_15" xfId="11802"/>
    <cellStyle name="8_פירוט אגח תשואה מעל 10% _4.4. 2_דיווחים נוספים_1_פירוט אגח תשואה מעל 10% " xfId="11803"/>
    <cellStyle name="8_פירוט אגח תשואה מעל 10% _4.4. 2_דיווחים נוספים_1_פירוט אגח תשואה מעל 10% _15" xfId="11804"/>
    <cellStyle name="8_פירוט אגח תשואה מעל 10% _4.4. 2_דיווחים נוספים_15" xfId="11805"/>
    <cellStyle name="8_פירוט אגח תשואה מעל 10% _4.4. 2_דיווחים נוספים_פירוט אגח תשואה מעל 10% " xfId="11806"/>
    <cellStyle name="8_פירוט אגח תשואה מעל 10% _4.4. 2_דיווחים נוספים_פירוט אגח תשואה מעל 10% _15" xfId="11807"/>
    <cellStyle name="8_פירוט אגח תשואה מעל 10% _4.4. 2_פירוט אגח תשואה מעל 10% " xfId="11808"/>
    <cellStyle name="8_פירוט אגח תשואה מעל 10% _4.4. 2_פירוט אגח תשואה מעל 10% _1" xfId="11809"/>
    <cellStyle name="8_פירוט אגח תשואה מעל 10% _4.4. 2_פירוט אגח תשואה מעל 10% _1_15" xfId="11810"/>
    <cellStyle name="8_פירוט אגח תשואה מעל 10% _4.4. 2_פירוט אגח תשואה מעל 10% _15" xfId="11811"/>
    <cellStyle name="8_פירוט אגח תשואה מעל 10% _4.4. 2_פירוט אגח תשואה מעל 10% _פירוט אגח תשואה מעל 10% " xfId="11812"/>
    <cellStyle name="8_פירוט אגח תשואה מעל 10% _4.4. 2_פירוט אגח תשואה מעל 10% _פירוט אגח תשואה מעל 10% _15" xfId="11813"/>
    <cellStyle name="8_פירוט אגח תשואה מעל 10% _4.4._15" xfId="11814"/>
    <cellStyle name="8_פירוט אגח תשואה מעל 10% _4.4._דיווחים נוספים" xfId="11815"/>
    <cellStyle name="8_פירוט אגח תשואה מעל 10% _4.4._דיווחים נוספים_15" xfId="11816"/>
    <cellStyle name="8_פירוט אגח תשואה מעל 10% _4.4._דיווחים נוספים_פירוט אגח תשואה מעל 10% " xfId="11817"/>
    <cellStyle name="8_פירוט אגח תשואה מעל 10% _4.4._דיווחים נוספים_פירוט אגח תשואה מעל 10% _15" xfId="11818"/>
    <cellStyle name="8_פירוט אגח תשואה מעל 10% _4.4._פירוט אגח תשואה מעל 10% " xfId="11819"/>
    <cellStyle name="8_פירוט אגח תשואה מעל 10% _4.4._פירוט אגח תשואה מעל 10% _1" xfId="11820"/>
    <cellStyle name="8_פירוט אגח תשואה מעל 10% _4.4._פירוט אגח תשואה מעל 10% _1_15" xfId="11821"/>
    <cellStyle name="8_פירוט אגח תשואה מעל 10% _4.4._פירוט אגח תשואה מעל 10% _15" xfId="11822"/>
    <cellStyle name="8_פירוט אגח תשואה מעל 10% _4.4._פירוט אגח תשואה מעל 10% _פירוט אגח תשואה מעל 10% " xfId="11823"/>
    <cellStyle name="8_פירוט אגח תשואה מעל 10% _4.4._פירוט אגח תשואה מעל 10% _פירוט אגח תשואה מעל 10% _15" xfId="11824"/>
    <cellStyle name="8_פירוט אגח תשואה מעל 10% _דיווחים נוספים" xfId="11825"/>
    <cellStyle name="8_פירוט אגח תשואה מעל 10% _דיווחים נוספים_1" xfId="11826"/>
    <cellStyle name="8_פירוט אגח תשואה מעל 10% _דיווחים נוספים_1_15" xfId="11827"/>
    <cellStyle name="8_פירוט אגח תשואה מעל 10% _דיווחים נוספים_1_פירוט אגח תשואה מעל 10% " xfId="11828"/>
    <cellStyle name="8_פירוט אגח תשואה מעל 10% _דיווחים נוספים_1_פירוט אגח תשואה מעל 10% _15" xfId="11829"/>
    <cellStyle name="8_פירוט אגח תשואה מעל 10% _דיווחים נוספים_15" xfId="11830"/>
    <cellStyle name="8_פירוט אגח תשואה מעל 10% _דיווחים נוספים_פירוט אגח תשואה מעל 10% " xfId="11831"/>
    <cellStyle name="8_פירוט אגח תשואה מעל 10% _דיווחים נוספים_פירוט אגח תשואה מעל 10% _15" xfId="11832"/>
    <cellStyle name="8_פירוט אגח תשואה מעל 10% _פירוט אגח תשואה מעל 10% " xfId="11833"/>
    <cellStyle name="8_פירוט אגח תשואה מעל 10% _פירוט אגח תשואה מעל 10% _1" xfId="11834"/>
    <cellStyle name="8_פירוט אגח תשואה מעל 10% _פירוט אגח תשואה מעל 10% _1_15" xfId="11835"/>
    <cellStyle name="8_פירוט אגח תשואה מעל 10% _פירוט אגח תשואה מעל 10% _15" xfId="11836"/>
    <cellStyle name="8_פירוט אגח תשואה מעל 10% _פירוט אגח תשואה מעל 10% _פירוט אגח תשואה מעל 10% " xfId="11837"/>
    <cellStyle name="8_פירוט אגח תשואה מעל 10% _פירוט אגח תשואה מעל 10% _פירוט אגח תשואה מעל 10% _15" xfId="11838"/>
    <cellStyle name="9" xfId="11839"/>
    <cellStyle name="9 2" xfId="11840"/>
    <cellStyle name="9 2 2" xfId="11841"/>
    <cellStyle name="9 2_15" xfId="11842"/>
    <cellStyle name="9 3" xfId="11843"/>
    <cellStyle name="9_15" xfId="11844"/>
    <cellStyle name="9_15_1" xfId="11845"/>
    <cellStyle name="9_16" xfId="11846"/>
    <cellStyle name="9_4.4." xfId="11847"/>
    <cellStyle name="9_4.4. 2" xfId="11848"/>
    <cellStyle name="9_4.4. 2_15" xfId="11849"/>
    <cellStyle name="9_4.4. 2_דיווחים נוספים" xfId="11850"/>
    <cellStyle name="9_4.4. 2_דיווחים נוספים_1" xfId="11851"/>
    <cellStyle name="9_4.4. 2_דיווחים נוספים_1_15" xfId="11852"/>
    <cellStyle name="9_4.4. 2_דיווחים נוספים_1_פירוט אגח תשואה מעל 10% " xfId="11853"/>
    <cellStyle name="9_4.4. 2_דיווחים נוספים_1_פירוט אגח תשואה מעל 10% _15" xfId="11854"/>
    <cellStyle name="9_4.4. 2_דיווחים נוספים_15" xfId="11855"/>
    <cellStyle name="9_4.4. 2_דיווחים נוספים_פירוט אגח תשואה מעל 10% " xfId="11856"/>
    <cellStyle name="9_4.4. 2_דיווחים נוספים_פירוט אגח תשואה מעל 10% _15" xfId="11857"/>
    <cellStyle name="9_4.4. 2_פירוט אגח תשואה מעל 10% " xfId="11858"/>
    <cellStyle name="9_4.4. 2_פירוט אגח תשואה מעל 10% _1" xfId="11859"/>
    <cellStyle name="9_4.4. 2_פירוט אגח תשואה מעל 10% _1_15" xfId="11860"/>
    <cellStyle name="9_4.4. 2_פירוט אגח תשואה מעל 10% _15" xfId="11861"/>
    <cellStyle name="9_4.4. 2_פירוט אגח תשואה מעל 10% _פירוט אגח תשואה מעל 10% " xfId="11862"/>
    <cellStyle name="9_4.4. 2_פירוט אגח תשואה מעל 10% _פירוט אגח תשואה מעל 10% _15" xfId="11863"/>
    <cellStyle name="9_4.4._15" xfId="11864"/>
    <cellStyle name="9_4.4._דיווחים נוספים" xfId="11865"/>
    <cellStyle name="9_4.4._דיווחים נוספים_15" xfId="11866"/>
    <cellStyle name="9_4.4._דיווחים נוספים_פירוט אגח תשואה מעל 10% " xfId="11867"/>
    <cellStyle name="9_4.4._דיווחים נוספים_פירוט אגח תשואה מעל 10% _15" xfId="11868"/>
    <cellStyle name="9_4.4._פירוט אגח תשואה מעל 10% " xfId="11869"/>
    <cellStyle name="9_4.4._פירוט אגח תשואה מעל 10% _1" xfId="11870"/>
    <cellStyle name="9_4.4._פירוט אגח תשואה מעל 10% _1_15" xfId="11871"/>
    <cellStyle name="9_4.4._פירוט אגח תשואה מעל 10% _15" xfId="11872"/>
    <cellStyle name="9_4.4._פירוט אגח תשואה מעל 10% _פירוט אגח תשואה מעל 10% " xfId="11873"/>
    <cellStyle name="9_4.4._פירוט אגח תשואה מעל 10% _פירוט אגח תשואה מעל 10% _15" xfId="11874"/>
    <cellStyle name="9_Anafim" xfId="11875"/>
    <cellStyle name="9_Anafim 2" xfId="11876"/>
    <cellStyle name="9_Anafim 2 2" xfId="11877"/>
    <cellStyle name="9_Anafim 2 2_15" xfId="11878"/>
    <cellStyle name="9_Anafim 2 2_דיווחים נוספים" xfId="11879"/>
    <cellStyle name="9_Anafim 2 2_דיווחים נוספים_1" xfId="11880"/>
    <cellStyle name="9_Anafim 2 2_דיווחים נוספים_1_15" xfId="11881"/>
    <cellStyle name="9_Anafim 2 2_דיווחים נוספים_1_פירוט אגח תשואה מעל 10% " xfId="11882"/>
    <cellStyle name="9_Anafim 2 2_דיווחים נוספים_1_פירוט אגח תשואה מעל 10% _15" xfId="11883"/>
    <cellStyle name="9_Anafim 2 2_דיווחים נוספים_15" xfId="11884"/>
    <cellStyle name="9_Anafim 2 2_דיווחים נוספים_פירוט אגח תשואה מעל 10% " xfId="11885"/>
    <cellStyle name="9_Anafim 2 2_דיווחים נוספים_פירוט אגח תשואה מעל 10% _15" xfId="11886"/>
    <cellStyle name="9_Anafim 2 2_פירוט אגח תשואה מעל 10% " xfId="11887"/>
    <cellStyle name="9_Anafim 2 2_פירוט אגח תשואה מעל 10% _1" xfId="11888"/>
    <cellStyle name="9_Anafim 2 2_פירוט אגח תשואה מעל 10% _1_15" xfId="11889"/>
    <cellStyle name="9_Anafim 2 2_פירוט אגח תשואה מעל 10% _15" xfId="11890"/>
    <cellStyle name="9_Anafim 2 2_פירוט אגח תשואה מעל 10% _פירוט אגח תשואה מעל 10% " xfId="11891"/>
    <cellStyle name="9_Anafim 2 2_פירוט אגח תשואה מעל 10% _פירוט אגח תשואה מעל 10% _15" xfId="11892"/>
    <cellStyle name="9_Anafim 2_15" xfId="11893"/>
    <cellStyle name="9_Anafim 2_4.4." xfId="11894"/>
    <cellStyle name="9_Anafim 2_4.4. 2" xfId="11895"/>
    <cellStyle name="9_Anafim 2_4.4. 2_15" xfId="11896"/>
    <cellStyle name="9_Anafim 2_4.4. 2_דיווחים נוספים" xfId="11897"/>
    <cellStyle name="9_Anafim 2_4.4. 2_דיווחים נוספים_1" xfId="11898"/>
    <cellStyle name="9_Anafim 2_4.4. 2_דיווחים נוספים_1_15" xfId="11899"/>
    <cellStyle name="9_Anafim 2_4.4. 2_דיווחים נוספים_1_פירוט אגח תשואה מעל 10% " xfId="11900"/>
    <cellStyle name="9_Anafim 2_4.4. 2_דיווחים נוספים_1_פירוט אגח תשואה מעל 10% _15" xfId="11901"/>
    <cellStyle name="9_Anafim 2_4.4. 2_דיווחים נוספים_15" xfId="11902"/>
    <cellStyle name="9_Anafim 2_4.4. 2_דיווחים נוספים_פירוט אגח תשואה מעל 10% " xfId="11903"/>
    <cellStyle name="9_Anafim 2_4.4. 2_דיווחים נוספים_פירוט אגח תשואה מעל 10% _15" xfId="11904"/>
    <cellStyle name="9_Anafim 2_4.4. 2_פירוט אגח תשואה מעל 10% " xfId="11905"/>
    <cellStyle name="9_Anafim 2_4.4. 2_פירוט אגח תשואה מעל 10% _1" xfId="11906"/>
    <cellStyle name="9_Anafim 2_4.4. 2_פירוט אגח תשואה מעל 10% _1_15" xfId="11907"/>
    <cellStyle name="9_Anafim 2_4.4. 2_פירוט אגח תשואה מעל 10% _15" xfId="11908"/>
    <cellStyle name="9_Anafim 2_4.4. 2_פירוט אגח תשואה מעל 10% _פירוט אגח תשואה מעל 10% " xfId="11909"/>
    <cellStyle name="9_Anafim 2_4.4. 2_פירוט אגח תשואה מעל 10% _פירוט אגח תשואה מעל 10% _15" xfId="11910"/>
    <cellStyle name="9_Anafim 2_4.4._15" xfId="11911"/>
    <cellStyle name="9_Anafim 2_4.4._דיווחים נוספים" xfId="11912"/>
    <cellStyle name="9_Anafim 2_4.4._דיווחים נוספים_15" xfId="11913"/>
    <cellStyle name="9_Anafim 2_4.4._דיווחים נוספים_פירוט אגח תשואה מעל 10% " xfId="11914"/>
    <cellStyle name="9_Anafim 2_4.4._דיווחים נוספים_פירוט אגח תשואה מעל 10% _15" xfId="11915"/>
    <cellStyle name="9_Anafim 2_4.4._פירוט אגח תשואה מעל 10% " xfId="11916"/>
    <cellStyle name="9_Anafim 2_4.4._פירוט אגח תשואה מעל 10% _1" xfId="11917"/>
    <cellStyle name="9_Anafim 2_4.4._פירוט אגח תשואה מעל 10% _1_15" xfId="11918"/>
    <cellStyle name="9_Anafim 2_4.4._פירוט אגח תשואה מעל 10% _15" xfId="11919"/>
    <cellStyle name="9_Anafim 2_4.4._פירוט אגח תשואה מעל 10% _פירוט אגח תשואה מעל 10% " xfId="11920"/>
    <cellStyle name="9_Anafim 2_4.4._פירוט אגח תשואה מעל 10% _פירוט אגח תשואה מעל 10% _15" xfId="11921"/>
    <cellStyle name="9_Anafim 2_דיווחים נוספים" xfId="11922"/>
    <cellStyle name="9_Anafim 2_דיווחים נוספים 2" xfId="11923"/>
    <cellStyle name="9_Anafim 2_דיווחים נוספים 2_15" xfId="11924"/>
    <cellStyle name="9_Anafim 2_דיווחים נוספים 2_דיווחים נוספים" xfId="11925"/>
    <cellStyle name="9_Anafim 2_דיווחים נוספים 2_דיווחים נוספים_1" xfId="11926"/>
    <cellStyle name="9_Anafim 2_דיווחים נוספים 2_דיווחים נוספים_1_15" xfId="11927"/>
    <cellStyle name="9_Anafim 2_דיווחים נוספים 2_דיווחים נוספים_1_פירוט אגח תשואה מעל 10% " xfId="11928"/>
    <cellStyle name="9_Anafim 2_דיווחים נוספים 2_דיווחים נוספים_1_פירוט אגח תשואה מעל 10% _15" xfId="11929"/>
    <cellStyle name="9_Anafim 2_דיווחים נוספים 2_דיווחים נוספים_15" xfId="11930"/>
    <cellStyle name="9_Anafim 2_דיווחים נוספים 2_דיווחים נוספים_פירוט אגח תשואה מעל 10% " xfId="11931"/>
    <cellStyle name="9_Anafim 2_דיווחים נוספים 2_דיווחים נוספים_פירוט אגח תשואה מעל 10% _15" xfId="11932"/>
    <cellStyle name="9_Anafim 2_דיווחים נוספים 2_פירוט אגח תשואה מעל 10% " xfId="11933"/>
    <cellStyle name="9_Anafim 2_דיווחים נוספים 2_פירוט אגח תשואה מעל 10% _1" xfId="11934"/>
    <cellStyle name="9_Anafim 2_דיווחים נוספים 2_פירוט אגח תשואה מעל 10% _1_15" xfId="11935"/>
    <cellStyle name="9_Anafim 2_דיווחים נוספים 2_פירוט אגח תשואה מעל 10% _15" xfId="11936"/>
    <cellStyle name="9_Anafim 2_דיווחים נוספים 2_פירוט אגח תשואה מעל 10% _פירוט אגח תשואה מעל 10% " xfId="11937"/>
    <cellStyle name="9_Anafim 2_דיווחים נוספים 2_פירוט אגח תשואה מעל 10% _פירוט אגח תשואה מעל 10% _15" xfId="11938"/>
    <cellStyle name="9_Anafim 2_דיווחים נוספים_1" xfId="11939"/>
    <cellStyle name="9_Anafim 2_דיווחים נוספים_1 2" xfId="11940"/>
    <cellStyle name="9_Anafim 2_דיווחים נוספים_1 2_15" xfId="11941"/>
    <cellStyle name="9_Anafim 2_דיווחים נוספים_1 2_דיווחים נוספים" xfId="11942"/>
    <cellStyle name="9_Anafim 2_דיווחים נוספים_1 2_דיווחים נוספים_1" xfId="11943"/>
    <cellStyle name="9_Anafim 2_דיווחים נוספים_1 2_דיווחים נוספים_1_15" xfId="11944"/>
    <cellStyle name="9_Anafim 2_דיווחים נוספים_1 2_דיווחים נוספים_1_פירוט אגח תשואה מעל 10% " xfId="11945"/>
    <cellStyle name="9_Anafim 2_דיווחים נוספים_1 2_דיווחים נוספים_1_פירוט אגח תשואה מעל 10% _15" xfId="11946"/>
    <cellStyle name="9_Anafim 2_דיווחים נוספים_1 2_דיווחים נוספים_15" xfId="11947"/>
    <cellStyle name="9_Anafim 2_דיווחים נוספים_1 2_דיווחים נוספים_פירוט אגח תשואה מעל 10% " xfId="11948"/>
    <cellStyle name="9_Anafim 2_דיווחים נוספים_1 2_דיווחים נוספים_פירוט אגח תשואה מעל 10% _15" xfId="11949"/>
    <cellStyle name="9_Anafim 2_דיווחים נוספים_1 2_פירוט אגח תשואה מעל 10% " xfId="11950"/>
    <cellStyle name="9_Anafim 2_דיווחים נוספים_1 2_פירוט אגח תשואה מעל 10% _1" xfId="11951"/>
    <cellStyle name="9_Anafim 2_דיווחים נוספים_1 2_פירוט אגח תשואה מעל 10% _1_15" xfId="11952"/>
    <cellStyle name="9_Anafim 2_דיווחים נוספים_1 2_פירוט אגח תשואה מעל 10% _15" xfId="11953"/>
    <cellStyle name="9_Anafim 2_דיווחים נוספים_1 2_פירוט אגח תשואה מעל 10% _פירוט אגח תשואה מעל 10% " xfId="11954"/>
    <cellStyle name="9_Anafim 2_דיווחים נוספים_1 2_פירוט אגח תשואה מעל 10% _פירוט אגח תשואה מעל 10% _15" xfId="11955"/>
    <cellStyle name="9_Anafim 2_דיווחים נוספים_1_15" xfId="11956"/>
    <cellStyle name="9_Anafim 2_דיווחים נוספים_1_4.4." xfId="11957"/>
    <cellStyle name="9_Anafim 2_דיווחים נוספים_1_4.4. 2" xfId="11958"/>
    <cellStyle name="9_Anafim 2_דיווחים נוספים_1_4.4. 2_15" xfId="11959"/>
    <cellStyle name="9_Anafim 2_דיווחים נוספים_1_4.4. 2_דיווחים נוספים" xfId="11960"/>
    <cellStyle name="9_Anafim 2_דיווחים נוספים_1_4.4. 2_דיווחים נוספים_1" xfId="11961"/>
    <cellStyle name="9_Anafim 2_דיווחים נוספים_1_4.4. 2_דיווחים נוספים_1_15" xfId="11962"/>
    <cellStyle name="9_Anafim 2_דיווחים נוספים_1_4.4. 2_דיווחים נוספים_1_פירוט אגח תשואה מעל 10% " xfId="11963"/>
    <cellStyle name="9_Anafim 2_דיווחים נוספים_1_4.4. 2_דיווחים נוספים_1_פירוט אגח תשואה מעל 10% _15" xfId="11964"/>
    <cellStyle name="9_Anafim 2_דיווחים נוספים_1_4.4. 2_דיווחים נוספים_15" xfId="11965"/>
    <cellStyle name="9_Anafim 2_דיווחים נוספים_1_4.4. 2_דיווחים נוספים_פירוט אגח תשואה מעל 10% " xfId="11966"/>
    <cellStyle name="9_Anafim 2_דיווחים נוספים_1_4.4. 2_דיווחים נוספים_פירוט אגח תשואה מעל 10% _15" xfId="11967"/>
    <cellStyle name="9_Anafim 2_דיווחים נוספים_1_4.4. 2_פירוט אגח תשואה מעל 10% " xfId="11968"/>
    <cellStyle name="9_Anafim 2_דיווחים נוספים_1_4.4. 2_פירוט אגח תשואה מעל 10% _1" xfId="11969"/>
    <cellStyle name="9_Anafim 2_דיווחים נוספים_1_4.4. 2_פירוט אגח תשואה מעל 10% _1_15" xfId="11970"/>
    <cellStyle name="9_Anafim 2_דיווחים נוספים_1_4.4. 2_פירוט אגח תשואה מעל 10% _15" xfId="11971"/>
    <cellStyle name="9_Anafim 2_דיווחים נוספים_1_4.4. 2_פירוט אגח תשואה מעל 10% _פירוט אגח תשואה מעל 10% " xfId="11972"/>
    <cellStyle name="9_Anafim 2_דיווחים נוספים_1_4.4. 2_פירוט אגח תשואה מעל 10% _פירוט אגח תשואה מעל 10% _15" xfId="11973"/>
    <cellStyle name="9_Anafim 2_דיווחים נוספים_1_4.4._15" xfId="11974"/>
    <cellStyle name="9_Anafim 2_דיווחים נוספים_1_4.4._דיווחים נוספים" xfId="11975"/>
    <cellStyle name="9_Anafim 2_דיווחים נוספים_1_4.4._דיווחים נוספים_15" xfId="11976"/>
    <cellStyle name="9_Anafim 2_דיווחים נוספים_1_4.4._דיווחים נוספים_פירוט אגח תשואה מעל 10% " xfId="11977"/>
    <cellStyle name="9_Anafim 2_דיווחים נוספים_1_4.4._דיווחים נוספים_פירוט אגח תשואה מעל 10% _15" xfId="11978"/>
    <cellStyle name="9_Anafim 2_דיווחים נוספים_1_4.4._פירוט אגח תשואה מעל 10% " xfId="11979"/>
    <cellStyle name="9_Anafim 2_דיווחים נוספים_1_4.4._פירוט אגח תשואה מעל 10% _1" xfId="11980"/>
    <cellStyle name="9_Anafim 2_דיווחים נוספים_1_4.4._פירוט אגח תשואה מעל 10% _1_15" xfId="11981"/>
    <cellStyle name="9_Anafim 2_דיווחים נוספים_1_4.4._פירוט אגח תשואה מעל 10% _15" xfId="11982"/>
    <cellStyle name="9_Anafim 2_דיווחים נוספים_1_4.4._פירוט אגח תשואה מעל 10% _פירוט אגח תשואה מעל 10% " xfId="11983"/>
    <cellStyle name="9_Anafim 2_דיווחים נוספים_1_4.4._פירוט אגח תשואה מעל 10% _פירוט אגח תשואה מעל 10% _15" xfId="11984"/>
    <cellStyle name="9_Anafim 2_דיווחים נוספים_1_דיווחים נוספים" xfId="11985"/>
    <cellStyle name="9_Anafim 2_דיווחים נוספים_1_דיווחים נוספים_15" xfId="11986"/>
    <cellStyle name="9_Anafim 2_דיווחים נוספים_1_דיווחים נוספים_פירוט אגח תשואה מעל 10% " xfId="11987"/>
    <cellStyle name="9_Anafim 2_דיווחים נוספים_1_דיווחים נוספים_פירוט אגח תשואה מעל 10% _15" xfId="11988"/>
    <cellStyle name="9_Anafim 2_דיווחים נוספים_1_פירוט אגח תשואה מעל 10% " xfId="11989"/>
    <cellStyle name="9_Anafim 2_דיווחים נוספים_1_פירוט אגח תשואה מעל 10% _1" xfId="11990"/>
    <cellStyle name="9_Anafim 2_דיווחים נוספים_1_פירוט אגח תשואה מעל 10% _1_15" xfId="11991"/>
    <cellStyle name="9_Anafim 2_דיווחים נוספים_1_פירוט אגח תשואה מעל 10% _15" xfId="11992"/>
    <cellStyle name="9_Anafim 2_דיווחים נוספים_1_פירוט אגח תשואה מעל 10% _פירוט אגח תשואה מעל 10% " xfId="11993"/>
    <cellStyle name="9_Anafim 2_דיווחים נוספים_1_פירוט אגח תשואה מעל 10% _פירוט אגח תשואה מעל 10% _15" xfId="11994"/>
    <cellStyle name="9_Anafim 2_דיווחים נוספים_15" xfId="11995"/>
    <cellStyle name="9_Anafim 2_דיווחים נוספים_2" xfId="11996"/>
    <cellStyle name="9_Anafim 2_דיווחים נוספים_2_15" xfId="11997"/>
    <cellStyle name="9_Anafim 2_דיווחים נוספים_2_פירוט אגח תשואה מעל 10% " xfId="11998"/>
    <cellStyle name="9_Anafim 2_דיווחים נוספים_2_פירוט אגח תשואה מעל 10% _15" xfId="11999"/>
    <cellStyle name="9_Anafim 2_דיווחים נוספים_4.4." xfId="12000"/>
    <cellStyle name="9_Anafim 2_דיווחים נוספים_4.4. 2" xfId="12001"/>
    <cellStyle name="9_Anafim 2_דיווחים נוספים_4.4. 2_15" xfId="12002"/>
    <cellStyle name="9_Anafim 2_דיווחים נוספים_4.4. 2_דיווחים נוספים" xfId="12003"/>
    <cellStyle name="9_Anafim 2_דיווחים נוספים_4.4. 2_דיווחים נוספים_1" xfId="12004"/>
    <cellStyle name="9_Anafim 2_דיווחים נוספים_4.4. 2_דיווחים נוספים_1_15" xfId="12005"/>
    <cellStyle name="9_Anafim 2_דיווחים נוספים_4.4. 2_דיווחים נוספים_1_פירוט אגח תשואה מעל 10% " xfId="12006"/>
    <cellStyle name="9_Anafim 2_דיווחים נוספים_4.4. 2_דיווחים נוספים_1_פירוט אגח תשואה מעל 10% _15" xfId="12007"/>
    <cellStyle name="9_Anafim 2_דיווחים נוספים_4.4. 2_דיווחים נוספים_15" xfId="12008"/>
    <cellStyle name="9_Anafim 2_דיווחים נוספים_4.4. 2_דיווחים נוספים_פירוט אגח תשואה מעל 10% " xfId="12009"/>
    <cellStyle name="9_Anafim 2_דיווחים נוספים_4.4. 2_דיווחים נוספים_פירוט אגח תשואה מעל 10% _15" xfId="12010"/>
    <cellStyle name="9_Anafim 2_דיווחים נוספים_4.4. 2_פירוט אגח תשואה מעל 10% " xfId="12011"/>
    <cellStyle name="9_Anafim 2_דיווחים נוספים_4.4. 2_פירוט אגח תשואה מעל 10% _1" xfId="12012"/>
    <cellStyle name="9_Anafim 2_דיווחים נוספים_4.4. 2_פירוט אגח תשואה מעל 10% _1_15" xfId="12013"/>
    <cellStyle name="9_Anafim 2_דיווחים נוספים_4.4. 2_פירוט אגח תשואה מעל 10% _15" xfId="12014"/>
    <cellStyle name="9_Anafim 2_דיווחים נוספים_4.4. 2_פירוט אגח תשואה מעל 10% _פירוט אגח תשואה מעל 10% " xfId="12015"/>
    <cellStyle name="9_Anafim 2_דיווחים נוספים_4.4. 2_פירוט אגח תשואה מעל 10% _פירוט אגח תשואה מעל 10% _15" xfId="12016"/>
    <cellStyle name="9_Anafim 2_דיווחים נוספים_4.4._15" xfId="12017"/>
    <cellStyle name="9_Anafim 2_דיווחים נוספים_4.4._דיווחים נוספים" xfId="12018"/>
    <cellStyle name="9_Anafim 2_דיווחים נוספים_4.4._דיווחים נוספים_15" xfId="12019"/>
    <cellStyle name="9_Anafim 2_דיווחים נוספים_4.4._דיווחים נוספים_פירוט אגח תשואה מעל 10% " xfId="12020"/>
    <cellStyle name="9_Anafim 2_דיווחים נוספים_4.4._דיווחים נוספים_פירוט אגח תשואה מעל 10% _15" xfId="12021"/>
    <cellStyle name="9_Anafim 2_דיווחים נוספים_4.4._פירוט אגח תשואה מעל 10% " xfId="12022"/>
    <cellStyle name="9_Anafim 2_דיווחים נוספים_4.4._פירוט אגח תשואה מעל 10% _1" xfId="12023"/>
    <cellStyle name="9_Anafim 2_דיווחים נוספים_4.4._פירוט אגח תשואה מעל 10% _1_15" xfId="12024"/>
    <cellStyle name="9_Anafim 2_דיווחים נוספים_4.4._פירוט אגח תשואה מעל 10% _15" xfId="12025"/>
    <cellStyle name="9_Anafim 2_דיווחים נוספים_4.4._פירוט אגח תשואה מעל 10% _פירוט אגח תשואה מעל 10% " xfId="12026"/>
    <cellStyle name="9_Anafim 2_דיווחים נוספים_4.4._פירוט אגח תשואה מעל 10% _פירוט אגח תשואה מעל 10% _15" xfId="12027"/>
    <cellStyle name="9_Anafim 2_דיווחים נוספים_דיווחים נוספים" xfId="12028"/>
    <cellStyle name="9_Anafim 2_דיווחים נוספים_דיווחים נוספים 2" xfId="12029"/>
    <cellStyle name="9_Anafim 2_דיווחים נוספים_דיווחים נוספים 2_15" xfId="12030"/>
    <cellStyle name="9_Anafim 2_דיווחים נוספים_דיווחים נוספים 2_דיווחים נוספים" xfId="12031"/>
    <cellStyle name="9_Anafim 2_דיווחים נוספים_דיווחים נוספים 2_דיווחים נוספים_1" xfId="12032"/>
    <cellStyle name="9_Anafim 2_דיווחים נוספים_דיווחים נוספים 2_דיווחים נוספים_1_15" xfId="12033"/>
    <cellStyle name="9_Anafim 2_דיווחים נוספים_דיווחים נוספים 2_דיווחים נוספים_1_פירוט אגח תשואה מעל 10% " xfId="12034"/>
    <cellStyle name="9_Anafim 2_דיווחים נוספים_דיווחים נוספים 2_דיווחים נוספים_1_פירוט אגח תשואה מעל 10% _15" xfId="12035"/>
    <cellStyle name="9_Anafim 2_דיווחים נוספים_דיווחים נוספים 2_דיווחים נוספים_15" xfId="12036"/>
    <cellStyle name="9_Anafim 2_דיווחים נוספים_דיווחים נוספים 2_דיווחים נוספים_פירוט אגח תשואה מעל 10% " xfId="12037"/>
    <cellStyle name="9_Anafim 2_דיווחים נוספים_דיווחים נוספים 2_דיווחים נוספים_פירוט אגח תשואה מעל 10% _15" xfId="12038"/>
    <cellStyle name="9_Anafim 2_דיווחים נוספים_דיווחים נוספים 2_פירוט אגח תשואה מעל 10% " xfId="12039"/>
    <cellStyle name="9_Anafim 2_דיווחים נוספים_דיווחים נוספים 2_פירוט אגח תשואה מעל 10% _1" xfId="12040"/>
    <cellStyle name="9_Anafim 2_דיווחים נוספים_דיווחים נוספים 2_פירוט אגח תשואה מעל 10% _1_15" xfId="12041"/>
    <cellStyle name="9_Anafim 2_דיווחים נוספים_דיווחים נוספים 2_פירוט אגח תשואה מעל 10% _15" xfId="12042"/>
    <cellStyle name="9_Anafim 2_דיווחים נוספים_דיווחים נוספים 2_פירוט אגח תשואה מעל 10% _פירוט אגח תשואה מעל 10% " xfId="12043"/>
    <cellStyle name="9_Anafim 2_דיווחים נוספים_דיווחים נוספים 2_פירוט אגח תשואה מעל 10% _פירוט אגח תשואה מעל 10% _15" xfId="12044"/>
    <cellStyle name="9_Anafim 2_דיווחים נוספים_דיווחים נוספים_1" xfId="12045"/>
    <cellStyle name="9_Anafim 2_דיווחים נוספים_דיווחים נוספים_1_15" xfId="12046"/>
    <cellStyle name="9_Anafim 2_דיווחים נוספים_דיווחים נוספים_1_פירוט אגח תשואה מעל 10% " xfId="12047"/>
    <cellStyle name="9_Anafim 2_דיווחים נוספים_דיווחים נוספים_1_פירוט אגח תשואה מעל 10% _15" xfId="12048"/>
    <cellStyle name="9_Anafim 2_דיווחים נוספים_דיווחים נוספים_15" xfId="12049"/>
    <cellStyle name="9_Anafim 2_דיווחים נוספים_דיווחים נוספים_4.4." xfId="12050"/>
    <cellStyle name="9_Anafim 2_דיווחים נוספים_דיווחים נוספים_4.4. 2" xfId="12051"/>
    <cellStyle name="9_Anafim 2_דיווחים נוספים_דיווחים נוספים_4.4. 2_15" xfId="12052"/>
    <cellStyle name="9_Anafim 2_דיווחים נוספים_דיווחים נוספים_4.4. 2_דיווחים נוספים" xfId="12053"/>
    <cellStyle name="9_Anafim 2_דיווחים נוספים_דיווחים נוספים_4.4. 2_דיווחים נוספים_1" xfId="12054"/>
    <cellStyle name="9_Anafim 2_דיווחים נוספים_דיווחים נוספים_4.4. 2_דיווחים נוספים_1_15" xfId="12055"/>
    <cellStyle name="9_Anafim 2_דיווחים נוספים_דיווחים נוספים_4.4. 2_דיווחים נוספים_1_פירוט אגח תשואה מעל 10% " xfId="12056"/>
    <cellStyle name="9_Anafim 2_דיווחים נוספים_דיווחים נוספים_4.4. 2_דיווחים נוספים_1_פירוט אגח תשואה מעל 10% _15" xfId="12057"/>
    <cellStyle name="9_Anafim 2_דיווחים נוספים_דיווחים נוספים_4.4. 2_דיווחים נוספים_15" xfId="12058"/>
    <cellStyle name="9_Anafim 2_דיווחים נוספים_דיווחים נוספים_4.4. 2_דיווחים נוספים_פירוט אגח תשואה מעל 10% " xfId="12059"/>
    <cellStyle name="9_Anafim 2_דיווחים נוספים_דיווחים נוספים_4.4. 2_דיווחים נוספים_פירוט אגח תשואה מעל 10% _15" xfId="12060"/>
    <cellStyle name="9_Anafim 2_דיווחים נוספים_דיווחים נוספים_4.4. 2_פירוט אגח תשואה מעל 10% " xfId="12061"/>
    <cellStyle name="9_Anafim 2_דיווחים נוספים_דיווחים נוספים_4.4. 2_פירוט אגח תשואה מעל 10% _1" xfId="12062"/>
    <cellStyle name="9_Anafim 2_דיווחים נוספים_דיווחים נוספים_4.4. 2_פירוט אגח תשואה מעל 10% _1_15" xfId="12063"/>
    <cellStyle name="9_Anafim 2_דיווחים נוספים_דיווחים נוספים_4.4. 2_פירוט אגח תשואה מעל 10% _15" xfId="12064"/>
    <cellStyle name="9_Anafim 2_דיווחים נוספים_דיווחים נוספים_4.4. 2_פירוט אגח תשואה מעל 10% _פירוט אגח תשואה מעל 10% " xfId="12065"/>
    <cellStyle name="9_Anafim 2_דיווחים נוספים_דיווחים נוספים_4.4. 2_פירוט אגח תשואה מעל 10% _פירוט אגח תשואה מעל 10% _15" xfId="12066"/>
    <cellStyle name="9_Anafim 2_דיווחים נוספים_דיווחים נוספים_4.4._15" xfId="12067"/>
    <cellStyle name="9_Anafim 2_דיווחים נוספים_דיווחים נוספים_4.4._דיווחים נוספים" xfId="12068"/>
    <cellStyle name="9_Anafim 2_דיווחים נוספים_דיווחים נוספים_4.4._דיווחים נוספים_15" xfId="12069"/>
    <cellStyle name="9_Anafim 2_דיווחים נוספים_דיווחים נוספים_4.4._דיווחים נוספים_פירוט אגח תשואה מעל 10% " xfId="12070"/>
    <cellStyle name="9_Anafim 2_דיווחים נוספים_דיווחים נוספים_4.4._דיווחים נוספים_פירוט אגח תשואה מעל 10% _15" xfId="12071"/>
    <cellStyle name="9_Anafim 2_דיווחים נוספים_דיווחים נוספים_4.4._פירוט אגח תשואה מעל 10% " xfId="12072"/>
    <cellStyle name="9_Anafim 2_דיווחים נוספים_דיווחים נוספים_4.4._פירוט אגח תשואה מעל 10% _1" xfId="12073"/>
    <cellStyle name="9_Anafim 2_דיווחים נוספים_דיווחים נוספים_4.4._פירוט אגח תשואה מעל 10% _1_15" xfId="12074"/>
    <cellStyle name="9_Anafim 2_דיווחים נוספים_דיווחים נוספים_4.4._פירוט אגח תשואה מעל 10% _15" xfId="12075"/>
    <cellStyle name="9_Anafim 2_דיווחים נוספים_דיווחים נוספים_4.4._פירוט אגח תשואה מעל 10% _פירוט אגח תשואה מעל 10% " xfId="12076"/>
    <cellStyle name="9_Anafim 2_דיווחים נוספים_דיווחים נוספים_4.4._פירוט אגח תשואה מעל 10% _פירוט אגח תשואה מעל 10% _15" xfId="12077"/>
    <cellStyle name="9_Anafim 2_דיווחים נוספים_דיווחים נוספים_דיווחים נוספים" xfId="12078"/>
    <cellStyle name="9_Anafim 2_דיווחים נוספים_דיווחים נוספים_דיווחים נוספים_15" xfId="12079"/>
    <cellStyle name="9_Anafim 2_דיווחים נוספים_דיווחים נוספים_דיווחים נוספים_פירוט אגח תשואה מעל 10% " xfId="12080"/>
    <cellStyle name="9_Anafim 2_דיווחים נוספים_דיווחים נוספים_דיווחים נוספים_פירוט אגח תשואה מעל 10% _15" xfId="12081"/>
    <cellStyle name="9_Anafim 2_דיווחים נוספים_דיווחים נוספים_פירוט אגח תשואה מעל 10% " xfId="12082"/>
    <cellStyle name="9_Anafim 2_דיווחים נוספים_דיווחים נוספים_פירוט אגח תשואה מעל 10% _1" xfId="12083"/>
    <cellStyle name="9_Anafim 2_דיווחים נוספים_דיווחים נוספים_פירוט אגח תשואה מעל 10% _1_15" xfId="12084"/>
    <cellStyle name="9_Anafim 2_דיווחים נוספים_דיווחים נוספים_פירוט אגח תשואה מעל 10% _15" xfId="12085"/>
    <cellStyle name="9_Anafim 2_דיווחים נוספים_דיווחים נוספים_פירוט אגח תשואה מעל 10% _פירוט אגח תשואה מעל 10% " xfId="12086"/>
    <cellStyle name="9_Anafim 2_דיווחים נוספים_דיווחים נוספים_פירוט אגח תשואה מעל 10% _פירוט אגח תשואה מעל 10% _15" xfId="12087"/>
    <cellStyle name="9_Anafim 2_דיווחים נוספים_פירוט אגח תשואה מעל 10% " xfId="12088"/>
    <cellStyle name="9_Anafim 2_דיווחים נוספים_פירוט אגח תשואה מעל 10% _1" xfId="12089"/>
    <cellStyle name="9_Anafim 2_דיווחים נוספים_פירוט אגח תשואה מעל 10% _1_15" xfId="12090"/>
    <cellStyle name="9_Anafim 2_דיווחים נוספים_פירוט אגח תשואה מעל 10% _15" xfId="12091"/>
    <cellStyle name="9_Anafim 2_דיווחים נוספים_פירוט אגח תשואה מעל 10% _פירוט אגח תשואה מעל 10% " xfId="12092"/>
    <cellStyle name="9_Anafim 2_דיווחים נוספים_פירוט אגח תשואה מעל 10% _פירוט אגח תשואה מעל 10% _15" xfId="12093"/>
    <cellStyle name="9_Anafim 2_עסקאות שאושרו וטרם בוצעו  " xfId="12094"/>
    <cellStyle name="9_Anafim 2_עסקאות שאושרו וטרם בוצעו   2" xfId="12095"/>
    <cellStyle name="9_Anafim 2_עסקאות שאושרו וטרם בוצעו   2_15" xfId="12096"/>
    <cellStyle name="9_Anafim 2_עסקאות שאושרו וטרם בוצעו   2_דיווחים נוספים" xfId="12097"/>
    <cellStyle name="9_Anafim 2_עסקאות שאושרו וטרם בוצעו   2_דיווחים נוספים_1" xfId="12098"/>
    <cellStyle name="9_Anafim 2_עסקאות שאושרו וטרם בוצעו   2_דיווחים נוספים_1_15" xfId="12099"/>
    <cellStyle name="9_Anafim 2_עסקאות שאושרו וטרם בוצעו   2_דיווחים נוספים_1_פירוט אגח תשואה מעל 10% " xfId="12100"/>
    <cellStyle name="9_Anafim 2_עסקאות שאושרו וטרם בוצעו   2_דיווחים נוספים_1_פירוט אגח תשואה מעל 10% _15" xfId="12101"/>
    <cellStyle name="9_Anafim 2_עסקאות שאושרו וטרם בוצעו   2_דיווחים נוספים_15" xfId="12102"/>
    <cellStyle name="9_Anafim 2_עסקאות שאושרו וטרם בוצעו   2_דיווחים נוספים_פירוט אגח תשואה מעל 10% " xfId="12103"/>
    <cellStyle name="9_Anafim 2_עסקאות שאושרו וטרם בוצעו   2_דיווחים נוספים_פירוט אגח תשואה מעל 10% _15" xfId="12104"/>
    <cellStyle name="9_Anafim 2_עסקאות שאושרו וטרם בוצעו   2_פירוט אגח תשואה מעל 10% " xfId="12105"/>
    <cellStyle name="9_Anafim 2_עסקאות שאושרו וטרם בוצעו   2_פירוט אגח תשואה מעל 10% _1" xfId="12106"/>
    <cellStyle name="9_Anafim 2_עסקאות שאושרו וטרם בוצעו   2_פירוט אגח תשואה מעל 10% _1_15" xfId="12107"/>
    <cellStyle name="9_Anafim 2_עסקאות שאושרו וטרם בוצעו   2_פירוט אגח תשואה מעל 10% _15" xfId="12108"/>
    <cellStyle name="9_Anafim 2_עסקאות שאושרו וטרם בוצעו   2_פירוט אגח תשואה מעל 10% _פירוט אגח תשואה מעל 10% " xfId="12109"/>
    <cellStyle name="9_Anafim 2_עסקאות שאושרו וטרם בוצעו   2_פירוט אגח תשואה מעל 10% _פירוט אגח תשואה מעל 10% _15" xfId="12110"/>
    <cellStyle name="9_Anafim 2_עסקאות שאושרו וטרם בוצעו  _15" xfId="12111"/>
    <cellStyle name="9_Anafim 2_עסקאות שאושרו וטרם בוצעו  _דיווחים נוספים" xfId="12112"/>
    <cellStyle name="9_Anafim 2_עסקאות שאושרו וטרם בוצעו  _דיווחים נוספים_15" xfId="12113"/>
    <cellStyle name="9_Anafim 2_עסקאות שאושרו וטרם בוצעו  _דיווחים נוספים_פירוט אגח תשואה מעל 10% " xfId="12114"/>
    <cellStyle name="9_Anafim 2_עסקאות שאושרו וטרם בוצעו  _דיווחים נוספים_פירוט אגח תשואה מעל 10% _15" xfId="12115"/>
    <cellStyle name="9_Anafim 2_עסקאות שאושרו וטרם בוצעו  _פירוט אגח תשואה מעל 10% " xfId="12116"/>
    <cellStyle name="9_Anafim 2_עסקאות שאושרו וטרם בוצעו  _פירוט אגח תשואה מעל 10% _1" xfId="12117"/>
    <cellStyle name="9_Anafim 2_עסקאות שאושרו וטרם בוצעו  _פירוט אגח תשואה מעל 10% _1_15" xfId="12118"/>
    <cellStyle name="9_Anafim 2_עסקאות שאושרו וטרם בוצעו  _פירוט אגח תשואה מעל 10% _15" xfId="12119"/>
    <cellStyle name="9_Anafim 2_עסקאות שאושרו וטרם בוצעו  _פירוט אגח תשואה מעל 10% _פירוט אגח תשואה מעל 10% " xfId="12120"/>
    <cellStyle name="9_Anafim 2_עסקאות שאושרו וטרם בוצעו  _פירוט אגח תשואה מעל 10% _פירוט אגח תשואה מעל 10% _15" xfId="12121"/>
    <cellStyle name="9_Anafim 2_פירוט אגח תשואה מעל 10% " xfId="12122"/>
    <cellStyle name="9_Anafim 2_פירוט אגח תשואה מעל 10%  2" xfId="12123"/>
    <cellStyle name="9_Anafim 2_פירוט אגח תשואה מעל 10%  2_15" xfId="12124"/>
    <cellStyle name="9_Anafim 2_פירוט אגח תשואה מעל 10%  2_דיווחים נוספים" xfId="12125"/>
    <cellStyle name="9_Anafim 2_פירוט אגח תשואה מעל 10%  2_דיווחים נוספים_1" xfId="12126"/>
    <cellStyle name="9_Anafim 2_פירוט אגח תשואה מעל 10%  2_דיווחים נוספים_1_15" xfId="12127"/>
    <cellStyle name="9_Anafim 2_פירוט אגח תשואה מעל 10%  2_דיווחים נוספים_1_פירוט אגח תשואה מעל 10% " xfId="12128"/>
    <cellStyle name="9_Anafim 2_פירוט אגח תשואה מעל 10%  2_דיווחים נוספים_1_פירוט אגח תשואה מעל 10% _15" xfId="12129"/>
    <cellStyle name="9_Anafim 2_פירוט אגח תשואה מעל 10%  2_דיווחים נוספים_15" xfId="12130"/>
    <cellStyle name="9_Anafim 2_פירוט אגח תשואה מעל 10%  2_דיווחים נוספים_פירוט אגח תשואה מעל 10% " xfId="12131"/>
    <cellStyle name="9_Anafim 2_פירוט אגח תשואה מעל 10%  2_דיווחים נוספים_פירוט אגח תשואה מעל 10% _15" xfId="12132"/>
    <cellStyle name="9_Anafim 2_פירוט אגח תשואה מעל 10%  2_פירוט אגח תשואה מעל 10% " xfId="12133"/>
    <cellStyle name="9_Anafim 2_פירוט אגח תשואה מעל 10%  2_פירוט אגח תשואה מעל 10% _1" xfId="12134"/>
    <cellStyle name="9_Anafim 2_פירוט אגח תשואה מעל 10%  2_פירוט אגח תשואה מעל 10% _1_15" xfId="12135"/>
    <cellStyle name="9_Anafim 2_פירוט אגח תשואה מעל 10%  2_פירוט אגח תשואה מעל 10% _15" xfId="12136"/>
    <cellStyle name="9_Anafim 2_פירוט אגח תשואה מעל 10%  2_פירוט אגח תשואה מעל 10% _פירוט אגח תשואה מעל 10% " xfId="12137"/>
    <cellStyle name="9_Anafim 2_פירוט אגח תשואה מעל 10%  2_פירוט אגח תשואה מעל 10% _פירוט אגח תשואה מעל 10% _15" xfId="12138"/>
    <cellStyle name="9_Anafim 2_פירוט אגח תשואה מעל 10% _1" xfId="12139"/>
    <cellStyle name="9_Anafim 2_פירוט אגח תשואה מעל 10% _1_15" xfId="12140"/>
    <cellStyle name="9_Anafim 2_פירוט אגח תשואה מעל 10% _1_פירוט אגח תשואה מעל 10% " xfId="12141"/>
    <cellStyle name="9_Anafim 2_פירוט אגח תשואה מעל 10% _1_פירוט אגח תשואה מעל 10% _15" xfId="12142"/>
    <cellStyle name="9_Anafim 2_פירוט אגח תשואה מעל 10% _15" xfId="12143"/>
    <cellStyle name="9_Anafim 2_פירוט אגח תשואה מעל 10% _2" xfId="12144"/>
    <cellStyle name="9_Anafim 2_פירוט אגח תשואה מעל 10% _2_15" xfId="12145"/>
    <cellStyle name="9_Anafim 2_פירוט אגח תשואה מעל 10% _4.4." xfId="12146"/>
    <cellStyle name="9_Anafim 2_פירוט אגח תשואה מעל 10% _4.4. 2" xfId="12147"/>
    <cellStyle name="9_Anafim 2_פירוט אגח תשואה מעל 10% _4.4. 2_15" xfId="12148"/>
    <cellStyle name="9_Anafim 2_פירוט אגח תשואה מעל 10% _4.4. 2_דיווחים נוספים" xfId="12149"/>
    <cellStyle name="9_Anafim 2_פירוט אגח תשואה מעל 10% _4.4. 2_דיווחים נוספים_1" xfId="12150"/>
    <cellStyle name="9_Anafim 2_פירוט אגח תשואה מעל 10% _4.4. 2_דיווחים נוספים_1_15" xfId="12151"/>
    <cellStyle name="9_Anafim 2_פירוט אגח תשואה מעל 10% _4.4. 2_דיווחים נוספים_1_פירוט אגח תשואה מעל 10% " xfId="12152"/>
    <cellStyle name="9_Anafim 2_פירוט אגח תשואה מעל 10% _4.4. 2_דיווחים נוספים_1_פירוט אגח תשואה מעל 10% _15" xfId="12153"/>
    <cellStyle name="9_Anafim 2_פירוט אגח תשואה מעל 10% _4.4. 2_דיווחים נוספים_15" xfId="12154"/>
    <cellStyle name="9_Anafim 2_פירוט אגח תשואה מעל 10% _4.4. 2_דיווחים נוספים_פירוט אגח תשואה מעל 10% " xfId="12155"/>
    <cellStyle name="9_Anafim 2_פירוט אגח תשואה מעל 10% _4.4. 2_דיווחים נוספים_פירוט אגח תשואה מעל 10% _15" xfId="12156"/>
    <cellStyle name="9_Anafim 2_פירוט אגח תשואה מעל 10% _4.4. 2_פירוט אגח תשואה מעל 10% " xfId="12157"/>
    <cellStyle name="9_Anafim 2_פירוט אגח תשואה מעל 10% _4.4. 2_פירוט אגח תשואה מעל 10% _1" xfId="12158"/>
    <cellStyle name="9_Anafim 2_פירוט אגח תשואה מעל 10% _4.4. 2_פירוט אגח תשואה מעל 10% _1_15" xfId="12159"/>
    <cellStyle name="9_Anafim 2_פירוט אגח תשואה מעל 10% _4.4. 2_פירוט אגח תשואה מעל 10% _15" xfId="12160"/>
    <cellStyle name="9_Anafim 2_פירוט אגח תשואה מעל 10% _4.4. 2_פירוט אגח תשואה מעל 10% _פירוט אגח תשואה מעל 10% " xfId="12161"/>
    <cellStyle name="9_Anafim 2_פירוט אגח תשואה מעל 10% _4.4. 2_פירוט אגח תשואה מעל 10% _פירוט אגח תשואה מעל 10% _15" xfId="12162"/>
    <cellStyle name="9_Anafim 2_פירוט אגח תשואה מעל 10% _4.4._15" xfId="12163"/>
    <cellStyle name="9_Anafim 2_פירוט אגח תשואה מעל 10% _4.4._דיווחים נוספים" xfId="12164"/>
    <cellStyle name="9_Anafim 2_פירוט אגח תשואה מעל 10% _4.4._דיווחים נוספים_15" xfId="12165"/>
    <cellStyle name="9_Anafim 2_פירוט אגח תשואה מעל 10% _4.4._דיווחים נוספים_פירוט אגח תשואה מעל 10% " xfId="12166"/>
    <cellStyle name="9_Anafim 2_פירוט אגח תשואה מעל 10% _4.4._דיווחים נוספים_פירוט אגח תשואה מעל 10% _15" xfId="12167"/>
    <cellStyle name="9_Anafim 2_פירוט אגח תשואה מעל 10% _4.4._פירוט אגח תשואה מעל 10% " xfId="12168"/>
    <cellStyle name="9_Anafim 2_פירוט אגח תשואה מעל 10% _4.4._פירוט אגח תשואה מעל 10% _1" xfId="12169"/>
    <cellStyle name="9_Anafim 2_פירוט אגח תשואה מעל 10% _4.4._פירוט אגח תשואה מעל 10% _1_15" xfId="12170"/>
    <cellStyle name="9_Anafim 2_פירוט אגח תשואה מעל 10% _4.4._פירוט אגח תשואה מעל 10% _15" xfId="12171"/>
    <cellStyle name="9_Anafim 2_פירוט אגח תשואה מעל 10% _4.4._פירוט אגח תשואה מעל 10% _פירוט אגח תשואה מעל 10% " xfId="12172"/>
    <cellStyle name="9_Anafim 2_פירוט אגח תשואה מעל 10% _4.4._פירוט אגח תשואה מעל 10% _פירוט אגח תשואה מעל 10% _15" xfId="12173"/>
    <cellStyle name="9_Anafim 2_פירוט אגח תשואה מעל 10% _דיווחים נוספים" xfId="12174"/>
    <cellStyle name="9_Anafim 2_פירוט אגח תשואה מעל 10% _דיווחים נוספים_1" xfId="12175"/>
    <cellStyle name="9_Anafim 2_פירוט אגח תשואה מעל 10% _דיווחים נוספים_1_15" xfId="12176"/>
    <cellStyle name="9_Anafim 2_פירוט אגח תשואה מעל 10% _דיווחים נוספים_1_פירוט אגח תשואה מעל 10% " xfId="12177"/>
    <cellStyle name="9_Anafim 2_פירוט אגח תשואה מעל 10% _דיווחים נוספים_1_פירוט אגח תשואה מעל 10% _15" xfId="12178"/>
    <cellStyle name="9_Anafim 2_פירוט אגח תשואה מעל 10% _דיווחים נוספים_15" xfId="12179"/>
    <cellStyle name="9_Anafim 2_פירוט אגח תשואה מעל 10% _דיווחים נוספים_פירוט אגח תשואה מעל 10% " xfId="12180"/>
    <cellStyle name="9_Anafim 2_פירוט אגח תשואה מעל 10% _דיווחים נוספים_פירוט אגח תשואה מעל 10% _15" xfId="12181"/>
    <cellStyle name="9_Anafim 2_פירוט אגח תשואה מעל 10% _פירוט אגח תשואה מעל 10% " xfId="12182"/>
    <cellStyle name="9_Anafim 2_פירוט אגח תשואה מעל 10% _פירוט אגח תשואה מעל 10% _1" xfId="12183"/>
    <cellStyle name="9_Anafim 2_פירוט אגח תשואה מעל 10% _פירוט אגח תשואה מעל 10% _1_15" xfId="12184"/>
    <cellStyle name="9_Anafim 2_פירוט אגח תשואה מעל 10% _פירוט אגח תשואה מעל 10% _15" xfId="12185"/>
    <cellStyle name="9_Anafim 2_פירוט אגח תשואה מעל 10% _פירוט אגח תשואה מעל 10% _פירוט אגח תשואה מעל 10% " xfId="12186"/>
    <cellStyle name="9_Anafim 2_פירוט אגח תשואה מעל 10% _פירוט אגח תשואה מעל 10% _פירוט אגח תשואה מעל 10% _15" xfId="12187"/>
    <cellStyle name="9_Anafim 3" xfId="12188"/>
    <cellStyle name="9_Anafim 3_15" xfId="12189"/>
    <cellStyle name="9_Anafim 3_דיווחים נוספים" xfId="12190"/>
    <cellStyle name="9_Anafim 3_דיווחים נוספים_1" xfId="12191"/>
    <cellStyle name="9_Anafim 3_דיווחים נוספים_1_15" xfId="12192"/>
    <cellStyle name="9_Anafim 3_דיווחים נוספים_1_פירוט אגח תשואה מעל 10% " xfId="12193"/>
    <cellStyle name="9_Anafim 3_דיווחים נוספים_1_פירוט אגח תשואה מעל 10% _15" xfId="12194"/>
    <cellStyle name="9_Anafim 3_דיווחים נוספים_15" xfId="12195"/>
    <cellStyle name="9_Anafim 3_דיווחים נוספים_פירוט אגח תשואה מעל 10% " xfId="12196"/>
    <cellStyle name="9_Anafim 3_דיווחים נוספים_פירוט אגח תשואה מעל 10% _15" xfId="12197"/>
    <cellStyle name="9_Anafim 3_פירוט אגח תשואה מעל 10% " xfId="12198"/>
    <cellStyle name="9_Anafim 3_פירוט אגח תשואה מעל 10% _1" xfId="12199"/>
    <cellStyle name="9_Anafim 3_פירוט אגח תשואה מעל 10% _1_15" xfId="12200"/>
    <cellStyle name="9_Anafim 3_פירוט אגח תשואה מעל 10% _15" xfId="12201"/>
    <cellStyle name="9_Anafim 3_פירוט אגח תשואה מעל 10% _פירוט אגח תשואה מעל 10% " xfId="12202"/>
    <cellStyle name="9_Anafim 3_פירוט אגח תשואה מעל 10% _פירוט אגח תשואה מעל 10% _15" xfId="12203"/>
    <cellStyle name="9_Anafim_15" xfId="12204"/>
    <cellStyle name="9_Anafim_4.4." xfId="12205"/>
    <cellStyle name="9_Anafim_4.4. 2" xfId="12206"/>
    <cellStyle name="9_Anafim_4.4. 2_15" xfId="12207"/>
    <cellStyle name="9_Anafim_4.4. 2_דיווחים נוספים" xfId="12208"/>
    <cellStyle name="9_Anafim_4.4. 2_דיווחים נוספים_1" xfId="12209"/>
    <cellStyle name="9_Anafim_4.4. 2_דיווחים נוספים_1_15" xfId="12210"/>
    <cellStyle name="9_Anafim_4.4. 2_דיווחים נוספים_1_פירוט אגח תשואה מעל 10% " xfId="12211"/>
    <cellStyle name="9_Anafim_4.4. 2_דיווחים נוספים_1_פירוט אגח תשואה מעל 10% _15" xfId="12212"/>
    <cellStyle name="9_Anafim_4.4. 2_דיווחים נוספים_15" xfId="12213"/>
    <cellStyle name="9_Anafim_4.4. 2_דיווחים נוספים_פירוט אגח תשואה מעל 10% " xfId="12214"/>
    <cellStyle name="9_Anafim_4.4. 2_דיווחים נוספים_פירוט אגח תשואה מעל 10% _15" xfId="12215"/>
    <cellStyle name="9_Anafim_4.4. 2_פירוט אגח תשואה מעל 10% " xfId="12216"/>
    <cellStyle name="9_Anafim_4.4. 2_פירוט אגח תשואה מעל 10% _1" xfId="12217"/>
    <cellStyle name="9_Anafim_4.4. 2_פירוט אגח תשואה מעל 10% _1_15" xfId="12218"/>
    <cellStyle name="9_Anafim_4.4. 2_פירוט אגח תשואה מעל 10% _15" xfId="12219"/>
    <cellStyle name="9_Anafim_4.4. 2_פירוט אגח תשואה מעל 10% _פירוט אגח תשואה מעל 10% " xfId="12220"/>
    <cellStyle name="9_Anafim_4.4. 2_פירוט אגח תשואה מעל 10% _פירוט אגח תשואה מעל 10% _15" xfId="12221"/>
    <cellStyle name="9_Anafim_4.4._15" xfId="12222"/>
    <cellStyle name="9_Anafim_4.4._דיווחים נוספים" xfId="12223"/>
    <cellStyle name="9_Anafim_4.4._דיווחים נוספים_15" xfId="12224"/>
    <cellStyle name="9_Anafim_4.4._דיווחים נוספים_פירוט אגח תשואה מעל 10% " xfId="12225"/>
    <cellStyle name="9_Anafim_4.4._דיווחים נוספים_פירוט אגח תשואה מעל 10% _15" xfId="12226"/>
    <cellStyle name="9_Anafim_4.4._פירוט אגח תשואה מעל 10% " xfId="12227"/>
    <cellStyle name="9_Anafim_4.4._פירוט אגח תשואה מעל 10% _1" xfId="12228"/>
    <cellStyle name="9_Anafim_4.4._פירוט אגח תשואה מעל 10% _1_15" xfId="12229"/>
    <cellStyle name="9_Anafim_4.4._פירוט אגח תשואה מעל 10% _15" xfId="12230"/>
    <cellStyle name="9_Anafim_4.4._פירוט אגח תשואה מעל 10% _פירוט אגח תשואה מעל 10% " xfId="12231"/>
    <cellStyle name="9_Anafim_4.4._פירוט אגח תשואה מעל 10% _פירוט אגח תשואה מעל 10% _15" xfId="12232"/>
    <cellStyle name="9_Anafim_דיווחים נוספים" xfId="12233"/>
    <cellStyle name="9_Anafim_דיווחים נוספים 2" xfId="12234"/>
    <cellStyle name="9_Anafim_דיווחים נוספים 2_15" xfId="12235"/>
    <cellStyle name="9_Anafim_דיווחים נוספים 2_דיווחים נוספים" xfId="12236"/>
    <cellStyle name="9_Anafim_דיווחים נוספים 2_דיווחים נוספים_1" xfId="12237"/>
    <cellStyle name="9_Anafim_דיווחים נוספים 2_דיווחים נוספים_1_15" xfId="12238"/>
    <cellStyle name="9_Anafim_דיווחים נוספים 2_דיווחים נוספים_1_פירוט אגח תשואה מעל 10% " xfId="12239"/>
    <cellStyle name="9_Anafim_דיווחים נוספים 2_דיווחים נוספים_1_פירוט אגח תשואה מעל 10% _15" xfId="12240"/>
    <cellStyle name="9_Anafim_דיווחים נוספים 2_דיווחים נוספים_15" xfId="12241"/>
    <cellStyle name="9_Anafim_דיווחים נוספים 2_דיווחים נוספים_פירוט אגח תשואה מעל 10% " xfId="12242"/>
    <cellStyle name="9_Anafim_דיווחים נוספים 2_דיווחים נוספים_פירוט אגח תשואה מעל 10% _15" xfId="12243"/>
    <cellStyle name="9_Anafim_דיווחים נוספים 2_פירוט אגח תשואה מעל 10% " xfId="12244"/>
    <cellStyle name="9_Anafim_דיווחים נוספים 2_פירוט אגח תשואה מעל 10% _1" xfId="12245"/>
    <cellStyle name="9_Anafim_דיווחים נוספים 2_פירוט אגח תשואה מעל 10% _1_15" xfId="12246"/>
    <cellStyle name="9_Anafim_דיווחים נוספים 2_פירוט אגח תשואה מעל 10% _15" xfId="12247"/>
    <cellStyle name="9_Anafim_דיווחים נוספים 2_פירוט אגח תשואה מעל 10% _פירוט אגח תשואה מעל 10% " xfId="12248"/>
    <cellStyle name="9_Anafim_דיווחים נוספים 2_פירוט אגח תשואה מעל 10% _פירוט אגח תשואה מעל 10% _15" xfId="12249"/>
    <cellStyle name="9_Anafim_דיווחים נוספים_1" xfId="12250"/>
    <cellStyle name="9_Anafim_דיווחים נוספים_1 2" xfId="12251"/>
    <cellStyle name="9_Anafim_דיווחים נוספים_1 2_15" xfId="12252"/>
    <cellStyle name="9_Anafim_דיווחים נוספים_1 2_דיווחים נוספים" xfId="12253"/>
    <cellStyle name="9_Anafim_דיווחים נוספים_1 2_דיווחים נוספים_1" xfId="12254"/>
    <cellStyle name="9_Anafim_דיווחים נוספים_1 2_דיווחים נוספים_1_15" xfId="12255"/>
    <cellStyle name="9_Anafim_דיווחים נוספים_1 2_דיווחים נוספים_1_פירוט אגח תשואה מעל 10% " xfId="12256"/>
    <cellStyle name="9_Anafim_דיווחים נוספים_1 2_דיווחים נוספים_1_פירוט אגח תשואה מעל 10% _15" xfId="12257"/>
    <cellStyle name="9_Anafim_דיווחים נוספים_1 2_דיווחים נוספים_15" xfId="12258"/>
    <cellStyle name="9_Anafim_דיווחים נוספים_1 2_דיווחים נוספים_פירוט אגח תשואה מעל 10% " xfId="12259"/>
    <cellStyle name="9_Anafim_דיווחים נוספים_1 2_דיווחים נוספים_פירוט אגח תשואה מעל 10% _15" xfId="12260"/>
    <cellStyle name="9_Anafim_דיווחים נוספים_1 2_פירוט אגח תשואה מעל 10% " xfId="12261"/>
    <cellStyle name="9_Anafim_דיווחים נוספים_1 2_פירוט אגח תשואה מעל 10% _1" xfId="12262"/>
    <cellStyle name="9_Anafim_דיווחים נוספים_1 2_פירוט אגח תשואה מעל 10% _1_15" xfId="12263"/>
    <cellStyle name="9_Anafim_דיווחים נוספים_1 2_פירוט אגח תשואה מעל 10% _15" xfId="12264"/>
    <cellStyle name="9_Anafim_דיווחים נוספים_1 2_פירוט אגח תשואה מעל 10% _פירוט אגח תשואה מעל 10% " xfId="12265"/>
    <cellStyle name="9_Anafim_דיווחים נוספים_1 2_פירוט אגח תשואה מעל 10% _פירוט אגח תשואה מעל 10% _15" xfId="12266"/>
    <cellStyle name="9_Anafim_דיווחים נוספים_1_15" xfId="12267"/>
    <cellStyle name="9_Anafim_דיווחים נוספים_1_4.4." xfId="12268"/>
    <cellStyle name="9_Anafim_דיווחים נוספים_1_4.4. 2" xfId="12269"/>
    <cellStyle name="9_Anafim_דיווחים נוספים_1_4.4. 2_15" xfId="12270"/>
    <cellStyle name="9_Anafim_דיווחים נוספים_1_4.4. 2_דיווחים נוספים" xfId="12271"/>
    <cellStyle name="9_Anafim_דיווחים נוספים_1_4.4. 2_דיווחים נוספים_1" xfId="12272"/>
    <cellStyle name="9_Anafim_דיווחים נוספים_1_4.4. 2_דיווחים נוספים_1_15" xfId="12273"/>
    <cellStyle name="9_Anafim_דיווחים נוספים_1_4.4. 2_דיווחים נוספים_1_פירוט אגח תשואה מעל 10% " xfId="12274"/>
    <cellStyle name="9_Anafim_דיווחים נוספים_1_4.4. 2_דיווחים נוספים_1_פירוט אגח תשואה מעל 10% _15" xfId="12275"/>
    <cellStyle name="9_Anafim_דיווחים נוספים_1_4.4. 2_דיווחים נוספים_15" xfId="12276"/>
    <cellStyle name="9_Anafim_דיווחים נוספים_1_4.4. 2_דיווחים נוספים_פירוט אגח תשואה מעל 10% " xfId="12277"/>
    <cellStyle name="9_Anafim_דיווחים נוספים_1_4.4. 2_דיווחים נוספים_פירוט אגח תשואה מעל 10% _15" xfId="12278"/>
    <cellStyle name="9_Anafim_דיווחים נוספים_1_4.4. 2_פירוט אגח תשואה מעל 10% " xfId="12279"/>
    <cellStyle name="9_Anafim_דיווחים נוספים_1_4.4. 2_פירוט אגח תשואה מעל 10% _1" xfId="12280"/>
    <cellStyle name="9_Anafim_דיווחים נוספים_1_4.4. 2_פירוט אגח תשואה מעל 10% _1_15" xfId="12281"/>
    <cellStyle name="9_Anafim_דיווחים נוספים_1_4.4. 2_פירוט אגח תשואה מעל 10% _15" xfId="12282"/>
    <cellStyle name="9_Anafim_דיווחים נוספים_1_4.4. 2_פירוט אגח תשואה מעל 10% _פירוט אגח תשואה מעל 10% " xfId="12283"/>
    <cellStyle name="9_Anafim_דיווחים נוספים_1_4.4. 2_פירוט אגח תשואה מעל 10% _פירוט אגח תשואה מעל 10% _15" xfId="12284"/>
    <cellStyle name="9_Anafim_דיווחים נוספים_1_4.4._15" xfId="12285"/>
    <cellStyle name="9_Anafim_דיווחים נוספים_1_4.4._דיווחים נוספים" xfId="12286"/>
    <cellStyle name="9_Anafim_דיווחים נוספים_1_4.4._דיווחים נוספים_15" xfId="12287"/>
    <cellStyle name="9_Anafim_דיווחים נוספים_1_4.4._דיווחים נוספים_פירוט אגח תשואה מעל 10% " xfId="12288"/>
    <cellStyle name="9_Anafim_דיווחים נוספים_1_4.4._דיווחים נוספים_פירוט אגח תשואה מעל 10% _15" xfId="12289"/>
    <cellStyle name="9_Anafim_דיווחים נוספים_1_4.4._פירוט אגח תשואה מעל 10% " xfId="12290"/>
    <cellStyle name="9_Anafim_דיווחים נוספים_1_4.4._פירוט אגח תשואה מעל 10% _1" xfId="12291"/>
    <cellStyle name="9_Anafim_דיווחים נוספים_1_4.4._פירוט אגח תשואה מעל 10% _1_15" xfId="12292"/>
    <cellStyle name="9_Anafim_דיווחים נוספים_1_4.4._פירוט אגח תשואה מעל 10% _15" xfId="12293"/>
    <cellStyle name="9_Anafim_דיווחים נוספים_1_4.4._פירוט אגח תשואה מעל 10% _פירוט אגח תשואה מעל 10% " xfId="12294"/>
    <cellStyle name="9_Anafim_דיווחים נוספים_1_4.4._פירוט אגח תשואה מעל 10% _פירוט אגח תשואה מעל 10% _15" xfId="12295"/>
    <cellStyle name="9_Anafim_דיווחים נוספים_1_דיווחים נוספים" xfId="12296"/>
    <cellStyle name="9_Anafim_דיווחים נוספים_1_דיווחים נוספים 2" xfId="12297"/>
    <cellStyle name="9_Anafim_דיווחים נוספים_1_דיווחים נוספים 2_15" xfId="12298"/>
    <cellStyle name="9_Anafim_דיווחים נוספים_1_דיווחים נוספים 2_דיווחים נוספים" xfId="12299"/>
    <cellStyle name="9_Anafim_דיווחים נוספים_1_דיווחים נוספים 2_דיווחים נוספים_1" xfId="12300"/>
    <cellStyle name="9_Anafim_דיווחים נוספים_1_דיווחים נוספים 2_דיווחים נוספים_1_15" xfId="12301"/>
    <cellStyle name="9_Anafim_דיווחים נוספים_1_דיווחים נוספים 2_דיווחים נוספים_1_פירוט אגח תשואה מעל 10% " xfId="12302"/>
    <cellStyle name="9_Anafim_דיווחים נוספים_1_דיווחים נוספים 2_דיווחים נוספים_1_פירוט אגח תשואה מעל 10% _15" xfId="12303"/>
    <cellStyle name="9_Anafim_דיווחים נוספים_1_דיווחים נוספים 2_דיווחים נוספים_15" xfId="12304"/>
    <cellStyle name="9_Anafim_דיווחים נוספים_1_דיווחים נוספים 2_דיווחים נוספים_פירוט אגח תשואה מעל 10% " xfId="12305"/>
    <cellStyle name="9_Anafim_דיווחים נוספים_1_דיווחים נוספים 2_דיווחים נוספים_פירוט אגח תשואה מעל 10% _15" xfId="12306"/>
    <cellStyle name="9_Anafim_דיווחים נוספים_1_דיווחים נוספים 2_פירוט אגח תשואה מעל 10% " xfId="12307"/>
    <cellStyle name="9_Anafim_דיווחים נוספים_1_דיווחים נוספים 2_פירוט אגח תשואה מעל 10% _1" xfId="12308"/>
    <cellStyle name="9_Anafim_דיווחים נוספים_1_דיווחים נוספים 2_פירוט אגח תשואה מעל 10% _1_15" xfId="12309"/>
    <cellStyle name="9_Anafim_דיווחים נוספים_1_דיווחים נוספים 2_פירוט אגח תשואה מעל 10% _15" xfId="12310"/>
    <cellStyle name="9_Anafim_דיווחים נוספים_1_דיווחים נוספים 2_פירוט אגח תשואה מעל 10% _פירוט אגח תשואה מעל 10% " xfId="12311"/>
    <cellStyle name="9_Anafim_דיווחים נוספים_1_דיווחים נוספים 2_פירוט אגח תשואה מעל 10% _פירוט אגח תשואה מעל 10% _15" xfId="12312"/>
    <cellStyle name="9_Anafim_דיווחים נוספים_1_דיווחים נוספים_1" xfId="12313"/>
    <cellStyle name="9_Anafim_דיווחים נוספים_1_דיווחים נוספים_1_15" xfId="12314"/>
    <cellStyle name="9_Anafim_דיווחים נוספים_1_דיווחים נוספים_1_פירוט אגח תשואה מעל 10% " xfId="12315"/>
    <cellStyle name="9_Anafim_דיווחים נוספים_1_דיווחים נוספים_1_פירוט אגח תשואה מעל 10% _15" xfId="12316"/>
    <cellStyle name="9_Anafim_דיווחים נוספים_1_דיווחים נוספים_15" xfId="12317"/>
    <cellStyle name="9_Anafim_דיווחים נוספים_1_דיווחים נוספים_4.4." xfId="12318"/>
    <cellStyle name="9_Anafim_דיווחים נוספים_1_דיווחים נוספים_4.4. 2" xfId="12319"/>
    <cellStyle name="9_Anafim_דיווחים נוספים_1_דיווחים נוספים_4.4. 2_15" xfId="12320"/>
    <cellStyle name="9_Anafim_דיווחים נוספים_1_דיווחים נוספים_4.4. 2_דיווחים נוספים" xfId="12321"/>
    <cellStyle name="9_Anafim_דיווחים נוספים_1_דיווחים נוספים_4.4. 2_דיווחים נוספים_1" xfId="12322"/>
    <cellStyle name="9_Anafim_דיווחים נוספים_1_דיווחים נוספים_4.4. 2_דיווחים נוספים_1_15" xfId="12323"/>
    <cellStyle name="9_Anafim_דיווחים נוספים_1_דיווחים נוספים_4.4. 2_דיווחים נוספים_1_פירוט אגח תשואה מעל 10% " xfId="12324"/>
    <cellStyle name="9_Anafim_דיווחים נוספים_1_דיווחים נוספים_4.4. 2_דיווחים נוספים_1_פירוט אגח תשואה מעל 10% _15" xfId="12325"/>
    <cellStyle name="9_Anafim_דיווחים נוספים_1_דיווחים נוספים_4.4. 2_דיווחים נוספים_15" xfId="12326"/>
    <cellStyle name="9_Anafim_דיווחים נוספים_1_דיווחים נוספים_4.4. 2_דיווחים נוספים_פירוט אגח תשואה מעל 10% " xfId="12327"/>
    <cellStyle name="9_Anafim_דיווחים נוספים_1_דיווחים נוספים_4.4. 2_דיווחים נוספים_פירוט אגח תשואה מעל 10% _15" xfId="12328"/>
    <cellStyle name="9_Anafim_דיווחים נוספים_1_דיווחים נוספים_4.4. 2_פירוט אגח תשואה מעל 10% " xfId="12329"/>
    <cellStyle name="9_Anafim_דיווחים נוספים_1_דיווחים נוספים_4.4. 2_פירוט אגח תשואה מעל 10% _1" xfId="12330"/>
    <cellStyle name="9_Anafim_דיווחים נוספים_1_דיווחים נוספים_4.4. 2_פירוט אגח תשואה מעל 10% _1_15" xfId="12331"/>
    <cellStyle name="9_Anafim_דיווחים נוספים_1_דיווחים נוספים_4.4. 2_פירוט אגח תשואה מעל 10% _15" xfId="12332"/>
    <cellStyle name="9_Anafim_דיווחים נוספים_1_דיווחים נוספים_4.4. 2_פירוט אגח תשואה מעל 10% _פירוט אגח תשואה מעל 10% " xfId="12333"/>
    <cellStyle name="9_Anafim_דיווחים נוספים_1_דיווחים נוספים_4.4. 2_פירוט אגח תשואה מעל 10% _פירוט אגח תשואה מעל 10% _15" xfId="12334"/>
    <cellStyle name="9_Anafim_דיווחים נוספים_1_דיווחים נוספים_4.4._15" xfId="12335"/>
    <cellStyle name="9_Anafim_דיווחים נוספים_1_דיווחים נוספים_4.4._דיווחים נוספים" xfId="12336"/>
    <cellStyle name="9_Anafim_דיווחים נוספים_1_דיווחים נוספים_4.4._דיווחים נוספים_15" xfId="12337"/>
    <cellStyle name="9_Anafim_דיווחים נוספים_1_דיווחים נוספים_4.4._דיווחים נוספים_פירוט אגח תשואה מעל 10% " xfId="12338"/>
    <cellStyle name="9_Anafim_דיווחים נוספים_1_דיווחים נוספים_4.4._דיווחים נוספים_פירוט אגח תשואה מעל 10% _15" xfId="12339"/>
    <cellStyle name="9_Anafim_דיווחים נוספים_1_דיווחים נוספים_4.4._פירוט אגח תשואה מעל 10% " xfId="12340"/>
    <cellStyle name="9_Anafim_דיווחים נוספים_1_דיווחים נוספים_4.4._פירוט אגח תשואה מעל 10% _1" xfId="12341"/>
    <cellStyle name="9_Anafim_דיווחים נוספים_1_דיווחים נוספים_4.4._פירוט אגח תשואה מעל 10% _1_15" xfId="12342"/>
    <cellStyle name="9_Anafim_דיווחים נוספים_1_דיווחים נוספים_4.4._פירוט אגח תשואה מעל 10% _15" xfId="12343"/>
    <cellStyle name="9_Anafim_דיווחים נוספים_1_דיווחים נוספים_4.4._פירוט אגח תשואה מעל 10% _פירוט אגח תשואה מעל 10% " xfId="12344"/>
    <cellStyle name="9_Anafim_דיווחים נוספים_1_דיווחים נוספים_4.4._פירוט אגח תשואה מעל 10% _פירוט אגח תשואה מעל 10% _15" xfId="12345"/>
    <cellStyle name="9_Anafim_דיווחים נוספים_1_דיווחים נוספים_דיווחים נוספים" xfId="12346"/>
    <cellStyle name="9_Anafim_דיווחים נוספים_1_דיווחים נוספים_דיווחים נוספים_15" xfId="12347"/>
    <cellStyle name="9_Anafim_דיווחים נוספים_1_דיווחים נוספים_דיווחים נוספים_פירוט אגח תשואה מעל 10% " xfId="12348"/>
    <cellStyle name="9_Anafim_דיווחים נוספים_1_דיווחים נוספים_דיווחים נוספים_פירוט אגח תשואה מעל 10% _15" xfId="12349"/>
    <cellStyle name="9_Anafim_דיווחים נוספים_1_דיווחים נוספים_פירוט אגח תשואה מעל 10% " xfId="12350"/>
    <cellStyle name="9_Anafim_דיווחים נוספים_1_דיווחים נוספים_פירוט אגח תשואה מעל 10% _1" xfId="12351"/>
    <cellStyle name="9_Anafim_דיווחים נוספים_1_דיווחים נוספים_פירוט אגח תשואה מעל 10% _1_15" xfId="12352"/>
    <cellStyle name="9_Anafim_דיווחים נוספים_1_דיווחים נוספים_פירוט אגח תשואה מעל 10% _15" xfId="12353"/>
    <cellStyle name="9_Anafim_דיווחים נוספים_1_דיווחים נוספים_פירוט אגח תשואה מעל 10% _פירוט אגח תשואה מעל 10% " xfId="12354"/>
    <cellStyle name="9_Anafim_דיווחים נוספים_1_דיווחים נוספים_פירוט אגח תשואה מעל 10% _פירוט אגח תשואה מעל 10% _15" xfId="12355"/>
    <cellStyle name="9_Anafim_דיווחים נוספים_1_פירוט אגח תשואה מעל 10% " xfId="12356"/>
    <cellStyle name="9_Anafim_דיווחים נוספים_1_פירוט אגח תשואה מעל 10% _1" xfId="12357"/>
    <cellStyle name="9_Anafim_דיווחים נוספים_1_פירוט אגח תשואה מעל 10% _1_15" xfId="12358"/>
    <cellStyle name="9_Anafim_דיווחים נוספים_1_פירוט אגח תשואה מעל 10% _15" xfId="12359"/>
    <cellStyle name="9_Anafim_דיווחים נוספים_1_פירוט אגח תשואה מעל 10% _פירוט אגח תשואה מעל 10% " xfId="12360"/>
    <cellStyle name="9_Anafim_דיווחים נוספים_1_פירוט אגח תשואה מעל 10% _פירוט אגח תשואה מעל 10% _15" xfId="12361"/>
    <cellStyle name="9_Anafim_דיווחים נוספים_15" xfId="12362"/>
    <cellStyle name="9_Anafim_דיווחים נוספים_2" xfId="12363"/>
    <cellStyle name="9_Anafim_דיווחים נוספים_2 2" xfId="12364"/>
    <cellStyle name="9_Anafim_דיווחים נוספים_2 2_15" xfId="12365"/>
    <cellStyle name="9_Anafim_דיווחים נוספים_2 2_דיווחים נוספים" xfId="12366"/>
    <cellStyle name="9_Anafim_דיווחים נוספים_2 2_דיווחים נוספים_1" xfId="12367"/>
    <cellStyle name="9_Anafim_דיווחים נוספים_2 2_דיווחים נוספים_1_15" xfId="12368"/>
    <cellStyle name="9_Anafim_דיווחים נוספים_2 2_דיווחים נוספים_1_פירוט אגח תשואה מעל 10% " xfId="12369"/>
    <cellStyle name="9_Anafim_דיווחים נוספים_2 2_דיווחים נוספים_1_פירוט אגח תשואה מעל 10% _15" xfId="12370"/>
    <cellStyle name="9_Anafim_דיווחים נוספים_2 2_דיווחים נוספים_15" xfId="12371"/>
    <cellStyle name="9_Anafim_דיווחים נוספים_2 2_דיווחים נוספים_פירוט אגח תשואה מעל 10% " xfId="12372"/>
    <cellStyle name="9_Anafim_דיווחים נוספים_2 2_דיווחים נוספים_פירוט אגח תשואה מעל 10% _15" xfId="12373"/>
    <cellStyle name="9_Anafim_דיווחים נוספים_2 2_פירוט אגח תשואה מעל 10% " xfId="12374"/>
    <cellStyle name="9_Anafim_דיווחים נוספים_2 2_פירוט אגח תשואה מעל 10% _1" xfId="12375"/>
    <cellStyle name="9_Anafim_דיווחים נוספים_2 2_פירוט אגח תשואה מעל 10% _1_15" xfId="12376"/>
    <cellStyle name="9_Anafim_דיווחים נוספים_2 2_פירוט אגח תשואה מעל 10% _15" xfId="12377"/>
    <cellStyle name="9_Anafim_דיווחים נוספים_2 2_פירוט אגח תשואה מעל 10% _פירוט אגח תשואה מעל 10% " xfId="12378"/>
    <cellStyle name="9_Anafim_דיווחים נוספים_2 2_פירוט אגח תשואה מעל 10% _פירוט אגח תשואה מעל 10% _15" xfId="12379"/>
    <cellStyle name="9_Anafim_דיווחים נוספים_2_15" xfId="12380"/>
    <cellStyle name="9_Anafim_דיווחים נוספים_2_4.4." xfId="12381"/>
    <cellStyle name="9_Anafim_דיווחים נוספים_2_4.4. 2" xfId="12382"/>
    <cellStyle name="9_Anafim_דיווחים נוספים_2_4.4. 2_15" xfId="12383"/>
    <cellStyle name="9_Anafim_דיווחים נוספים_2_4.4. 2_דיווחים נוספים" xfId="12384"/>
    <cellStyle name="9_Anafim_דיווחים נוספים_2_4.4. 2_דיווחים נוספים_1" xfId="12385"/>
    <cellStyle name="9_Anafim_דיווחים נוספים_2_4.4. 2_דיווחים נוספים_1_15" xfId="12386"/>
    <cellStyle name="9_Anafim_דיווחים נוספים_2_4.4. 2_דיווחים נוספים_1_פירוט אגח תשואה מעל 10% " xfId="12387"/>
    <cellStyle name="9_Anafim_דיווחים נוספים_2_4.4. 2_דיווחים נוספים_1_פירוט אגח תשואה מעל 10% _15" xfId="12388"/>
    <cellStyle name="9_Anafim_דיווחים נוספים_2_4.4. 2_דיווחים נוספים_15" xfId="12389"/>
    <cellStyle name="9_Anafim_דיווחים נוספים_2_4.4. 2_דיווחים נוספים_פירוט אגח תשואה מעל 10% " xfId="12390"/>
    <cellStyle name="9_Anafim_דיווחים נוספים_2_4.4. 2_דיווחים נוספים_פירוט אגח תשואה מעל 10% _15" xfId="12391"/>
    <cellStyle name="9_Anafim_דיווחים נוספים_2_4.4. 2_פירוט אגח תשואה מעל 10% " xfId="12392"/>
    <cellStyle name="9_Anafim_דיווחים נוספים_2_4.4. 2_פירוט אגח תשואה מעל 10% _1" xfId="12393"/>
    <cellStyle name="9_Anafim_דיווחים נוספים_2_4.4. 2_פירוט אגח תשואה מעל 10% _1_15" xfId="12394"/>
    <cellStyle name="9_Anafim_דיווחים נוספים_2_4.4. 2_פירוט אגח תשואה מעל 10% _15" xfId="12395"/>
    <cellStyle name="9_Anafim_דיווחים נוספים_2_4.4. 2_פירוט אגח תשואה מעל 10% _פירוט אגח תשואה מעל 10% " xfId="12396"/>
    <cellStyle name="9_Anafim_דיווחים נוספים_2_4.4. 2_פירוט אגח תשואה מעל 10% _פירוט אגח תשואה מעל 10% _15" xfId="12397"/>
    <cellStyle name="9_Anafim_דיווחים נוספים_2_4.4._15" xfId="12398"/>
    <cellStyle name="9_Anafim_דיווחים נוספים_2_4.4._דיווחים נוספים" xfId="12399"/>
    <cellStyle name="9_Anafim_דיווחים נוספים_2_4.4._דיווחים נוספים_15" xfId="12400"/>
    <cellStyle name="9_Anafim_דיווחים נוספים_2_4.4._דיווחים נוספים_פירוט אגח תשואה מעל 10% " xfId="12401"/>
    <cellStyle name="9_Anafim_דיווחים נוספים_2_4.4._דיווחים נוספים_פירוט אגח תשואה מעל 10% _15" xfId="12402"/>
    <cellStyle name="9_Anafim_דיווחים נוספים_2_4.4._פירוט אגח תשואה מעל 10% " xfId="12403"/>
    <cellStyle name="9_Anafim_דיווחים נוספים_2_4.4._פירוט אגח תשואה מעל 10% _1" xfId="12404"/>
    <cellStyle name="9_Anafim_דיווחים נוספים_2_4.4._פירוט אגח תשואה מעל 10% _1_15" xfId="12405"/>
    <cellStyle name="9_Anafim_דיווחים נוספים_2_4.4._פירוט אגח תשואה מעל 10% _15" xfId="12406"/>
    <cellStyle name="9_Anafim_דיווחים נוספים_2_4.4._פירוט אגח תשואה מעל 10% _פירוט אגח תשואה מעל 10% " xfId="12407"/>
    <cellStyle name="9_Anafim_דיווחים נוספים_2_4.4._פירוט אגח תשואה מעל 10% _פירוט אגח תשואה מעל 10% _15" xfId="12408"/>
    <cellStyle name="9_Anafim_דיווחים נוספים_2_דיווחים נוספים" xfId="12409"/>
    <cellStyle name="9_Anafim_דיווחים נוספים_2_דיווחים נוספים_15" xfId="12410"/>
    <cellStyle name="9_Anafim_דיווחים נוספים_2_דיווחים נוספים_פירוט אגח תשואה מעל 10% " xfId="12411"/>
    <cellStyle name="9_Anafim_דיווחים נוספים_2_דיווחים נוספים_פירוט אגח תשואה מעל 10% _15" xfId="12412"/>
    <cellStyle name="9_Anafim_דיווחים נוספים_2_פירוט אגח תשואה מעל 10% " xfId="12413"/>
    <cellStyle name="9_Anafim_דיווחים נוספים_2_פירוט אגח תשואה מעל 10% _1" xfId="12414"/>
    <cellStyle name="9_Anafim_דיווחים נוספים_2_פירוט אגח תשואה מעל 10% _1_15" xfId="12415"/>
    <cellStyle name="9_Anafim_דיווחים נוספים_2_פירוט אגח תשואה מעל 10% _15" xfId="12416"/>
    <cellStyle name="9_Anafim_דיווחים נוספים_2_פירוט אגח תשואה מעל 10% _פירוט אגח תשואה מעל 10% " xfId="12417"/>
    <cellStyle name="9_Anafim_דיווחים נוספים_2_פירוט אגח תשואה מעל 10% _פירוט אגח תשואה מעל 10% _15" xfId="12418"/>
    <cellStyle name="9_Anafim_דיווחים נוספים_3" xfId="12419"/>
    <cellStyle name="9_Anafim_דיווחים נוספים_3_15" xfId="12420"/>
    <cellStyle name="9_Anafim_דיווחים נוספים_3_פירוט אגח תשואה מעל 10% " xfId="12421"/>
    <cellStyle name="9_Anafim_דיווחים נוספים_3_פירוט אגח תשואה מעל 10% _15" xfId="12422"/>
    <cellStyle name="9_Anafim_דיווחים נוספים_4.4." xfId="12423"/>
    <cellStyle name="9_Anafim_דיווחים נוספים_4.4. 2" xfId="12424"/>
    <cellStyle name="9_Anafim_דיווחים נוספים_4.4. 2_15" xfId="12425"/>
    <cellStyle name="9_Anafim_דיווחים נוספים_4.4. 2_דיווחים נוספים" xfId="12426"/>
    <cellStyle name="9_Anafim_דיווחים נוספים_4.4. 2_דיווחים נוספים_1" xfId="12427"/>
    <cellStyle name="9_Anafim_דיווחים נוספים_4.4. 2_דיווחים נוספים_1_15" xfId="12428"/>
    <cellStyle name="9_Anafim_דיווחים נוספים_4.4. 2_דיווחים נוספים_1_פירוט אגח תשואה מעל 10% " xfId="12429"/>
    <cellStyle name="9_Anafim_דיווחים נוספים_4.4. 2_דיווחים נוספים_1_פירוט אגח תשואה מעל 10% _15" xfId="12430"/>
    <cellStyle name="9_Anafim_דיווחים נוספים_4.4. 2_דיווחים נוספים_15" xfId="12431"/>
    <cellStyle name="9_Anafim_דיווחים נוספים_4.4. 2_דיווחים נוספים_פירוט אגח תשואה מעל 10% " xfId="12432"/>
    <cellStyle name="9_Anafim_דיווחים נוספים_4.4. 2_דיווחים נוספים_פירוט אגח תשואה מעל 10% _15" xfId="12433"/>
    <cellStyle name="9_Anafim_דיווחים נוספים_4.4. 2_פירוט אגח תשואה מעל 10% " xfId="12434"/>
    <cellStyle name="9_Anafim_דיווחים נוספים_4.4. 2_פירוט אגח תשואה מעל 10% _1" xfId="12435"/>
    <cellStyle name="9_Anafim_דיווחים נוספים_4.4. 2_פירוט אגח תשואה מעל 10% _1_15" xfId="12436"/>
    <cellStyle name="9_Anafim_דיווחים נוספים_4.4. 2_פירוט אגח תשואה מעל 10% _15" xfId="12437"/>
    <cellStyle name="9_Anafim_דיווחים נוספים_4.4. 2_פירוט אגח תשואה מעל 10% _פירוט אגח תשואה מעל 10% " xfId="12438"/>
    <cellStyle name="9_Anafim_דיווחים נוספים_4.4. 2_פירוט אגח תשואה מעל 10% _פירוט אגח תשואה מעל 10% _15" xfId="12439"/>
    <cellStyle name="9_Anafim_דיווחים נוספים_4.4._15" xfId="12440"/>
    <cellStyle name="9_Anafim_דיווחים נוספים_4.4._דיווחים נוספים" xfId="12441"/>
    <cellStyle name="9_Anafim_דיווחים נוספים_4.4._דיווחים נוספים_15" xfId="12442"/>
    <cellStyle name="9_Anafim_דיווחים נוספים_4.4._דיווחים נוספים_פירוט אגח תשואה מעל 10% " xfId="12443"/>
    <cellStyle name="9_Anafim_דיווחים נוספים_4.4._דיווחים נוספים_פירוט אגח תשואה מעל 10% _15" xfId="12444"/>
    <cellStyle name="9_Anafim_דיווחים נוספים_4.4._פירוט אגח תשואה מעל 10% " xfId="12445"/>
    <cellStyle name="9_Anafim_דיווחים נוספים_4.4._פירוט אגח תשואה מעל 10% _1" xfId="12446"/>
    <cellStyle name="9_Anafim_דיווחים נוספים_4.4._פירוט אגח תשואה מעל 10% _1_15" xfId="12447"/>
    <cellStyle name="9_Anafim_דיווחים נוספים_4.4._פירוט אגח תשואה מעל 10% _15" xfId="12448"/>
    <cellStyle name="9_Anafim_דיווחים נוספים_4.4._פירוט אגח תשואה מעל 10% _פירוט אגח תשואה מעל 10% " xfId="12449"/>
    <cellStyle name="9_Anafim_דיווחים נוספים_4.4._פירוט אגח תשואה מעל 10% _פירוט אגח תשואה מעל 10% _15" xfId="12450"/>
    <cellStyle name="9_Anafim_דיווחים נוספים_דיווחים נוספים" xfId="12451"/>
    <cellStyle name="9_Anafim_דיווחים נוספים_דיווחים נוספים 2" xfId="12452"/>
    <cellStyle name="9_Anafim_דיווחים נוספים_דיווחים נוספים 2_15" xfId="12453"/>
    <cellStyle name="9_Anafim_דיווחים נוספים_דיווחים נוספים 2_דיווחים נוספים" xfId="12454"/>
    <cellStyle name="9_Anafim_דיווחים נוספים_דיווחים נוספים 2_דיווחים נוספים_1" xfId="12455"/>
    <cellStyle name="9_Anafim_דיווחים נוספים_דיווחים נוספים 2_דיווחים נוספים_1_15" xfId="12456"/>
    <cellStyle name="9_Anafim_דיווחים נוספים_דיווחים נוספים 2_דיווחים נוספים_1_פירוט אגח תשואה מעל 10% " xfId="12457"/>
    <cellStyle name="9_Anafim_דיווחים נוספים_דיווחים נוספים 2_דיווחים נוספים_1_פירוט אגח תשואה מעל 10% _15" xfId="12458"/>
    <cellStyle name="9_Anafim_דיווחים נוספים_דיווחים נוספים 2_דיווחים נוספים_15" xfId="12459"/>
    <cellStyle name="9_Anafim_דיווחים נוספים_דיווחים נוספים 2_דיווחים נוספים_פירוט אגח תשואה מעל 10% " xfId="12460"/>
    <cellStyle name="9_Anafim_דיווחים נוספים_דיווחים נוספים 2_דיווחים נוספים_פירוט אגח תשואה מעל 10% _15" xfId="12461"/>
    <cellStyle name="9_Anafim_דיווחים נוספים_דיווחים נוספים 2_פירוט אגח תשואה מעל 10% " xfId="12462"/>
    <cellStyle name="9_Anafim_דיווחים נוספים_דיווחים נוספים 2_פירוט אגח תשואה מעל 10% _1" xfId="12463"/>
    <cellStyle name="9_Anafim_דיווחים נוספים_דיווחים נוספים 2_פירוט אגח תשואה מעל 10% _1_15" xfId="12464"/>
    <cellStyle name="9_Anafim_דיווחים נוספים_דיווחים נוספים 2_פירוט אגח תשואה מעל 10% _15" xfId="12465"/>
    <cellStyle name="9_Anafim_דיווחים נוספים_דיווחים נוספים 2_פירוט אגח תשואה מעל 10% _פירוט אגח תשואה מעל 10% " xfId="12466"/>
    <cellStyle name="9_Anafim_דיווחים נוספים_דיווחים נוספים 2_פירוט אגח תשואה מעל 10% _פירוט אגח תשואה מעל 10% _15" xfId="12467"/>
    <cellStyle name="9_Anafim_דיווחים נוספים_דיווחים נוספים_1" xfId="12468"/>
    <cellStyle name="9_Anafim_דיווחים נוספים_דיווחים נוספים_1_15" xfId="12469"/>
    <cellStyle name="9_Anafim_דיווחים נוספים_דיווחים נוספים_1_פירוט אגח תשואה מעל 10% " xfId="12470"/>
    <cellStyle name="9_Anafim_דיווחים נוספים_דיווחים נוספים_1_פירוט אגח תשואה מעל 10% _15" xfId="12471"/>
    <cellStyle name="9_Anafim_דיווחים נוספים_דיווחים נוספים_15" xfId="12472"/>
    <cellStyle name="9_Anafim_דיווחים נוספים_דיווחים נוספים_4.4." xfId="12473"/>
    <cellStyle name="9_Anafim_דיווחים נוספים_דיווחים נוספים_4.4. 2" xfId="12474"/>
    <cellStyle name="9_Anafim_דיווחים נוספים_דיווחים נוספים_4.4. 2_15" xfId="12475"/>
    <cellStyle name="9_Anafim_דיווחים נוספים_דיווחים נוספים_4.4. 2_דיווחים נוספים" xfId="12476"/>
    <cellStyle name="9_Anafim_דיווחים נוספים_דיווחים נוספים_4.4. 2_דיווחים נוספים_1" xfId="12477"/>
    <cellStyle name="9_Anafim_דיווחים נוספים_דיווחים נוספים_4.4. 2_דיווחים נוספים_1_15" xfId="12478"/>
    <cellStyle name="9_Anafim_דיווחים נוספים_דיווחים נוספים_4.4. 2_דיווחים נוספים_1_פירוט אגח תשואה מעל 10% " xfId="12479"/>
    <cellStyle name="9_Anafim_דיווחים נוספים_דיווחים נוספים_4.4. 2_דיווחים נוספים_1_פירוט אגח תשואה מעל 10% _15" xfId="12480"/>
    <cellStyle name="9_Anafim_דיווחים נוספים_דיווחים נוספים_4.4. 2_דיווחים נוספים_15" xfId="12481"/>
    <cellStyle name="9_Anafim_דיווחים נוספים_דיווחים נוספים_4.4. 2_דיווחים נוספים_פירוט אגח תשואה מעל 10% " xfId="12482"/>
    <cellStyle name="9_Anafim_דיווחים נוספים_דיווחים נוספים_4.4. 2_דיווחים נוספים_פירוט אגח תשואה מעל 10% _15" xfId="12483"/>
    <cellStyle name="9_Anafim_דיווחים נוספים_דיווחים נוספים_4.4. 2_פירוט אגח תשואה מעל 10% " xfId="12484"/>
    <cellStyle name="9_Anafim_דיווחים נוספים_דיווחים נוספים_4.4. 2_פירוט אגח תשואה מעל 10% _1" xfId="12485"/>
    <cellStyle name="9_Anafim_דיווחים נוספים_דיווחים נוספים_4.4. 2_פירוט אגח תשואה מעל 10% _1_15" xfId="12486"/>
    <cellStyle name="9_Anafim_דיווחים נוספים_דיווחים נוספים_4.4. 2_פירוט אגח תשואה מעל 10% _15" xfId="12487"/>
    <cellStyle name="9_Anafim_דיווחים נוספים_דיווחים נוספים_4.4. 2_פירוט אגח תשואה מעל 10% _פירוט אגח תשואה מעל 10% " xfId="12488"/>
    <cellStyle name="9_Anafim_דיווחים נוספים_דיווחים נוספים_4.4. 2_פירוט אגח תשואה מעל 10% _פירוט אגח תשואה מעל 10% _15" xfId="12489"/>
    <cellStyle name="9_Anafim_דיווחים נוספים_דיווחים נוספים_4.4._15" xfId="12490"/>
    <cellStyle name="9_Anafim_דיווחים נוספים_דיווחים נוספים_4.4._דיווחים נוספים" xfId="12491"/>
    <cellStyle name="9_Anafim_דיווחים נוספים_דיווחים נוספים_4.4._דיווחים נוספים_15" xfId="12492"/>
    <cellStyle name="9_Anafim_דיווחים נוספים_דיווחים נוספים_4.4._דיווחים נוספים_פירוט אגח תשואה מעל 10% " xfId="12493"/>
    <cellStyle name="9_Anafim_דיווחים נוספים_דיווחים נוספים_4.4._דיווחים נוספים_פירוט אגח תשואה מעל 10% _15" xfId="12494"/>
    <cellStyle name="9_Anafim_דיווחים נוספים_דיווחים נוספים_4.4._פירוט אגח תשואה מעל 10% " xfId="12495"/>
    <cellStyle name="9_Anafim_דיווחים נוספים_דיווחים נוספים_4.4._פירוט אגח תשואה מעל 10% _1" xfId="12496"/>
    <cellStyle name="9_Anafim_דיווחים נוספים_דיווחים נוספים_4.4._פירוט אגח תשואה מעל 10% _1_15" xfId="12497"/>
    <cellStyle name="9_Anafim_דיווחים נוספים_דיווחים נוספים_4.4._פירוט אגח תשואה מעל 10% _15" xfId="12498"/>
    <cellStyle name="9_Anafim_דיווחים נוספים_דיווחים נוספים_4.4._פירוט אגח תשואה מעל 10% _פירוט אגח תשואה מעל 10% " xfId="12499"/>
    <cellStyle name="9_Anafim_דיווחים נוספים_דיווחים נוספים_4.4._פירוט אגח תשואה מעל 10% _פירוט אגח תשואה מעל 10% _15" xfId="12500"/>
    <cellStyle name="9_Anafim_דיווחים נוספים_דיווחים נוספים_דיווחים נוספים" xfId="12501"/>
    <cellStyle name="9_Anafim_דיווחים נוספים_דיווחים נוספים_דיווחים נוספים_15" xfId="12502"/>
    <cellStyle name="9_Anafim_דיווחים נוספים_דיווחים נוספים_דיווחים נוספים_פירוט אגח תשואה מעל 10% " xfId="12503"/>
    <cellStyle name="9_Anafim_דיווחים נוספים_דיווחים נוספים_דיווחים נוספים_פירוט אגח תשואה מעל 10% _15" xfId="12504"/>
    <cellStyle name="9_Anafim_דיווחים נוספים_דיווחים נוספים_פירוט אגח תשואה מעל 10% " xfId="12505"/>
    <cellStyle name="9_Anafim_דיווחים נוספים_דיווחים נוספים_פירוט אגח תשואה מעל 10% _1" xfId="12506"/>
    <cellStyle name="9_Anafim_דיווחים נוספים_דיווחים נוספים_פירוט אגח תשואה מעל 10% _1_15" xfId="12507"/>
    <cellStyle name="9_Anafim_דיווחים נוספים_דיווחים נוספים_פירוט אגח תשואה מעל 10% _15" xfId="12508"/>
    <cellStyle name="9_Anafim_דיווחים נוספים_דיווחים נוספים_פירוט אגח תשואה מעל 10% _פירוט אגח תשואה מעל 10% " xfId="12509"/>
    <cellStyle name="9_Anafim_דיווחים נוספים_דיווחים נוספים_פירוט אגח תשואה מעל 10% _פירוט אגח תשואה מעל 10% _15" xfId="12510"/>
    <cellStyle name="9_Anafim_דיווחים נוספים_פירוט אגח תשואה מעל 10% " xfId="12511"/>
    <cellStyle name="9_Anafim_דיווחים נוספים_פירוט אגח תשואה מעל 10% _1" xfId="12512"/>
    <cellStyle name="9_Anafim_דיווחים נוספים_פירוט אגח תשואה מעל 10% _1_15" xfId="12513"/>
    <cellStyle name="9_Anafim_דיווחים נוספים_פירוט אגח תשואה מעל 10% _15" xfId="12514"/>
    <cellStyle name="9_Anafim_דיווחים נוספים_פירוט אגח תשואה מעל 10% _פירוט אגח תשואה מעל 10% " xfId="12515"/>
    <cellStyle name="9_Anafim_דיווחים נוספים_פירוט אגח תשואה מעל 10% _פירוט אגח תשואה מעל 10% _15" xfId="12516"/>
    <cellStyle name="9_Anafim_הערות" xfId="12517"/>
    <cellStyle name="9_Anafim_הערות 2" xfId="12518"/>
    <cellStyle name="9_Anafim_הערות 2_15" xfId="12519"/>
    <cellStyle name="9_Anafim_הערות 2_דיווחים נוספים" xfId="12520"/>
    <cellStyle name="9_Anafim_הערות 2_דיווחים נוספים_1" xfId="12521"/>
    <cellStyle name="9_Anafim_הערות 2_דיווחים נוספים_1_15" xfId="12522"/>
    <cellStyle name="9_Anafim_הערות 2_דיווחים נוספים_1_פירוט אגח תשואה מעל 10% " xfId="12523"/>
    <cellStyle name="9_Anafim_הערות 2_דיווחים נוספים_1_פירוט אגח תשואה מעל 10% _15" xfId="12524"/>
    <cellStyle name="9_Anafim_הערות 2_דיווחים נוספים_15" xfId="12525"/>
    <cellStyle name="9_Anafim_הערות 2_דיווחים נוספים_פירוט אגח תשואה מעל 10% " xfId="12526"/>
    <cellStyle name="9_Anafim_הערות 2_דיווחים נוספים_פירוט אגח תשואה מעל 10% _15" xfId="12527"/>
    <cellStyle name="9_Anafim_הערות 2_פירוט אגח תשואה מעל 10% " xfId="12528"/>
    <cellStyle name="9_Anafim_הערות 2_פירוט אגח תשואה מעל 10% _1" xfId="12529"/>
    <cellStyle name="9_Anafim_הערות 2_פירוט אגח תשואה מעל 10% _1_15" xfId="12530"/>
    <cellStyle name="9_Anafim_הערות 2_פירוט אגח תשואה מעל 10% _15" xfId="12531"/>
    <cellStyle name="9_Anafim_הערות 2_פירוט אגח תשואה מעל 10% _פירוט אגח תשואה מעל 10% " xfId="12532"/>
    <cellStyle name="9_Anafim_הערות 2_פירוט אגח תשואה מעל 10% _פירוט אגח תשואה מעל 10% _15" xfId="12533"/>
    <cellStyle name="9_Anafim_הערות_15" xfId="12534"/>
    <cellStyle name="9_Anafim_הערות_4.4." xfId="12535"/>
    <cellStyle name="9_Anafim_הערות_4.4. 2" xfId="12536"/>
    <cellStyle name="9_Anafim_הערות_4.4. 2_15" xfId="12537"/>
    <cellStyle name="9_Anafim_הערות_4.4. 2_דיווחים נוספים" xfId="12538"/>
    <cellStyle name="9_Anafim_הערות_4.4. 2_דיווחים נוספים_1" xfId="12539"/>
    <cellStyle name="9_Anafim_הערות_4.4. 2_דיווחים נוספים_1_15" xfId="12540"/>
    <cellStyle name="9_Anafim_הערות_4.4. 2_דיווחים נוספים_1_פירוט אגח תשואה מעל 10% " xfId="12541"/>
    <cellStyle name="9_Anafim_הערות_4.4. 2_דיווחים נוספים_1_פירוט אגח תשואה מעל 10% _15" xfId="12542"/>
    <cellStyle name="9_Anafim_הערות_4.4. 2_דיווחים נוספים_15" xfId="12543"/>
    <cellStyle name="9_Anafim_הערות_4.4. 2_דיווחים נוספים_פירוט אגח תשואה מעל 10% " xfId="12544"/>
    <cellStyle name="9_Anafim_הערות_4.4. 2_דיווחים נוספים_פירוט אגח תשואה מעל 10% _15" xfId="12545"/>
    <cellStyle name="9_Anafim_הערות_4.4. 2_פירוט אגח תשואה מעל 10% " xfId="12546"/>
    <cellStyle name="9_Anafim_הערות_4.4. 2_פירוט אגח תשואה מעל 10% _1" xfId="12547"/>
    <cellStyle name="9_Anafim_הערות_4.4. 2_פירוט אגח תשואה מעל 10% _1_15" xfId="12548"/>
    <cellStyle name="9_Anafim_הערות_4.4. 2_פירוט אגח תשואה מעל 10% _15" xfId="12549"/>
    <cellStyle name="9_Anafim_הערות_4.4. 2_פירוט אגח תשואה מעל 10% _פירוט אגח תשואה מעל 10% " xfId="12550"/>
    <cellStyle name="9_Anafim_הערות_4.4. 2_פירוט אגח תשואה מעל 10% _פירוט אגח תשואה מעל 10% _15" xfId="12551"/>
    <cellStyle name="9_Anafim_הערות_4.4._15" xfId="12552"/>
    <cellStyle name="9_Anafim_הערות_4.4._דיווחים נוספים" xfId="12553"/>
    <cellStyle name="9_Anafim_הערות_4.4._דיווחים נוספים_15" xfId="12554"/>
    <cellStyle name="9_Anafim_הערות_4.4._דיווחים נוספים_פירוט אגח תשואה מעל 10% " xfId="12555"/>
    <cellStyle name="9_Anafim_הערות_4.4._דיווחים נוספים_פירוט אגח תשואה מעל 10% _15" xfId="12556"/>
    <cellStyle name="9_Anafim_הערות_4.4._פירוט אגח תשואה מעל 10% " xfId="12557"/>
    <cellStyle name="9_Anafim_הערות_4.4._פירוט אגח תשואה מעל 10% _1" xfId="12558"/>
    <cellStyle name="9_Anafim_הערות_4.4._פירוט אגח תשואה מעל 10% _1_15" xfId="12559"/>
    <cellStyle name="9_Anafim_הערות_4.4._פירוט אגח תשואה מעל 10% _15" xfId="12560"/>
    <cellStyle name="9_Anafim_הערות_4.4._פירוט אגח תשואה מעל 10% _פירוט אגח תשואה מעל 10% " xfId="12561"/>
    <cellStyle name="9_Anafim_הערות_4.4._פירוט אגח תשואה מעל 10% _פירוט אגח תשואה מעל 10% _15" xfId="12562"/>
    <cellStyle name="9_Anafim_הערות_דיווחים נוספים" xfId="12563"/>
    <cellStyle name="9_Anafim_הערות_דיווחים נוספים_1" xfId="12564"/>
    <cellStyle name="9_Anafim_הערות_דיווחים נוספים_1_15" xfId="12565"/>
    <cellStyle name="9_Anafim_הערות_דיווחים נוספים_1_פירוט אגח תשואה מעל 10% " xfId="12566"/>
    <cellStyle name="9_Anafim_הערות_דיווחים נוספים_1_פירוט אגח תשואה מעל 10% _15" xfId="12567"/>
    <cellStyle name="9_Anafim_הערות_דיווחים נוספים_15" xfId="12568"/>
    <cellStyle name="9_Anafim_הערות_דיווחים נוספים_פירוט אגח תשואה מעל 10% " xfId="12569"/>
    <cellStyle name="9_Anafim_הערות_דיווחים נוספים_פירוט אגח תשואה מעל 10% _15" xfId="12570"/>
    <cellStyle name="9_Anafim_הערות_פירוט אגח תשואה מעל 10% " xfId="12571"/>
    <cellStyle name="9_Anafim_הערות_פירוט אגח תשואה מעל 10% _1" xfId="12572"/>
    <cellStyle name="9_Anafim_הערות_פירוט אגח תשואה מעל 10% _1_15" xfId="12573"/>
    <cellStyle name="9_Anafim_הערות_פירוט אגח תשואה מעל 10% _15" xfId="12574"/>
    <cellStyle name="9_Anafim_הערות_פירוט אגח תשואה מעל 10% _פירוט אגח תשואה מעל 10% " xfId="12575"/>
    <cellStyle name="9_Anafim_הערות_פירוט אגח תשואה מעל 10% _פירוט אגח תשואה מעל 10% _15" xfId="12576"/>
    <cellStyle name="9_Anafim_יתרת מסגרות אשראי לניצול " xfId="12577"/>
    <cellStyle name="9_Anafim_יתרת מסגרות אשראי לניצול  2" xfId="12578"/>
    <cellStyle name="9_Anafim_יתרת מסגרות אשראי לניצול  2_15" xfId="12579"/>
    <cellStyle name="9_Anafim_יתרת מסגרות אשראי לניצול  2_דיווחים נוספים" xfId="12580"/>
    <cellStyle name="9_Anafim_יתרת מסגרות אשראי לניצול  2_דיווחים נוספים_1" xfId="12581"/>
    <cellStyle name="9_Anafim_יתרת מסגרות אשראי לניצול  2_דיווחים נוספים_1_15" xfId="12582"/>
    <cellStyle name="9_Anafim_יתרת מסגרות אשראי לניצול  2_דיווחים נוספים_1_פירוט אגח תשואה מעל 10% " xfId="12583"/>
    <cellStyle name="9_Anafim_יתרת מסגרות אשראי לניצול  2_דיווחים נוספים_1_פירוט אגח תשואה מעל 10% _15" xfId="12584"/>
    <cellStyle name="9_Anafim_יתרת מסגרות אשראי לניצול  2_דיווחים נוספים_15" xfId="12585"/>
    <cellStyle name="9_Anafim_יתרת מסגרות אשראי לניצול  2_דיווחים נוספים_פירוט אגח תשואה מעל 10% " xfId="12586"/>
    <cellStyle name="9_Anafim_יתרת מסגרות אשראי לניצול  2_דיווחים נוספים_פירוט אגח תשואה מעל 10% _15" xfId="12587"/>
    <cellStyle name="9_Anafim_יתרת מסגרות אשראי לניצול  2_פירוט אגח תשואה מעל 10% " xfId="12588"/>
    <cellStyle name="9_Anafim_יתרת מסגרות אשראי לניצול  2_פירוט אגח תשואה מעל 10% _1" xfId="12589"/>
    <cellStyle name="9_Anafim_יתרת מסגרות אשראי לניצול  2_פירוט אגח תשואה מעל 10% _1_15" xfId="12590"/>
    <cellStyle name="9_Anafim_יתרת מסגרות אשראי לניצול  2_פירוט אגח תשואה מעל 10% _15" xfId="12591"/>
    <cellStyle name="9_Anafim_יתרת מסגרות אשראי לניצול  2_פירוט אגח תשואה מעל 10% _פירוט אגח תשואה מעל 10% " xfId="12592"/>
    <cellStyle name="9_Anafim_יתרת מסגרות אשראי לניצול  2_פירוט אגח תשואה מעל 10% _פירוט אגח תשואה מעל 10% _15" xfId="12593"/>
    <cellStyle name="9_Anafim_יתרת מסגרות אשראי לניצול _15" xfId="12594"/>
    <cellStyle name="9_Anafim_יתרת מסגרות אשראי לניצול _4.4." xfId="12595"/>
    <cellStyle name="9_Anafim_יתרת מסגרות אשראי לניצול _4.4. 2" xfId="12596"/>
    <cellStyle name="9_Anafim_יתרת מסגרות אשראי לניצול _4.4. 2_15" xfId="12597"/>
    <cellStyle name="9_Anafim_יתרת מסגרות אשראי לניצול _4.4. 2_דיווחים נוספים" xfId="12598"/>
    <cellStyle name="9_Anafim_יתרת מסגרות אשראי לניצול _4.4. 2_דיווחים נוספים_1" xfId="12599"/>
    <cellStyle name="9_Anafim_יתרת מסגרות אשראי לניצול _4.4. 2_דיווחים נוספים_1_15" xfId="12600"/>
    <cellStyle name="9_Anafim_יתרת מסגרות אשראי לניצול _4.4. 2_דיווחים נוספים_1_פירוט אגח תשואה מעל 10% " xfId="12601"/>
    <cellStyle name="9_Anafim_יתרת מסגרות אשראי לניצול _4.4. 2_דיווחים נוספים_1_פירוט אגח תשואה מעל 10% _15" xfId="12602"/>
    <cellStyle name="9_Anafim_יתרת מסגרות אשראי לניצול _4.4. 2_דיווחים נוספים_15" xfId="12603"/>
    <cellStyle name="9_Anafim_יתרת מסגרות אשראי לניצול _4.4. 2_דיווחים נוספים_פירוט אגח תשואה מעל 10% " xfId="12604"/>
    <cellStyle name="9_Anafim_יתרת מסגרות אשראי לניצול _4.4. 2_דיווחים נוספים_פירוט אגח תשואה מעל 10% _15" xfId="12605"/>
    <cellStyle name="9_Anafim_יתרת מסגרות אשראי לניצול _4.4. 2_פירוט אגח תשואה מעל 10% " xfId="12606"/>
    <cellStyle name="9_Anafim_יתרת מסגרות אשראי לניצול _4.4. 2_פירוט אגח תשואה מעל 10% _1" xfId="12607"/>
    <cellStyle name="9_Anafim_יתרת מסגרות אשראי לניצול _4.4. 2_פירוט אגח תשואה מעל 10% _1_15" xfId="12608"/>
    <cellStyle name="9_Anafim_יתרת מסגרות אשראי לניצול _4.4. 2_פירוט אגח תשואה מעל 10% _15" xfId="12609"/>
    <cellStyle name="9_Anafim_יתרת מסגרות אשראי לניצול _4.4. 2_פירוט אגח תשואה מעל 10% _פירוט אגח תשואה מעל 10% " xfId="12610"/>
    <cellStyle name="9_Anafim_יתרת מסגרות אשראי לניצול _4.4. 2_פירוט אגח תשואה מעל 10% _פירוט אגח תשואה מעל 10% _15" xfId="12611"/>
    <cellStyle name="9_Anafim_יתרת מסגרות אשראי לניצול _4.4._15" xfId="12612"/>
    <cellStyle name="9_Anafim_יתרת מסגרות אשראי לניצול _4.4._דיווחים נוספים" xfId="12613"/>
    <cellStyle name="9_Anafim_יתרת מסגרות אשראי לניצול _4.4._דיווחים נוספים_15" xfId="12614"/>
    <cellStyle name="9_Anafim_יתרת מסגרות אשראי לניצול _4.4._דיווחים נוספים_פירוט אגח תשואה מעל 10% " xfId="12615"/>
    <cellStyle name="9_Anafim_יתרת מסגרות אשראי לניצול _4.4._דיווחים נוספים_פירוט אגח תשואה מעל 10% _15" xfId="12616"/>
    <cellStyle name="9_Anafim_יתרת מסגרות אשראי לניצול _4.4._פירוט אגח תשואה מעל 10% " xfId="12617"/>
    <cellStyle name="9_Anafim_יתרת מסגרות אשראי לניצול _4.4._פירוט אגח תשואה מעל 10% _1" xfId="12618"/>
    <cellStyle name="9_Anafim_יתרת מסגרות אשראי לניצול _4.4._פירוט אגח תשואה מעל 10% _1_15" xfId="12619"/>
    <cellStyle name="9_Anafim_יתרת מסגרות אשראי לניצול _4.4._פירוט אגח תשואה מעל 10% _15" xfId="12620"/>
    <cellStyle name="9_Anafim_יתרת מסגרות אשראי לניצול _4.4._פירוט אגח תשואה מעל 10% _פירוט אגח תשואה מעל 10% " xfId="12621"/>
    <cellStyle name="9_Anafim_יתרת מסגרות אשראי לניצול _4.4._פירוט אגח תשואה מעל 10% _פירוט אגח תשואה מעל 10% _15" xfId="12622"/>
    <cellStyle name="9_Anafim_יתרת מסגרות אשראי לניצול _דיווחים נוספים" xfId="12623"/>
    <cellStyle name="9_Anafim_יתרת מסגרות אשראי לניצול _דיווחים נוספים_1" xfId="12624"/>
    <cellStyle name="9_Anafim_יתרת מסגרות אשראי לניצול _דיווחים נוספים_1_15" xfId="12625"/>
    <cellStyle name="9_Anafim_יתרת מסגרות אשראי לניצול _דיווחים נוספים_1_פירוט אגח תשואה מעל 10% " xfId="12626"/>
    <cellStyle name="9_Anafim_יתרת מסגרות אשראי לניצול _דיווחים נוספים_1_פירוט אגח תשואה מעל 10% _15" xfId="12627"/>
    <cellStyle name="9_Anafim_יתרת מסגרות אשראי לניצול _דיווחים נוספים_15" xfId="12628"/>
    <cellStyle name="9_Anafim_יתרת מסגרות אשראי לניצול _דיווחים נוספים_פירוט אגח תשואה מעל 10% " xfId="12629"/>
    <cellStyle name="9_Anafim_יתרת מסגרות אשראי לניצול _דיווחים נוספים_פירוט אגח תשואה מעל 10% _15" xfId="12630"/>
    <cellStyle name="9_Anafim_יתרת מסגרות אשראי לניצול _פירוט אגח תשואה מעל 10% " xfId="12631"/>
    <cellStyle name="9_Anafim_יתרת מסגרות אשראי לניצול _פירוט אגח תשואה מעל 10% _1" xfId="12632"/>
    <cellStyle name="9_Anafim_יתרת מסגרות אשראי לניצול _פירוט אגח תשואה מעל 10% _1_15" xfId="12633"/>
    <cellStyle name="9_Anafim_יתרת מסגרות אשראי לניצול _פירוט אגח תשואה מעל 10% _15" xfId="12634"/>
    <cellStyle name="9_Anafim_יתרת מסגרות אשראי לניצול _פירוט אגח תשואה מעל 10% _פירוט אגח תשואה מעל 10% " xfId="12635"/>
    <cellStyle name="9_Anafim_יתרת מסגרות אשראי לניצול _פירוט אגח תשואה מעל 10% _פירוט אגח תשואה מעל 10% _15" xfId="12636"/>
    <cellStyle name="9_Anafim_עסקאות שאושרו וטרם בוצעו  " xfId="12637"/>
    <cellStyle name="9_Anafim_עסקאות שאושרו וטרם בוצעו   2" xfId="12638"/>
    <cellStyle name="9_Anafim_עסקאות שאושרו וטרם בוצעו   2_15" xfId="12639"/>
    <cellStyle name="9_Anafim_עסקאות שאושרו וטרם בוצעו   2_דיווחים נוספים" xfId="12640"/>
    <cellStyle name="9_Anafim_עסקאות שאושרו וטרם בוצעו   2_דיווחים נוספים_1" xfId="12641"/>
    <cellStyle name="9_Anafim_עסקאות שאושרו וטרם בוצעו   2_דיווחים נוספים_1_15" xfId="12642"/>
    <cellStyle name="9_Anafim_עסקאות שאושרו וטרם בוצעו   2_דיווחים נוספים_1_פירוט אגח תשואה מעל 10% " xfId="12643"/>
    <cellStyle name="9_Anafim_עסקאות שאושרו וטרם בוצעו   2_דיווחים נוספים_1_פירוט אגח תשואה מעל 10% _15" xfId="12644"/>
    <cellStyle name="9_Anafim_עסקאות שאושרו וטרם בוצעו   2_דיווחים נוספים_15" xfId="12645"/>
    <cellStyle name="9_Anafim_עסקאות שאושרו וטרם בוצעו   2_דיווחים נוספים_פירוט אגח תשואה מעל 10% " xfId="12646"/>
    <cellStyle name="9_Anafim_עסקאות שאושרו וטרם בוצעו   2_דיווחים נוספים_פירוט אגח תשואה מעל 10% _15" xfId="12647"/>
    <cellStyle name="9_Anafim_עסקאות שאושרו וטרם בוצעו   2_פירוט אגח תשואה מעל 10% " xfId="12648"/>
    <cellStyle name="9_Anafim_עסקאות שאושרו וטרם בוצעו   2_פירוט אגח תשואה מעל 10% _1" xfId="12649"/>
    <cellStyle name="9_Anafim_עסקאות שאושרו וטרם בוצעו   2_פירוט אגח תשואה מעל 10% _1_15" xfId="12650"/>
    <cellStyle name="9_Anafim_עסקאות שאושרו וטרם בוצעו   2_פירוט אגח תשואה מעל 10% _15" xfId="12651"/>
    <cellStyle name="9_Anafim_עסקאות שאושרו וטרם בוצעו   2_פירוט אגח תשואה מעל 10% _פירוט אגח תשואה מעל 10% " xfId="12652"/>
    <cellStyle name="9_Anafim_עסקאות שאושרו וטרם בוצעו   2_פירוט אגח תשואה מעל 10% _פירוט אגח תשואה מעל 10% _15" xfId="12653"/>
    <cellStyle name="9_Anafim_עסקאות שאושרו וטרם בוצעו  _1" xfId="12654"/>
    <cellStyle name="9_Anafim_עסקאות שאושרו וטרם בוצעו  _1 2" xfId="12655"/>
    <cellStyle name="9_Anafim_עסקאות שאושרו וטרם בוצעו  _1 2_15" xfId="12656"/>
    <cellStyle name="9_Anafim_עסקאות שאושרו וטרם בוצעו  _1 2_דיווחים נוספים" xfId="12657"/>
    <cellStyle name="9_Anafim_עסקאות שאושרו וטרם בוצעו  _1 2_דיווחים נוספים_1" xfId="12658"/>
    <cellStyle name="9_Anafim_עסקאות שאושרו וטרם בוצעו  _1 2_דיווחים נוספים_1_15" xfId="12659"/>
    <cellStyle name="9_Anafim_עסקאות שאושרו וטרם בוצעו  _1 2_דיווחים נוספים_1_פירוט אגח תשואה מעל 10% " xfId="12660"/>
    <cellStyle name="9_Anafim_עסקאות שאושרו וטרם בוצעו  _1 2_דיווחים נוספים_1_פירוט אגח תשואה מעל 10% _15" xfId="12661"/>
    <cellStyle name="9_Anafim_עסקאות שאושרו וטרם בוצעו  _1 2_דיווחים נוספים_15" xfId="12662"/>
    <cellStyle name="9_Anafim_עסקאות שאושרו וטרם בוצעו  _1 2_דיווחים נוספים_פירוט אגח תשואה מעל 10% " xfId="12663"/>
    <cellStyle name="9_Anafim_עסקאות שאושרו וטרם בוצעו  _1 2_דיווחים נוספים_פירוט אגח תשואה מעל 10% _15" xfId="12664"/>
    <cellStyle name="9_Anafim_עסקאות שאושרו וטרם בוצעו  _1 2_פירוט אגח תשואה מעל 10% " xfId="12665"/>
    <cellStyle name="9_Anafim_עסקאות שאושרו וטרם בוצעו  _1 2_פירוט אגח תשואה מעל 10% _1" xfId="12666"/>
    <cellStyle name="9_Anafim_עסקאות שאושרו וטרם בוצעו  _1 2_פירוט אגח תשואה מעל 10% _1_15" xfId="12667"/>
    <cellStyle name="9_Anafim_עסקאות שאושרו וטרם בוצעו  _1 2_פירוט אגח תשואה מעל 10% _15" xfId="12668"/>
    <cellStyle name="9_Anafim_עסקאות שאושרו וטרם בוצעו  _1 2_פירוט אגח תשואה מעל 10% _פירוט אגח תשואה מעל 10% " xfId="12669"/>
    <cellStyle name="9_Anafim_עסקאות שאושרו וטרם בוצעו  _1 2_פירוט אגח תשואה מעל 10% _פירוט אגח תשואה מעל 10% _15" xfId="12670"/>
    <cellStyle name="9_Anafim_עסקאות שאושרו וטרם בוצעו  _1_15" xfId="12671"/>
    <cellStyle name="9_Anafim_עסקאות שאושרו וטרם בוצעו  _1_דיווחים נוספים" xfId="12672"/>
    <cellStyle name="9_Anafim_עסקאות שאושרו וטרם בוצעו  _1_דיווחים נוספים_15" xfId="12673"/>
    <cellStyle name="9_Anafim_עסקאות שאושרו וטרם בוצעו  _1_דיווחים נוספים_פירוט אגח תשואה מעל 10% " xfId="12674"/>
    <cellStyle name="9_Anafim_עסקאות שאושרו וטרם בוצעו  _1_דיווחים נוספים_פירוט אגח תשואה מעל 10% _15" xfId="12675"/>
    <cellStyle name="9_Anafim_עסקאות שאושרו וטרם בוצעו  _1_פירוט אגח תשואה מעל 10% " xfId="12676"/>
    <cellStyle name="9_Anafim_עסקאות שאושרו וטרם בוצעו  _1_פירוט אגח תשואה מעל 10% _1" xfId="12677"/>
    <cellStyle name="9_Anafim_עסקאות שאושרו וטרם בוצעו  _1_פירוט אגח תשואה מעל 10% _1_15" xfId="12678"/>
    <cellStyle name="9_Anafim_עסקאות שאושרו וטרם בוצעו  _1_פירוט אגח תשואה מעל 10% _15" xfId="12679"/>
    <cellStyle name="9_Anafim_עסקאות שאושרו וטרם בוצעו  _1_פירוט אגח תשואה מעל 10% _פירוט אגח תשואה מעל 10% " xfId="12680"/>
    <cellStyle name="9_Anafim_עסקאות שאושרו וטרם בוצעו  _1_פירוט אגח תשואה מעל 10% _פירוט אגח תשואה מעל 10% _15" xfId="12681"/>
    <cellStyle name="9_Anafim_עסקאות שאושרו וטרם בוצעו  _15" xfId="12682"/>
    <cellStyle name="9_Anafim_עסקאות שאושרו וטרם בוצעו  _4.4." xfId="12683"/>
    <cellStyle name="9_Anafim_עסקאות שאושרו וטרם בוצעו  _4.4. 2" xfId="12684"/>
    <cellStyle name="9_Anafim_עסקאות שאושרו וטרם בוצעו  _4.4. 2_15" xfId="12685"/>
    <cellStyle name="9_Anafim_עסקאות שאושרו וטרם בוצעו  _4.4. 2_דיווחים נוספים" xfId="12686"/>
    <cellStyle name="9_Anafim_עסקאות שאושרו וטרם בוצעו  _4.4. 2_דיווחים נוספים_1" xfId="12687"/>
    <cellStyle name="9_Anafim_עסקאות שאושרו וטרם בוצעו  _4.4. 2_דיווחים נוספים_1_15" xfId="12688"/>
    <cellStyle name="9_Anafim_עסקאות שאושרו וטרם בוצעו  _4.4. 2_דיווחים נוספים_1_פירוט אגח תשואה מעל 10% " xfId="12689"/>
    <cellStyle name="9_Anafim_עסקאות שאושרו וטרם בוצעו  _4.4. 2_דיווחים נוספים_1_פירוט אגח תשואה מעל 10% _15" xfId="12690"/>
    <cellStyle name="9_Anafim_עסקאות שאושרו וטרם בוצעו  _4.4. 2_דיווחים נוספים_15" xfId="12691"/>
    <cellStyle name="9_Anafim_עסקאות שאושרו וטרם בוצעו  _4.4. 2_דיווחים נוספים_פירוט אגח תשואה מעל 10% " xfId="12692"/>
    <cellStyle name="9_Anafim_עסקאות שאושרו וטרם בוצעו  _4.4. 2_דיווחים נוספים_פירוט אגח תשואה מעל 10% _15" xfId="12693"/>
    <cellStyle name="9_Anafim_עסקאות שאושרו וטרם בוצעו  _4.4. 2_פירוט אגח תשואה מעל 10% " xfId="12694"/>
    <cellStyle name="9_Anafim_עסקאות שאושרו וטרם בוצעו  _4.4. 2_פירוט אגח תשואה מעל 10% _1" xfId="12695"/>
    <cellStyle name="9_Anafim_עסקאות שאושרו וטרם בוצעו  _4.4. 2_פירוט אגח תשואה מעל 10% _1_15" xfId="12696"/>
    <cellStyle name="9_Anafim_עסקאות שאושרו וטרם בוצעו  _4.4. 2_פירוט אגח תשואה מעל 10% _15" xfId="12697"/>
    <cellStyle name="9_Anafim_עסקאות שאושרו וטרם בוצעו  _4.4. 2_פירוט אגח תשואה מעל 10% _פירוט אגח תשואה מעל 10% " xfId="12698"/>
    <cellStyle name="9_Anafim_עסקאות שאושרו וטרם בוצעו  _4.4. 2_פירוט אגח תשואה מעל 10% _פירוט אגח תשואה מעל 10% _15" xfId="12699"/>
    <cellStyle name="9_Anafim_עסקאות שאושרו וטרם בוצעו  _4.4._15" xfId="12700"/>
    <cellStyle name="9_Anafim_עסקאות שאושרו וטרם בוצעו  _4.4._דיווחים נוספים" xfId="12701"/>
    <cellStyle name="9_Anafim_עסקאות שאושרו וטרם בוצעו  _4.4._דיווחים נוספים_15" xfId="12702"/>
    <cellStyle name="9_Anafim_עסקאות שאושרו וטרם בוצעו  _4.4._דיווחים נוספים_פירוט אגח תשואה מעל 10% " xfId="12703"/>
    <cellStyle name="9_Anafim_עסקאות שאושרו וטרם בוצעו  _4.4._דיווחים נוספים_פירוט אגח תשואה מעל 10% _15" xfId="12704"/>
    <cellStyle name="9_Anafim_עסקאות שאושרו וטרם בוצעו  _4.4._פירוט אגח תשואה מעל 10% " xfId="12705"/>
    <cellStyle name="9_Anafim_עסקאות שאושרו וטרם בוצעו  _4.4._פירוט אגח תשואה מעל 10% _1" xfId="12706"/>
    <cellStyle name="9_Anafim_עסקאות שאושרו וטרם בוצעו  _4.4._פירוט אגח תשואה מעל 10% _1_15" xfId="12707"/>
    <cellStyle name="9_Anafim_עסקאות שאושרו וטרם בוצעו  _4.4._פירוט אגח תשואה מעל 10% _15" xfId="12708"/>
    <cellStyle name="9_Anafim_עסקאות שאושרו וטרם בוצעו  _4.4._פירוט אגח תשואה מעל 10% _פירוט אגח תשואה מעל 10% " xfId="12709"/>
    <cellStyle name="9_Anafim_עסקאות שאושרו וטרם בוצעו  _4.4._פירוט אגח תשואה מעל 10% _פירוט אגח תשואה מעל 10% _15" xfId="12710"/>
    <cellStyle name="9_Anafim_עסקאות שאושרו וטרם בוצעו  _דיווחים נוספים" xfId="12711"/>
    <cellStyle name="9_Anafim_עסקאות שאושרו וטרם בוצעו  _דיווחים נוספים_1" xfId="12712"/>
    <cellStyle name="9_Anafim_עסקאות שאושרו וטרם בוצעו  _דיווחים נוספים_1_15" xfId="12713"/>
    <cellStyle name="9_Anafim_עסקאות שאושרו וטרם בוצעו  _דיווחים נוספים_1_פירוט אגח תשואה מעל 10% " xfId="12714"/>
    <cellStyle name="9_Anafim_עסקאות שאושרו וטרם בוצעו  _דיווחים נוספים_1_פירוט אגח תשואה מעל 10% _15" xfId="12715"/>
    <cellStyle name="9_Anafim_עסקאות שאושרו וטרם בוצעו  _דיווחים נוספים_15" xfId="12716"/>
    <cellStyle name="9_Anafim_עסקאות שאושרו וטרם בוצעו  _דיווחים נוספים_פירוט אגח תשואה מעל 10% " xfId="12717"/>
    <cellStyle name="9_Anafim_עסקאות שאושרו וטרם בוצעו  _דיווחים נוספים_פירוט אגח תשואה מעל 10% _15" xfId="12718"/>
    <cellStyle name="9_Anafim_עסקאות שאושרו וטרם בוצעו  _פירוט אגח תשואה מעל 10% " xfId="12719"/>
    <cellStyle name="9_Anafim_עסקאות שאושרו וטרם בוצעו  _פירוט אגח תשואה מעל 10% _1" xfId="12720"/>
    <cellStyle name="9_Anafim_עסקאות שאושרו וטרם בוצעו  _פירוט אגח תשואה מעל 10% _1_15" xfId="12721"/>
    <cellStyle name="9_Anafim_עסקאות שאושרו וטרם בוצעו  _פירוט אגח תשואה מעל 10% _15" xfId="12722"/>
    <cellStyle name="9_Anafim_עסקאות שאושרו וטרם בוצעו  _פירוט אגח תשואה מעל 10% _פירוט אגח תשואה מעל 10% " xfId="12723"/>
    <cellStyle name="9_Anafim_עסקאות שאושרו וטרם בוצעו  _פירוט אגח תשואה מעל 10% _פירוט אגח תשואה מעל 10% _15" xfId="12724"/>
    <cellStyle name="9_Anafim_פירוט אגח תשואה מעל 10% " xfId="12725"/>
    <cellStyle name="9_Anafim_פירוט אגח תשואה מעל 10%  2" xfId="12726"/>
    <cellStyle name="9_Anafim_פירוט אגח תשואה מעל 10%  2_15" xfId="12727"/>
    <cellStyle name="9_Anafim_פירוט אגח תשואה מעל 10%  2_דיווחים נוספים" xfId="12728"/>
    <cellStyle name="9_Anafim_פירוט אגח תשואה מעל 10%  2_דיווחים נוספים_1" xfId="12729"/>
    <cellStyle name="9_Anafim_פירוט אגח תשואה מעל 10%  2_דיווחים נוספים_1_15" xfId="12730"/>
    <cellStyle name="9_Anafim_פירוט אגח תשואה מעל 10%  2_דיווחים נוספים_1_פירוט אגח תשואה מעל 10% " xfId="12731"/>
    <cellStyle name="9_Anafim_פירוט אגח תשואה מעל 10%  2_דיווחים נוספים_1_פירוט אגח תשואה מעל 10% _15" xfId="12732"/>
    <cellStyle name="9_Anafim_פירוט אגח תשואה מעל 10%  2_דיווחים נוספים_15" xfId="12733"/>
    <cellStyle name="9_Anafim_פירוט אגח תשואה מעל 10%  2_דיווחים נוספים_פירוט אגח תשואה מעל 10% " xfId="12734"/>
    <cellStyle name="9_Anafim_פירוט אגח תשואה מעל 10%  2_דיווחים נוספים_פירוט אגח תשואה מעל 10% _15" xfId="12735"/>
    <cellStyle name="9_Anafim_פירוט אגח תשואה מעל 10%  2_פירוט אגח תשואה מעל 10% " xfId="12736"/>
    <cellStyle name="9_Anafim_פירוט אגח תשואה מעל 10%  2_פירוט אגח תשואה מעל 10% _1" xfId="12737"/>
    <cellStyle name="9_Anafim_פירוט אגח תשואה מעל 10%  2_פירוט אגח תשואה מעל 10% _1_15" xfId="12738"/>
    <cellStyle name="9_Anafim_פירוט אגח תשואה מעל 10%  2_פירוט אגח תשואה מעל 10% _15" xfId="12739"/>
    <cellStyle name="9_Anafim_פירוט אגח תשואה מעל 10%  2_פירוט אגח תשואה מעל 10% _פירוט אגח תשואה מעל 10% " xfId="12740"/>
    <cellStyle name="9_Anafim_פירוט אגח תשואה מעל 10%  2_פירוט אגח תשואה מעל 10% _פירוט אגח תשואה מעל 10% _15" xfId="12741"/>
    <cellStyle name="9_Anafim_פירוט אגח תשואה מעל 10% _1" xfId="12742"/>
    <cellStyle name="9_Anafim_פירוט אגח תשואה מעל 10% _1_15" xfId="12743"/>
    <cellStyle name="9_Anafim_פירוט אגח תשואה מעל 10% _1_פירוט אגח תשואה מעל 10% " xfId="12744"/>
    <cellStyle name="9_Anafim_פירוט אגח תשואה מעל 10% _1_פירוט אגח תשואה מעל 10% _15" xfId="12745"/>
    <cellStyle name="9_Anafim_פירוט אגח תשואה מעל 10% _15" xfId="12746"/>
    <cellStyle name="9_Anafim_פירוט אגח תשואה מעל 10% _2" xfId="12747"/>
    <cellStyle name="9_Anafim_פירוט אגח תשואה מעל 10% _2_15" xfId="12748"/>
    <cellStyle name="9_Anafim_פירוט אגח תשואה מעל 10% _4.4." xfId="12749"/>
    <cellStyle name="9_Anafim_פירוט אגח תשואה מעל 10% _4.4. 2" xfId="12750"/>
    <cellStyle name="9_Anafim_פירוט אגח תשואה מעל 10% _4.4. 2_15" xfId="12751"/>
    <cellStyle name="9_Anafim_פירוט אגח תשואה מעל 10% _4.4. 2_דיווחים נוספים" xfId="12752"/>
    <cellStyle name="9_Anafim_פירוט אגח תשואה מעל 10% _4.4. 2_דיווחים נוספים_1" xfId="12753"/>
    <cellStyle name="9_Anafim_פירוט אגח תשואה מעל 10% _4.4. 2_דיווחים נוספים_1_15" xfId="12754"/>
    <cellStyle name="9_Anafim_פירוט אגח תשואה מעל 10% _4.4. 2_דיווחים נוספים_1_פירוט אגח תשואה מעל 10% " xfId="12755"/>
    <cellStyle name="9_Anafim_פירוט אגח תשואה מעל 10% _4.4. 2_דיווחים נוספים_1_פירוט אגח תשואה מעל 10% _15" xfId="12756"/>
    <cellStyle name="9_Anafim_פירוט אגח תשואה מעל 10% _4.4. 2_דיווחים נוספים_15" xfId="12757"/>
    <cellStyle name="9_Anafim_פירוט אגח תשואה מעל 10% _4.4. 2_דיווחים נוספים_פירוט אגח תשואה מעל 10% " xfId="12758"/>
    <cellStyle name="9_Anafim_פירוט אגח תשואה מעל 10% _4.4. 2_דיווחים נוספים_פירוט אגח תשואה מעל 10% _15" xfId="12759"/>
    <cellStyle name="9_Anafim_פירוט אגח תשואה מעל 10% _4.4. 2_פירוט אגח תשואה מעל 10% " xfId="12760"/>
    <cellStyle name="9_Anafim_פירוט אגח תשואה מעל 10% _4.4. 2_פירוט אגח תשואה מעל 10% _1" xfId="12761"/>
    <cellStyle name="9_Anafim_פירוט אגח תשואה מעל 10% _4.4. 2_פירוט אגח תשואה מעל 10% _1_15" xfId="12762"/>
    <cellStyle name="9_Anafim_פירוט אגח תשואה מעל 10% _4.4. 2_פירוט אגח תשואה מעל 10% _15" xfId="12763"/>
    <cellStyle name="9_Anafim_פירוט אגח תשואה מעל 10% _4.4. 2_פירוט אגח תשואה מעל 10% _פירוט אגח תשואה מעל 10% " xfId="12764"/>
    <cellStyle name="9_Anafim_פירוט אגח תשואה מעל 10% _4.4. 2_פירוט אגח תשואה מעל 10% _פירוט אגח תשואה מעל 10% _15" xfId="12765"/>
    <cellStyle name="9_Anafim_פירוט אגח תשואה מעל 10% _4.4._15" xfId="12766"/>
    <cellStyle name="9_Anafim_פירוט אגח תשואה מעל 10% _4.4._דיווחים נוספים" xfId="12767"/>
    <cellStyle name="9_Anafim_פירוט אגח תשואה מעל 10% _4.4._דיווחים נוספים_15" xfId="12768"/>
    <cellStyle name="9_Anafim_פירוט אגח תשואה מעל 10% _4.4._דיווחים נוספים_פירוט אגח תשואה מעל 10% " xfId="12769"/>
    <cellStyle name="9_Anafim_פירוט אגח תשואה מעל 10% _4.4._דיווחים נוספים_פירוט אגח תשואה מעל 10% _15" xfId="12770"/>
    <cellStyle name="9_Anafim_פירוט אגח תשואה מעל 10% _4.4._פירוט אגח תשואה מעל 10% " xfId="12771"/>
    <cellStyle name="9_Anafim_פירוט אגח תשואה מעל 10% _4.4._פירוט אגח תשואה מעל 10% _1" xfId="12772"/>
    <cellStyle name="9_Anafim_פירוט אגח תשואה מעל 10% _4.4._פירוט אגח תשואה מעל 10% _1_15" xfId="12773"/>
    <cellStyle name="9_Anafim_פירוט אגח תשואה מעל 10% _4.4._פירוט אגח תשואה מעל 10% _15" xfId="12774"/>
    <cellStyle name="9_Anafim_פירוט אגח תשואה מעל 10% _4.4._פירוט אגח תשואה מעל 10% _פירוט אגח תשואה מעל 10% " xfId="12775"/>
    <cellStyle name="9_Anafim_פירוט אגח תשואה מעל 10% _4.4._פירוט אגח תשואה מעל 10% _פירוט אגח תשואה מעל 10% _15" xfId="12776"/>
    <cellStyle name="9_Anafim_פירוט אגח תשואה מעל 10% _דיווחים נוספים" xfId="12777"/>
    <cellStyle name="9_Anafim_פירוט אגח תשואה מעל 10% _דיווחים נוספים_1" xfId="12778"/>
    <cellStyle name="9_Anafim_פירוט אגח תשואה מעל 10% _דיווחים נוספים_1_15" xfId="12779"/>
    <cellStyle name="9_Anafim_פירוט אגח תשואה מעל 10% _דיווחים נוספים_1_פירוט אגח תשואה מעל 10% " xfId="12780"/>
    <cellStyle name="9_Anafim_פירוט אגח תשואה מעל 10% _דיווחים נוספים_1_פירוט אגח תשואה מעל 10% _15" xfId="12781"/>
    <cellStyle name="9_Anafim_פירוט אגח תשואה מעל 10% _דיווחים נוספים_15" xfId="12782"/>
    <cellStyle name="9_Anafim_פירוט אגח תשואה מעל 10% _דיווחים נוספים_פירוט אגח תשואה מעל 10% " xfId="12783"/>
    <cellStyle name="9_Anafim_פירוט אגח תשואה מעל 10% _דיווחים נוספים_פירוט אגח תשואה מעל 10% _15" xfId="12784"/>
    <cellStyle name="9_Anafim_פירוט אגח תשואה מעל 10% _פירוט אגח תשואה מעל 10% " xfId="12785"/>
    <cellStyle name="9_Anafim_פירוט אגח תשואה מעל 10% _פירוט אגח תשואה מעל 10% _1" xfId="12786"/>
    <cellStyle name="9_Anafim_פירוט אגח תשואה מעל 10% _פירוט אגח תשואה מעל 10% _1_15" xfId="12787"/>
    <cellStyle name="9_Anafim_פירוט אגח תשואה מעל 10% _פירוט אגח תשואה מעל 10% _15" xfId="12788"/>
    <cellStyle name="9_Anafim_פירוט אגח תשואה מעל 10% _פירוט אגח תשואה מעל 10% _פירוט אגח תשואה מעל 10% " xfId="12789"/>
    <cellStyle name="9_Anafim_פירוט אגח תשואה מעל 10% _פירוט אגח תשואה מעל 10% _פירוט אגח תשואה מעל 10% _15" xfId="12790"/>
    <cellStyle name="9_אחזקות בעלי ענין -DATA - ערכים" xfId="12791"/>
    <cellStyle name="9_דיווחים נוספים" xfId="12792"/>
    <cellStyle name="9_דיווחים נוספים 2" xfId="12793"/>
    <cellStyle name="9_דיווחים נוספים 2_15" xfId="12794"/>
    <cellStyle name="9_דיווחים נוספים 2_דיווחים נוספים" xfId="12795"/>
    <cellStyle name="9_דיווחים נוספים 2_דיווחים נוספים_1" xfId="12796"/>
    <cellStyle name="9_דיווחים נוספים 2_דיווחים נוספים_1_15" xfId="12797"/>
    <cellStyle name="9_דיווחים נוספים 2_דיווחים נוספים_1_פירוט אגח תשואה מעל 10% " xfId="12798"/>
    <cellStyle name="9_דיווחים נוספים 2_דיווחים נוספים_1_פירוט אגח תשואה מעל 10% _15" xfId="12799"/>
    <cellStyle name="9_דיווחים נוספים 2_דיווחים נוספים_15" xfId="12800"/>
    <cellStyle name="9_דיווחים נוספים 2_דיווחים נוספים_פירוט אגח תשואה מעל 10% " xfId="12801"/>
    <cellStyle name="9_דיווחים נוספים 2_דיווחים נוספים_פירוט אגח תשואה מעל 10% _15" xfId="12802"/>
    <cellStyle name="9_דיווחים נוספים 2_פירוט אגח תשואה מעל 10% " xfId="12803"/>
    <cellStyle name="9_דיווחים נוספים 2_פירוט אגח תשואה מעל 10% _1" xfId="12804"/>
    <cellStyle name="9_דיווחים נוספים 2_פירוט אגח תשואה מעל 10% _1_15" xfId="12805"/>
    <cellStyle name="9_דיווחים נוספים 2_פירוט אגח תשואה מעל 10% _15" xfId="12806"/>
    <cellStyle name="9_דיווחים נוספים 2_פירוט אגח תשואה מעל 10% _פירוט אגח תשואה מעל 10% " xfId="12807"/>
    <cellStyle name="9_דיווחים נוספים 2_פירוט אגח תשואה מעל 10% _פירוט אגח תשואה מעל 10% _15" xfId="12808"/>
    <cellStyle name="9_דיווחים נוספים_1" xfId="12809"/>
    <cellStyle name="9_דיווחים נוספים_1 2" xfId="12810"/>
    <cellStyle name="9_דיווחים נוספים_1 2_15" xfId="12811"/>
    <cellStyle name="9_דיווחים נוספים_1 2_דיווחים נוספים" xfId="12812"/>
    <cellStyle name="9_דיווחים נוספים_1 2_דיווחים נוספים_1" xfId="12813"/>
    <cellStyle name="9_דיווחים נוספים_1 2_דיווחים נוספים_1_15" xfId="12814"/>
    <cellStyle name="9_דיווחים נוספים_1 2_דיווחים נוספים_1_פירוט אגח תשואה מעל 10% " xfId="12815"/>
    <cellStyle name="9_דיווחים נוספים_1 2_דיווחים נוספים_1_פירוט אגח תשואה מעל 10% _15" xfId="12816"/>
    <cellStyle name="9_דיווחים נוספים_1 2_דיווחים נוספים_15" xfId="12817"/>
    <cellStyle name="9_דיווחים נוספים_1 2_דיווחים נוספים_פירוט אגח תשואה מעל 10% " xfId="12818"/>
    <cellStyle name="9_דיווחים נוספים_1 2_דיווחים נוספים_פירוט אגח תשואה מעל 10% _15" xfId="12819"/>
    <cellStyle name="9_דיווחים נוספים_1 2_פירוט אגח תשואה מעל 10% " xfId="12820"/>
    <cellStyle name="9_דיווחים נוספים_1 2_פירוט אגח תשואה מעל 10% _1" xfId="12821"/>
    <cellStyle name="9_דיווחים נוספים_1 2_פירוט אגח תשואה מעל 10% _1_15" xfId="12822"/>
    <cellStyle name="9_דיווחים נוספים_1 2_פירוט אגח תשואה מעל 10% _15" xfId="12823"/>
    <cellStyle name="9_דיווחים נוספים_1 2_פירוט אגח תשואה מעל 10% _פירוט אגח תשואה מעל 10% " xfId="12824"/>
    <cellStyle name="9_דיווחים נוספים_1 2_פירוט אגח תשואה מעל 10% _פירוט אגח תשואה מעל 10% _15" xfId="12825"/>
    <cellStyle name="9_דיווחים נוספים_1_15" xfId="12826"/>
    <cellStyle name="9_דיווחים נוספים_1_4.4." xfId="12827"/>
    <cellStyle name="9_דיווחים נוספים_1_4.4. 2" xfId="12828"/>
    <cellStyle name="9_דיווחים נוספים_1_4.4. 2_15" xfId="12829"/>
    <cellStyle name="9_דיווחים נוספים_1_4.4. 2_דיווחים נוספים" xfId="12830"/>
    <cellStyle name="9_דיווחים נוספים_1_4.4. 2_דיווחים נוספים_1" xfId="12831"/>
    <cellStyle name="9_דיווחים נוספים_1_4.4. 2_דיווחים נוספים_1_15" xfId="12832"/>
    <cellStyle name="9_דיווחים נוספים_1_4.4. 2_דיווחים נוספים_1_פירוט אגח תשואה מעל 10% " xfId="12833"/>
    <cellStyle name="9_דיווחים נוספים_1_4.4. 2_דיווחים נוספים_1_פירוט אגח תשואה מעל 10% _15" xfId="12834"/>
    <cellStyle name="9_דיווחים נוספים_1_4.4. 2_דיווחים נוספים_15" xfId="12835"/>
    <cellStyle name="9_דיווחים נוספים_1_4.4. 2_דיווחים נוספים_פירוט אגח תשואה מעל 10% " xfId="12836"/>
    <cellStyle name="9_דיווחים נוספים_1_4.4. 2_דיווחים נוספים_פירוט אגח תשואה מעל 10% _15" xfId="12837"/>
    <cellStyle name="9_דיווחים נוספים_1_4.4. 2_פירוט אגח תשואה מעל 10% " xfId="12838"/>
    <cellStyle name="9_דיווחים נוספים_1_4.4. 2_פירוט אגח תשואה מעל 10% _1" xfId="12839"/>
    <cellStyle name="9_דיווחים נוספים_1_4.4. 2_פירוט אגח תשואה מעל 10% _1_15" xfId="12840"/>
    <cellStyle name="9_דיווחים נוספים_1_4.4. 2_פירוט אגח תשואה מעל 10% _15" xfId="12841"/>
    <cellStyle name="9_דיווחים נוספים_1_4.4. 2_פירוט אגח תשואה מעל 10% _פירוט אגח תשואה מעל 10% " xfId="12842"/>
    <cellStyle name="9_דיווחים נוספים_1_4.4. 2_פירוט אגח תשואה מעל 10% _פירוט אגח תשואה מעל 10% _15" xfId="12843"/>
    <cellStyle name="9_דיווחים נוספים_1_4.4._15" xfId="12844"/>
    <cellStyle name="9_דיווחים נוספים_1_4.4._דיווחים נוספים" xfId="12845"/>
    <cellStyle name="9_דיווחים נוספים_1_4.4._דיווחים נוספים_15" xfId="12846"/>
    <cellStyle name="9_דיווחים נוספים_1_4.4._דיווחים נוספים_פירוט אגח תשואה מעל 10% " xfId="12847"/>
    <cellStyle name="9_דיווחים נוספים_1_4.4._דיווחים נוספים_פירוט אגח תשואה מעל 10% _15" xfId="12848"/>
    <cellStyle name="9_דיווחים נוספים_1_4.4._פירוט אגח תשואה מעל 10% " xfId="12849"/>
    <cellStyle name="9_דיווחים נוספים_1_4.4._פירוט אגח תשואה מעל 10% _1" xfId="12850"/>
    <cellStyle name="9_דיווחים נוספים_1_4.4._פירוט אגח תשואה מעל 10% _1_15" xfId="12851"/>
    <cellStyle name="9_דיווחים נוספים_1_4.4._פירוט אגח תשואה מעל 10% _15" xfId="12852"/>
    <cellStyle name="9_דיווחים נוספים_1_4.4._פירוט אגח תשואה מעל 10% _פירוט אגח תשואה מעל 10% " xfId="12853"/>
    <cellStyle name="9_דיווחים נוספים_1_4.4._פירוט אגח תשואה מעל 10% _פירוט אגח תשואה מעל 10% _15" xfId="12854"/>
    <cellStyle name="9_דיווחים נוספים_1_דיווחים נוספים" xfId="12855"/>
    <cellStyle name="9_דיווחים נוספים_1_דיווחים נוספים 2" xfId="12856"/>
    <cellStyle name="9_דיווחים נוספים_1_דיווחים נוספים 2_15" xfId="12857"/>
    <cellStyle name="9_דיווחים נוספים_1_דיווחים נוספים 2_דיווחים נוספים" xfId="12858"/>
    <cellStyle name="9_דיווחים נוספים_1_דיווחים נוספים 2_דיווחים נוספים_1" xfId="12859"/>
    <cellStyle name="9_דיווחים נוספים_1_דיווחים נוספים 2_דיווחים נוספים_1_15" xfId="12860"/>
    <cellStyle name="9_דיווחים נוספים_1_דיווחים נוספים 2_דיווחים נוספים_1_פירוט אגח תשואה מעל 10% " xfId="12861"/>
    <cellStyle name="9_דיווחים נוספים_1_דיווחים נוספים 2_דיווחים נוספים_1_פירוט אגח תשואה מעל 10% _15" xfId="12862"/>
    <cellStyle name="9_דיווחים נוספים_1_דיווחים נוספים 2_דיווחים נוספים_15" xfId="12863"/>
    <cellStyle name="9_דיווחים נוספים_1_דיווחים נוספים 2_דיווחים נוספים_פירוט אגח תשואה מעל 10% " xfId="12864"/>
    <cellStyle name="9_דיווחים נוספים_1_דיווחים נוספים 2_דיווחים נוספים_פירוט אגח תשואה מעל 10% _15" xfId="12865"/>
    <cellStyle name="9_דיווחים נוספים_1_דיווחים נוספים 2_פירוט אגח תשואה מעל 10% " xfId="12866"/>
    <cellStyle name="9_דיווחים נוספים_1_דיווחים נוספים 2_פירוט אגח תשואה מעל 10% _1" xfId="12867"/>
    <cellStyle name="9_דיווחים נוספים_1_דיווחים נוספים 2_פירוט אגח תשואה מעל 10% _1_15" xfId="12868"/>
    <cellStyle name="9_דיווחים נוספים_1_דיווחים נוספים 2_פירוט אגח תשואה מעל 10% _15" xfId="12869"/>
    <cellStyle name="9_דיווחים נוספים_1_דיווחים נוספים 2_פירוט אגח תשואה מעל 10% _פירוט אגח תשואה מעל 10% " xfId="12870"/>
    <cellStyle name="9_דיווחים נוספים_1_דיווחים נוספים 2_פירוט אגח תשואה מעל 10% _פירוט אגח תשואה מעל 10% _15" xfId="12871"/>
    <cellStyle name="9_דיווחים נוספים_1_דיווחים נוספים_1" xfId="12872"/>
    <cellStyle name="9_דיווחים נוספים_1_דיווחים נוספים_1_15" xfId="12873"/>
    <cellStyle name="9_דיווחים נוספים_1_דיווחים נוספים_1_פירוט אגח תשואה מעל 10% " xfId="12874"/>
    <cellStyle name="9_דיווחים נוספים_1_דיווחים נוספים_1_פירוט אגח תשואה מעל 10% _15" xfId="12875"/>
    <cellStyle name="9_דיווחים נוספים_1_דיווחים נוספים_15" xfId="12876"/>
    <cellStyle name="9_דיווחים נוספים_1_דיווחים נוספים_4.4." xfId="12877"/>
    <cellStyle name="9_דיווחים נוספים_1_דיווחים נוספים_4.4. 2" xfId="12878"/>
    <cellStyle name="9_דיווחים נוספים_1_דיווחים נוספים_4.4. 2_15" xfId="12879"/>
    <cellStyle name="9_דיווחים נוספים_1_דיווחים נוספים_4.4. 2_דיווחים נוספים" xfId="12880"/>
    <cellStyle name="9_דיווחים נוספים_1_דיווחים נוספים_4.4. 2_דיווחים נוספים_1" xfId="12881"/>
    <cellStyle name="9_דיווחים נוספים_1_דיווחים נוספים_4.4. 2_דיווחים נוספים_1_15" xfId="12882"/>
    <cellStyle name="9_דיווחים נוספים_1_דיווחים נוספים_4.4. 2_דיווחים נוספים_1_פירוט אגח תשואה מעל 10% " xfId="12883"/>
    <cellStyle name="9_דיווחים נוספים_1_דיווחים נוספים_4.4. 2_דיווחים נוספים_1_פירוט אגח תשואה מעל 10% _15" xfId="12884"/>
    <cellStyle name="9_דיווחים נוספים_1_דיווחים נוספים_4.4. 2_דיווחים נוספים_15" xfId="12885"/>
    <cellStyle name="9_דיווחים נוספים_1_דיווחים נוספים_4.4. 2_דיווחים נוספים_פירוט אגח תשואה מעל 10% " xfId="12886"/>
    <cellStyle name="9_דיווחים נוספים_1_דיווחים נוספים_4.4. 2_דיווחים נוספים_פירוט אגח תשואה מעל 10% _15" xfId="12887"/>
    <cellStyle name="9_דיווחים נוספים_1_דיווחים נוספים_4.4. 2_פירוט אגח תשואה מעל 10% " xfId="12888"/>
    <cellStyle name="9_דיווחים נוספים_1_דיווחים נוספים_4.4. 2_פירוט אגח תשואה מעל 10% _1" xfId="12889"/>
    <cellStyle name="9_דיווחים נוספים_1_דיווחים נוספים_4.4. 2_פירוט אגח תשואה מעל 10% _1_15" xfId="12890"/>
    <cellStyle name="9_דיווחים נוספים_1_דיווחים נוספים_4.4. 2_פירוט אגח תשואה מעל 10% _15" xfId="12891"/>
    <cellStyle name="9_דיווחים נוספים_1_דיווחים נוספים_4.4. 2_פירוט אגח תשואה מעל 10% _פירוט אגח תשואה מעל 10% " xfId="12892"/>
    <cellStyle name="9_דיווחים נוספים_1_דיווחים נוספים_4.4. 2_פירוט אגח תשואה מעל 10% _פירוט אגח תשואה מעל 10% _15" xfId="12893"/>
    <cellStyle name="9_דיווחים נוספים_1_דיווחים נוספים_4.4._15" xfId="12894"/>
    <cellStyle name="9_דיווחים נוספים_1_דיווחים נוספים_4.4._דיווחים נוספים" xfId="12895"/>
    <cellStyle name="9_דיווחים נוספים_1_דיווחים נוספים_4.4._דיווחים נוספים_15" xfId="12896"/>
    <cellStyle name="9_דיווחים נוספים_1_דיווחים נוספים_4.4._דיווחים נוספים_פירוט אגח תשואה מעל 10% " xfId="12897"/>
    <cellStyle name="9_דיווחים נוספים_1_דיווחים נוספים_4.4._דיווחים נוספים_פירוט אגח תשואה מעל 10% _15" xfId="12898"/>
    <cellStyle name="9_דיווחים נוספים_1_דיווחים נוספים_4.4._פירוט אגח תשואה מעל 10% " xfId="12899"/>
    <cellStyle name="9_דיווחים נוספים_1_דיווחים נוספים_4.4._פירוט אגח תשואה מעל 10% _1" xfId="12900"/>
    <cellStyle name="9_דיווחים נוספים_1_דיווחים נוספים_4.4._פירוט אגח תשואה מעל 10% _1_15" xfId="12901"/>
    <cellStyle name="9_דיווחים נוספים_1_דיווחים נוספים_4.4._פירוט אגח תשואה מעל 10% _15" xfId="12902"/>
    <cellStyle name="9_דיווחים נוספים_1_דיווחים נוספים_4.4._פירוט אגח תשואה מעל 10% _פירוט אגח תשואה מעל 10% " xfId="12903"/>
    <cellStyle name="9_דיווחים נוספים_1_דיווחים נוספים_4.4._פירוט אגח תשואה מעל 10% _פירוט אגח תשואה מעל 10% _15" xfId="12904"/>
    <cellStyle name="9_דיווחים נוספים_1_דיווחים נוספים_דיווחים נוספים" xfId="12905"/>
    <cellStyle name="9_דיווחים נוספים_1_דיווחים נוספים_דיווחים נוספים_15" xfId="12906"/>
    <cellStyle name="9_דיווחים נוספים_1_דיווחים נוספים_דיווחים נוספים_פירוט אגח תשואה מעל 10% " xfId="12907"/>
    <cellStyle name="9_דיווחים נוספים_1_דיווחים נוספים_דיווחים נוספים_פירוט אגח תשואה מעל 10% _15" xfId="12908"/>
    <cellStyle name="9_דיווחים נוספים_1_דיווחים נוספים_פירוט אגח תשואה מעל 10% " xfId="12909"/>
    <cellStyle name="9_דיווחים נוספים_1_דיווחים נוספים_פירוט אגח תשואה מעל 10% _1" xfId="12910"/>
    <cellStyle name="9_דיווחים נוספים_1_דיווחים נוספים_פירוט אגח תשואה מעל 10% _1_15" xfId="12911"/>
    <cellStyle name="9_דיווחים נוספים_1_דיווחים נוספים_פירוט אגח תשואה מעל 10% _15" xfId="12912"/>
    <cellStyle name="9_דיווחים נוספים_1_דיווחים נוספים_פירוט אגח תשואה מעל 10% _פירוט אגח תשואה מעל 10% " xfId="12913"/>
    <cellStyle name="9_דיווחים נוספים_1_דיווחים נוספים_פירוט אגח תשואה מעל 10% _פירוט אגח תשואה מעל 10% _15" xfId="12914"/>
    <cellStyle name="9_דיווחים נוספים_1_פירוט אגח תשואה מעל 10% " xfId="12915"/>
    <cellStyle name="9_דיווחים נוספים_1_פירוט אגח תשואה מעל 10% _1" xfId="12916"/>
    <cellStyle name="9_דיווחים נוספים_1_פירוט אגח תשואה מעל 10% _1_15" xfId="12917"/>
    <cellStyle name="9_דיווחים נוספים_1_פירוט אגח תשואה מעל 10% _15" xfId="12918"/>
    <cellStyle name="9_דיווחים נוספים_1_פירוט אגח תשואה מעל 10% _פירוט אגח תשואה מעל 10% " xfId="12919"/>
    <cellStyle name="9_דיווחים נוספים_1_פירוט אגח תשואה מעל 10% _פירוט אגח תשואה מעל 10% _15" xfId="12920"/>
    <cellStyle name="9_דיווחים נוספים_15" xfId="12921"/>
    <cellStyle name="9_דיווחים נוספים_2" xfId="12922"/>
    <cellStyle name="9_דיווחים נוספים_2 2" xfId="12923"/>
    <cellStyle name="9_דיווחים נוספים_2 2_15" xfId="12924"/>
    <cellStyle name="9_דיווחים נוספים_2 2_דיווחים נוספים" xfId="12925"/>
    <cellStyle name="9_דיווחים נוספים_2 2_דיווחים נוספים_1" xfId="12926"/>
    <cellStyle name="9_דיווחים נוספים_2 2_דיווחים נוספים_1_15" xfId="12927"/>
    <cellStyle name="9_דיווחים נוספים_2 2_דיווחים נוספים_1_פירוט אגח תשואה מעל 10% " xfId="12928"/>
    <cellStyle name="9_דיווחים נוספים_2 2_דיווחים נוספים_1_פירוט אגח תשואה מעל 10% _15" xfId="12929"/>
    <cellStyle name="9_דיווחים נוספים_2 2_דיווחים נוספים_15" xfId="12930"/>
    <cellStyle name="9_דיווחים נוספים_2 2_דיווחים נוספים_פירוט אגח תשואה מעל 10% " xfId="12931"/>
    <cellStyle name="9_דיווחים נוספים_2 2_דיווחים נוספים_פירוט אגח תשואה מעל 10% _15" xfId="12932"/>
    <cellStyle name="9_דיווחים נוספים_2 2_פירוט אגח תשואה מעל 10% " xfId="12933"/>
    <cellStyle name="9_דיווחים נוספים_2 2_פירוט אגח תשואה מעל 10% _1" xfId="12934"/>
    <cellStyle name="9_דיווחים נוספים_2 2_פירוט אגח תשואה מעל 10% _1_15" xfId="12935"/>
    <cellStyle name="9_דיווחים נוספים_2 2_פירוט אגח תשואה מעל 10% _15" xfId="12936"/>
    <cellStyle name="9_דיווחים נוספים_2 2_פירוט אגח תשואה מעל 10% _פירוט אגח תשואה מעל 10% " xfId="12937"/>
    <cellStyle name="9_דיווחים נוספים_2 2_פירוט אגח תשואה מעל 10% _פירוט אגח תשואה מעל 10% _15" xfId="12938"/>
    <cellStyle name="9_דיווחים נוספים_2_15" xfId="12939"/>
    <cellStyle name="9_דיווחים נוספים_2_4.4." xfId="12940"/>
    <cellStyle name="9_דיווחים נוספים_2_4.4. 2" xfId="12941"/>
    <cellStyle name="9_דיווחים נוספים_2_4.4. 2_15" xfId="12942"/>
    <cellStyle name="9_דיווחים נוספים_2_4.4. 2_דיווחים נוספים" xfId="12943"/>
    <cellStyle name="9_דיווחים נוספים_2_4.4. 2_דיווחים נוספים_1" xfId="12944"/>
    <cellStyle name="9_דיווחים נוספים_2_4.4. 2_דיווחים נוספים_1_15" xfId="12945"/>
    <cellStyle name="9_דיווחים נוספים_2_4.4. 2_דיווחים נוספים_1_פירוט אגח תשואה מעל 10% " xfId="12946"/>
    <cellStyle name="9_דיווחים נוספים_2_4.4. 2_דיווחים נוספים_1_פירוט אגח תשואה מעל 10% _15" xfId="12947"/>
    <cellStyle name="9_דיווחים נוספים_2_4.4. 2_דיווחים נוספים_15" xfId="12948"/>
    <cellStyle name="9_דיווחים נוספים_2_4.4. 2_דיווחים נוספים_פירוט אגח תשואה מעל 10% " xfId="12949"/>
    <cellStyle name="9_דיווחים נוספים_2_4.4. 2_דיווחים נוספים_פירוט אגח תשואה מעל 10% _15" xfId="12950"/>
    <cellStyle name="9_דיווחים נוספים_2_4.4. 2_פירוט אגח תשואה מעל 10% " xfId="12951"/>
    <cellStyle name="9_דיווחים נוספים_2_4.4. 2_פירוט אגח תשואה מעל 10% _1" xfId="12952"/>
    <cellStyle name="9_דיווחים נוספים_2_4.4. 2_פירוט אגח תשואה מעל 10% _1_15" xfId="12953"/>
    <cellStyle name="9_דיווחים נוספים_2_4.4. 2_פירוט אגח תשואה מעל 10% _15" xfId="12954"/>
    <cellStyle name="9_דיווחים נוספים_2_4.4. 2_פירוט אגח תשואה מעל 10% _פירוט אגח תשואה מעל 10% " xfId="12955"/>
    <cellStyle name="9_דיווחים נוספים_2_4.4. 2_פירוט אגח תשואה מעל 10% _פירוט אגח תשואה מעל 10% _15" xfId="12956"/>
    <cellStyle name="9_דיווחים נוספים_2_4.4._15" xfId="12957"/>
    <cellStyle name="9_דיווחים נוספים_2_4.4._דיווחים נוספים" xfId="12958"/>
    <cellStyle name="9_דיווחים נוספים_2_4.4._דיווחים נוספים_15" xfId="12959"/>
    <cellStyle name="9_דיווחים נוספים_2_4.4._דיווחים נוספים_פירוט אגח תשואה מעל 10% " xfId="12960"/>
    <cellStyle name="9_דיווחים נוספים_2_4.4._דיווחים נוספים_פירוט אגח תשואה מעל 10% _15" xfId="12961"/>
    <cellStyle name="9_דיווחים נוספים_2_4.4._פירוט אגח תשואה מעל 10% " xfId="12962"/>
    <cellStyle name="9_דיווחים נוספים_2_4.4._פירוט אגח תשואה מעל 10% _1" xfId="12963"/>
    <cellStyle name="9_דיווחים נוספים_2_4.4._פירוט אגח תשואה מעל 10% _1_15" xfId="12964"/>
    <cellStyle name="9_דיווחים נוספים_2_4.4._פירוט אגח תשואה מעל 10% _15" xfId="12965"/>
    <cellStyle name="9_דיווחים נוספים_2_4.4._פירוט אגח תשואה מעל 10% _פירוט אגח תשואה מעל 10% " xfId="12966"/>
    <cellStyle name="9_דיווחים נוספים_2_4.4._פירוט אגח תשואה מעל 10% _פירוט אגח תשואה מעל 10% _15" xfId="12967"/>
    <cellStyle name="9_דיווחים נוספים_2_דיווחים נוספים" xfId="12968"/>
    <cellStyle name="9_דיווחים נוספים_2_דיווחים נוספים_15" xfId="12969"/>
    <cellStyle name="9_דיווחים נוספים_2_דיווחים נוספים_פירוט אגח תשואה מעל 10% " xfId="12970"/>
    <cellStyle name="9_דיווחים נוספים_2_דיווחים נוספים_פירוט אגח תשואה מעל 10% _15" xfId="12971"/>
    <cellStyle name="9_דיווחים נוספים_2_פירוט אגח תשואה מעל 10% " xfId="12972"/>
    <cellStyle name="9_דיווחים נוספים_2_פירוט אגח תשואה מעל 10% _1" xfId="12973"/>
    <cellStyle name="9_דיווחים נוספים_2_פירוט אגח תשואה מעל 10% _1_15" xfId="12974"/>
    <cellStyle name="9_דיווחים נוספים_2_פירוט אגח תשואה מעל 10% _15" xfId="12975"/>
    <cellStyle name="9_דיווחים נוספים_2_פירוט אגח תשואה מעל 10% _פירוט אגח תשואה מעל 10% " xfId="12976"/>
    <cellStyle name="9_דיווחים נוספים_2_פירוט אגח תשואה מעל 10% _פירוט אגח תשואה מעל 10% _15" xfId="12977"/>
    <cellStyle name="9_דיווחים נוספים_3" xfId="12978"/>
    <cellStyle name="9_דיווחים נוספים_3_15" xfId="12979"/>
    <cellStyle name="9_דיווחים נוספים_3_פירוט אגח תשואה מעל 10% " xfId="12980"/>
    <cellStyle name="9_דיווחים נוספים_3_פירוט אגח תשואה מעל 10% _15" xfId="12981"/>
    <cellStyle name="9_דיווחים נוספים_4.4." xfId="12982"/>
    <cellStyle name="9_דיווחים נוספים_4.4. 2" xfId="12983"/>
    <cellStyle name="9_דיווחים נוספים_4.4. 2_15" xfId="12984"/>
    <cellStyle name="9_דיווחים נוספים_4.4. 2_דיווחים נוספים" xfId="12985"/>
    <cellStyle name="9_דיווחים נוספים_4.4. 2_דיווחים נוספים_1" xfId="12986"/>
    <cellStyle name="9_דיווחים נוספים_4.4. 2_דיווחים נוספים_1_15" xfId="12987"/>
    <cellStyle name="9_דיווחים נוספים_4.4. 2_דיווחים נוספים_1_פירוט אגח תשואה מעל 10% " xfId="12988"/>
    <cellStyle name="9_דיווחים נוספים_4.4. 2_דיווחים נוספים_1_פירוט אגח תשואה מעל 10% _15" xfId="12989"/>
    <cellStyle name="9_דיווחים נוספים_4.4. 2_דיווחים נוספים_15" xfId="12990"/>
    <cellStyle name="9_דיווחים נוספים_4.4. 2_דיווחים נוספים_פירוט אגח תשואה מעל 10% " xfId="12991"/>
    <cellStyle name="9_דיווחים נוספים_4.4. 2_דיווחים נוספים_פירוט אגח תשואה מעל 10% _15" xfId="12992"/>
    <cellStyle name="9_דיווחים נוספים_4.4. 2_פירוט אגח תשואה מעל 10% " xfId="12993"/>
    <cellStyle name="9_דיווחים נוספים_4.4. 2_פירוט אגח תשואה מעל 10% _1" xfId="12994"/>
    <cellStyle name="9_דיווחים נוספים_4.4. 2_פירוט אגח תשואה מעל 10% _1_15" xfId="12995"/>
    <cellStyle name="9_דיווחים נוספים_4.4. 2_פירוט אגח תשואה מעל 10% _15" xfId="12996"/>
    <cellStyle name="9_דיווחים נוספים_4.4. 2_פירוט אגח תשואה מעל 10% _פירוט אגח תשואה מעל 10% " xfId="12997"/>
    <cellStyle name="9_דיווחים נוספים_4.4. 2_פירוט אגח תשואה מעל 10% _פירוט אגח תשואה מעל 10% _15" xfId="12998"/>
    <cellStyle name="9_דיווחים נוספים_4.4._15" xfId="12999"/>
    <cellStyle name="9_דיווחים נוספים_4.4._דיווחים נוספים" xfId="13000"/>
    <cellStyle name="9_דיווחים נוספים_4.4._דיווחים נוספים_15" xfId="13001"/>
    <cellStyle name="9_דיווחים נוספים_4.4._דיווחים נוספים_פירוט אגח תשואה מעל 10% " xfId="13002"/>
    <cellStyle name="9_דיווחים נוספים_4.4._דיווחים נוספים_פירוט אגח תשואה מעל 10% _15" xfId="13003"/>
    <cellStyle name="9_דיווחים נוספים_4.4._פירוט אגח תשואה מעל 10% " xfId="13004"/>
    <cellStyle name="9_דיווחים נוספים_4.4._פירוט אגח תשואה מעל 10% _1" xfId="13005"/>
    <cellStyle name="9_דיווחים נוספים_4.4._פירוט אגח תשואה מעל 10% _1_15" xfId="13006"/>
    <cellStyle name="9_דיווחים נוספים_4.4._פירוט אגח תשואה מעל 10% _15" xfId="13007"/>
    <cellStyle name="9_דיווחים נוספים_4.4._פירוט אגח תשואה מעל 10% _פירוט אגח תשואה מעל 10% " xfId="13008"/>
    <cellStyle name="9_דיווחים נוספים_4.4._פירוט אגח תשואה מעל 10% _פירוט אגח תשואה מעל 10% _15" xfId="13009"/>
    <cellStyle name="9_דיווחים נוספים_דיווחים נוספים" xfId="13010"/>
    <cellStyle name="9_דיווחים נוספים_דיווחים נוספים 2" xfId="13011"/>
    <cellStyle name="9_דיווחים נוספים_דיווחים נוספים 2_15" xfId="13012"/>
    <cellStyle name="9_דיווחים נוספים_דיווחים נוספים 2_דיווחים נוספים" xfId="13013"/>
    <cellStyle name="9_דיווחים נוספים_דיווחים נוספים 2_דיווחים נוספים_1" xfId="13014"/>
    <cellStyle name="9_דיווחים נוספים_דיווחים נוספים 2_דיווחים נוספים_1_15" xfId="13015"/>
    <cellStyle name="9_דיווחים נוספים_דיווחים נוספים 2_דיווחים נוספים_1_פירוט אגח תשואה מעל 10% " xfId="13016"/>
    <cellStyle name="9_דיווחים נוספים_דיווחים נוספים 2_דיווחים נוספים_1_פירוט אגח תשואה מעל 10% _15" xfId="13017"/>
    <cellStyle name="9_דיווחים נוספים_דיווחים נוספים 2_דיווחים נוספים_15" xfId="13018"/>
    <cellStyle name="9_דיווחים נוספים_דיווחים נוספים 2_דיווחים נוספים_פירוט אגח תשואה מעל 10% " xfId="13019"/>
    <cellStyle name="9_דיווחים נוספים_דיווחים נוספים 2_דיווחים נוספים_פירוט אגח תשואה מעל 10% _15" xfId="13020"/>
    <cellStyle name="9_דיווחים נוספים_דיווחים נוספים 2_פירוט אגח תשואה מעל 10% " xfId="13021"/>
    <cellStyle name="9_דיווחים נוספים_דיווחים נוספים 2_פירוט אגח תשואה מעל 10% _1" xfId="13022"/>
    <cellStyle name="9_דיווחים נוספים_דיווחים נוספים 2_פירוט אגח תשואה מעל 10% _1_15" xfId="13023"/>
    <cellStyle name="9_דיווחים נוספים_דיווחים נוספים 2_פירוט אגח תשואה מעל 10% _15" xfId="13024"/>
    <cellStyle name="9_דיווחים נוספים_דיווחים נוספים 2_פירוט אגח תשואה מעל 10% _פירוט אגח תשואה מעל 10% " xfId="13025"/>
    <cellStyle name="9_דיווחים נוספים_דיווחים נוספים 2_פירוט אגח תשואה מעל 10% _פירוט אגח תשואה מעל 10% _15" xfId="13026"/>
    <cellStyle name="9_דיווחים נוספים_דיווחים נוספים_1" xfId="13027"/>
    <cellStyle name="9_דיווחים נוספים_דיווחים נוספים_1_15" xfId="13028"/>
    <cellStyle name="9_דיווחים נוספים_דיווחים נוספים_1_פירוט אגח תשואה מעל 10% " xfId="13029"/>
    <cellStyle name="9_דיווחים נוספים_דיווחים נוספים_1_פירוט אגח תשואה מעל 10% _15" xfId="13030"/>
    <cellStyle name="9_דיווחים נוספים_דיווחים נוספים_15" xfId="13031"/>
    <cellStyle name="9_דיווחים נוספים_דיווחים נוספים_4.4." xfId="13032"/>
    <cellStyle name="9_דיווחים נוספים_דיווחים נוספים_4.4. 2" xfId="13033"/>
    <cellStyle name="9_דיווחים נוספים_דיווחים נוספים_4.4. 2_15" xfId="13034"/>
    <cellStyle name="9_דיווחים נוספים_דיווחים נוספים_4.4. 2_דיווחים נוספים" xfId="13035"/>
    <cellStyle name="9_דיווחים נוספים_דיווחים נוספים_4.4. 2_דיווחים נוספים_1" xfId="13036"/>
    <cellStyle name="9_דיווחים נוספים_דיווחים נוספים_4.4. 2_דיווחים נוספים_1_15" xfId="13037"/>
    <cellStyle name="9_דיווחים נוספים_דיווחים נוספים_4.4. 2_דיווחים נוספים_1_פירוט אגח תשואה מעל 10% " xfId="13038"/>
    <cellStyle name="9_דיווחים נוספים_דיווחים נוספים_4.4. 2_דיווחים נוספים_1_פירוט אגח תשואה מעל 10% _15" xfId="13039"/>
    <cellStyle name="9_דיווחים נוספים_דיווחים נוספים_4.4. 2_דיווחים נוספים_15" xfId="13040"/>
    <cellStyle name="9_דיווחים נוספים_דיווחים נוספים_4.4. 2_דיווחים נוספים_פירוט אגח תשואה מעל 10% " xfId="13041"/>
    <cellStyle name="9_דיווחים נוספים_דיווחים נוספים_4.4. 2_דיווחים נוספים_פירוט אגח תשואה מעל 10% _15" xfId="13042"/>
    <cellStyle name="9_דיווחים נוספים_דיווחים נוספים_4.4. 2_פירוט אגח תשואה מעל 10% " xfId="13043"/>
    <cellStyle name="9_דיווחים נוספים_דיווחים נוספים_4.4. 2_פירוט אגח תשואה מעל 10% _1" xfId="13044"/>
    <cellStyle name="9_דיווחים נוספים_דיווחים נוספים_4.4. 2_פירוט אגח תשואה מעל 10% _1_15" xfId="13045"/>
    <cellStyle name="9_דיווחים נוספים_דיווחים נוספים_4.4. 2_פירוט אגח תשואה מעל 10% _15" xfId="13046"/>
    <cellStyle name="9_דיווחים נוספים_דיווחים נוספים_4.4. 2_פירוט אגח תשואה מעל 10% _פירוט אגח תשואה מעל 10% " xfId="13047"/>
    <cellStyle name="9_דיווחים נוספים_דיווחים נוספים_4.4. 2_פירוט אגח תשואה מעל 10% _פירוט אגח תשואה מעל 10% _15" xfId="13048"/>
    <cellStyle name="9_דיווחים נוספים_דיווחים נוספים_4.4._15" xfId="13049"/>
    <cellStyle name="9_דיווחים נוספים_דיווחים נוספים_4.4._דיווחים נוספים" xfId="13050"/>
    <cellStyle name="9_דיווחים נוספים_דיווחים נוספים_4.4._דיווחים נוספים_15" xfId="13051"/>
    <cellStyle name="9_דיווחים נוספים_דיווחים נוספים_4.4._דיווחים נוספים_פירוט אגח תשואה מעל 10% " xfId="13052"/>
    <cellStyle name="9_דיווחים נוספים_דיווחים נוספים_4.4._דיווחים נוספים_פירוט אגח תשואה מעל 10% _15" xfId="13053"/>
    <cellStyle name="9_דיווחים נוספים_דיווחים נוספים_4.4._פירוט אגח תשואה מעל 10% " xfId="13054"/>
    <cellStyle name="9_דיווחים נוספים_דיווחים נוספים_4.4._פירוט אגח תשואה מעל 10% _1" xfId="13055"/>
    <cellStyle name="9_דיווחים נוספים_דיווחים נוספים_4.4._פירוט אגח תשואה מעל 10% _1_15" xfId="13056"/>
    <cellStyle name="9_דיווחים נוספים_דיווחים נוספים_4.4._פירוט אגח תשואה מעל 10% _15" xfId="13057"/>
    <cellStyle name="9_דיווחים נוספים_דיווחים נוספים_4.4._פירוט אגח תשואה מעל 10% _פירוט אגח תשואה מעל 10% " xfId="13058"/>
    <cellStyle name="9_דיווחים נוספים_דיווחים נוספים_4.4._פירוט אגח תשואה מעל 10% _פירוט אגח תשואה מעל 10% _15" xfId="13059"/>
    <cellStyle name="9_דיווחים נוספים_דיווחים נוספים_דיווחים נוספים" xfId="13060"/>
    <cellStyle name="9_דיווחים נוספים_דיווחים נוספים_דיווחים נוספים_15" xfId="13061"/>
    <cellStyle name="9_דיווחים נוספים_דיווחים נוספים_דיווחים נוספים_פירוט אגח תשואה מעל 10% " xfId="13062"/>
    <cellStyle name="9_דיווחים נוספים_דיווחים נוספים_דיווחים נוספים_פירוט אגח תשואה מעל 10% _15" xfId="13063"/>
    <cellStyle name="9_דיווחים נוספים_דיווחים נוספים_פירוט אגח תשואה מעל 10% " xfId="13064"/>
    <cellStyle name="9_דיווחים נוספים_דיווחים נוספים_פירוט אגח תשואה מעל 10% _1" xfId="13065"/>
    <cellStyle name="9_דיווחים נוספים_דיווחים נוספים_פירוט אגח תשואה מעל 10% _1_15" xfId="13066"/>
    <cellStyle name="9_דיווחים נוספים_דיווחים נוספים_פירוט אגח תשואה מעל 10% _15" xfId="13067"/>
    <cellStyle name="9_דיווחים נוספים_דיווחים נוספים_פירוט אגח תשואה מעל 10% _פירוט אגח תשואה מעל 10% " xfId="13068"/>
    <cellStyle name="9_דיווחים נוספים_דיווחים נוספים_פירוט אגח תשואה מעל 10% _פירוט אגח תשואה מעל 10% _15" xfId="13069"/>
    <cellStyle name="9_דיווחים נוספים_פירוט אגח תשואה מעל 10% " xfId="13070"/>
    <cellStyle name="9_דיווחים נוספים_פירוט אגח תשואה מעל 10% _1" xfId="13071"/>
    <cellStyle name="9_דיווחים נוספים_פירוט אגח תשואה מעל 10% _1_15" xfId="13072"/>
    <cellStyle name="9_דיווחים נוספים_פירוט אגח תשואה מעל 10% _15" xfId="13073"/>
    <cellStyle name="9_דיווחים נוספים_פירוט אגח תשואה מעל 10% _פירוט אגח תשואה מעל 10% " xfId="13074"/>
    <cellStyle name="9_דיווחים נוספים_פירוט אגח תשואה מעל 10% _פירוט אגח תשואה מעל 10% _15" xfId="13075"/>
    <cellStyle name="9_הערות" xfId="13076"/>
    <cellStyle name="9_הערות 2" xfId="13077"/>
    <cellStyle name="9_הערות 2_15" xfId="13078"/>
    <cellStyle name="9_הערות 2_דיווחים נוספים" xfId="13079"/>
    <cellStyle name="9_הערות 2_דיווחים נוספים_1" xfId="13080"/>
    <cellStyle name="9_הערות 2_דיווחים נוספים_1_15" xfId="13081"/>
    <cellStyle name="9_הערות 2_דיווחים נוספים_1_פירוט אגח תשואה מעל 10% " xfId="13082"/>
    <cellStyle name="9_הערות 2_דיווחים נוספים_1_פירוט אגח תשואה מעל 10% _15" xfId="13083"/>
    <cellStyle name="9_הערות 2_דיווחים נוספים_15" xfId="13084"/>
    <cellStyle name="9_הערות 2_דיווחים נוספים_פירוט אגח תשואה מעל 10% " xfId="13085"/>
    <cellStyle name="9_הערות 2_דיווחים נוספים_פירוט אגח תשואה מעל 10% _15" xfId="13086"/>
    <cellStyle name="9_הערות 2_פירוט אגח תשואה מעל 10% " xfId="13087"/>
    <cellStyle name="9_הערות 2_פירוט אגח תשואה מעל 10% _1" xfId="13088"/>
    <cellStyle name="9_הערות 2_פירוט אגח תשואה מעל 10% _1_15" xfId="13089"/>
    <cellStyle name="9_הערות 2_פירוט אגח תשואה מעל 10% _15" xfId="13090"/>
    <cellStyle name="9_הערות 2_פירוט אגח תשואה מעל 10% _פירוט אגח תשואה מעל 10% " xfId="13091"/>
    <cellStyle name="9_הערות 2_פירוט אגח תשואה מעל 10% _פירוט אגח תשואה מעל 10% _15" xfId="13092"/>
    <cellStyle name="9_הערות_15" xfId="13093"/>
    <cellStyle name="9_הערות_4.4." xfId="13094"/>
    <cellStyle name="9_הערות_4.4. 2" xfId="13095"/>
    <cellStyle name="9_הערות_4.4. 2_15" xfId="13096"/>
    <cellStyle name="9_הערות_4.4. 2_דיווחים נוספים" xfId="13097"/>
    <cellStyle name="9_הערות_4.4. 2_דיווחים נוספים_1" xfId="13098"/>
    <cellStyle name="9_הערות_4.4. 2_דיווחים נוספים_1_15" xfId="13099"/>
    <cellStyle name="9_הערות_4.4. 2_דיווחים נוספים_1_פירוט אגח תשואה מעל 10% " xfId="13100"/>
    <cellStyle name="9_הערות_4.4. 2_דיווחים נוספים_1_פירוט אגח תשואה מעל 10% _15" xfId="13101"/>
    <cellStyle name="9_הערות_4.4. 2_דיווחים נוספים_15" xfId="13102"/>
    <cellStyle name="9_הערות_4.4. 2_דיווחים נוספים_פירוט אגח תשואה מעל 10% " xfId="13103"/>
    <cellStyle name="9_הערות_4.4. 2_דיווחים נוספים_פירוט אגח תשואה מעל 10% _15" xfId="13104"/>
    <cellStyle name="9_הערות_4.4. 2_פירוט אגח תשואה מעל 10% " xfId="13105"/>
    <cellStyle name="9_הערות_4.4. 2_פירוט אגח תשואה מעל 10% _1" xfId="13106"/>
    <cellStyle name="9_הערות_4.4. 2_פירוט אגח תשואה מעל 10% _1_15" xfId="13107"/>
    <cellStyle name="9_הערות_4.4. 2_פירוט אגח תשואה מעל 10% _15" xfId="13108"/>
    <cellStyle name="9_הערות_4.4. 2_פירוט אגח תשואה מעל 10% _פירוט אגח תשואה מעל 10% " xfId="13109"/>
    <cellStyle name="9_הערות_4.4. 2_פירוט אגח תשואה מעל 10% _פירוט אגח תשואה מעל 10% _15" xfId="13110"/>
    <cellStyle name="9_הערות_4.4._15" xfId="13111"/>
    <cellStyle name="9_הערות_4.4._דיווחים נוספים" xfId="13112"/>
    <cellStyle name="9_הערות_4.4._דיווחים נוספים_15" xfId="13113"/>
    <cellStyle name="9_הערות_4.4._דיווחים נוספים_פירוט אגח תשואה מעל 10% " xfId="13114"/>
    <cellStyle name="9_הערות_4.4._דיווחים נוספים_פירוט אגח תשואה מעל 10% _15" xfId="13115"/>
    <cellStyle name="9_הערות_4.4._פירוט אגח תשואה מעל 10% " xfId="13116"/>
    <cellStyle name="9_הערות_4.4._פירוט אגח תשואה מעל 10% _1" xfId="13117"/>
    <cellStyle name="9_הערות_4.4._פירוט אגח תשואה מעל 10% _1_15" xfId="13118"/>
    <cellStyle name="9_הערות_4.4._פירוט אגח תשואה מעל 10% _15" xfId="13119"/>
    <cellStyle name="9_הערות_4.4._פירוט אגח תשואה מעל 10% _פירוט אגח תשואה מעל 10% " xfId="13120"/>
    <cellStyle name="9_הערות_4.4._פירוט אגח תשואה מעל 10% _פירוט אגח תשואה מעל 10% _15" xfId="13121"/>
    <cellStyle name="9_הערות_דיווחים נוספים" xfId="13122"/>
    <cellStyle name="9_הערות_דיווחים נוספים_1" xfId="13123"/>
    <cellStyle name="9_הערות_דיווחים נוספים_1_15" xfId="13124"/>
    <cellStyle name="9_הערות_דיווחים נוספים_1_פירוט אגח תשואה מעל 10% " xfId="13125"/>
    <cellStyle name="9_הערות_דיווחים נוספים_1_פירוט אגח תשואה מעל 10% _15" xfId="13126"/>
    <cellStyle name="9_הערות_דיווחים נוספים_15" xfId="13127"/>
    <cellStyle name="9_הערות_דיווחים נוספים_פירוט אגח תשואה מעל 10% " xfId="13128"/>
    <cellStyle name="9_הערות_דיווחים נוספים_פירוט אגח תשואה מעל 10% _15" xfId="13129"/>
    <cellStyle name="9_הערות_פירוט אגח תשואה מעל 10% " xfId="13130"/>
    <cellStyle name="9_הערות_פירוט אגח תשואה מעל 10% _1" xfId="13131"/>
    <cellStyle name="9_הערות_פירוט אגח תשואה מעל 10% _1_15" xfId="13132"/>
    <cellStyle name="9_הערות_פירוט אגח תשואה מעל 10% _15" xfId="13133"/>
    <cellStyle name="9_הערות_פירוט אגח תשואה מעל 10% _פירוט אגח תשואה מעל 10% " xfId="13134"/>
    <cellStyle name="9_הערות_פירוט אגח תשואה מעל 10% _פירוט אגח תשואה מעל 10% _15" xfId="13135"/>
    <cellStyle name="9_יתרת מסגרות אשראי לניצול " xfId="13136"/>
    <cellStyle name="9_יתרת מסגרות אשראי לניצול  2" xfId="13137"/>
    <cellStyle name="9_יתרת מסגרות אשראי לניצול  2_15" xfId="13138"/>
    <cellStyle name="9_יתרת מסגרות אשראי לניצול  2_דיווחים נוספים" xfId="13139"/>
    <cellStyle name="9_יתרת מסגרות אשראי לניצול  2_דיווחים נוספים_1" xfId="13140"/>
    <cellStyle name="9_יתרת מסגרות אשראי לניצול  2_דיווחים נוספים_1_15" xfId="13141"/>
    <cellStyle name="9_יתרת מסגרות אשראי לניצול  2_דיווחים נוספים_1_פירוט אגח תשואה מעל 10% " xfId="13142"/>
    <cellStyle name="9_יתרת מסגרות אשראי לניצול  2_דיווחים נוספים_1_פירוט אגח תשואה מעל 10% _15" xfId="13143"/>
    <cellStyle name="9_יתרת מסגרות אשראי לניצול  2_דיווחים נוספים_15" xfId="13144"/>
    <cellStyle name="9_יתרת מסגרות אשראי לניצול  2_דיווחים נוספים_פירוט אגח תשואה מעל 10% " xfId="13145"/>
    <cellStyle name="9_יתרת מסגרות אשראי לניצול  2_דיווחים נוספים_פירוט אגח תשואה מעל 10% _15" xfId="13146"/>
    <cellStyle name="9_יתרת מסגרות אשראי לניצול  2_פירוט אגח תשואה מעל 10% " xfId="13147"/>
    <cellStyle name="9_יתרת מסגרות אשראי לניצול  2_פירוט אגח תשואה מעל 10% _1" xfId="13148"/>
    <cellStyle name="9_יתרת מסגרות אשראי לניצול  2_פירוט אגח תשואה מעל 10% _1_15" xfId="13149"/>
    <cellStyle name="9_יתרת מסגרות אשראי לניצול  2_פירוט אגח תשואה מעל 10% _15" xfId="13150"/>
    <cellStyle name="9_יתרת מסגרות אשראי לניצול  2_פירוט אגח תשואה מעל 10% _פירוט אגח תשואה מעל 10% " xfId="13151"/>
    <cellStyle name="9_יתרת מסגרות אשראי לניצול  2_פירוט אגח תשואה מעל 10% _פירוט אגח תשואה מעל 10% _15" xfId="13152"/>
    <cellStyle name="9_יתרת מסגרות אשראי לניצול _15" xfId="13153"/>
    <cellStyle name="9_יתרת מסגרות אשראי לניצול _4.4." xfId="13154"/>
    <cellStyle name="9_יתרת מסגרות אשראי לניצול _4.4. 2" xfId="13155"/>
    <cellStyle name="9_יתרת מסגרות אשראי לניצול _4.4. 2_15" xfId="13156"/>
    <cellStyle name="9_יתרת מסגרות אשראי לניצול _4.4. 2_דיווחים נוספים" xfId="13157"/>
    <cellStyle name="9_יתרת מסגרות אשראי לניצול _4.4. 2_דיווחים נוספים_1" xfId="13158"/>
    <cellStyle name="9_יתרת מסגרות אשראי לניצול _4.4. 2_דיווחים נוספים_1_15" xfId="13159"/>
    <cellStyle name="9_יתרת מסגרות אשראי לניצול _4.4. 2_דיווחים נוספים_1_פירוט אגח תשואה מעל 10% " xfId="13160"/>
    <cellStyle name="9_יתרת מסגרות אשראי לניצול _4.4. 2_דיווחים נוספים_1_פירוט אגח תשואה מעל 10% _15" xfId="13161"/>
    <cellStyle name="9_יתרת מסגרות אשראי לניצול _4.4. 2_דיווחים נוספים_15" xfId="13162"/>
    <cellStyle name="9_יתרת מסגרות אשראי לניצול _4.4. 2_דיווחים נוספים_פירוט אגח תשואה מעל 10% " xfId="13163"/>
    <cellStyle name="9_יתרת מסגרות אשראי לניצול _4.4. 2_דיווחים נוספים_פירוט אגח תשואה מעל 10% _15" xfId="13164"/>
    <cellStyle name="9_יתרת מסגרות אשראי לניצול _4.4. 2_פירוט אגח תשואה מעל 10% " xfId="13165"/>
    <cellStyle name="9_יתרת מסגרות אשראי לניצול _4.4. 2_פירוט אגח תשואה מעל 10% _1" xfId="13166"/>
    <cellStyle name="9_יתרת מסגרות אשראי לניצול _4.4. 2_פירוט אגח תשואה מעל 10% _1_15" xfId="13167"/>
    <cellStyle name="9_יתרת מסגרות אשראי לניצול _4.4. 2_פירוט אגח תשואה מעל 10% _15" xfId="13168"/>
    <cellStyle name="9_יתרת מסגרות אשראי לניצול _4.4. 2_פירוט אגח תשואה מעל 10% _פירוט אגח תשואה מעל 10% " xfId="13169"/>
    <cellStyle name="9_יתרת מסגרות אשראי לניצול _4.4. 2_פירוט אגח תשואה מעל 10% _פירוט אגח תשואה מעל 10% _15" xfId="13170"/>
    <cellStyle name="9_יתרת מסגרות אשראי לניצול _4.4._15" xfId="13171"/>
    <cellStyle name="9_יתרת מסגרות אשראי לניצול _4.4._דיווחים נוספים" xfId="13172"/>
    <cellStyle name="9_יתרת מסגרות אשראי לניצול _4.4._דיווחים נוספים_15" xfId="13173"/>
    <cellStyle name="9_יתרת מסגרות אשראי לניצול _4.4._דיווחים נוספים_פירוט אגח תשואה מעל 10% " xfId="13174"/>
    <cellStyle name="9_יתרת מסגרות אשראי לניצול _4.4._דיווחים נוספים_פירוט אגח תשואה מעל 10% _15" xfId="13175"/>
    <cellStyle name="9_יתרת מסגרות אשראי לניצול _4.4._פירוט אגח תשואה מעל 10% " xfId="13176"/>
    <cellStyle name="9_יתרת מסגרות אשראי לניצול _4.4._פירוט אגח תשואה מעל 10% _1" xfId="13177"/>
    <cellStyle name="9_יתרת מסגרות אשראי לניצול _4.4._פירוט אגח תשואה מעל 10% _1_15" xfId="13178"/>
    <cellStyle name="9_יתרת מסגרות אשראי לניצול _4.4._פירוט אגח תשואה מעל 10% _15" xfId="13179"/>
    <cellStyle name="9_יתרת מסגרות אשראי לניצול _4.4._פירוט אגח תשואה מעל 10% _פירוט אגח תשואה מעל 10% " xfId="13180"/>
    <cellStyle name="9_יתרת מסגרות אשראי לניצול _4.4._פירוט אגח תשואה מעל 10% _פירוט אגח תשואה מעל 10% _15" xfId="13181"/>
    <cellStyle name="9_יתרת מסגרות אשראי לניצול _דיווחים נוספים" xfId="13182"/>
    <cellStyle name="9_יתרת מסגרות אשראי לניצול _דיווחים נוספים_1" xfId="13183"/>
    <cellStyle name="9_יתרת מסגרות אשראי לניצול _דיווחים נוספים_1_15" xfId="13184"/>
    <cellStyle name="9_יתרת מסגרות אשראי לניצול _דיווחים נוספים_1_פירוט אגח תשואה מעל 10% " xfId="13185"/>
    <cellStyle name="9_יתרת מסגרות אשראי לניצול _דיווחים נוספים_1_פירוט אגח תשואה מעל 10% _15" xfId="13186"/>
    <cellStyle name="9_יתרת מסגרות אשראי לניצול _דיווחים נוספים_15" xfId="13187"/>
    <cellStyle name="9_יתרת מסגרות אשראי לניצול _דיווחים נוספים_פירוט אגח תשואה מעל 10% " xfId="13188"/>
    <cellStyle name="9_יתרת מסגרות אשראי לניצול _דיווחים נוספים_פירוט אגח תשואה מעל 10% _15" xfId="13189"/>
    <cellStyle name="9_יתרת מסגרות אשראי לניצול _פירוט אגח תשואה מעל 10% " xfId="13190"/>
    <cellStyle name="9_יתרת מסגרות אשראי לניצול _פירוט אגח תשואה מעל 10% _1" xfId="13191"/>
    <cellStyle name="9_יתרת מסגרות אשראי לניצול _פירוט אגח תשואה מעל 10% _1_15" xfId="13192"/>
    <cellStyle name="9_יתרת מסגרות אשראי לניצול _פירוט אגח תשואה מעל 10% _15" xfId="13193"/>
    <cellStyle name="9_יתרת מסגרות אשראי לניצול _פירוט אגח תשואה מעל 10% _פירוט אגח תשואה מעל 10% " xfId="13194"/>
    <cellStyle name="9_יתרת מסגרות אשראי לניצול _פירוט אגח תשואה מעל 10% _פירוט אגח תשואה מעל 10% _15" xfId="13195"/>
    <cellStyle name="9_משקל בתא100" xfId="13196"/>
    <cellStyle name="9_משקל בתא100 2" xfId="13197"/>
    <cellStyle name="9_משקל בתא100 2 2" xfId="13198"/>
    <cellStyle name="9_משקל בתא100 2 2_15" xfId="13199"/>
    <cellStyle name="9_משקל בתא100 2 2_דיווחים נוספים" xfId="13200"/>
    <cellStyle name="9_משקל בתא100 2 2_דיווחים נוספים_1" xfId="13201"/>
    <cellStyle name="9_משקל בתא100 2 2_דיווחים נוספים_1_15" xfId="13202"/>
    <cellStyle name="9_משקל בתא100 2 2_דיווחים נוספים_1_פירוט אגח תשואה מעל 10% " xfId="13203"/>
    <cellStyle name="9_משקל בתא100 2 2_דיווחים נוספים_1_פירוט אגח תשואה מעל 10% _15" xfId="13204"/>
    <cellStyle name="9_משקל בתא100 2 2_דיווחים נוספים_15" xfId="13205"/>
    <cellStyle name="9_משקל בתא100 2 2_דיווחים נוספים_פירוט אגח תשואה מעל 10% " xfId="13206"/>
    <cellStyle name="9_משקל בתא100 2 2_דיווחים נוספים_פירוט אגח תשואה מעל 10% _15" xfId="13207"/>
    <cellStyle name="9_משקל בתא100 2 2_פירוט אגח תשואה מעל 10% " xfId="13208"/>
    <cellStyle name="9_משקל בתא100 2 2_פירוט אגח תשואה מעל 10% _1" xfId="13209"/>
    <cellStyle name="9_משקל בתא100 2 2_פירוט אגח תשואה מעל 10% _1_15" xfId="13210"/>
    <cellStyle name="9_משקל בתא100 2 2_פירוט אגח תשואה מעל 10% _15" xfId="13211"/>
    <cellStyle name="9_משקל בתא100 2 2_פירוט אגח תשואה מעל 10% _פירוט אגח תשואה מעל 10% " xfId="13212"/>
    <cellStyle name="9_משקל בתא100 2 2_פירוט אגח תשואה מעל 10% _פירוט אגח תשואה מעל 10% _15" xfId="13213"/>
    <cellStyle name="9_משקל בתא100 2_15" xfId="13214"/>
    <cellStyle name="9_משקל בתא100 2_4.4." xfId="13215"/>
    <cellStyle name="9_משקל בתא100 2_4.4. 2" xfId="13216"/>
    <cellStyle name="9_משקל בתא100 2_4.4. 2_15" xfId="13217"/>
    <cellStyle name="9_משקל בתא100 2_4.4. 2_דיווחים נוספים" xfId="13218"/>
    <cellStyle name="9_משקל בתא100 2_4.4. 2_דיווחים נוספים_1" xfId="13219"/>
    <cellStyle name="9_משקל בתא100 2_4.4. 2_דיווחים נוספים_1_15" xfId="13220"/>
    <cellStyle name="9_משקל בתא100 2_4.4. 2_דיווחים נוספים_1_פירוט אגח תשואה מעל 10% " xfId="13221"/>
    <cellStyle name="9_משקל בתא100 2_4.4. 2_דיווחים נוספים_1_פירוט אגח תשואה מעל 10% _15" xfId="13222"/>
    <cellStyle name="9_משקל בתא100 2_4.4. 2_דיווחים נוספים_15" xfId="13223"/>
    <cellStyle name="9_משקל בתא100 2_4.4. 2_דיווחים נוספים_פירוט אגח תשואה מעל 10% " xfId="13224"/>
    <cellStyle name="9_משקל בתא100 2_4.4. 2_דיווחים נוספים_פירוט אגח תשואה מעל 10% _15" xfId="13225"/>
    <cellStyle name="9_משקל בתא100 2_4.4. 2_פירוט אגח תשואה מעל 10% " xfId="13226"/>
    <cellStyle name="9_משקל בתא100 2_4.4. 2_פירוט אגח תשואה מעל 10% _1" xfId="13227"/>
    <cellStyle name="9_משקל בתא100 2_4.4. 2_פירוט אגח תשואה מעל 10% _1_15" xfId="13228"/>
    <cellStyle name="9_משקל בתא100 2_4.4. 2_פירוט אגח תשואה מעל 10% _15" xfId="13229"/>
    <cellStyle name="9_משקל בתא100 2_4.4. 2_פירוט אגח תשואה מעל 10% _פירוט אגח תשואה מעל 10% " xfId="13230"/>
    <cellStyle name="9_משקל בתא100 2_4.4. 2_פירוט אגח תשואה מעל 10% _פירוט אגח תשואה מעל 10% _15" xfId="13231"/>
    <cellStyle name="9_משקל בתא100 2_4.4._15" xfId="13232"/>
    <cellStyle name="9_משקל בתא100 2_4.4._דיווחים נוספים" xfId="13233"/>
    <cellStyle name="9_משקל בתא100 2_4.4._דיווחים נוספים_15" xfId="13234"/>
    <cellStyle name="9_משקל בתא100 2_4.4._דיווחים נוספים_פירוט אגח תשואה מעל 10% " xfId="13235"/>
    <cellStyle name="9_משקל בתא100 2_4.4._דיווחים נוספים_פירוט אגח תשואה מעל 10% _15" xfId="13236"/>
    <cellStyle name="9_משקל בתא100 2_4.4._פירוט אגח תשואה מעל 10% " xfId="13237"/>
    <cellStyle name="9_משקל בתא100 2_4.4._פירוט אגח תשואה מעל 10% _1" xfId="13238"/>
    <cellStyle name="9_משקל בתא100 2_4.4._פירוט אגח תשואה מעל 10% _1_15" xfId="13239"/>
    <cellStyle name="9_משקל בתא100 2_4.4._פירוט אגח תשואה מעל 10% _15" xfId="13240"/>
    <cellStyle name="9_משקל בתא100 2_4.4._פירוט אגח תשואה מעל 10% _פירוט אגח תשואה מעל 10% " xfId="13241"/>
    <cellStyle name="9_משקל בתא100 2_4.4._פירוט אגח תשואה מעל 10% _פירוט אגח תשואה מעל 10% _15" xfId="13242"/>
    <cellStyle name="9_משקל בתא100 2_דיווחים נוספים" xfId="13243"/>
    <cellStyle name="9_משקל בתא100 2_דיווחים נוספים 2" xfId="13244"/>
    <cellStyle name="9_משקל בתא100 2_דיווחים נוספים 2_15" xfId="13245"/>
    <cellStyle name="9_משקל בתא100 2_דיווחים נוספים 2_דיווחים נוספים" xfId="13246"/>
    <cellStyle name="9_משקל בתא100 2_דיווחים נוספים 2_דיווחים נוספים_1" xfId="13247"/>
    <cellStyle name="9_משקל בתא100 2_דיווחים נוספים 2_דיווחים נוספים_1_15" xfId="13248"/>
    <cellStyle name="9_משקל בתא100 2_דיווחים נוספים 2_דיווחים נוספים_1_פירוט אגח תשואה מעל 10% " xfId="13249"/>
    <cellStyle name="9_משקל בתא100 2_דיווחים נוספים 2_דיווחים נוספים_1_פירוט אגח תשואה מעל 10% _15" xfId="13250"/>
    <cellStyle name="9_משקל בתא100 2_דיווחים נוספים 2_דיווחים נוספים_15" xfId="13251"/>
    <cellStyle name="9_משקל בתא100 2_דיווחים נוספים 2_דיווחים נוספים_פירוט אגח תשואה מעל 10% " xfId="13252"/>
    <cellStyle name="9_משקל בתא100 2_דיווחים נוספים 2_דיווחים נוספים_פירוט אגח תשואה מעל 10% _15" xfId="13253"/>
    <cellStyle name="9_משקל בתא100 2_דיווחים נוספים 2_פירוט אגח תשואה מעל 10% " xfId="13254"/>
    <cellStyle name="9_משקל בתא100 2_דיווחים נוספים 2_פירוט אגח תשואה מעל 10% _1" xfId="13255"/>
    <cellStyle name="9_משקל בתא100 2_דיווחים נוספים 2_פירוט אגח תשואה מעל 10% _1_15" xfId="13256"/>
    <cellStyle name="9_משקל בתא100 2_דיווחים נוספים 2_פירוט אגח תשואה מעל 10% _15" xfId="13257"/>
    <cellStyle name="9_משקל בתא100 2_דיווחים נוספים 2_פירוט אגח תשואה מעל 10% _פירוט אגח תשואה מעל 10% " xfId="13258"/>
    <cellStyle name="9_משקל בתא100 2_דיווחים נוספים 2_פירוט אגח תשואה מעל 10% _פירוט אגח תשואה מעל 10% _15" xfId="13259"/>
    <cellStyle name="9_משקל בתא100 2_דיווחים נוספים_1" xfId="13260"/>
    <cellStyle name="9_משקל בתא100 2_דיווחים נוספים_1 2" xfId="13261"/>
    <cellStyle name="9_משקל בתא100 2_דיווחים נוספים_1 2_15" xfId="13262"/>
    <cellStyle name="9_משקל בתא100 2_דיווחים נוספים_1 2_דיווחים נוספים" xfId="13263"/>
    <cellStyle name="9_משקל בתא100 2_דיווחים נוספים_1 2_דיווחים נוספים_1" xfId="13264"/>
    <cellStyle name="9_משקל בתא100 2_דיווחים נוספים_1 2_דיווחים נוספים_1_15" xfId="13265"/>
    <cellStyle name="9_משקל בתא100 2_דיווחים נוספים_1 2_דיווחים נוספים_1_פירוט אגח תשואה מעל 10% " xfId="13266"/>
    <cellStyle name="9_משקל בתא100 2_דיווחים נוספים_1 2_דיווחים נוספים_1_פירוט אגח תשואה מעל 10% _15" xfId="13267"/>
    <cellStyle name="9_משקל בתא100 2_דיווחים נוספים_1 2_דיווחים נוספים_15" xfId="13268"/>
    <cellStyle name="9_משקל בתא100 2_דיווחים נוספים_1 2_דיווחים נוספים_פירוט אגח תשואה מעל 10% " xfId="13269"/>
    <cellStyle name="9_משקל בתא100 2_דיווחים נוספים_1 2_דיווחים נוספים_פירוט אגח תשואה מעל 10% _15" xfId="13270"/>
    <cellStyle name="9_משקל בתא100 2_דיווחים נוספים_1 2_פירוט אגח תשואה מעל 10% " xfId="13271"/>
    <cellStyle name="9_משקל בתא100 2_דיווחים נוספים_1 2_פירוט אגח תשואה מעל 10% _1" xfId="13272"/>
    <cellStyle name="9_משקל בתא100 2_דיווחים נוספים_1 2_פירוט אגח תשואה מעל 10% _1_15" xfId="13273"/>
    <cellStyle name="9_משקל בתא100 2_דיווחים נוספים_1 2_פירוט אגח תשואה מעל 10% _15" xfId="13274"/>
    <cellStyle name="9_משקל בתא100 2_דיווחים נוספים_1 2_פירוט אגח תשואה מעל 10% _פירוט אגח תשואה מעל 10% " xfId="13275"/>
    <cellStyle name="9_משקל בתא100 2_דיווחים נוספים_1 2_פירוט אגח תשואה מעל 10% _פירוט אגח תשואה מעל 10% _15" xfId="13276"/>
    <cellStyle name="9_משקל בתא100 2_דיווחים נוספים_1_15" xfId="13277"/>
    <cellStyle name="9_משקל בתא100 2_דיווחים נוספים_1_4.4." xfId="13278"/>
    <cellStyle name="9_משקל בתא100 2_דיווחים נוספים_1_4.4. 2" xfId="13279"/>
    <cellStyle name="9_משקל בתא100 2_דיווחים נוספים_1_4.4. 2_15" xfId="13280"/>
    <cellStyle name="9_משקל בתא100 2_דיווחים נוספים_1_4.4. 2_דיווחים נוספים" xfId="13281"/>
    <cellStyle name="9_משקל בתא100 2_דיווחים נוספים_1_4.4. 2_דיווחים נוספים_1" xfId="13282"/>
    <cellStyle name="9_משקל בתא100 2_דיווחים נוספים_1_4.4. 2_דיווחים נוספים_1_15" xfId="13283"/>
    <cellStyle name="9_משקל בתא100 2_דיווחים נוספים_1_4.4. 2_דיווחים נוספים_1_פירוט אגח תשואה מעל 10% " xfId="13284"/>
    <cellStyle name="9_משקל בתא100 2_דיווחים נוספים_1_4.4. 2_דיווחים נוספים_1_פירוט אגח תשואה מעל 10% _15" xfId="13285"/>
    <cellStyle name="9_משקל בתא100 2_דיווחים נוספים_1_4.4. 2_דיווחים נוספים_15" xfId="13286"/>
    <cellStyle name="9_משקל בתא100 2_דיווחים נוספים_1_4.4. 2_דיווחים נוספים_פירוט אגח תשואה מעל 10% " xfId="13287"/>
    <cellStyle name="9_משקל בתא100 2_דיווחים נוספים_1_4.4. 2_דיווחים נוספים_פירוט אגח תשואה מעל 10% _15" xfId="13288"/>
    <cellStyle name="9_משקל בתא100 2_דיווחים נוספים_1_4.4. 2_פירוט אגח תשואה מעל 10% " xfId="13289"/>
    <cellStyle name="9_משקל בתא100 2_דיווחים נוספים_1_4.4. 2_פירוט אגח תשואה מעל 10% _1" xfId="13290"/>
    <cellStyle name="9_משקל בתא100 2_דיווחים נוספים_1_4.4. 2_פירוט אגח תשואה מעל 10% _1_15" xfId="13291"/>
    <cellStyle name="9_משקל בתא100 2_דיווחים נוספים_1_4.4. 2_פירוט אגח תשואה מעל 10% _15" xfId="13292"/>
    <cellStyle name="9_משקל בתא100 2_דיווחים נוספים_1_4.4. 2_פירוט אגח תשואה מעל 10% _פירוט אגח תשואה מעל 10% " xfId="13293"/>
    <cellStyle name="9_משקל בתא100 2_דיווחים נוספים_1_4.4. 2_פירוט אגח תשואה מעל 10% _פירוט אגח תשואה מעל 10% _15" xfId="13294"/>
    <cellStyle name="9_משקל בתא100 2_דיווחים נוספים_1_4.4._15" xfId="13295"/>
    <cellStyle name="9_משקל בתא100 2_דיווחים נוספים_1_4.4._דיווחים נוספים" xfId="13296"/>
    <cellStyle name="9_משקל בתא100 2_דיווחים נוספים_1_4.4._דיווחים נוספים_15" xfId="13297"/>
    <cellStyle name="9_משקל בתא100 2_דיווחים נוספים_1_4.4._דיווחים נוספים_פירוט אגח תשואה מעל 10% " xfId="13298"/>
    <cellStyle name="9_משקל בתא100 2_דיווחים נוספים_1_4.4._דיווחים נוספים_פירוט אגח תשואה מעל 10% _15" xfId="13299"/>
    <cellStyle name="9_משקל בתא100 2_דיווחים נוספים_1_4.4._פירוט אגח תשואה מעל 10% " xfId="13300"/>
    <cellStyle name="9_משקל בתא100 2_דיווחים נוספים_1_4.4._פירוט אגח תשואה מעל 10% _1" xfId="13301"/>
    <cellStyle name="9_משקל בתא100 2_דיווחים נוספים_1_4.4._פירוט אגח תשואה מעל 10% _1_15" xfId="13302"/>
    <cellStyle name="9_משקל בתא100 2_דיווחים נוספים_1_4.4._פירוט אגח תשואה מעל 10% _15" xfId="13303"/>
    <cellStyle name="9_משקל בתא100 2_דיווחים נוספים_1_4.4._פירוט אגח תשואה מעל 10% _פירוט אגח תשואה מעל 10% " xfId="13304"/>
    <cellStyle name="9_משקל בתא100 2_דיווחים נוספים_1_4.4._פירוט אגח תשואה מעל 10% _פירוט אגח תשואה מעל 10% _15" xfId="13305"/>
    <cellStyle name="9_משקל בתא100 2_דיווחים נוספים_1_דיווחים נוספים" xfId="13306"/>
    <cellStyle name="9_משקל בתא100 2_דיווחים נוספים_1_דיווחים נוספים_15" xfId="13307"/>
    <cellStyle name="9_משקל בתא100 2_דיווחים נוספים_1_דיווחים נוספים_פירוט אגח תשואה מעל 10% " xfId="13308"/>
    <cellStyle name="9_משקל בתא100 2_דיווחים נוספים_1_דיווחים נוספים_פירוט אגח תשואה מעל 10% _15" xfId="13309"/>
    <cellStyle name="9_משקל בתא100 2_דיווחים נוספים_1_פירוט אגח תשואה מעל 10% " xfId="13310"/>
    <cellStyle name="9_משקל בתא100 2_דיווחים נוספים_1_פירוט אגח תשואה מעל 10% _1" xfId="13311"/>
    <cellStyle name="9_משקל בתא100 2_דיווחים נוספים_1_פירוט אגח תשואה מעל 10% _1_15" xfId="13312"/>
    <cellStyle name="9_משקל בתא100 2_דיווחים נוספים_1_פירוט אגח תשואה מעל 10% _15" xfId="13313"/>
    <cellStyle name="9_משקל בתא100 2_דיווחים נוספים_1_פירוט אגח תשואה מעל 10% _פירוט אגח תשואה מעל 10% " xfId="13314"/>
    <cellStyle name="9_משקל בתא100 2_דיווחים נוספים_1_פירוט אגח תשואה מעל 10% _פירוט אגח תשואה מעל 10% _15" xfId="13315"/>
    <cellStyle name="9_משקל בתא100 2_דיווחים נוספים_15" xfId="13316"/>
    <cellStyle name="9_משקל בתא100 2_דיווחים נוספים_2" xfId="13317"/>
    <cellStyle name="9_משקל בתא100 2_דיווחים נוספים_2_15" xfId="13318"/>
    <cellStyle name="9_משקל בתא100 2_דיווחים נוספים_2_פירוט אגח תשואה מעל 10% " xfId="13319"/>
    <cellStyle name="9_משקל בתא100 2_דיווחים נוספים_2_פירוט אגח תשואה מעל 10% _15" xfId="13320"/>
    <cellStyle name="9_משקל בתא100 2_דיווחים נוספים_4.4." xfId="13321"/>
    <cellStyle name="9_משקל בתא100 2_דיווחים נוספים_4.4. 2" xfId="13322"/>
    <cellStyle name="9_משקל בתא100 2_דיווחים נוספים_4.4. 2_15" xfId="13323"/>
    <cellStyle name="9_משקל בתא100 2_דיווחים נוספים_4.4. 2_דיווחים נוספים" xfId="13324"/>
    <cellStyle name="9_משקל בתא100 2_דיווחים נוספים_4.4. 2_דיווחים נוספים_1" xfId="13325"/>
    <cellStyle name="9_משקל בתא100 2_דיווחים נוספים_4.4. 2_דיווחים נוספים_1_15" xfId="13326"/>
    <cellStyle name="9_משקל בתא100 2_דיווחים נוספים_4.4. 2_דיווחים נוספים_1_פירוט אגח תשואה מעל 10% " xfId="13327"/>
    <cellStyle name="9_משקל בתא100 2_דיווחים נוספים_4.4. 2_דיווחים נוספים_1_פירוט אגח תשואה מעל 10% _15" xfId="13328"/>
    <cellStyle name="9_משקל בתא100 2_דיווחים נוספים_4.4. 2_דיווחים נוספים_15" xfId="13329"/>
    <cellStyle name="9_משקל בתא100 2_דיווחים נוספים_4.4. 2_דיווחים נוספים_פירוט אגח תשואה מעל 10% " xfId="13330"/>
    <cellStyle name="9_משקל בתא100 2_דיווחים נוספים_4.4. 2_דיווחים נוספים_פירוט אגח תשואה מעל 10% _15" xfId="13331"/>
    <cellStyle name="9_משקל בתא100 2_דיווחים נוספים_4.4. 2_פירוט אגח תשואה מעל 10% " xfId="13332"/>
    <cellStyle name="9_משקל בתא100 2_דיווחים נוספים_4.4. 2_פירוט אגח תשואה מעל 10% _1" xfId="13333"/>
    <cellStyle name="9_משקל בתא100 2_דיווחים נוספים_4.4. 2_פירוט אגח תשואה מעל 10% _1_15" xfId="13334"/>
    <cellStyle name="9_משקל בתא100 2_דיווחים נוספים_4.4. 2_פירוט אגח תשואה מעל 10% _15" xfId="13335"/>
    <cellStyle name="9_משקל בתא100 2_דיווחים נוספים_4.4. 2_פירוט אגח תשואה מעל 10% _פירוט אגח תשואה מעל 10% " xfId="13336"/>
    <cellStyle name="9_משקל בתא100 2_דיווחים נוספים_4.4. 2_פירוט אגח תשואה מעל 10% _פירוט אגח תשואה מעל 10% _15" xfId="13337"/>
    <cellStyle name="9_משקל בתא100 2_דיווחים נוספים_4.4._15" xfId="13338"/>
    <cellStyle name="9_משקל בתא100 2_דיווחים נוספים_4.4._דיווחים נוספים" xfId="13339"/>
    <cellStyle name="9_משקל בתא100 2_דיווחים נוספים_4.4._דיווחים נוספים_15" xfId="13340"/>
    <cellStyle name="9_משקל בתא100 2_דיווחים נוספים_4.4._דיווחים נוספים_פירוט אגח תשואה מעל 10% " xfId="13341"/>
    <cellStyle name="9_משקל בתא100 2_דיווחים נוספים_4.4._דיווחים נוספים_פירוט אגח תשואה מעל 10% _15" xfId="13342"/>
    <cellStyle name="9_משקל בתא100 2_דיווחים נוספים_4.4._פירוט אגח תשואה מעל 10% " xfId="13343"/>
    <cellStyle name="9_משקל בתא100 2_דיווחים נוספים_4.4._פירוט אגח תשואה מעל 10% _1" xfId="13344"/>
    <cellStyle name="9_משקל בתא100 2_דיווחים נוספים_4.4._פירוט אגח תשואה מעל 10% _1_15" xfId="13345"/>
    <cellStyle name="9_משקל בתא100 2_דיווחים נוספים_4.4._פירוט אגח תשואה מעל 10% _15" xfId="13346"/>
    <cellStyle name="9_משקל בתא100 2_דיווחים נוספים_4.4._פירוט אגח תשואה מעל 10% _פירוט אגח תשואה מעל 10% " xfId="13347"/>
    <cellStyle name="9_משקל בתא100 2_דיווחים נוספים_4.4._פירוט אגח תשואה מעל 10% _פירוט אגח תשואה מעל 10% _15" xfId="13348"/>
    <cellStyle name="9_משקל בתא100 2_דיווחים נוספים_דיווחים נוספים" xfId="13349"/>
    <cellStyle name="9_משקל בתא100 2_דיווחים נוספים_דיווחים נוספים 2" xfId="13350"/>
    <cellStyle name="9_משקל בתא100 2_דיווחים נוספים_דיווחים נוספים 2_15" xfId="13351"/>
    <cellStyle name="9_משקל בתא100 2_דיווחים נוספים_דיווחים נוספים 2_דיווחים נוספים" xfId="13352"/>
    <cellStyle name="9_משקל בתא100 2_דיווחים נוספים_דיווחים נוספים 2_דיווחים נוספים_1" xfId="13353"/>
    <cellStyle name="9_משקל בתא100 2_דיווחים נוספים_דיווחים נוספים 2_דיווחים נוספים_1_15" xfId="13354"/>
    <cellStyle name="9_משקל בתא100 2_דיווחים נוספים_דיווחים נוספים 2_דיווחים נוספים_1_פירוט אגח תשואה מעל 10% " xfId="13355"/>
    <cellStyle name="9_משקל בתא100 2_דיווחים נוספים_דיווחים נוספים 2_דיווחים נוספים_1_פירוט אגח תשואה מעל 10% _15" xfId="13356"/>
    <cellStyle name="9_משקל בתא100 2_דיווחים נוספים_דיווחים נוספים 2_דיווחים נוספים_15" xfId="13357"/>
    <cellStyle name="9_משקל בתא100 2_דיווחים נוספים_דיווחים נוספים 2_דיווחים נוספים_פירוט אגח תשואה מעל 10% " xfId="13358"/>
    <cellStyle name="9_משקל בתא100 2_דיווחים נוספים_דיווחים נוספים 2_דיווחים נוספים_פירוט אגח תשואה מעל 10% _15" xfId="13359"/>
    <cellStyle name="9_משקל בתא100 2_דיווחים נוספים_דיווחים נוספים 2_פירוט אגח תשואה מעל 10% " xfId="13360"/>
    <cellStyle name="9_משקל בתא100 2_דיווחים נוספים_דיווחים נוספים 2_פירוט אגח תשואה מעל 10% _1" xfId="13361"/>
    <cellStyle name="9_משקל בתא100 2_דיווחים נוספים_דיווחים נוספים 2_פירוט אגח תשואה מעל 10% _1_15" xfId="13362"/>
    <cellStyle name="9_משקל בתא100 2_דיווחים נוספים_דיווחים נוספים 2_פירוט אגח תשואה מעל 10% _15" xfId="13363"/>
    <cellStyle name="9_משקל בתא100 2_דיווחים נוספים_דיווחים נוספים 2_פירוט אגח תשואה מעל 10% _פירוט אגח תשואה מעל 10% " xfId="13364"/>
    <cellStyle name="9_משקל בתא100 2_דיווחים נוספים_דיווחים נוספים 2_פירוט אגח תשואה מעל 10% _פירוט אגח תשואה מעל 10% _15" xfId="13365"/>
    <cellStyle name="9_משקל בתא100 2_דיווחים נוספים_דיווחים נוספים_1" xfId="13366"/>
    <cellStyle name="9_משקל בתא100 2_דיווחים נוספים_דיווחים נוספים_1_15" xfId="13367"/>
    <cellStyle name="9_משקל בתא100 2_דיווחים נוספים_דיווחים נוספים_1_פירוט אגח תשואה מעל 10% " xfId="13368"/>
    <cellStyle name="9_משקל בתא100 2_דיווחים נוספים_דיווחים נוספים_1_פירוט אגח תשואה מעל 10% _15" xfId="13369"/>
    <cellStyle name="9_משקל בתא100 2_דיווחים נוספים_דיווחים נוספים_15" xfId="13370"/>
    <cellStyle name="9_משקל בתא100 2_דיווחים נוספים_דיווחים נוספים_4.4." xfId="13371"/>
    <cellStyle name="9_משקל בתא100 2_דיווחים נוספים_דיווחים נוספים_4.4. 2" xfId="13372"/>
    <cellStyle name="9_משקל בתא100 2_דיווחים נוספים_דיווחים נוספים_4.4. 2_15" xfId="13373"/>
    <cellStyle name="9_משקל בתא100 2_דיווחים נוספים_דיווחים נוספים_4.4. 2_דיווחים נוספים" xfId="13374"/>
    <cellStyle name="9_משקל בתא100 2_דיווחים נוספים_דיווחים נוספים_4.4. 2_דיווחים נוספים_1" xfId="13375"/>
    <cellStyle name="9_משקל בתא100 2_דיווחים נוספים_דיווחים נוספים_4.4. 2_דיווחים נוספים_1_15" xfId="13376"/>
    <cellStyle name="9_משקל בתא100 2_דיווחים נוספים_דיווחים נוספים_4.4. 2_דיווחים נוספים_1_פירוט אגח תשואה מעל 10% " xfId="13377"/>
    <cellStyle name="9_משקל בתא100 2_דיווחים נוספים_דיווחים נוספים_4.4. 2_דיווחים נוספים_1_פירוט אגח תשואה מעל 10% _15" xfId="13378"/>
    <cellStyle name="9_משקל בתא100 2_דיווחים נוספים_דיווחים נוספים_4.4. 2_דיווחים נוספים_15" xfId="13379"/>
    <cellStyle name="9_משקל בתא100 2_דיווחים נוספים_דיווחים נוספים_4.4. 2_דיווחים נוספים_פירוט אגח תשואה מעל 10% " xfId="13380"/>
    <cellStyle name="9_משקל בתא100 2_דיווחים נוספים_דיווחים נוספים_4.4. 2_דיווחים נוספים_פירוט אגח תשואה מעל 10% _15" xfId="13381"/>
    <cellStyle name="9_משקל בתא100 2_דיווחים נוספים_דיווחים נוספים_4.4. 2_פירוט אגח תשואה מעל 10% " xfId="13382"/>
    <cellStyle name="9_משקל בתא100 2_דיווחים נוספים_דיווחים נוספים_4.4. 2_פירוט אגח תשואה מעל 10% _1" xfId="13383"/>
    <cellStyle name="9_משקל בתא100 2_דיווחים נוספים_דיווחים נוספים_4.4. 2_פירוט אגח תשואה מעל 10% _1_15" xfId="13384"/>
    <cellStyle name="9_משקל בתא100 2_דיווחים נוספים_דיווחים נוספים_4.4. 2_פירוט אגח תשואה מעל 10% _15" xfId="13385"/>
    <cellStyle name="9_משקל בתא100 2_דיווחים נוספים_דיווחים נוספים_4.4. 2_פירוט אגח תשואה מעל 10% _פירוט אגח תשואה מעל 10% " xfId="13386"/>
    <cellStyle name="9_משקל בתא100 2_דיווחים נוספים_דיווחים נוספים_4.4. 2_פירוט אגח תשואה מעל 10% _פירוט אגח תשואה מעל 10% _15" xfId="13387"/>
    <cellStyle name="9_משקל בתא100 2_דיווחים נוספים_דיווחים נוספים_4.4._15" xfId="13388"/>
    <cellStyle name="9_משקל בתא100 2_דיווחים נוספים_דיווחים נוספים_4.4._דיווחים נוספים" xfId="13389"/>
    <cellStyle name="9_משקל בתא100 2_דיווחים נוספים_דיווחים נוספים_4.4._דיווחים נוספים_15" xfId="13390"/>
    <cellStyle name="9_משקל בתא100 2_דיווחים נוספים_דיווחים נוספים_4.4._דיווחים נוספים_פירוט אגח תשואה מעל 10% " xfId="13391"/>
    <cellStyle name="9_משקל בתא100 2_דיווחים נוספים_דיווחים נוספים_4.4._דיווחים נוספים_פירוט אגח תשואה מעל 10% _15" xfId="13392"/>
    <cellStyle name="9_משקל בתא100 2_דיווחים נוספים_דיווחים נוספים_4.4._פירוט אגח תשואה מעל 10% " xfId="13393"/>
    <cellStyle name="9_משקל בתא100 2_דיווחים נוספים_דיווחים נוספים_4.4._פירוט אגח תשואה מעל 10% _1" xfId="13394"/>
    <cellStyle name="9_משקל בתא100 2_דיווחים נוספים_דיווחים נוספים_4.4._פירוט אגח תשואה מעל 10% _1_15" xfId="13395"/>
    <cellStyle name="9_משקל בתא100 2_דיווחים נוספים_דיווחים נוספים_4.4._פירוט אגח תשואה מעל 10% _15" xfId="13396"/>
    <cellStyle name="9_משקל בתא100 2_דיווחים נוספים_דיווחים נוספים_4.4._פירוט אגח תשואה מעל 10% _פירוט אגח תשואה מעל 10% " xfId="13397"/>
    <cellStyle name="9_משקל בתא100 2_דיווחים נוספים_דיווחים נוספים_4.4._פירוט אגח תשואה מעל 10% _פירוט אגח תשואה מעל 10% _15" xfId="13398"/>
    <cellStyle name="9_משקל בתא100 2_דיווחים נוספים_דיווחים נוספים_דיווחים נוספים" xfId="13399"/>
    <cellStyle name="9_משקל בתא100 2_דיווחים נוספים_דיווחים נוספים_דיווחים נוספים_15" xfId="13400"/>
    <cellStyle name="9_משקל בתא100 2_דיווחים נוספים_דיווחים נוספים_דיווחים נוספים_פירוט אגח תשואה מעל 10% " xfId="13401"/>
    <cellStyle name="9_משקל בתא100 2_דיווחים נוספים_דיווחים נוספים_דיווחים נוספים_פירוט אגח תשואה מעל 10% _15" xfId="13402"/>
    <cellStyle name="9_משקל בתא100 2_דיווחים נוספים_דיווחים נוספים_פירוט אגח תשואה מעל 10% " xfId="13403"/>
    <cellStyle name="9_משקל בתא100 2_דיווחים נוספים_דיווחים נוספים_פירוט אגח תשואה מעל 10% _1" xfId="13404"/>
    <cellStyle name="9_משקל בתא100 2_דיווחים נוספים_דיווחים נוספים_פירוט אגח תשואה מעל 10% _1_15" xfId="13405"/>
    <cellStyle name="9_משקל בתא100 2_דיווחים נוספים_דיווחים נוספים_פירוט אגח תשואה מעל 10% _15" xfId="13406"/>
    <cellStyle name="9_משקל בתא100 2_דיווחים נוספים_דיווחים נוספים_פירוט אגח תשואה מעל 10% _פירוט אגח תשואה מעל 10% " xfId="13407"/>
    <cellStyle name="9_משקל בתא100 2_דיווחים נוספים_דיווחים נוספים_פירוט אגח תשואה מעל 10% _פירוט אגח תשואה מעל 10% _15" xfId="13408"/>
    <cellStyle name="9_משקל בתא100 2_דיווחים נוספים_פירוט אגח תשואה מעל 10% " xfId="13409"/>
    <cellStyle name="9_משקל בתא100 2_דיווחים נוספים_פירוט אגח תשואה מעל 10% _1" xfId="13410"/>
    <cellStyle name="9_משקל בתא100 2_דיווחים נוספים_פירוט אגח תשואה מעל 10% _1_15" xfId="13411"/>
    <cellStyle name="9_משקל בתא100 2_דיווחים נוספים_פירוט אגח תשואה מעל 10% _15" xfId="13412"/>
    <cellStyle name="9_משקל בתא100 2_דיווחים נוספים_פירוט אגח תשואה מעל 10% _פירוט אגח תשואה מעל 10% " xfId="13413"/>
    <cellStyle name="9_משקל בתא100 2_דיווחים נוספים_פירוט אגח תשואה מעל 10% _פירוט אגח תשואה מעל 10% _15" xfId="13414"/>
    <cellStyle name="9_משקל בתא100 2_עסקאות שאושרו וטרם בוצעו  " xfId="13415"/>
    <cellStyle name="9_משקל בתא100 2_עסקאות שאושרו וטרם בוצעו   2" xfId="13416"/>
    <cellStyle name="9_משקל בתא100 2_עסקאות שאושרו וטרם בוצעו   2_15" xfId="13417"/>
    <cellStyle name="9_משקל בתא100 2_עסקאות שאושרו וטרם בוצעו   2_דיווחים נוספים" xfId="13418"/>
    <cellStyle name="9_משקל בתא100 2_עסקאות שאושרו וטרם בוצעו   2_דיווחים נוספים_1" xfId="13419"/>
    <cellStyle name="9_משקל בתא100 2_עסקאות שאושרו וטרם בוצעו   2_דיווחים נוספים_1_15" xfId="13420"/>
    <cellStyle name="9_משקל בתא100 2_עסקאות שאושרו וטרם בוצעו   2_דיווחים נוספים_1_פירוט אגח תשואה מעל 10% " xfId="13421"/>
    <cellStyle name="9_משקל בתא100 2_עסקאות שאושרו וטרם בוצעו   2_דיווחים נוספים_1_פירוט אגח תשואה מעל 10% _15" xfId="13422"/>
    <cellStyle name="9_משקל בתא100 2_עסקאות שאושרו וטרם בוצעו   2_דיווחים נוספים_15" xfId="13423"/>
    <cellStyle name="9_משקל בתא100 2_עסקאות שאושרו וטרם בוצעו   2_דיווחים נוספים_פירוט אגח תשואה מעל 10% " xfId="13424"/>
    <cellStyle name="9_משקל בתא100 2_עסקאות שאושרו וטרם בוצעו   2_דיווחים נוספים_פירוט אגח תשואה מעל 10% _15" xfId="13425"/>
    <cellStyle name="9_משקל בתא100 2_עסקאות שאושרו וטרם בוצעו   2_פירוט אגח תשואה מעל 10% " xfId="13426"/>
    <cellStyle name="9_משקל בתא100 2_עסקאות שאושרו וטרם בוצעו   2_פירוט אגח תשואה מעל 10% _1" xfId="13427"/>
    <cellStyle name="9_משקל בתא100 2_עסקאות שאושרו וטרם בוצעו   2_פירוט אגח תשואה מעל 10% _1_15" xfId="13428"/>
    <cellStyle name="9_משקל בתא100 2_עסקאות שאושרו וטרם בוצעו   2_פירוט אגח תשואה מעל 10% _15" xfId="13429"/>
    <cellStyle name="9_משקל בתא100 2_עסקאות שאושרו וטרם בוצעו   2_פירוט אגח תשואה מעל 10% _פירוט אגח תשואה מעל 10% " xfId="13430"/>
    <cellStyle name="9_משקל בתא100 2_עסקאות שאושרו וטרם בוצעו   2_פירוט אגח תשואה מעל 10% _פירוט אגח תשואה מעל 10% _15" xfId="13431"/>
    <cellStyle name="9_משקל בתא100 2_עסקאות שאושרו וטרם בוצעו  _15" xfId="13432"/>
    <cellStyle name="9_משקל בתא100 2_עסקאות שאושרו וטרם בוצעו  _דיווחים נוספים" xfId="13433"/>
    <cellStyle name="9_משקל בתא100 2_עסקאות שאושרו וטרם בוצעו  _דיווחים נוספים_15" xfId="13434"/>
    <cellStyle name="9_משקל בתא100 2_עסקאות שאושרו וטרם בוצעו  _דיווחים נוספים_פירוט אגח תשואה מעל 10% " xfId="13435"/>
    <cellStyle name="9_משקל בתא100 2_עסקאות שאושרו וטרם בוצעו  _דיווחים נוספים_פירוט אגח תשואה מעל 10% _15" xfId="13436"/>
    <cellStyle name="9_משקל בתא100 2_עסקאות שאושרו וטרם בוצעו  _פירוט אגח תשואה מעל 10% " xfId="13437"/>
    <cellStyle name="9_משקל בתא100 2_עסקאות שאושרו וטרם בוצעו  _פירוט אגח תשואה מעל 10% _1" xfId="13438"/>
    <cellStyle name="9_משקל בתא100 2_עסקאות שאושרו וטרם בוצעו  _פירוט אגח תשואה מעל 10% _1_15" xfId="13439"/>
    <cellStyle name="9_משקל בתא100 2_עסקאות שאושרו וטרם בוצעו  _פירוט אגח תשואה מעל 10% _15" xfId="13440"/>
    <cellStyle name="9_משקל בתא100 2_עסקאות שאושרו וטרם בוצעו  _פירוט אגח תשואה מעל 10% _פירוט אגח תשואה מעל 10% " xfId="13441"/>
    <cellStyle name="9_משקל בתא100 2_עסקאות שאושרו וטרם בוצעו  _פירוט אגח תשואה מעל 10% _פירוט אגח תשואה מעל 10% _15" xfId="13442"/>
    <cellStyle name="9_משקל בתא100 2_פירוט אגח תשואה מעל 10% " xfId="13443"/>
    <cellStyle name="9_משקל בתא100 2_פירוט אגח תשואה מעל 10%  2" xfId="13444"/>
    <cellStyle name="9_משקל בתא100 2_פירוט אגח תשואה מעל 10%  2_15" xfId="13445"/>
    <cellStyle name="9_משקל בתא100 2_פירוט אגח תשואה מעל 10%  2_דיווחים נוספים" xfId="13446"/>
    <cellStyle name="9_משקל בתא100 2_פירוט אגח תשואה מעל 10%  2_דיווחים נוספים_1" xfId="13447"/>
    <cellStyle name="9_משקל בתא100 2_פירוט אגח תשואה מעל 10%  2_דיווחים נוספים_1_15" xfId="13448"/>
    <cellStyle name="9_משקל בתא100 2_פירוט אגח תשואה מעל 10%  2_דיווחים נוספים_1_פירוט אגח תשואה מעל 10% " xfId="13449"/>
    <cellStyle name="9_משקל בתא100 2_פירוט אגח תשואה מעל 10%  2_דיווחים נוספים_1_פירוט אגח תשואה מעל 10% _15" xfId="13450"/>
    <cellStyle name="9_משקל בתא100 2_פירוט אגח תשואה מעל 10%  2_דיווחים נוספים_15" xfId="13451"/>
    <cellStyle name="9_משקל בתא100 2_פירוט אגח תשואה מעל 10%  2_דיווחים נוספים_פירוט אגח תשואה מעל 10% " xfId="13452"/>
    <cellStyle name="9_משקל בתא100 2_פירוט אגח תשואה מעל 10%  2_דיווחים נוספים_פירוט אגח תשואה מעל 10% _15" xfId="13453"/>
    <cellStyle name="9_משקל בתא100 2_פירוט אגח תשואה מעל 10%  2_פירוט אגח תשואה מעל 10% " xfId="13454"/>
    <cellStyle name="9_משקל בתא100 2_פירוט אגח תשואה מעל 10%  2_פירוט אגח תשואה מעל 10% _1" xfId="13455"/>
    <cellStyle name="9_משקל בתא100 2_פירוט אגח תשואה מעל 10%  2_פירוט אגח תשואה מעל 10% _1_15" xfId="13456"/>
    <cellStyle name="9_משקל בתא100 2_פירוט אגח תשואה מעל 10%  2_פירוט אגח תשואה מעל 10% _15" xfId="13457"/>
    <cellStyle name="9_משקל בתא100 2_פירוט אגח תשואה מעל 10%  2_פירוט אגח תשואה מעל 10% _פירוט אגח תשואה מעל 10% " xfId="13458"/>
    <cellStyle name="9_משקל בתא100 2_פירוט אגח תשואה מעל 10%  2_פירוט אגח תשואה מעל 10% _פירוט אגח תשואה מעל 10% _15" xfId="13459"/>
    <cellStyle name="9_משקל בתא100 2_פירוט אגח תשואה מעל 10% _1" xfId="13460"/>
    <cellStyle name="9_משקל בתא100 2_פירוט אגח תשואה מעל 10% _1_15" xfId="13461"/>
    <cellStyle name="9_משקל בתא100 2_פירוט אגח תשואה מעל 10% _1_פירוט אגח תשואה מעל 10% " xfId="13462"/>
    <cellStyle name="9_משקל בתא100 2_פירוט אגח תשואה מעל 10% _1_פירוט אגח תשואה מעל 10% _15" xfId="13463"/>
    <cellStyle name="9_משקל בתא100 2_פירוט אגח תשואה מעל 10% _15" xfId="13464"/>
    <cellStyle name="9_משקל בתא100 2_פירוט אגח תשואה מעל 10% _2" xfId="13465"/>
    <cellStyle name="9_משקל בתא100 2_פירוט אגח תשואה מעל 10% _2_15" xfId="13466"/>
    <cellStyle name="9_משקל בתא100 2_פירוט אגח תשואה מעל 10% _4.4." xfId="13467"/>
    <cellStyle name="9_משקל בתא100 2_פירוט אגח תשואה מעל 10% _4.4. 2" xfId="13468"/>
    <cellStyle name="9_משקל בתא100 2_פירוט אגח תשואה מעל 10% _4.4. 2_15" xfId="13469"/>
    <cellStyle name="9_משקל בתא100 2_פירוט אגח תשואה מעל 10% _4.4. 2_דיווחים נוספים" xfId="13470"/>
    <cellStyle name="9_משקל בתא100 2_פירוט אגח תשואה מעל 10% _4.4. 2_דיווחים נוספים_1" xfId="13471"/>
    <cellStyle name="9_משקל בתא100 2_פירוט אגח תשואה מעל 10% _4.4. 2_דיווחים נוספים_1_15" xfId="13472"/>
    <cellStyle name="9_משקל בתא100 2_פירוט אגח תשואה מעל 10% _4.4. 2_דיווחים נוספים_1_פירוט אגח תשואה מעל 10% " xfId="13473"/>
    <cellStyle name="9_משקל בתא100 2_פירוט אגח תשואה מעל 10% _4.4. 2_דיווחים נוספים_1_פירוט אגח תשואה מעל 10% _15" xfId="13474"/>
    <cellStyle name="9_משקל בתא100 2_פירוט אגח תשואה מעל 10% _4.4. 2_דיווחים נוספים_15" xfId="13475"/>
    <cellStyle name="9_משקל בתא100 2_פירוט אגח תשואה מעל 10% _4.4. 2_דיווחים נוספים_פירוט אגח תשואה מעל 10% " xfId="13476"/>
    <cellStyle name="9_משקל בתא100 2_פירוט אגח תשואה מעל 10% _4.4. 2_דיווחים נוספים_פירוט אגח תשואה מעל 10% _15" xfId="13477"/>
    <cellStyle name="9_משקל בתא100 2_פירוט אגח תשואה מעל 10% _4.4. 2_פירוט אגח תשואה מעל 10% " xfId="13478"/>
    <cellStyle name="9_משקל בתא100 2_פירוט אגח תשואה מעל 10% _4.4. 2_פירוט אגח תשואה מעל 10% _1" xfId="13479"/>
    <cellStyle name="9_משקל בתא100 2_פירוט אגח תשואה מעל 10% _4.4. 2_פירוט אגח תשואה מעל 10% _1_15" xfId="13480"/>
    <cellStyle name="9_משקל בתא100 2_פירוט אגח תשואה מעל 10% _4.4. 2_פירוט אגח תשואה מעל 10% _15" xfId="13481"/>
    <cellStyle name="9_משקל בתא100 2_פירוט אגח תשואה מעל 10% _4.4. 2_פירוט אגח תשואה מעל 10% _פירוט אגח תשואה מעל 10% " xfId="13482"/>
    <cellStyle name="9_משקל בתא100 2_פירוט אגח תשואה מעל 10% _4.4. 2_פירוט אגח תשואה מעל 10% _פירוט אגח תשואה מעל 10% _15" xfId="13483"/>
    <cellStyle name="9_משקל בתא100 2_פירוט אגח תשואה מעל 10% _4.4._15" xfId="13484"/>
    <cellStyle name="9_משקל בתא100 2_פירוט אגח תשואה מעל 10% _4.4._דיווחים נוספים" xfId="13485"/>
    <cellStyle name="9_משקל בתא100 2_פירוט אגח תשואה מעל 10% _4.4._דיווחים נוספים_15" xfId="13486"/>
    <cellStyle name="9_משקל בתא100 2_פירוט אגח תשואה מעל 10% _4.4._דיווחים נוספים_פירוט אגח תשואה מעל 10% " xfId="13487"/>
    <cellStyle name="9_משקל בתא100 2_פירוט אגח תשואה מעל 10% _4.4._דיווחים נוספים_פירוט אגח תשואה מעל 10% _15" xfId="13488"/>
    <cellStyle name="9_משקל בתא100 2_פירוט אגח תשואה מעל 10% _4.4._פירוט אגח תשואה מעל 10% " xfId="13489"/>
    <cellStyle name="9_משקל בתא100 2_פירוט אגח תשואה מעל 10% _4.4._פירוט אגח תשואה מעל 10% _1" xfId="13490"/>
    <cellStyle name="9_משקל בתא100 2_פירוט אגח תשואה מעל 10% _4.4._פירוט אגח תשואה מעל 10% _1_15" xfId="13491"/>
    <cellStyle name="9_משקל בתא100 2_פירוט אגח תשואה מעל 10% _4.4._פירוט אגח תשואה מעל 10% _15" xfId="13492"/>
    <cellStyle name="9_משקל בתא100 2_פירוט אגח תשואה מעל 10% _4.4._פירוט אגח תשואה מעל 10% _פירוט אגח תשואה מעל 10% " xfId="13493"/>
    <cellStyle name="9_משקל בתא100 2_פירוט אגח תשואה מעל 10% _4.4._פירוט אגח תשואה מעל 10% _פירוט אגח תשואה מעל 10% _15" xfId="13494"/>
    <cellStyle name="9_משקל בתא100 2_פירוט אגח תשואה מעל 10% _דיווחים נוספים" xfId="13495"/>
    <cellStyle name="9_משקל בתא100 2_פירוט אגח תשואה מעל 10% _דיווחים נוספים_1" xfId="13496"/>
    <cellStyle name="9_משקל בתא100 2_פירוט אגח תשואה מעל 10% _דיווחים נוספים_1_15" xfId="13497"/>
    <cellStyle name="9_משקל בתא100 2_פירוט אגח תשואה מעל 10% _דיווחים נוספים_1_פירוט אגח תשואה מעל 10% " xfId="13498"/>
    <cellStyle name="9_משקל בתא100 2_פירוט אגח תשואה מעל 10% _דיווחים נוספים_1_פירוט אגח תשואה מעל 10% _15" xfId="13499"/>
    <cellStyle name="9_משקל בתא100 2_פירוט אגח תשואה מעל 10% _דיווחים נוספים_15" xfId="13500"/>
    <cellStyle name="9_משקל בתא100 2_פירוט אגח תשואה מעל 10% _דיווחים נוספים_פירוט אגח תשואה מעל 10% " xfId="13501"/>
    <cellStyle name="9_משקל בתא100 2_פירוט אגח תשואה מעל 10% _דיווחים נוספים_פירוט אגח תשואה מעל 10% _15" xfId="13502"/>
    <cellStyle name="9_משקל בתא100 2_פירוט אגח תשואה מעל 10% _פירוט אגח תשואה מעל 10% " xfId="13503"/>
    <cellStyle name="9_משקל בתא100 2_פירוט אגח תשואה מעל 10% _פירוט אגח תשואה מעל 10% _1" xfId="13504"/>
    <cellStyle name="9_משקל בתא100 2_פירוט אגח תשואה מעל 10% _פירוט אגח תשואה מעל 10% _1_15" xfId="13505"/>
    <cellStyle name="9_משקל בתא100 2_פירוט אגח תשואה מעל 10% _פירוט אגח תשואה מעל 10% _15" xfId="13506"/>
    <cellStyle name="9_משקל בתא100 2_פירוט אגח תשואה מעל 10% _פירוט אגח תשואה מעל 10% _פירוט אגח תשואה מעל 10% " xfId="13507"/>
    <cellStyle name="9_משקל בתא100 2_פירוט אגח תשואה מעל 10% _פירוט אגח תשואה מעל 10% _פירוט אגח תשואה מעל 10% _15" xfId="13508"/>
    <cellStyle name="9_משקל בתא100 3" xfId="13509"/>
    <cellStyle name="9_משקל בתא100 3_15" xfId="13510"/>
    <cellStyle name="9_משקל בתא100 3_דיווחים נוספים" xfId="13511"/>
    <cellStyle name="9_משקל בתא100 3_דיווחים נוספים_1" xfId="13512"/>
    <cellStyle name="9_משקל בתא100 3_דיווחים נוספים_1_15" xfId="13513"/>
    <cellStyle name="9_משקל בתא100 3_דיווחים נוספים_1_פירוט אגח תשואה מעל 10% " xfId="13514"/>
    <cellStyle name="9_משקל בתא100 3_דיווחים נוספים_1_פירוט אגח תשואה מעל 10% _15" xfId="13515"/>
    <cellStyle name="9_משקל בתא100 3_דיווחים נוספים_15" xfId="13516"/>
    <cellStyle name="9_משקל בתא100 3_דיווחים נוספים_פירוט אגח תשואה מעל 10% " xfId="13517"/>
    <cellStyle name="9_משקל בתא100 3_דיווחים נוספים_פירוט אגח תשואה מעל 10% _15" xfId="13518"/>
    <cellStyle name="9_משקל בתא100 3_פירוט אגח תשואה מעל 10% " xfId="13519"/>
    <cellStyle name="9_משקל בתא100 3_פירוט אגח תשואה מעל 10% _1" xfId="13520"/>
    <cellStyle name="9_משקל בתא100 3_פירוט אגח תשואה מעל 10% _1_15" xfId="13521"/>
    <cellStyle name="9_משקל בתא100 3_פירוט אגח תשואה מעל 10% _15" xfId="13522"/>
    <cellStyle name="9_משקל בתא100 3_פירוט אגח תשואה מעל 10% _פירוט אגח תשואה מעל 10% " xfId="13523"/>
    <cellStyle name="9_משקל בתא100 3_פירוט אגח תשואה מעל 10% _פירוט אגח תשואה מעל 10% _15" xfId="13524"/>
    <cellStyle name="9_משקל בתא100_15" xfId="13525"/>
    <cellStyle name="9_משקל בתא100_4.4." xfId="13526"/>
    <cellStyle name="9_משקל בתא100_4.4. 2" xfId="13527"/>
    <cellStyle name="9_משקל בתא100_4.4. 2_15" xfId="13528"/>
    <cellStyle name="9_משקל בתא100_4.4. 2_דיווחים נוספים" xfId="13529"/>
    <cellStyle name="9_משקל בתא100_4.4. 2_דיווחים נוספים_1" xfId="13530"/>
    <cellStyle name="9_משקל בתא100_4.4. 2_דיווחים נוספים_1_15" xfId="13531"/>
    <cellStyle name="9_משקל בתא100_4.4. 2_דיווחים נוספים_1_פירוט אגח תשואה מעל 10% " xfId="13532"/>
    <cellStyle name="9_משקל בתא100_4.4. 2_דיווחים נוספים_1_פירוט אגח תשואה מעל 10% _15" xfId="13533"/>
    <cellStyle name="9_משקל בתא100_4.4. 2_דיווחים נוספים_15" xfId="13534"/>
    <cellStyle name="9_משקל בתא100_4.4. 2_דיווחים נוספים_פירוט אגח תשואה מעל 10% " xfId="13535"/>
    <cellStyle name="9_משקל בתא100_4.4. 2_דיווחים נוספים_פירוט אגח תשואה מעל 10% _15" xfId="13536"/>
    <cellStyle name="9_משקל בתא100_4.4. 2_פירוט אגח תשואה מעל 10% " xfId="13537"/>
    <cellStyle name="9_משקל בתא100_4.4. 2_פירוט אגח תשואה מעל 10% _1" xfId="13538"/>
    <cellStyle name="9_משקל בתא100_4.4. 2_פירוט אגח תשואה מעל 10% _1_15" xfId="13539"/>
    <cellStyle name="9_משקל בתא100_4.4. 2_פירוט אגח תשואה מעל 10% _15" xfId="13540"/>
    <cellStyle name="9_משקל בתא100_4.4. 2_פירוט אגח תשואה מעל 10% _פירוט אגח תשואה מעל 10% " xfId="13541"/>
    <cellStyle name="9_משקל בתא100_4.4. 2_פירוט אגח תשואה מעל 10% _פירוט אגח תשואה מעל 10% _15" xfId="13542"/>
    <cellStyle name="9_משקל בתא100_4.4._15" xfId="13543"/>
    <cellStyle name="9_משקל בתא100_4.4._דיווחים נוספים" xfId="13544"/>
    <cellStyle name="9_משקל בתא100_4.4._דיווחים נוספים_15" xfId="13545"/>
    <cellStyle name="9_משקל בתא100_4.4._דיווחים נוספים_פירוט אגח תשואה מעל 10% " xfId="13546"/>
    <cellStyle name="9_משקל בתא100_4.4._דיווחים נוספים_פירוט אגח תשואה מעל 10% _15" xfId="13547"/>
    <cellStyle name="9_משקל בתא100_4.4._פירוט אגח תשואה מעל 10% " xfId="13548"/>
    <cellStyle name="9_משקל בתא100_4.4._פירוט אגח תשואה מעל 10% _1" xfId="13549"/>
    <cellStyle name="9_משקל בתא100_4.4._פירוט אגח תשואה מעל 10% _1_15" xfId="13550"/>
    <cellStyle name="9_משקל בתא100_4.4._פירוט אגח תשואה מעל 10% _15" xfId="13551"/>
    <cellStyle name="9_משקל בתא100_4.4._פירוט אגח תשואה מעל 10% _פירוט אגח תשואה מעל 10% " xfId="13552"/>
    <cellStyle name="9_משקל בתא100_4.4._פירוט אגח תשואה מעל 10% _פירוט אגח תשואה מעל 10% _15" xfId="13553"/>
    <cellStyle name="9_משקל בתא100_דיווחים נוספים" xfId="13554"/>
    <cellStyle name="9_משקל בתא100_דיווחים נוספים 2" xfId="13555"/>
    <cellStyle name="9_משקל בתא100_דיווחים נוספים 2_15" xfId="13556"/>
    <cellStyle name="9_משקל בתא100_דיווחים נוספים 2_דיווחים נוספים" xfId="13557"/>
    <cellStyle name="9_משקל בתא100_דיווחים נוספים 2_דיווחים נוספים_1" xfId="13558"/>
    <cellStyle name="9_משקל בתא100_דיווחים נוספים 2_דיווחים נוספים_1_15" xfId="13559"/>
    <cellStyle name="9_משקל בתא100_דיווחים נוספים 2_דיווחים נוספים_1_פירוט אגח תשואה מעל 10% " xfId="13560"/>
    <cellStyle name="9_משקל בתא100_דיווחים נוספים 2_דיווחים נוספים_1_פירוט אגח תשואה מעל 10% _15" xfId="13561"/>
    <cellStyle name="9_משקל בתא100_דיווחים נוספים 2_דיווחים נוספים_15" xfId="13562"/>
    <cellStyle name="9_משקל בתא100_דיווחים נוספים 2_דיווחים נוספים_פירוט אגח תשואה מעל 10% " xfId="13563"/>
    <cellStyle name="9_משקל בתא100_דיווחים נוספים 2_דיווחים נוספים_פירוט אגח תשואה מעל 10% _15" xfId="13564"/>
    <cellStyle name="9_משקל בתא100_דיווחים נוספים 2_פירוט אגח תשואה מעל 10% " xfId="13565"/>
    <cellStyle name="9_משקל בתא100_דיווחים נוספים 2_פירוט אגח תשואה מעל 10% _1" xfId="13566"/>
    <cellStyle name="9_משקל בתא100_דיווחים נוספים 2_פירוט אגח תשואה מעל 10% _1_15" xfId="13567"/>
    <cellStyle name="9_משקל בתא100_דיווחים נוספים 2_פירוט אגח תשואה מעל 10% _15" xfId="13568"/>
    <cellStyle name="9_משקל בתא100_דיווחים נוספים 2_פירוט אגח תשואה מעל 10% _פירוט אגח תשואה מעל 10% " xfId="13569"/>
    <cellStyle name="9_משקל בתא100_דיווחים נוספים 2_פירוט אגח תשואה מעל 10% _פירוט אגח תשואה מעל 10% _15" xfId="13570"/>
    <cellStyle name="9_משקל בתא100_דיווחים נוספים_1" xfId="13571"/>
    <cellStyle name="9_משקל בתא100_דיווחים נוספים_1 2" xfId="13572"/>
    <cellStyle name="9_משקל בתא100_דיווחים נוספים_1 2_15" xfId="13573"/>
    <cellStyle name="9_משקל בתא100_דיווחים נוספים_1 2_דיווחים נוספים" xfId="13574"/>
    <cellStyle name="9_משקל בתא100_דיווחים נוספים_1 2_דיווחים נוספים_1" xfId="13575"/>
    <cellStyle name="9_משקל בתא100_דיווחים נוספים_1 2_דיווחים נוספים_1_15" xfId="13576"/>
    <cellStyle name="9_משקל בתא100_דיווחים נוספים_1 2_דיווחים נוספים_1_פירוט אגח תשואה מעל 10% " xfId="13577"/>
    <cellStyle name="9_משקל בתא100_דיווחים נוספים_1 2_דיווחים נוספים_1_פירוט אגח תשואה מעל 10% _15" xfId="13578"/>
    <cellStyle name="9_משקל בתא100_דיווחים נוספים_1 2_דיווחים נוספים_15" xfId="13579"/>
    <cellStyle name="9_משקל בתא100_דיווחים נוספים_1 2_דיווחים נוספים_פירוט אגח תשואה מעל 10% " xfId="13580"/>
    <cellStyle name="9_משקל בתא100_דיווחים נוספים_1 2_דיווחים נוספים_פירוט אגח תשואה מעל 10% _15" xfId="13581"/>
    <cellStyle name="9_משקל בתא100_דיווחים נוספים_1 2_פירוט אגח תשואה מעל 10% " xfId="13582"/>
    <cellStyle name="9_משקל בתא100_דיווחים נוספים_1 2_פירוט אגח תשואה מעל 10% _1" xfId="13583"/>
    <cellStyle name="9_משקל בתא100_דיווחים נוספים_1 2_פירוט אגח תשואה מעל 10% _1_15" xfId="13584"/>
    <cellStyle name="9_משקל בתא100_דיווחים נוספים_1 2_פירוט אגח תשואה מעל 10% _15" xfId="13585"/>
    <cellStyle name="9_משקל בתא100_דיווחים נוספים_1 2_פירוט אגח תשואה מעל 10% _פירוט אגח תשואה מעל 10% " xfId="13586"/>
    <cellStyle name="9_משקל בתא100_דיווחים נוספים_1 2_פירוט אגח תשואה מעל 10% _פירוט אגח תשואה מעל 10% _15" xfId="13587"/>
    <cellStyle name="9_משקל בתא100_דיווחים נוספים_1_15" xfId="13588"/>
    <cellStyle name="9_משקל בתא100_דיווחים נוספים_1_4.4." xfId="13589"/>
    <cellStyle name="9_משקל בתא100_דיווחים נוספים_1_4.4. 2" xfId="13590"/>
    <cellStyle name="9_משקל בתא100_דיווחים נוספים_1_4.4. 2_15" xfId="13591"/>
    <cellStyle name="9_משקל בתא100_דיווחים נוספים_1_4.4. 2_דיווחים נוספים" xfId="13592"/>
    <cellStyle name="9_משקל בתא100_דיווחים נוספים_1_4.4. 2_דיווחים נוספים_1" xfId="13593"/>
    <cellStyle name="9_משקל בתא100_דיווחים נוספים_1_4.4. 2_דיווחים נוספים_1_15" xfId="13594"/>
    <cellStyle name="9_משקל בתא100_דיווחים נוספים_1_4.4. 2_דיווחים נוספים_1_פירוט אגח תשואה מעל 10% " xfId="13595"/>
    <cellStyle name="9_משקל בתא100_דיווחים נוספים_1_4.4. 2_דיווחים נוספים_1_פירוט אגח תשואה מעל 10% _15" xfId="13596"/>
    <cellStyle name="9_משקל בתא100_דיווחים נוספים_1_4.4. 2_דיווחים נוספים_15" xfId="13597"/>
    <cellStyle name="9_משקל בתא100_דיווחים נוספים_1_4.4. 2_דיווחים נוספים_פירוט אגח תשואה מעל 10% " xfId="13598"/>
    <cellStyle name="9_משקל בתא100_דיווחים נוספים_1_4.4. 2_דיווחים נוספים_פירוט אגח תשואה מעל 10% _15" xfId="13599"/>
    <cellStyle name="9_משקל בתא100_דיווחים נוספים_1_4.4. 2_פירוט אגח תשואה מעל 10% " xfId="13600"/>
    <cellStyle name="9_משקל בתא100_דיווחים נוספים_1_4.4. 2_פירוט אגח תשואה מעל 10% _1" xfId="13601"/>
    <cellStyle name="9_משקל בתא100_דיווחים נוספים_1_4.4. 2_פירוט אגח תשואה מעל 10% _1_15" xfId="13602"/>
    <cellStyle name="9_משקל בתא100_דיווחים נוספים_1_4.4. 2_פירוט אגח תשואה מעל 10% _15" xfId="13603"/>
    <cellStyle name="9_משקל בתא100_דיווחים נוספים_1_4.4. 2_פירוט אגח תשואה מעל 10% _פירוט אגח תשואה מעל 10% " xfId="13604"/>
    <cellStyle name="9_משקל בתא100_דיווחים נוספים_1_4.4. 2_פירוט אגח תשואה מעל 10% _פירוט אגח תשואה מעל 10% _15" xfId="13605"/>
    <cellStyle name="9_משקל בתא100_דיווחים נוספים_1_4.4._15" xfId="13606"/>
    <cellStyle name="9_משקל בתא100_דיווחים נוספים_1_4.4._דיווחים נוספים" xfId="13607"/>
    <cellStyle name="9_משקל בתא100_דיווחים נוספים_1_4.4._דיווחים נוספים_15" xfId="13608"/>
    <cellStyle name="9_משקל בתא100_דיווחים נוספים_1_4.4._דיווחים נוספים_פירוט אגח תשואה מעל 10% " xfId="13609"/>
    <cellStyle name="9_משקל בתא100_דיווחים נוספים_1_4.4._דיווחים נוספים_פירוט אגח תשואה מעל 10% _15" xfId="13610"/>
    <cellStyle name="9_משקל בתא100_דיווחים נוספים_1_4.4._פירוט אגח תשואה מעל 10% " xfId="13611"/>
    <cellStyle name="9_משקל בתא100_דיווחים נוספים_1_4.4._פירוט אגח תשואה מעל 10% _1" xfId="13612"/>
    <cellStyle name="9_משקל בתא100_דיווחים נוספים_1_4.4._פירוט אגח תשואה מעל 10% _1_15" xfId="13613"/>
    <cellStyle name="9_משקל בתא100_דיווחים נוספים_1_4.4._פירוט אגח תשואה מעל 10% _15" xfId="13614"/>
    <cellStyle name="9_משקל בתא100_דיווחים נוספים_1_4.4._פירוט אגח תשואה מעל 10% _פירוט אגח תשואה מעל 10% " xfId="13615"/>
    <cellStyle name="9_משקל בתא100_דיווחים נוספים_1_4.4._פירוט אגח תשואה מעל 10% _פירוט אגח תשואה מעל 10% _15" xfId="13616"/>
    <cellStyle name="9_משקל בתא100_דיווחים נוספים_1_דיווחים נוספים" xfId="13617"/>
    <cellStyle name="9_משקל בתא100_דיווחים נוספים_1_דיווחים נוספים 2" xfId="13618"/>
    <cellStyle name="9_משקל בתא100_דיווחים נוספים_1_דיווחים נוספים 2_15" xfId="13619"/>
    <cellStyle name="9_משקל בתא100_דיווחים נוספים_1_דיווחים נוספים 2_דיווחים נוספים" xfId="13620"/>
    <cellStyle name="9_משקל בתא100_דיווחים נוספים_1_דיווחים נוספים 2_דיווחים נוספים_1" xfId="13621"/>
    <cellStyle name="9_משקל בתא100_דיווחים נוספים_1_דיווחים נוספים 2_דיווחים נוספים_1_15" xfId="13622"/>
    <cellStyle name="9_משקל בתא100_דיווחים נוספים_1_דיווחים נוספים 2_דיווחים נוספים_1_פירוט אגח תשואה מעל 10% " xfId="13623"/>
    <cellStyle name="9_משקל בתא100_דיווחים נוספים_1_דיווחים נוספים 2_דיווחים נוספים_1_פירוט אגח תשואה מעל 10% _15" xfId="13624"/>
    <cellStyle name="9_משקל בתא100_דיווחים נוספים_1_דיווחים נוספים 2_דיווחים נוספים_15" xfId="13625"/>
    <cellStyle name="9_משקל בתא100_דיווחים נוספים_1_דיווחים נוספים 2_דיווחים נוספים_פירוט אגח תשואה מעל 10% " xfId="13626"/>
    <cellStyle name="9_משקל בתא100_דיווחים נוספים_1_דיווחים נוספים 2_דיווחים נוספים_פירוט אגח תשואה מעל 10% _15" xfId="13627"/>
    <cellStyle name="9_משקל בתא100_דיווחים נוספים_1_דיווחים נוספים 2_פירוט אגח תשואה מעל 10% " xfId="13628"/>
    <cellStyle name="9_משקל בתא100_דיווחים נוספים_1_דיווחים נוספים 2_פירוט אגח תשואה מעל 10% _1" xfId="13629"/>
    <cellStyle name="9_משקל בתא100_דיווחים נוספים_1_דיווחים נוספים 2_פירוט אגח תשואה מעל 10% _1_15" xfId="13630"/>
    <cellStyle name="9_משקל בתא100_דיווחים נוספים_1_דיווחים נוספים 2_פירוט אגח תשואה מעל 10% _15" xfId="13631"/>
    <cellStyle name="9_משקל בתא100_דיווחים נוספים_1_דיווחים נוספים 2_פירוט אגח תשואה מעל 10% _פירוט אגח תשואה מעל 10% " xfId="13632"/>
    <cellStyle name="9_משקל בתא100_דיווחים נוספים_1_דיווחים נוספים 2_פירוט אגח תשואה מעל 10% _פירוט אגח תשואה מעל 10% _15" xfId="13633"/>
    <cellStyle name="9_משקל בתא100_דיווחים נוספים_1_דיווחים נוספים_1" xfId="13634"/>
    <cellStyle name="9_משקל בתא100_דיווחים נוספים_1_דיווחים נוספים_1_15" xfId="13635"/>
    <cellStyle name="9_משקל בתא100_דיווחים נוספים_1_דיווחים נוספים_1_פירוט אגח תשואה מעל 10% " xfId="13636"/>
    <cellStyle name="9_משקל בתא100_דיווחים נוספים_1_דיווחים נוספים_1_פירוט אגח תשואה מעל 10% _15" xfId="13637"/>
    <cellStyle name="9_משקל בתא100_דיווחים נוספים_1_דיווחים נוספים_15" xfId="13638"/>
    <cellStyle name="9_משקל בתא100_דיווחים נוספים_1_דיווחים נוספים_4.4." xfId="13639"/>
    <cellStyle name="9_משקל בתא100_דיווחים נוספים_1_דיווחים נוספים_4.4. 2" xfId="13640"/>
    <cellStyle name="9_משקל בתא100_דיווחים נוספים_1_דיווחים נוספים_4.4. 2_15" xfId="13641"/>
    <cellStyle name="9_משקל בתא100_דיווחים נוספים_1_דיווחים נוספים_4.4. 2_דיווחים נוספים" xfId="13642"/>
    <cellStyle name="9_משקל בתא100_דיווחים נוספים_1_דיווחים נוספים_4.4. 2_דיווחים נוספים_1" xfId="13643"/>
    <cellStyle name="9_משקל בתא100_דיווחים נוספים_1_דיווחים נוספים_4.4. 2_דיווחים נוספים_1_15" xfId="13644"/>
    <cellStyle name="9_משקל בתא100_דיווחים נוספים_1_דיווחים נוספים_4.4. 2_דיווחים נוספים_1_פירוט אגח תשואה מעל 10% " xfId="13645"/>
    <cellStyle name="9_משקל בתא100_דיווחים נוספים_1_דיווחים נוספים_4.4. 2_דיווחים נוספים_1_פירוט אגח תשואה מעל 10% _15" xfId="13646"/>
    <cellStyle name="9_משקל בתא100_דיווחים נוספים_1_דיווחים נוספים_4.4. 2_דיווחים נוספים_15" xfId="13647"/>
    <cellStyle name="9_משקל בתא100_דיווחים נוספים_1_דיווחים נוספים_4.4. 2_דיווחים נוספים_פירוט אגח תשואה מעל 10% " xfId="13648"/>
    <cellStyle name="9_משקל בתא100_דיווחים נוספים_1_דיווחים נוספים_4.4. 2_דיווחים נוספים_פירוט אגח תשואה מעל 10% _15" xfId="13649"/>
    <cellStyle name="9_משקל בתא100_דיווחים נוספים_1_דיווחים נוספים_4.4. 2_פירוט אגח תשואה מעל 10% " xfId="13650"/>
    <cellStyle name="9_משקל בתא100_דיווחים נוספים_1_דיווחים נוספים_4.4. 2_פירוט אגח תשואה מעל 10% _1" xfId="13651"/>
    <cellStyle name="9_משקל בתא100_דיווחים נוספים_1_דיווחים נוספים_4.4. 2_פירוט אגח תשואה מעל 10% _1_15" xfId="13652"/>
    <cellStyle name="9_משקל בתא100_דיווחים נוספים_1_דיווחים נוספים_4.4. 2_פירוט אגח תשואה מעל 10% _15" xfId="13653"/>
    <cellStyle name="9_משקל בתא100_דיווחים נוספים_1_דיווחים נוספים_4.4. 2_פירוט אגח תשואה מעל 10% _פירוט אגח תשואה מעל 10% " xfId="13654"/>
    <cellStyle name="9_משקל בתא100_דיווחים נוספים_1_דיווחים נוספים_4.4. 2_פירוט אגח תשואה מעל 10% _פירוט אגח תשואה מעל 10% _15" xfId="13655"/>
    <cellStyle name="9_משקל בתא100_דיווחים נוספים_1_דיווחים נוספים_4.4._15" xfId="13656"/>
    <cellStyle name="9_משקל בתא100_דיווחים נוספים_1_דיווחים נוספים_4.4._דיווחים נוספים" xfId="13657"/>
    <cellStyle name="9_משקל בתא100_דיווחים נוספים_1_דיווחים נוספים_4.4._דיווחים נוספים_15" xfId="13658"/>
    <cellStyle name="9_משקל בתא100_דיווחים נוספים_1_דיווחים נוספים_4.4._דיווחים נוספים_פירוט אגח תשואה מעל 10% " xfId="13659"/>
    <cellStyle name="9_משקל בתא100_דיווחים נוספים_1_דיווחים נוספים_4.4._דיווחים נוספים_פירוט אגח תשואה מעל 10% _15" xfId="13660"/>
    <cellStyle name="9_משקל בתא100_דיווחים נוספים_1_דיווחים נוספים_4.4._פירוט אגח תשואה מעל 10% " xfId="13661"/>
    <cellStyle name="9_משקל בתא100_דיווחים נוספים_1_דיווחים נוספים_4.4._פירוט אגח תשואה מעל 10% _1" xfId="13662"/>
    <cellStyle name="9_משקל בתא100_דיווחים נוספים_1_דיווחים נוספים_4.4._פירוט אגח תשואה מעל 10% _1_15" xfId="13663"/>
    <cellStyle name="9_משקל בתא100_דיווחים נוספים_1_דיווחים נוספים_4.4._פירוט אגח תשואה מעל 10% _15" xfId="13664"/>
    <cellStyle name="9_משקל בתא100_דיווחים נוספים_1_דיווחים נוספים_4.4._פירוט אגח תשואה מעל 10% _פירוט אגח תשואה מעל 10% " xfId="13665"/>
    <cellStyle name="9_משקל בתא100_דיווחים נוספים_1_דיווחים נוספים_4.4._פירוט אגח תשואה מעל 10% _פירוט אגח תשואה מעל 10% _15" xfId="13666"/>
    <cellStyle name="9_משקל בתא100_דיווחים נוספים_1_דיווחים נוספים_דיווחים נוספים" xfId="13667"/>
    <cellStyle name="9_משקל בתא100_דיווחים נוספים_1_דיווחים נוספים_דיווחים נוספים_15" xfId="13668"/>
    <cellStyle name="9_משקל בתא100_דיווחים נוספים_1_דיווחים נוספים_דיווחים נוספים_פירוט אגח תשואה מעל 10% " xfId="13669"/>
    <cellStyle name="9_משקל בתא100_דיווחים נוספים_1_דיווחים נוספים_דיווחים נוספים_פירוט אגח תשואה מעל 10% _15" xfId="13670"/>
    <cellStyle name="9_משקל בתא100_דיווחים נוספים_1_דיווחים נוספים_פירוט אגח תשואה מעל 10% " xfId="13671"/>
    <cellStyle name="9_משקל בתא100_דיווחים נוספים_1_דיווחים נוספים_פירוט אגח תשואה מעל 10% _1" xfId="13672"/>
    <cellStyle name="9_משקל בתא100_דיווחים נוספים_1_דיווחים נוספים_פירוט אגח תשואה מעל 10% _1_15" xfId="13673"/>
    <cellStyle name="9_משקל בתא100_דיווחים נוספים_1_דיווחים נוספים_פירוט אגח תשואה מעל 10% _15" xfId="13674"/>
    <cellStyle name="9_משקל בתא100_דיווחים נוספים_1_דיווחים נוספים_פירוט אגח תשואה מעל 10% _פירוט אגח תשואה מעל 10% " xfId="13675"/>
    <cellStyle name="9_משקל בתא100_דיווחים נוספים_1_דיווחים נוספים_פירוט אגח תשואה מעל 10% _פירוט אגח תשואה מעל 10% _15" xfId="13676"/>
    <cellStyle name="9_משקל בתא100_דיווחים נוספים_1_פירוט אגח תשואה מעל 10% " xfId="13677"/>
    <cellStyle name="9_משקל בתא100_דיווחים נוספים_1_פירוט אגח תשואה מעל 10% _1" xfId="13678"/>
    <cellStyle name="9_משקל בתא100_דיווחים נוספים_1_פירוט אגח תשואה מעל 10% _1_15" xfId="13679"/>
    <cellStyle name="9_משקל בתא100_דיווחים נוספים_1_פירוט אגח תשואה מעל 10% _15" xfId="13680"/>
    <cellStyle name="9_משקל בתא100_דיווחים נוספים_1_פירוט אגח תשואה מעל 10% _פירוט אגח תשואה מעל 10% " xfId="13681"/>
    <cellStyle name="9_משקל בתא100_דיווחים נוספים_1_פירוט אגח תשואה מעל 10% _פירוט אגח תשואה מעל 10% _15" xfId="13682"/>
    <cellStyle name="9_משקל בתא100_דיווחים נוספים_15" xfId="13683"/>
    <cellStyle name="9_משקל בתא100_דיווחים נוספים_2" xfId="13684"/>
    <cellStyle name="9_משקל בתא100_דיווחים נוספים_2 2" xfId="13685"/>
    <cellStyle name="9_משקל בתא100_דיווחים נוספים_2 2_15" xfId="13686"/>
    <cellStyle name="9_משקל בתא100_דיווחים נוספים_2 2_דיווחים נוספים" xfId="13687"/>
    <cellStyle name="9_משקל בתא100_דיווחים נוספים_2 2_דיווחים נוספים_1" xfId="13688"/>
    <cellStyle name="9_משקל בתא100_דיווחים נוספים_2 2_דיווחים נוספים_1_15" xfId="13689"/>
    <cellStyle name="9_משקל בתא100_דיווחים נוספים_2 2_דיווחים נוספים_1_פירוט אגח תשואה מעל 10% " xfId="13690"/>
    <cellStyle name="9_משקל בתא100_דיווחים נוספים_2 2_דיווחים נוספים_1_פירוט אגח תשואה מעל 10% _15" xfId="13691"/>
    <cellStyle name="9_משקל בתא100_דיווחים נוספים_2 2_דיווחים נוספים_15" xfId="13692"/>
    <cellStyle name="9_משקל בתא100_דיווחים נוספים_2 2_דיווחים נוספים_פירוט אגח תשואה מעל 10% " xfId="13693"/>
    <cellStyle name="9_משקל בתא100_דיווחים נוספים_2 2_דיווחים נוספים_פירוט אגח תשואה מעל 10% _15" xfId="13694"/>
    <cellStyle name="9_משקל בתא100_דיווחים נוספים_2 2_פירוט אגח תשואה מעל 10% " xfId="13695"/>
    <cellStyle name="9_משקל בתא100_דיווחים נוספים_2 2_פירוט אגח תשואה מעל 10% _1" xfId="13696"/>
    <cellStyle name="9_משקל בתא100_דיווחים נוספים_2 2_פירוט אגח תשואה מעל 10% _1_15" xfId="13697"/>
    <cellStyle name="9_משקל בתא100_דיווחים נוספים_2 2_פירוט אגח תשואה מעל 10% _15" xfId="13698"/>
    <cellStyle name="9_משקל בתא100_דיווחים נוספים_2 2_פירוט אגח תשואה מעל 10% _פירוט אגח תשואה מעל 10% " xfId="13699"/>
    <cellStyle name="9_משקל בתא100_דיווחים נוספים_2 2_פירוט אגח תשואה מעל 10% _פירוט אגח תשואה מעל 10% _15" xfId="13700"/>
    <cellStyle name="9_משקל בתא100_דיווחים נוספים_2_15" xfId="13701"/>
    <cellStyle name="9_משקל בתא100_דיווחים נוספים_2_4.4." xfId="13702"/>
    <cellStyle name="9_משקל בתא100_דיווחים נוספים_2_4.4. 2" xfId="13703"/>
    <cellStyle name="9_משקל בתא100_דיווחים נוספים_2_4.4. 2_15" xfId="13704"/>
    <cellStyle name="9_משקל בתא100_דיווחים נוספים_2_4.4. 2_דיווחים נוספים" xfId="13705"/>
    <cellStyle name="9_משקל בתא100_דיווחים נוספים_2_4.4. 2_דיווחים נוספים_1" xfId="13706"/>
    <cellStyle name="9_משקל בתא100_דיווחים נוספים_2_4.4. 2_דיווחים נוספים_1_15" xfId="13707"/>
    <cellStyle name="9_משקל בתא100_דיווחים נוספים_2_4.4. 2_דיווחים נוספים_1_פירוט אגח תשואה מעל 10% " xfId="13708"/>
    <cellStyle name="9_משקל בתא100_דיווחים נוספים_2_4.4. 2_דיווחים נוספים_1_פירוט אגח תשואה מעל 10% _15" xfId="13709"/>
    <cellStyle name="9_משקל בתא100_דיווחים נוספים_2_4.4. 2_דיווחים נוספים_15" xfId="13710"/>
    <cellStyle name="9_משקל בתא100_דיווחים נוספים_2_4.4. 2_דיווחים נוספים_פירוט אגח תשואה מעל 10% " xfId="13711"/>
    <cellStyle name="9_משקל בתא100_דיווחים נוספים_2_4.4. 2_דיווחים נוספים_פירוט אגח תשואה מעל 10% _15" xfId="13712"/>
    <cellStyle name="9_משקל בתא100_דיווחים נוספים_2_4.4. 2_פירוט אגח תשואה מעל 10% " xfId="13713"/>
    <cellStyle name="9_משקל בתא100_דיווחים נוספים_2_4.4. 2_פירוט אגח תשואה מעל 10% _1" xfId="13714"/>
    <cellStyle name="9_משקל בתא100_דיווחים נוספים_2_4.4. 2_פירוט אגח תשואה מעל 10% _1_15" xfId="13715"/>
    <cellStyle name="9_משקל בתא100_דיווחים נוספים_2_4.4. 2_פירוט אגח תשואה מעל 10% _15" xfId="13716"/>
    <cellStyle name="9_משקל בתא100_דיווחים נוספים_2_4.4. 2_פירוט אגח תשואה מעל 10% _פירוט אגח תשואה מעל 10% " xfId="13717"/>
    <cellStyle name="9_משקל בתא100_דיווחים נוספים_2_4.4. 2_פירוט אגח תשואה מעל 10% _פירוט אגח תשואה מעל 10% _15" xfId="13718"/>
    <cellStyle name="9_משקל בתא100_דיווחים נוספים_2_4.4._15" xfId="13719"/>
    <cellStyle name="9_משקל בתא100_דיווחים נוספים_2_4.4._דיווחים נוספים" xfId="13720"/>
    <cellStyle name="9_משקל בתא100_דיווחים נוספים_2_4.4._דיווחים נוספים_15" xfId="13721"/>
    <cellStyle name="9_משקל בתא100_דיווחים נוספים_2_4.4._דיווחים נוספים_פירוט אגח תשואה מעל 10% " xfId="13722"/>
    <cellStyle name="9_משקל בתא100_דיווחים נוספים_2_4.4._דיווחים נוספים_פירוט אגח תשואה מעל 10% _15" xfId="13723"/>
    <cellStyle name="9_משקל בתא100_דיווחים נוספים_2_4.4._פירוט אגח תשואה מעל 10% " xfId="13724"/>
    <cellStyle name="9_משקל בתא100_דיווחים נוספים_2_4.4._פירוט אגח תשואה מעל 10% _1" xfId="13725"/>
    <cellStyle name="9_משקל בתא100_דיווחים נוספים_2_4.4._פירוט אגח תשואה מעל 10% _1_15" xfId="13726"/>
    <cellStyle name="9_משקל בתא100_דיווחים נוספים_2_4.4._פירוט אגח תשואה מעל 10% _15" xfId="13727"/>
    <cellStyle name="9_משקל בתא100_דיווחים נוספים_2_4.4._פירוט אגח תשואה מעל 10% _פירוט אגח תשואה מעל 10% " xfId="13728"/>
    <cellStyle name="9_משקל בתא100_דיווחים נוספים_2_4.4._פירוט אגח תשואה מעל 10% _פירוט אגח תשואה מעל 10% _15" xfId="13729"/>
    <cellStyle name="9_משקל בתא100_דיווחים נוספים_2_דיווחים נוספים" xfId="13730"/>
    <cellStyle name="9_משקל בתא100_דיווחים נוספים_2_דיווחים נוספים_15" xfId="13731"/>
    <cellStyle name="9_משקל בתא100_דיווחים נוספים_2_דיווחים נוספים_פירוט אגח תשואה מעל 10% " xfId="13732"/>
    <cellStyle name="9_משקל בתא100_דיווחים נוספים_2_דיווחים נוספים_פירוט אגח תשואה מעל 10% _15" xfId="13733"/>
    <cellStyle name="9_משקל בתא100_דיווחים נוספים_2_פירוט אגח תשואה מעל 10% " xfId="13734"/>
    <cellStyle name="9_משקל בתא100_דיווחים נוספים_2_פירוט אגח תשואה מעל 10% _1" xfId="13735"/>
    <cellStyle name="9_משקל בתא100_דיווחים נוספים_2_פירוט אגח תשואה מעל 10% _1_15" xfId="13736"/>
    <cellStyle name="9_משקל בתא100_דיווחים נוספים_2_פירוט אגח תשואה מעל 10% _15" xfId="13737"/>
    <cellStyle name="9_משקל בתא100_דיווחים נוספים_2_פירוט אגח תשואה מעל 10% _פירוט אגח תשואה מעל 10% " xfId="13738"/>
    <cellStyle name="9_משקל בתא100_דיווחים נוספים_2_פירוט אגח תשואה מעל 10% _פירוט אגח תשואה מעל 10% _15" xfId="13739"/>
    <cellStyle name="9_משקל בתא100_דיווחים נוספים_3" xfId="13740"/>
    <cellStyle name="9_משקל בתא100_דיווחים נוספים_3_15" xfId="13741"/>
    <cellStyle name="9_משקל בתא100_דיווחים נוספים_3_פירוט אגח תשואה מעל 10% " xfId="13742"/>
    <cellStyle name="9_משקל בתא100_דיווחים נוספים_3_פירוט אגח תשואה מעל 10% _15" xfId="13743"/>
    <cellStyle name="9_משקל בתא100_דיווחים נוספים_4.4." xfId="13744"/>
    <cellStyle name="9_משקל בתא100_דיווחים נוספים_4.4. 2" xfId="13745"/>
    <cellStyle name="9_משקל בתא100_דיווחים נוספים_4.4. 2_15" xfId="13746"/>
    <cellStyle name="9_משקל בתא100_דיווחים נוספים_4.4. 2_דיווחים נוספים" xfId="13747"/>
    <cellStyle name="9_משקל בתא100_דיווחים נוספים_4.4. 2_דיווחים נוספים_1" xfId="13748"/>
    <cellStyle name="9_משקל בתא100_דיווחים נוספים_4.4. 2_דיווחים נוספים_1_15" xfId="13749"/>
    <cellStyle name="9_משקל בתא100_דיווחים נוספים_4.4. 2_דיווחים נוספים_1_פירוט אגח תשואה מעל 10% " xfId="13750"/>
    <cellStyle name="9_משקל בתא100_דיווחים נוספים_4.4. 2_דיווחים נוספים_1_פירוט אגח תשואה מעל 10% _15" xfId="13751"/>
    <cellStyle name="9_משקל בתא100_דיווחים נוספים_4.4. 2_דיווחים נוספים_15" xfId="13752"/>
    <cellStyle name="9_משקל בתא100_דיווחים נוספים_4.4. 2_דיווחים נוספים_פירוט אגח תשואה מעל 10% " xfId="13753"/>
    <cellStyle name="9_משקל בתא100_דיווחים נוספים_4.4. 2_דיווחים נוספים_פירוט אגח תשואה מעל 10% _15" xfId="13754"/>
    <cellStyle name="9_משקל בתא100_דיווחים נוספים_4.4. 2_פירוט אגח תשואה מעל 10% " xfId="13755"/>
    <cellStyle name="9_משקל בתא100_דיווחים נוספים_4.4. 2_פירוט אגח תשואה מעל 10% _1" xfId="13756"/>
    <cellStyle name="9_משקל בתא100_דיווחים נוספים_4.4. 2_פירוט אגח תשואה מעל 10% _1_15" xfId="13757"/>
    <cellStyle name="9_משקל בתא100_דיווחים נוספים_4.4. 2_פירוט אגח תשואה מעל 10% _15" xfId="13758"/>
    <cellStyle name="9_משקל בתא100_דיווחים נוספים_4.4. 2_פירוט אגח תשואה מעל 10% _פירוט אגח תשואה מעל 10% " xfId="13759"/>
    <cellStyle name="9_משקל בתא100_דיווחים נוספים_4.4. 2_פירוט אגח תשואה מעל 10% _פירוט אגח תשואה מעל 10% _15" xfId="13760"/>
    <cellStyle name="9_משקל בתא100_דיווחים נוספים_4.4._15" xfId="13761"/>
    <cellStyle name="9_משקל בתא100_דיווחים נוספים_4.4._דיווחים נוספים" xfId="13762"/>
    <cellStyle name="9_משקל בתא100_דיווחים נוספים_4.4._דיווחים נוספים_15" xfId="13763"/>
    <cellStyle name="9_משקל בתא100_דיווחים נוספים_4.4._דיווחים נוספים_פירוט אגח תשואה מעל 10% " xfId="13764"/>
    <cellStyle name="9_משקל בתא100_דיווחים נוספים_4.4._דיווחים נוספים_פירוט אגח תשואה מעל 10% _15" xfId="13765"/>
    <cellStyle name="9_משקל בתא100_דיווחים נוספים_4.4._פירוט אגח תשואה מעל 10% " xfId="13766"/>
    <cellStyle name="9_משקל בתא100_דיווחים נוספים_4.4._פירוט אגח תשואה מעל 10% _1" xfId="13767"/>
    <cellStyle name="9_משקל בתא100_דיווחים נוספים_4.4._פירוט אגח תשואה מעל 10% _1_15" xfId="13768"/>
    <cellStyle name="9_משקל בתא100_דיווחים נוספים_4.4._פירוט אגח תשואה מעל 10% _15" xfId="13769"/>
    <cellStyle name="9_משקל בתא100_דיווחים נוספים_4.4._פירוט אגח תשואה מעל 10% _פירוט אגח תשואה מעל 10% " xfId="13770"/>
    <cellStyle name="9_משקל בתא100_דיווחים נוספים_4.4._פירוט אגח תשואה מעל 10% _פירוט אגח תשואה מעל 10% _15" xfId="13771"/>
    <cellStyle name="9_משקל בתא100_דיווחים נוספים_דיווחים נוספים" xfId="13772"/>
    <cellStyle name="9_משקל בתא100_דיווחים נוספים_דיווחים נוספים 2" xfId="13773"/>
    <cellStyle name="9_משקל בתא100_דיווחים נוספים_דיווחים נוספים 2_15" xfId="13774"/>
    <cellStyle name="9_משקל בתא100_דיווחים נוספים_דיווחים נוספים 2_דיווחים נוספים" xfId="13775"/>
    <cellStyle name="9_משקל בתא100_דיווחים נוספים_דיווחים נוספים 2_דיווחים נוספים_1" xfId="13776"/>
    <cellStyle name="9_משקל בתא100_דיווחים נוספים_דיווחים נוספים 2_דיווחים נוספים_1_15" xfId="13777"/>
    <cellStyle name="9_משקל בתא100_דיווחים נוספים_דיווחים נוספים 2_דיווחים נוספים_1_פירוט אגח תשואה מעל 10% " xfId="13778"/>
    <cellStyle name="9_משקל בתא100_דיווחים נוספים_דיווחים נוספים 2_דיווחים נוספים_1_פירוט אגח תשואה מעל 10% _15" xfId="13779"/>
    <cellStyle name="9_משקל בתא100_דיווחים נוספים_דיווחים נוספים 2_דיווחים נוספים_15" xfId="13780"/>
    <cellStyle name="9_משקל בתא100_דיווחים נוספים_דיווחים נוספים 2_דיווחים נוספים_פירוט אגח תשואה מעל 10% " xfId="13781"/>
    <cellStyle name="9_משקל בתא100_דיווחים נוספים_דיווחים נוספים 2_דיווחים נוספים_פירוט אגח תשואה מעל 10% _15" xfId="13782"/>
    <cellStyle name="9_משקל בתא100_דיווחים נוספים_דיווחים נוספים 2_פירוט אגח תשואה מעל 10% " xfId="13783"/>
    <cellStyle name="9_משקל בתא100_דיווחים נוספים_דיווחים נוספים 2_פירוט אגח תשואה מעל 10% _1" xfId="13784"/>
    <cellStyle name="9_משקל בתא100_דיווחים נוספים_דיווחים נוספים 2_פירוט אגח תשואה מעל 10% _1_15" xfId="13785"/>
    <cellStyle name="9_משקל בתא100_דיווחים נוספים_דיווחים נוספים 2_פירוט אגח תשואה מעל 10% _15" xfId="13786"/>
    <cellStyle name="9_משקל בתא100_דיווחים נוספים_דיווחים נוספים 2_פירוט אגח תשואה מעל 10% _פירוט אגח תשואה מעל 10% " xfId="13787"/>
    <cellStyle name="9_משקל בתא100_דיווחים נוספים_דיווחים נוספים 2_פירוט אגח תשואה מעל 10% _פירוט אגח תשואה מעל 10% _15" xfId="13788"/>
    <cellStyle name="9_משקל בתא100_דיווחים נוספים_דיווחים נוספים_1" xfId="13789"/>
    <cellStyle name="9_משקל בתא100_דיווחים נוספים_דיווחים נוספים_1_15" xfId="13790"/>
    <cellStyle name="9_משקל בתא100_דיווחים נוספים_דיווחים נוספים_1_פירוט אגח תשואה מעל 10% " xfId="13791"/>
    <cellStyle name="9_משקל בתא100_דיווחים נוספים_דיווחים נוספים_1_פירוט אגח תשואה מעל 10% _15" xfId="13792"/>
    <cellStyle name="9_משקל בתא100_דיווחים נוספים_דיווחים נוספים_15" xfId="13793"/>
    <cellStyle name="9_משקל בתא100_דיווחים נוספים_דיווחים נוספים_4.4." xfId="13794"/>
    <cellStyle name="9_משקל בתא100_דיווחים נוספים_דיווחים נוספים_4.4. 2" xfId="13795"/>
    <cellStyle name="9_משקל בתא100_דיווחים נוספים_דיווחים נוספים_4.4. 2_15" xfId="13796"/>
    <cellStyle name="9_משקל בתא100_דיווחים נוספים_דיווחים נוספים_4.4. 2_דיווחים נוספים" xfId="13797"/>
    <cellStyle name="9_משקל בתא100_דיווחים נוספים_דיווחים נוספים_4.4. 2_דיווחים נוספים_1" xfId="13798"/>
    <cellStyle name="9_משקל בתא100_דיווחים נוספים_דיווחים נוספים_4.4. 2_דיווחים נוספים_1_15" xfId="13799"/>
    <cellStyle name="9_משקל בתא100_דיווחים נוספים_דיווחים נוספים_4.4. 2_דיווחים נוספים_1_פירוט אגח תשואה מעל 10% " xfId="13800"/>
    <cellStyle name="9_משקל בתא100_דיווחים נוספים_דיווחים נוספים_4.4. 2_דיווחים נוספים_1_פירוט אגח תשואה מעל 10% _15" xfId="13801"/>
    <cellStyle name="9_משקל בתא100_דיווחים נוספים_דיווחים נוספים_4.4. 2_דיווחים נוספים_15" xfId="13802"/>
    <cellStyle name="9_משקל בתא100_דיווחים נוספים_דיווחים נוספים_4.4. 2_דיווחים נוספים_פירוט אגח תשואה מעל 10% " xfId="13803"/>
    <cellStyle name="9_משקל בתא100_דיווחים נוספים_דיווחים נוספים_4.4. 2_דיווחים נוספים_פירוט אגח תשואה מעל 10% _15" xfId="13804"/>
    <cellStyle name="9_משקל בתא100_דיווחים נוספים_דיווחים נוספים_4.4. 2_פירוט אגח תשואה מעל 10% " xfId="13805"/>
    <cellStyle name="9_משקל בתא100_דיווחים נוספים_דיווחים נוספים_4.4. 2_פירוט אגח תשואה מעל 10% _1" xfId="13806"/>
    <cellStyle name="9_משקל בתא100_דיווחים נוספים_דיווחים נוספים_4.4. 2_פירוט אגח תשואה מעל 10% _1_15" xfId="13807"/>
    <cellStyle name="9_משקל בתא100_דיווחים נוספים_דיווחים נוספים_4.4. 2_פירוט אגח תשואה מעל 10% _15" xfId="13808"/>
    <cellStyle name="9_משקל בתא100_דיווחים נוספים_דיווחים נוספים_4.4. 2_פירוט אגח תשואה מעל 10% _פירוט אגח תשואה מעל 10% " xfId="13809"/>
    <cellStyle name="9_משקל בתא100_דיווחים נוספים_דיווחים נוספים_4.4. 2_פירוט אגח תשואה מעל 10% _פירוט אגח תשואה מעל 10% _15" xfId="13810"/>
    <cellStyle name="9_משקל בתא100_דיווחים נוספים_דיווחים נוספים_4.4._15" xfId="13811"/>
    <cellStyle name="9_משקל בתא100_דיווחים נוספים_דיווחים נוספים_4.4._דיווחים נוספים" xfId="13812"/>
    <cellStyle name="9_משקל בתא100_דיווחים נוספים_דיווחים נוספים_4.4._דיווחים נוספים_15" xfId="13813"/>
    <cellStyle name="9_משקל בתא100_דיווחים נוספים_דיווחים נוספים_4.4._דיווחים נוספים_פירוט אגח תשואה מעל 10% " xfId="13814"/>
    <cellStyle name="9_משקל בתא100_דיווחים נוספים_דיווחים נוספים_4.4._דיווחים נוספים_פירוט אגח תשואה מעל 10% _15" xfId="13815"/>
    <cellStyle name="9_משקל בתא100_דיווחים נוספים_דיווחים נוספים_4.4._פירוט אגח תשואה מעל 10% " xfId="13816"/>
    <cellStyle name="9_משקל בתא100_דיווחים נוספים_דיווחים נוספים_4.4._פירוט אגח תשואה מעל 10% _1" xfId="13817"/>
    <cellStyle name="9_משקל בתא100_דיווחים נוספים_דיווחים נוספים_4.4._פירוט אגח תשואה מעל 10% _1_15" xfId="13818"/>
    <cellStyle name="9_משקל בתא100_דיווחים נוספים_דיווחים נוספים_4.4._פירוט אגח תשואה מעל 10% _15" xfId="13819"/>
    <cellStyle name="9_משקל בתא100_דיווחים נוספים_דיווחים נוספים_4.4._פירוט אגח תשואה מעל 10% _פירוט אגח תשואה מעל 10% " xfId="13820"/>
    <cellStyle name="9_משקל בתא100_דיווחים נוספים_דיווחים נוספים_4.4._פירוט אגח תשואה מעל 10% _פירוט אגח תשואה מעל 10% _15" xfId="13821"/>
    <cellStyle name="9_משקל בתא100_דיווחים נוספים_דיווחים נוספים_דיווחים נוספים" xfId="13822"/>
    <cellStyle name="9_משקל בתא100_דיווחים נוספים_דיווחים נוספים_דיווחים נוספים_15" xfId="13823"/>
    <cellStyle name="9_משקל בתא100_דיווחים נוספים_דיווחים נוספים_דיווחים נוספים_פירוט אגח תשואה מעל 10% " xfId="13824"/>
    <cellStyle name="9_משקל בתא100_דיווחים נוספים_דיווחים נוספים_דיווחים נוספים_פירוט אגח תשואה מעל 10% _15" xfId="13825"/>
    <cellStyle name="9_משקל בתא100_דיווחים נוספים_דיווחים נוספים_פירוט אגח תשואה מעל 10% " xfId="13826"/>
    <cellStyle name="9_משקל בתא100_דיווחים נוספים_דיווחים נוספים_פירוט אגח תשואה מעל 10% _1" xfId="13827"/>
    <cellStyle name="9_משקל בתא100_דיווחים נוספים_דיווחים נוספים_פירוט אגח תשואה מעל 10% _1_15" xfId="13828"/>
    <cellStyle name="9_משקל בתא100_דיווחים נוספים_דיווחים נוספים_פירוט אגח תשואה מעל 10% _15" xfId="13829"/>
    <cellStyle name="9_משקל בתא100_דיווחים נוספים_דיווחים נוספים_פירוט אגח תשואה מעל 10% _פירוט אגח תשואה מעל 10% " xfId="13830"/>
    <cellStyle name="9_משקל בתא100_דיווחים נוספים_דיווחים נוספים_פירוט אגח תשואה מעל 10% _פירוט אגח תשואה מעל 10% _15" xfId="13831"/>
    <cellStyle name="9_משקל בתא100_דיווחים נוספים_פירוט אגח תשואה מעל 10% " xfId="13832"/>
    <cellStyle name="9_משקל בתא100_דיווחים נוספים_פירוט אגח תשואה מעל 10% _1" xfId="13833"/>
    <cellStyle name="9_משקל בתא100_דיווחים נוספים_פירוט אגח תשואה מעל 10% _1_15" xfId="13834"/>
    <cellStyle name="9_משקל בתא100_דיווחים נוספים_פירוט אגח תשואה מעל 10% _15" xfId="13835"/>
    <cellStyle name="9_משקל בתא100_דיווחים נוספים_פירוט אגח תשואה מעל 10% _פירוט אגח תשואה מעל 10% " xfId="13836"/>
    <cellStyle name="9_משקל בתא100_דיווחים נוספים_פירוט אגח תשואה מעל 10% _פירוט אגח תשואה מעל 10% _15" xfId="13837"/>
    <cellStyle name="9_משקל בתא100_הערות" xfId="13838"/>
    <cellStyle name="9_משקל בתא100_הערות 2" xfId="13839"/>
    <cellStyle name="9_משקל בתא100_הערות 2_15" xfId="13840"/>
    <cellStyle name="9_משקל בתא100_הערות 2_דיווחים נוספים" xfId="13841"/>
    <cellStyle name="9_משקל בתא100_הערות 2_דיווחים נוספים_1" xfId="13842"/>
    <cellStyle name="9_משקל בתא100_הערות 2_דיווחים נוספים_1_15" xfId="13843"/>
    <cellStyle name="9_משקל בתא100_הערות 2_דיווחים נוספים_1_פירוט אגח תשואה מעל 10% " xfId="13844"/>
    <cellStyle name="9_משקל בתא100_הערות 2_דיווחים נוספים_1_פירוט אגח תשואה מעל 10% _15" xfId="13845"/>
    <cellStyle name="9_משקל בתא100_הערות 2_דיווחים נוספים_15" xfId="13846"/>
    <cellStyle name="9_משקל בתא100_הערות 2_דיווחים נוספים_פירוט אגח תשואה מעל 10% " xfId="13847"/>
    <cellStyle name="9_משקל בתא100_הערות 2_דיווחים נוספים_פירוט אגח תשואה מעל 10% _15" xfId="13848"/>
    <cellStyle name="9_משקל בתא100_הערות 2_פירוט אגח תשואה מעל 10% " xfId="13849"/>
    <cellStyle name="9_משקל בתא100_הערות 2_פירוט אגח תשואה מעל 10% _1" xfId="13850"/>
    <cellStyle name="9_משקל בתא100_הערות 2_פירוט אגח תשואה מעל 10% _1_15" xfId="13851"/>
    <cellStyle name="9_משקל בתא100_הערות 2_פירוט אגח תשואה מעל 10% _15" xfId="13852"/>
    <cellStyle name="9_משקל בתא100_הערות 2_פירוט אגח תשואה מעל 10% _פירוט אגח תשואה מעל 10% " xfId="13853"/>
    <cellStyle name="9_משקל בתא100_הערות 2_פירוט אגח תשואה מעל 10% _פירוט אגח תשואה מעל 10% _15" xfId="13854"/>
    <cellStyle name="9_משקל בתא100_הערות_15" xfId="13855"/>
    <cellStyle name="9_משקל בתא100_הערות_4.4." xfId="13856"/>
    <cellStyle name="9_משקל בתא100_הערות_4.4. 2" xfId="13857"/>
    <cellStyle name="9_משקל בתא100_הערות_4.4. 2_15" xfId="13858"/>
    <cellStyle name="9_משקל בתא100_הערות_4.4. 2_דיווחים נוספים" xfId="13859"/>
    <cellStyle name="9_משקל בתא100_הערות_4.4. 2_דיווחים נוספים_1" xfId="13860"/>
    <cellStyle name="9_משקל בתא100_הערות_4.4. 2_דיווחים נוספים_1_15" xfId="13861"/>
    <cellStyle name="9_משקל בתא100_הערות_4.4. 2_דיווחים נוספים_1_פירוט אגח תשואה מעל 10% " xfId="13862"/>
    <cellStyle name="9_משקל בתא100_הערות_4.4. 2_דיווחים נוספים_1_פירוט אגח תשואה מעל 10% _15" xfId="13863"/>
    <cellStyle name="9_משקל בתא100_הערות_4.4. 2_דיווחים נוספים_15" xfId="13864"/>
    <cellStyle name="9_משקל בתא100_הערות_4.4. 2_דיווחים נוספים_פירוט אגח תשואה מעל 10% " xfId="13865"/>
    <cellStyle name="9_משקל בתא100_הערות_4.4. 2_דיווחים נוספים_פירוט אגח תשואה מעל 10% _15" xfId="13866"/>
    <cellStyle name="9_משקל בתא100_הערות_4.4. 2_פירוט אגח תשואה מעל 10% " xfId="13867"/>
    <cellStyle name="9_משקל בתא100_הערות_4.4. 2_פירוט אגח תשואה מעל 10% _1" xfId="13868"/>
    <cellStyle name="9_משקל בתא100_הערות_4.4. 2_פירוט אגח תשואה מעל 10% _1_15" xfId="13869"/>
    <cellStyle name="9_משקל בתא100_הערות_4.4. 2_פירוט אגח תשואה מעל 10% _15" xfId="13870"/>
    <cellStyle name="9_משקל בתא100_הערות_4.4. 2_פירוט אגח תשואה מעל 10% _פירוט אגח תשואה מעל 10% " xfId="13871"/>
    <cellStyle name="9_משקל בתא100_הערות_4.4. 2_פירוט אגח תשואה מעל 10% _פירוט אגח תשואה מעל 10% _15" xfId="13872"/>
    <cellStyle name="9_משקל בתא100_הערות_4.4._15" xfId="13873"/>
    <cellStyle name="9_משקל בתא100_הערות_4.4._דיווחים נוספים" xfId="13874"/>
    <cellStyle name="9_משקל בתא100_הערות_4.4._דיווחים נוספים_15" xfId="13875"/>
    <cellStyle name="9_משקל בתא100_הערות_4.4._דיווחים נוספים_פירוט אגח תשואה מעל 10% " xfId="13876"/>
    <cellStyle name="9_משקל בתא100_הערות_4.4._דיווחים נוספים_פירוט אגח תשואה מעל 10% _15" xfId="13877"/>
    <cellStyle name="9_משקל בתא100_הערות_4.4._פירוט אגח תשואה מעל 10% " xfId="13878"/>
    <cellStyle name="9_משקל בתא100_הערות_4.4._פירוט אגח תשואה מעל 10% _1" xfId="13879"/>
    <cellStyle name="9_משקל בתא100_הערות_4.4._פירוט אגח תשואה מעל 10% _1_15" xfId="13880"/>
    <cellStyle name="9_משקל בתא100_הערות_4.4._פירוט אגח תשואה מעל 10% _15" xfId="13881"/>
    <cellStyle name="9_משקל בתא100_הערות_4.4._פירוט אגח תשואה מעל 10% _פירוט אגח תשואה מעל 10% " xfId="13882"/>
    <cellStyle name="9_משקל בתא100_הערות_4.4._פירוט אגח תשואה מעל 10% _פירוט אגח תשואה מעל 10% _15" xfId="13883"/>
    <cellStyle name="9_משקל בתא100_הערות_דיווחים נוספים" xfId="13884"/>
    <cellStyle name="9_משקל בתא100_הערות_דיווחים נוספים_1" xfId="13885"/>
    <cellStyle name="9_משקל בתא100_הערות_דיווחים נוספים_1_15" xfId="13886"/>
    <cellStyle name="9_משקל בתא100_הערות_דיווחים נוספים_1_פירוט אגח תשואה מעל 10% " xfId="13887"/>
    <cellStyle name="9_משקל בתא100_הערות_דיווחים נוספים_1_פירוט אגח תשואה מעל 10% _15" xfId="13888"/>
    <cellStyle name="9_משקל בתא100_הערות_דיווחים נוספים_15" xfId="13889"/>
    <cellStyle name="9_משקל בתא100_הערות_דיווחים נוספים_פירוט אגח תשואה מעל 10% " xfId="13890"/>
    <cellStyle name="9_משקל בתא100_הערות_דיווחים נוספים_פירוט אגח תשואה מעל 10% _15" xfId="13891"/>
    <cellStyle name="9_משקל בתא100_הערות_פירוט אגח תשואה מעל 10% " xfId="13892"/>
    <cellStyle name="9_משקל בתא100_הערות_פירוט אגח תשואה מעל 10% _1" xfId="13893"/>
    <cellStyle name="9_משקל בתא100_הערות_פירוט אגח תשואה מעל 10% _1_15" xfId="13894"/>
    <cellStyle name="9_משקל בתא100_הערות_פירוט אגח תשואה מעל 10% _15" xfId="13895"/>
    <cellStyle name="9_משקל בתא100_הערות_פירוט אגח תשואה מעל 10% _פירוט אגח תשואה מעל 10% " xfId="13896"/>
    <cellStyle name="9_משקל בתא100_הערות_פירוט אגח תשואה מעל 10% _פירוט אגח תשואה מעל 10% _15" xfId="13897"/>
    <cellStyle name="9_משקל בתא100_יתרת מסגרות אשראי לניצול " xfId="13898"/>
    <cellStyle name="9_משקל בתא100_יתרת מסגרות אשראי לניצול  2" xfId="13899"/>
    <cellStyle name="9_משקל בתא100_יתרת מסגרות אשראי לניצול  2_15" xfId="13900"/>
    <cellStyle name="9_משקל בתא100_יתרת מסגרות אשראי לניצול  2_דיווחים נוספים" xfId="13901"/>
    <cellStyle name="9_משקל בתא100_יתרת מסגרות אשראי לניצול  2_דיווחים נוספים_1" xfId="13902"/>
    <cellStyle name="9_משקל בתא100_יתרת מסגרות אשראי לניצול  2_דיווחים נוספים_1_15" xfId="13903"/>
    <cellStyle name="9_משקל בתא100_יתרת מסגרות אשראי לניצול  2_דיווחים נוספים_1_פירוט אגח תשואה מעל 10% " xfId="13904"/>
    <cellStyle name="9_משקל בתא100_יתרת מסגרות אשראי לניצול  2_דיווחים נוספים_1_פירוט אגח תשואה מעל 10% _15" xfId="13905"/>
    <cellStyle name="9_משקל בתא100_יתרת מסגרות אשראי לניצול  2_דיווחים נוספים_15" xfId="13906"/>
    <cellStyle name="9_משקל בתא100_יתרת מסגרות אשראי לניצול  2_דיווחים נוספים_פירוט אגח תשואה מעל 10% " xfId="13907"/>
    <cellStyle name="9_משקל בתא100_יתרת מסגרות אשראי לניצול  2_דיווחים נוספים_פירוט אגח תשואה מעל 10% _15" xfId="13908"/>
    <cellStyle name="9_משקל בתא100_יתרת מסגרות אשראי לניצול  2_פירוט אגח תשואה מעל 10% " xfId="13909"/>
    <cellStyle name="9_משקל בתא100_יתרת מסגרות אשראי לניצול  2_פירוט אגח תשואה מעל 10% _1" xfId="13910"/>
    <cellStyle name="9_משקל בתא100_יתרת מסגרות אשראי לניצול  2_פירוט אגח תשואה מעל 10% _1_15" xfId="13911"/>
    <cellStyle name="9_משקל בתא100_יתרת מסגרות אשראי לניצול  2_פירוט אגח תשואה מעל 10% _15" xfId="13912"/>
    <cellStyle name="9_משקל בתא100_יתרת מסגרות אשראי לניצול  2_פירוט אגח תשואה מעל 10% _פירוט אגח תשואה מעל 10% " xfId="13913"/>
    <cellStyle name="9_משקל בתא100_יתרת מסגרות אשראי לניצול  2_פירוט אגח תשואה מעל 10% _פירוט אגח תשואה מעל 10% _15" xfId="13914"/>
    <cellStyle name="9_משקל בתא100_יתרת מסגרות אשראי לניצול _15" xfId="13915"/>
    <cellStyle name="9_משקל בתא100_יתרת מסגרות אשראי לניצול _4.4." xfId="13916"/>
    <cellStyle name="9_משקל בתא100_יתרת מסגרות אשראי לניצול _4.4. 2" xfId="13917"/>
    <cellStyle name="9_משקל בתא100_יתרת מסגרות אשראי לניצול _4.4. 2_15" xfId="13918"/>
    <cellStyle name="9_משקל בתא100_יתרת מסגרות אשראי לניצול _4.4. 2_דיווחים נוספים" xfId="13919"/>
    <cellStyle name="9_משקל בתא100_יתרת מסגרות אשראי לניצול _4.4. 2_דיווחים נוספים_1" xfId="13920"/>
    <cellStyle name="9_משקל בתא100_יתרת מסגרות אשראי לניצול _4.4. 2_דיווחים נוספים_1_15" xfId="13921"/>
    <cellStyle name="9_משקל בתא100_יתרת מסגרות אשראי לניצול _4.4. 2_דיווחים נוספים_1_פירוט אגח תשואה מעל 10% " xfId="13922"/>
    <cellStyle name="9_משקל בתא100_יתרת מסגרות אשראי לניצול _4.4. 2_דיווחים נוספים_1_פירוט אגח תשואה מעל 10% _15" xfId="13923"/>
    <cellStyle name="9_משקל בתא100_יתרת מסגרות אשראי לניצול _4.4. 2_דיווחים נוספים_15" xfId="13924"/>
    <cellStyle name="9_משקל בתא100_יתרת מסגרות אשראי לניצול _4.4. 2_דיווחים נוספים_פירוט אגח תשואה מעל 10% " xfId="13925"/>
    <cellStyle name="9_משקל בתא100_יתרת מסגרות אשראי לניצול _4.4. 2_דיווחים נוספים_פירוט אגח תשואה מעל 10% _15" xfId="13926"/>
    <cellStyle name="9_משקל בתא100_יתרת מסגרות אשראי לניצול _4.4. 2_פירוט אגח תשואה מעל 10% " xfId="13927"/>
    <cellStyle name="9_משקל בתא100_יתרת מסגרות אשראי לניצול _4.4. 2_פירוט אגח תשואה מעל 10% _1" xfId="13928"/>
    <cellStyle name="9_משקל בתא100_יתרת מסגרות אשראי לניצול _4.4. 2_פירוט אגח תשואה מעל 10% _1_15" xfId="13929"/>
    <cellStyle name="9_משקל בתא100_יתרת מסגרות אשראי לניצול _4.4. 2_פירוט אגח תשואה מעל 10% _15" xfId="13930"/>
    <cellStyle name="9_משקל בתא100_יתרת מסגרות אשראי לניצול _4.4. 2_פירוט אגח תשואה מעל 10% _פירוט אגח תשואה מעל 10% " xfId="13931"/>
    <cellStyle name="9_משקל בתא100_יתרת מסגרות אשראי לניצול _4.4. 2_פירוט אגח תשואה מעל 10% _פירוט אגח תשואה מעל 10% _15" xfId="13932"/>
    <cellStyle name="9_משקל בתא100_יתרת מסגרות אשראי לניצול _4.4._15" xfId="13933"/>
    <cellStyle name="9_משקל בתא100_יתרת מסגרות אשראי לניצול _4.4._דיווחים נוספים" xfId="13934"/>
    <cellStyle name="9_משקל בתא100_יתרת מסגרות אשראי לניצול _4.4._דיווחים נוספים_15" xfId="13935"/>
    <cellStyle name="9_משקל בתא100_יתרת מסגרות אשראי לניצול _4.4._דיווחים נוספים_פירוט אגח תשואה מעל 10% " xfId="13936"/>
    <cellStyle name="9_משקל בתא100_יתרת מסגרות אשראי לניצול _4.4._דיווחים נוספים_פירוט אגח תשואה מעל 10% _15" xfId="13937"/>
    <cellStyle name="9_משקל בתא100_יתרת מסגרות אשראי לניצול _4.4._פירוט אגח תשואה מעל 10% " xfId="13938"/>
    <cellStyle name="9_משקל בתא100_יתרת מסגרות אשראי לניצול _4.4._פירוט אגח תשואה מעל 10% _1" xfId="13939"/>
    <cellStyle name="9_משקל בתא100_יתרת מסגרות אשראי לניצול _4.4._פירוט אגח תשואה מעל 10% _1_15" xfId="13940"/>
    <cellStyle name="9_משקל בתא100_יתרת מסגרות אשראי לניצול _4.4._פירוט אגח תשואה מעל 10% _15" xfId="13941"/>
    <cellStyle name="9_משקל בתא100_יתרת מסגרות אשראי לניצול _4.4._פירוט אגח תשואה מעל 10% _פירוט אגח תשואה מעל 10% " xfId="13942"/>
    <cellStyle name="9_משקל בתא100_יתרת מסגרות אשראי לניצול _4.4._פירוט אגח תשואה מעל 10% _פירוט אגח תשואה מעל 10% _15" xfId="13943"/>
    <cellStyle name="9_משקל בתא100_יתרת מסגרות אשראי לניצול _דיווחים נוספים" xfId="13944"/>
    <cellStyle name="9_משקל בתא100_יתרת מסגרות אשראי לניצול _דיווחים נוספים_1" xfId="13945"/>
    <cellStyle name="9_משקל בתא100_יתרת מסגרות אשראי לניצול _דיווחים נוספים_1_15" xfId="13946"/>
    <cellStyle name="9_משקל בתא100_יתרת מסגרות אשראי לניצול _דיווחים נוספים_1_פירוט אגח תשואה מעל 10% " xfId="13947"/>
    <cellStyle name="9_משקל בתא100_יתרת מסגרות אשראי לניצול _דיווחים נוספים_1_פירוט אגח תשואה מעל 10% _15" xfId="13948"/>
    <cellStyle name="9_משקל בתא100_יתרת מסגרות אשראי לניצול _דיווחים נוספים_15" xfId="13949"/>
    <cellStyle name="9_משקל בתא100_יתרת מסגרות אשראי לניצול _דיווחים נוספים_פירוט אגח תשואה מעל 10% " xfId="13950"/>
    <cellStyle name="9_משקל בתא100_יתרת מסגרות אשראי לניצול _דיווחים נוספים_פירוט אגח תשואה מעל 10% _15" xfId="13951"/>
    <cellStyle name="9_משקל בתא100_יתרת מסגרות אשראי לניצול _פירוט אגח תשואה מעל 10% " xfId="13952"/>
    <cellStyle name="9_משקל בתא100_יתרת מסגרות אשראי לניצול _פירוט אגח תשואה מעל 10% _1" xfId="13953"/>
    <cellStyle name="9_משקל בתא100_יתרת מסגרות אשראי לניצול _פירוט אגח תשואה מעל 10% _1_15" xfId="13954"/>
    <cellStyle name="9_משקל בתא100_יתרת מסגרות אשראי לניצול _פירוט אגח תשואה מעל 10% _15" xfId="13955"/>
    <cellStyle name="9_משקל בתא100_יתרת מסגרות אשראי לניצול _פירוט אגח תשואה מעל 10% _פירוט אגח תשואה מעל 10% " xfId="13956"/>
    <cellStyle name="9_משקל בתא100_יתרת מסגרות אשראי לניצול _פירוט אגח תשואה מעל 10% _פירוט אגח תשואה מעל 10% _15" xfId="13957"/>
    <cellStyle name="9_משקל בתא100_עסקאות שאושרו וטרם בוצעו  " xfId="13958"/>
    <cellStyle name="9_משקל בתא100_עסקאות שאושרו וטרם בוצעו   2" xfId="13959"/>
    <cellStyle name="9_משקל בתא100_עסקאות שאושרו וטרם בוצעו   2_15" xfId="13960"/>
    <cellStyle name="9_משקל בתא100_עסקאות שאושרו וטרם בוצעו   2_דיווחים נוספים" xfId="13961"/>
    <cellStyle name="9_משקל בתא100_עסקאות שאושרו וטרם בוצעו   2_דיווחים נוספים_1" xfId="13962"/>
    <cellStyle name="9_משקל בתא100_עסקאות שאושרו וטרם בוצעו   2_דיווחים נוספים_1_15" xfId="13963"/>
    <cellStyle name="9_משקל בתא100_עסקאות שאושרו וטרם בוצעו   2_דיווחים נוספים_1_פירוט אגח תשואה מעל 10% " xfId="13964"/>
    <cellStyle name="9_משקל בתא100_עסקאות שאושרו וטרם בוצעו   2_דיווחים נוספים_1_פירוט אגח תשואה מעל 10% _15" xfId="13965"/>
    <cellStyle name="9_משקל בתא100_עסקאות שאושרו וטרם בוצעו   2_דיווחים נוספים_15" xfId="13966"/>
    <cellStyle name="9_משקל בתא100_עסקאות שאושרו וטרם בוצעו   2_דיווחים נוספים_פירוט אגח תשואה מעל 10% " xfId="13967"/>
    <cellStyle name="9_משקל בתא100_עסקאות שאושרו וטרם בוצעו   2_דיווחים נוספים_פירוט אגח תשואה מעל 10% _15" xfId="13968"/>
    <cellStyle name="9_משקל בתא100_עסקאות שאושרו וטרם בוצעו   2_פירוט אגח תשואה מעל 10% " xfId="13969"/>
    <cellStyle name="9_משקל בתא100_עסקאות שאושרו וטרם בוצעו   2_פירוט אגח תשואה מעל 10% _1" xfId="13970"/>
    <cellStyle name="9_משקל בתא100_עסקאות שאושרו וטרם בוצעו   2_פירוט אגח תשואה מעל 10% _1_15" xfId="13971"/>
    <cellStyle name="9_משקל בתא100_עסקאות שאושרו וטרם בוצעו   2_פירוט אגח תשואה מעל 10% _15" xfId="13972"/>
    <cellStyle name="9_משקל בתא100_עסקאות שאושרו וטרם בוצעו   2_פירוט אגח תשואה מעל 10% _פירוט אגח תשואה מעל 10% " xfId="13973"/>
    <cellStyle name="9_משקל בתא100_עסקאות שאושרו וטרם בוצעו   2_פירוט אגח תשואה מעל 10% _פירוט אגח תשואה מעל 10% _15" xfId="13974"/>
    <cellStyle name="9_משקל בתא100_עסקאות שאושרו וטרם בוצעו  _1" xfId="13975"/>
    <cellStyle name="9_משקל בתא100_עסקאות שאושרו וטרם בוצעו  _1 2" xfId="13976"/>
    <cellStyle name="9_משקל בתא100_עסקאות שאושרו וטרם בוצעו  _1 2_15" xfId="13977"/>
    <cellStyle name="9_משקל בתא100_עסקאות שאושרו וטרם בוצעו  _1 2_דיווחים נוספים" xfId="13978"/>
    <cellStyle name="9_משקל בתא100_עסקאות שאושרו וטרם בוצעו  _1 2_דיווחים נוספים_1" xfId="13979"/>
    <cellStyle name="9_משקל בתא100_עסקאות שאושרו וטרם בוצעו  _1 2_דיווחים נוספים_1_15" xfId="13980"/>
    <cellStyle name="9_משקל בתא100_עסקאות שאושרו וטרם בוצעו  _1 2_דיווחים נוספים_1_פירוט אגח תשואה מעל 10% " xfId="13981"/>
    <cellStyle name="9_משקל בתא100_עסקאות שאושרו וטרם בוצעו  _1 2_דיווחים נוספים_1_פירוט אגח תשואה מעל 10% _15" xfId="13982"/>
    <cellStyle name="9_משקל בתא100_עסקאות שאושרו וטרם בוצעו  _1 2_דיווחים נוספים_15" xfId="13983"/>
    <cellStyle name="9_משקל בתא100_עסקאות שאושרו וטרם בוצעו  _1 2_דיווחים נוספים_פירוט אגח תשואה מעל 10% " xfId="13984"/>
    <cellStyle name="9_משקל בתא100_עסקאות שאושרו וטרם בוצעו  _1 2_דיווחים נוספים_פירוט אגח תשואה מעל 10% _15" xfId="13985"/>
    <cellStyle name="9_משקל בתא100_עסקאות שאושרו וטרם בוצעו  _1 2_פירוט אגח תשואה מעל 10% " xfId="13986"/>
    <cellStyle name="9_משקל בתא100_עסקאות שאושרו וטרם בוצעו  _1 2_פירוט אגח תשואה מעל 10% _1" xfId="13987"/>
    <cellStyle name="9_משקל בתא100_עסקאות שאושרו וטרם בוצעו  _1 2_פירוט אגח תשואה מעל 10% _1_15" xfId="13988"/>
    <cellStyle name="9_משקל בתא100_עסקאות שאושרו וטרם בוצעו  _1 2_פירוט אגח תשואה מעל 10% _15" xfId="13989"/>
    <cellStyle name="9_משקל בתא100_עסקאות שאושרו וטרם בוצעו  _1 2_פירוט אגח תשואה מעל 10% _פירוט אגח תשואה מעל 10% " xfId="13990"/>
    <cellStyle name="9_משקל בתא100_עסקאות שאושרו וטרם בוצעו  _1 2_פירוט אגח תשואה מעל 10% _פירוט אגח תשואה מעל 10% _15" xfId="13991"/>
    <cellStyle name="9_משקל בתא100_עסקאות שאושרו וטרם בוצעו  _1_15" xfId="13992"/>
    <cellStyle name="9_משקל בתא100_עסקאות שאושרו וטרם בוצעו  _1_דיווחים נוספים" xfId="13993"/>
    <cellStyle name="9_משקל בתא100_עסקאות שאושרו וטרם בוצעו  _1_דיווחים נוספים_15" xfId="13994"/>
    <cellStyle name="9_משקל בתא100_עסקאות שאושרו וטרם בוצעו  _1_דיווחים נוספים_פירוט אגח תשואה מעל 10% " xfId="13995"/>
    <cellStyle name="9_משקל בתא100_עסקאות שאושרו וטרם בוצעו  _1_דיווחים נוספים_פירוט אגח תשואה מעל 10% _15" xfId="13996"/>
    <cellStyle name="9_משקל בתא100_עסקאות שאושרו וטרם בוצעו  _1_פירוט אגח תשואה מעל 10% " xfId="13997"/>
    <cellStyle name="9_משקל בתא100_עסקאות שאושרו וטרם בוצעו  _1_פירוט אגח תשואה מעל 10% _1" xfId="13998"/>
    <cellStyle name="9_משקל בתא100_עסקאות שאושרו וטרם בוצעו  _1_פירוט אגח תשואה מעל 10% _1_15" xfId="13999"/>
    <cellStyle name="9_משקל בתא100_עסקאות שאושרו וטרם בוצעו  _1_פירוט אגח תשואה מעל 10% _15" xfId="14000"/>
    <cellStyle name="9_משקל בתא100_עסקאות שאושרו וטרם בוצעו  _1_פירוט אגח תשואה מעל 10% _פירוט אגח תשואה מעל 10% " xfId="14001"/>
    <cellStyle name="9_משקל בתא100_עסקאות שאושרו וטרם בוצעו  _1_פירוט אגח תשואה מעל 10% _פירוט אגח תשואה מעל 10% _15" xfId="14002"/>
    <cellStyle name="9_משקל בתא100_עסקאות שאושרו וטרם בוצעו  _15" xfId="14003"/>
    <cellStyle name="9_משקל בתא100_עסקאות שאושרו וטרם בוצעו  _4.4." xfId="14004"/>
    <cellStyle name="9_משקל בתא100_עסקאות שאושרו וטרם בוצעו  _4.4. 2" xfId="14005"/>
    <cellStyle name="9_משקל בתא100_עסקאות שאושרו וטרם בוצעו  _4.4. 2_15" xfId="14006"/>
    <cellStyle name="9_משקל בתא100_עסקאות שאושרו וטרם בוצעו  _4.4. 2_דיווחים נוספים" xfId="14007"/>
    <cellStyle name="9_משקל בתא100_עסקאות שאושרו וטרם בוצעו  _4.4. 2_דיווחים נוספים_1" xfId="14008"/>
    <cellStyle name="9_משקל בתא100_עסקאות שאושרו וטרם בוצעו  _4.4. 2_דיווחים נוספים_1_15" xfId="14009"/>
    <cellStyle name="9_משקל בתא100_עסקאות שאושרו וטרם בוצעו  _4.4. 2_דיווחים נוספים_1_פירוט אגח תשואה מעל 10% " xfId="14010"/>
    <cellStyle name="9_משקל בתא100_עסקאות שאושרו וטרם בוצעו  _4.4. 2_דיווחים נוספים_1_פירוט אגח תשואה מעל 10% _15" xfId="14011"/>
    <cellStyle name="9_משקל בתא100_עסקאות שאושרו וטרם בוצעו  _4.4. 2_דיווחים נוספים_15" xfId="14012"/>
    <cellStyle name="9_משקל בתא100_עסקאות שאושרו וטרם בוצעו  _4.4. 2_דיווחים נוספים_פירוט אגח תשואה מעל 10% " xfId="14013"/>
    <cellStyle name="9_משקל בתא100_עסקאות שאושרו וטרם בוצעו  _4.4. 2_דיווחים נוספים_פירוט אגח תשואה מעל 10% _15" xfId="14014"/>
    <cellStyle name="9_משקל בתא100_עסקאות שאושרו וטרם בוצעו  _4.4. 2_פירוט אגח תשואה מעל 10% " xfId="14015"/>
    <cellStyle name="9_משקל בתא100_עסקאות שאושרו וטרם בוצעו  _4.4. 2_פירוט אגח תשואה מעל 10% _1" xfId="14016"/>
    <cellStyle name="9_משקל בתא100_עסקאות שאושרו וטרם בוצעו  _4.4. 2_פירוט אגח תשואה מעל 10% _1_15" xfId="14017"/>
    <cellStyle name="9_משקל בתא100_עסקאות שאושרו וטרם בוצעו  _4.4. 2_פירוט אגח תשואה מעל 10% _15" xfId="14018"/>
    <cellStyle name="9_משקל בתא100_עסקאות שאושרו וטרם בוצעו  _4.4. 2_פירוט אגח תשואה מעל 10% _פירוט אגח תשואה מעל 10% " xfId="14019"/>
    <cellStyle name="9_משקל בתא100_עסקאות שאושרו וטרם בוצעו  _4.4. 2_פירוט אגח תשואה מעל 10% _פירוט אגח תשואה מעל 10% _15" xfId="14020"/>
    <cellStyle name="9_משקל בתא100_עסקאות שאושרו וטרם בוצעו  _4.4._15" xfId="14021"/>
    <cellStyle name="9_משקל בתא100_עסקאות שאושרו וטרם בוצעו  _4.4._דיווחים נוספים" xfId="14022"/>
    <cellStyle name="9_משקל בתא100_עסקאות שאושרו וטרם בוצעו  _4.4._דיווחים נוספים_15" xfId="14023"/>
    <cellStyle name="9_משקל בתא100_עסקאות שאושרו וטרם בוצעו  _4.4._דיווחים נוספים_פירוט אגח תשואה מעל 10% " xfId="14024"/>
    <cellStyle name="9_משקל בתא100_עסקאות שאושרו וטרם בוצעו  _4.4._דיווחים נוספים_פירוט אגח תשואה מעל 10% _15" xfId="14025"/>
    <cellStyle name="9_משקל בתא100_עסקאות שאושרו וטרם בוצעו  _4.4._פירוט אגח תשואה מעל 10% " xfId="14026"/>
    <cellStyle name="9_משקל בתא100_עסקאות שאושרו וטרם בוצעו  _4.4._פירוט אגח תשואה מעל 10% _1" xfId="14027"/>
    <cellStyle name="9_משקל בתא100_עסקאות שאושרו וטרם בוצעו  _4.4._פירוט אגח תשואה מעל 10% _1_15" xfId="14028"/>
    <cellStyle name="9_משקל בתא100_עסקאות שאושרו וטרם בוצעו  _4.4._פירוט אגח תשואה מעל 10% _15" xfId="14029"/>
    <cellStyle name="9_משקל בתא100_עסקאות שאושרו וטרם בוצעו  _4.4._פירוט אגח תשואה מעל 10% _פירוט אגח תשואה מעל 10% " xfId="14030"/>
    <cellStyle name="9_משקל בתא100_עסקאות שאושרו וטרם בוצעו  _4.4._פירוט אגח תשואה מעל 10% _פירוט אגח תשואה מעל 10% _15" xfId="14031"/>
    <cellStyle name="9_משקל בתא100_עסקאות שאושרו וטרם בוצעו  _דיווחים נוספים" xfId="14032"/>
    <cellStyle name="9_משקל בתא100_עסקאות שאושרו וטרם בוצעו  _דיווחים נוספים_1" xfId="14033"/>
    <cellStyle name="9_משקל בתא100_עסקאות שאושרו וטרם בוצעו  _דיווחים נוספים_1_15" xfId="14034"/>
    <cellStyle name="9_משקל בתא100_עסקאות שאושרו וטרם בוצעו  _דיווחים נוספים_1_פירוט אגח תשואה מעל 10% " xfId="14035"/>
    <cellStyle name="9_משקל בתא100_עסקאות שאושרו וטרם בוצעו  _דיווחים נוספים_1_פירוט אגח תשואה מעל 10% _15" xfId="14036"/>
    <cellStyle name="9_משקל בתא100_עסקאות שאושרו וטרם בוצעו  _דיווחים נוספים_15" xfId="14037"/>
    <cellStyle name="9_משקל בתא100_עסקאות שאושרו וטרם בוצעו  _דיווחים נוספים_פירוט אגח תשואה מעל 10% " xfId="14038"/>
    <cellStyle name="9_משקל בתא100_עסקאות שאושרו וטרם בוצעו  _דיווחים נוספים_פירוט אגח תשואה מעל 10% _15" xfId="14039"/>
    <cellStyle name="9_משקל בתא100_עסקאות שאושרו וטרם בוצעו  _פירוט אגח תשואה מעל 10% " xfId="14040"/>
    <cellStyle name="9_משקל בתא100_עסקאות שאושרו וטרם בוצעו  _פירוט אגח תשואה מעל 10% _1" xfId="14041"/>
    <cellStyle name="9_משקל בתא100_עסקאות שאושרו וטרם בוצעו  _פירוט אגח תשואה מעל 10% _1_15" xfId="14042"/>
    <cellStyle name="9_משקל בתא100_עסקאות שאושרו וטרם בוצעו  _פירוט אגח תשואה מעל 10% _15" xfId="14043"/>
    <cellStyle name="9_משקל בתא100_עסקאות שאושרו וטרם בוצעו  _פירוט אגח תשואה מעל 10% _פירוט אגח תשואה מעל 10% " xfId="14044"/>
    <cellStyle name="9_משקל בתא100_עסקאות שאושרו וטרם בוצעו  _פירוט אגח תשואה מעל 10% _פירוט אגח תשואה מעל 10% _15" xfId="14045"/>
    <cellStyle name="9_משקל בתא100_פירוט אגח תשואה מעל 10% " xfId="14046"/>
    <cellStyle name="9_משקל בתא100_פירוט אגח תשואה מעל 10%  2" xfId="14047"/>
    <cellStyle name="9_משקל בתא100_פירוט אגח תשואה מעל 10%  2_15" xfId="14048"/>
    <cellStyle name="9_משקל בתא100_פירוט אגח תשואה מעל 10%  2_דיווחים נוספים" xfId="14049"/>
    <cellStyle name="9_משקל בתא100_פירוט אגח תשואה מעל 10%  2_דיווחים נוספים_1" xfId="14050"/>
    <cellStyle name="9_משקל בתא100_פירוט אגח תשואה מעל 10%  2_דיווחים נוספים_1_15" xfId="14051"/>
    <cellStyle name="9_משקל בתא100_פירוט אגח תשואה מעל 10%  2_דיווחים נוספים_1_פירוט אגח תשואה מעל 10% " xfId="14052"/>
    <cellStyle name="9_משקל בתא100_פירוט אגח תשואה מעל 10%  2_דיווחים נוספים_1_פירוט אגח תשואה מעל 10% _15" xfId="14053"/>
    <cellStyle name="9_משקל בתא100_פירוט אגח תשואה מעל 10%  2_דיווחים נוספים_15" xfId="14054"/>
    <cellStyle name="9_משקל בתא100_פירוט אגח תשואה מעל 10%  2_דיווחים נוספים_פירוט אגח תשואה מעל 10% " xfId="14055"/>
    <cellStyle name="9_משקל בתא100_פירוט אגח תשואה מעל 10%  2_דיווחים נוספים_פירוט אגח תשואה מעל 10% _15" xfId="14056"/>
    <cellStyle name="9_משקל בתא100_פירוט אגח תשואה מעל 10%  2_פירוט אגח תשואה מעל 10% " xfId="14057"/>
    <cellStyle name="9_משקל בתא100_פירוט אגח תשואה מעל 10%  2_פירוט אגח תשואה מעל 10% _1" xfId="14058"/>
    <cellStyle name="9_משקל בתא100_פירוט אגח תשואה מעל 10%  2_פירוט אגח תשואה מעל 10% _1_15" xfId="14059"/>
    <cellStyle name="9_משקל בתא100_פירוט אגח תשואה מעל 10%  2_פירוט אגח תשואה מעל 10% _15" xfId="14060"/>
    <cellStyle name="9_משקל בתא100_פירוט אגח תשואה מעל 10%  2_פירוט אגח תשואה מעל 10% _פירוט אגח תשואה מעל 10% " xfId="14061"/>
    <cellStyle name="9_משקל בתא100_פירוט אגח תשואה מעל 10%  2_פירוט אגח תשואה מעל 10% _פירוט אגח תשואה מעל 10% _15" xfId="14062"/>
    <cellStyle name="9_משקל בתא100_פירוט אגח תשואה מעל 10% _1" xfId="14063"/>
    <cellStyle name="9_משקל בתא100_פירוט אגח תשואה מעל 10% _1_15" xfId="14064"/>
    <cellStyle name="9_משקל בתא100_פירוט אגח תשואה מעל 10% _1_פירוט אגח תשואה מעל 10% " xfId="14065"/>
    <cellStyle name="9_משקל בתא100_פירוט אגח תשואה מעל 10% _1_פירוט אגח תשואה מעל 10% _15" xfId="14066"/>
    <cellStyle name="9_משקל בתא100_פירוט אגח תשואה מעל 10% _15" xfId="14067"/>
    <cellStyle name="9_משקל בתא100_פירוט אגח תשואה מעל 10% _2" xfId="14068"/>
    <cellStyle name="9_משקל בתא100_פירוט אגח תשואה מעל 10% _2_15" xfId="14069"/>
    <cellStyle name="9_משקל בתא100_פירוט אגח תשואה מעל 10% _4.4." xfId="14070"/>
    <cellStyle name="9_משקל בתא100_פירוט אגח תשואה מעל 10% _4.4. 2" xfId="14071"/>
    <cellStyle name="9_משקל בתא100_פירוט אגח תשואה מעל 10% _4.4. 2_15" xfId="14072"/>
    <cellStyle name="9_משקל בתא100_פירוט אגח תשואה מעל 10% _4.4. 2_דיווחים נוספים" xfId="14073"/>
    <cellStyle name="9_משקל בתא100_פירוט אגח תשואה מעל 10% _4.4. 2_דיווחים נוספים_1" xfId="14074"/>
    <cellStyle name="9_משקל בתא100_פירוט אגח תשואה מעל 10% _4.4. 2_דיווחים נוספים_1_15" xfId="14075"/>
    <cellStyle name="9_משקל בתא100_פירוט אגח תשואה מעל 10% _4.4. 2_דיווחים נוספים_1_פירוט אגח תשואה מעל 10% " xfId="14076"/>
    <cellStyle name="9_משקל בתא100_פירוט אגח תשואה מעל 10% _4.4. 2_דיווחים נוספים_1_פירוט אגח תשואה מעל 10% _15" xfId="14077"/>
    <cellStyle name="9_משקל בתא100_פירוט אגח תשואה מעל 10% _4.4. 2_דיווחים נוספים_15" xfId="14078"/>
    <cellStyle name="9_משקל בתא100_פירוט אגח תשואה מעל 10% _4.4. 2_דיווחים נוספים_פירוט אגח תשואה מעל 10% " xfId="14079"/>
    <cellStyle name="9_משקל בתא100_פירוט אגח תשואה מעל 10% _4.4. 2_דיווחים נוספים_פירוט אגח תשואה מעל 10% _15" xfId="14080"/>
    <cellStyle name="9_משקל בתא100_פירוט אגח תשואה מעל 10% _4.4. 2_פירוט אגח תשואה מעל 10% " xfId="14081"/>
    <cellStyle name="9_משקל בתא100_פירוט אגח תשואה מעל 10% _4.4. 2_פירוט אגח תשואה מעל 10% _1" xfId="14082"/>
    <cellStyle name="9_משקל בתא100_פירוט אגח תשואה מעל 10% _4.4. 2_פירוט אגח תשואה מעל 10% _1_15" xfId="14083"/>
    <cellStyle name="9_משקל בתא100_פירוט אגח תשואה מעל 10% _4.4. 2_פירוט אגח תשואה מעל 10% _15" xfId="14084"/>
    <cellStyle name="9_משקל בתא100_פירוט אגח תשואה מעל 10% _4.4. 2_פירוט אגח תשואה מעל 10% _פירוט אגח תשואה מעל 10% " xfId="14085"/>
    <cellStyle name="9_משקל בתא100_פירוט אגח תשואה מעל 10% _4.4. 2_פירוט אגח תשואה מעל 10% _פירוט אגח תשואה מעל 10% _15" xfId="14086"/>
    <cellStyle name="9_משקל בתא100_פירוט אגח תשואה מעל 10% _4.4._15" xfId="14087"/>
    <cellStyle name="9_משקל בתא100_פירוט אגח תשואה מעל 10% _4.4._דיווחים נוספים" xfId="14088"/>
    <cellStyle name="9_משקל בתא100_פירוט אגח תשואה מעל 10% _4.4._דיווחים נוספים_15" xfId="14089"/>
    <cellStyle name="9_משקל בתא100_פירוט אגח תשואה מעל 10% _4.4._דיווחים נוספים_פירוט אגח תשואה מעל 10% " xfId="14090"/>
    <cellStyle name="9_משקל בתא100_פירוט אגח תשואה מעל 10% _4.4._דיווחים נוספים_פירוט אגח תשואה מעל 10% _15" xfId="14091"/>
    <cellStyle name="9_משקל בתא100_פירוט אגח תשואה מעל 10% _4.4._פירוט אגח תשואה מעל 10% " xfId="14092"/>
    <cellStyle name="9_משקל בתא100_פירוט אגח תשואה מעל 10% _4.4._פירוט אגח תשואה מעל 10% _1" xfId="14093"/>
    <cellStyle name="9_משקל בתא100_פירוט אגח תשואה מעל 10% _4.4._פירוט אגח תשואה מעל 10% _1_15" xfId="14094"/>
    <cellStyle name="9_משקל בתא100_פירוט אגח תשואה מעל 10% _4.4._פירוט אגח תשואה מעל 10% _15" xfId="14095"/>
    <cellStyle name="9_משקל בתא100_פירוט אגח תשואה מעל 10% _4.4._פירוט אגח תשואה מעל 10% _פירוט אגח תשואה מעל 10% " xfId="14096"/>
    <cellStyle name="9_משקל בתא100_פירוט אגח תשואה מעל 10% _4.4._פירוט אגח תשואה מעל 10% _פירוט אגח תשואה מעל 10% _15" xfId="14097"/>
    <cellStyle name="9_משקל בתא100_פירוט אגח תשואה מעל 10% _דיווחים נוספים" xfId="14098"/>
    <cellStyle name="9_משקל בתא100_פירוט אגח תשואה מעל 10% _דיווחים נוספים_1" xfId="14099"/>
    <cellStyle name="9_משקל בתא100_פירוט אגח תשואה מעל 10% _דיווחים נוספים_1_15" xfId="14100"/>
    <cellStyle name="9_משקל בתא100_פירוט אגח תשואה מעל 10% _דיווחים נוספים_1_פירוט אגח תשואה מעל 10% " xfId="14101"/>
    <cellStyle name="9_משקל בתא100_פירוט אגח תשואה מעל 10% _דיווחים נוספים_1_פירוט אגח תשואה מעל 10% _15" xfId="14102"/>
    <cellStyle name="9_משקל בתא100_פירוט אגח תשואה מעל 10% _דיווחים נוספים_15" xfId="14103"/>
    <cellStyle name="9_משקל בתא100_פירוט אגח תשואה מעל 10% _דיווחים נוספים_פירוט אגח תשואה מעל 10% " xfId="14104"/>
    <cellStyle name="9_משקל בתא100_פירוט אגח תשואה מעל 10% _דיווחים נוספים_פירוט אגח תשואה מעל 10% _15" xfId="14105"/>
    <cellStyle name="9_משקל בתא100_פירוט אגח תשואה מעל 10% _פירוט אגח תשואה מעל 10% " xfId="14106"/>
    <cellStyle name="9_משקל בתא100_פירוט אגח תשואה מעל 10% _פירוט אגח תשואה מעל 10% _1" xfId="14107"/>
    <cellStyle name="9_משקל בתא100_פירוט אגח תשואה מעל 10% _פירוט אגח תשואה מעל 10% _1_15" xfId="14108"/>
    <cellStyle name="9_משקל בתא100_פירוט אגח תשואה מעל 10% _פירוט אגח תשואה מעל 10% _15" xfId="14109"/>
    <cellStyle name="9_משקל בתא100_פירוט אגח תשואה מעל 10% _פירוט אגח תשואה מעל 10% _פירוט אגח תשואה מעל 10% " xfId="14110"/>
    <cellStyle name="9_משקל בתא100_פירוט אגח תשואה מעל 10% _פירוט אגח תשואה מעל 10% _פירוט אגח תשואה מעל 10% _15" xfId="14111"/>
    <cellStyle name="9_עסקאות שאושרו וטרם בוצעו  " xfId="14112"/>
    <cellStyle name="9_עסקאות שאושרו וטרם בוצעו   2" xfId="14113"/>
    <cellStyle name="9_עסקאות שאושרו וטרם בוצעו   2_15" xfId="14114"/>
    <cellStyle name="9_עסקאות שאושרו וטרם בוצעו   2_דיווחים נוספים" xfId="14115"/>
    <cellStyle name="9_עסקאות שאושרו וטרם בוצעו   2_דיווחים נוספים_1" xfId="14116"/>
    <cellStyle name="9_עסקאות שאושרו וטרם בוצעו   2_דיווחים נוספים_1_15" xfId="14117"/>
    <cellStyle name="9_עסקאות שאושרו וטרם בוצעו   2_דיווחים נוספים_1_פירוט אגח תשואה מעל 10% " xfId="14118"/>
    <cellStyle name="9_עסקאות שאושרו וטרם בוצעו   2_דיווחים נוספים_1_פירוט אגח תשואה מעל 10% _15" xfId="14119"/>
    <cellStyle name="9_עסקאות שאושרו וטרם בוצעו   2_דיווחים נוספים_15" xfId="14120"/>
    <cellStyle name="9_עסקאות שאושרו וטרם בוצעו   2_דיווחים נוספים_פירוט אגח תשואה מעל 10% " xfId="14121"/>
    <cellStyle name="9_עסקאות שאושרו וטרם בוצעו   2_דיווחים נוספים_פירוט אגח תשואה מעל 10% _15" xfId="14122"/>
    <cellStyle name="9_עסקאות שאושרו וטרם בוצעו   2_פירוט אגח תשואה מעל 10% " xfId="14123"/>
    <cellStyle name="9_עסקאות שאושרו וטרם בוצעו   2_פירוט אגח תשואה מעל 10% _1" xfId="14124"/>
    <cellStyle name="9_עסקאות שאושרו וטרם בוצעו   2_פירוט אגח תשואה מעל 10% _1_15" xfId="14125"/>
    <cellStyle name="9_עסקאות שאושרו וטרם בוצעו   2_פירוט אגח תשואה מעל 10% _15" xfId="14126"/>
    <cellStyle name="9_עסקאות שאושרו וטרם בוצעו   2_פירוט אגח תשואה מעל 10% _פירוט אגח תשואה מעל 10% " xfId="14127"/>
    <cellStyle name="9_עסקאות שאושרו וטרם בוצעו   2_פירוט אגח תשואה מעל 10% _פירוט אגח תשואה מעל 10% _15" xfId="14128"/>
    <cellStyle name="9_עסקאות שאושרו וטרם בוצעו  _1" xfId="14129"/>
    <cellStyle name="9_עסקאות שאושרו וטרם בוצעו  _1 2" xfId="14130"/>
    <cellStyle name="9_עסקאות שאושרו וטרם בוצעו  _1 2_15" xfId="14131"/>
    <cellStyle name="9_עסקאות שאושרו וטרם בוצעו  _1 2_דיווחים נוספים" xfId="14132"/>
    <cellStyle name="9_עסקאות שאושרו וטרם בוצעו  _1 2_דיווחים נוספים_1" xfId="14133"/>
    <cellStyle name="9_עסקאות שאושרו וטרם בוצעו  _1 2_דיווחים נוספים_1_15" xfId="14134"/>
    <cellStyle name="9_עסקאות שאושרו וטרם בוצעו  _1 2_דיווחים נוספים_1_פירוט אגח תשואה מעל 10% " xfId="14135"/>
    <cellStyle name="9_עסקאות שאושרו וטרם בוצעו  _1 2_דיווחים נוספים_1_פירוט אגח תשואה מעל 10% _15" xfId="14136"/>
    <cellStyle name="9_עסקאות שאושרו וטרם בוצעו  _1 2_דיווחים נוספים_15" xfId="14137"/>
    <cellStyle name="9_עסקאות שאושרו וטרם בוצעו  _1 2_דיווחים נוספים_פירוט אגח תשואה מעל 10% " xfId="14138"/>
    <cellStyle name="9_עסקאות שאושרו וטרם בוצעו  _1 2_דיווחים נוספים_פירוט אגח תשואה מעל 10% _15" xfId="14139"/>
    <cellStyle name="9_עסקאות שאושרו וטרם בוצעו  _1 2_פירוט אגח תשואה מעל 10% " xfId="14140"/>
    <cellStyle name="9_עסקאות שאושרו וטרם בוצעו  _1 2_פירוט אגח תשואה מעל 10% _1" xfId="14141"/>
    <cellStyle name="9_עסקאות שאושרו וטרם בוצעו  _1 2_פירוט אגח תשואה מעל 10% _1_15" xfId="14142"/>
    <cellStyle name="9_עסקאות שאושרו וטרם בוצעו  _1 2_פירוט אגח תשואה מעל 10% _15" xfId="14143"/>
    <cellStyle name="9_עסקאות שאושרו וטרם בוצעו  _1 2_פירוט אגח תשואה מעל 10% _פירוט אגח תשואה מעל 10% " xfId="14144"/>
    <cellStyle name="9_עסקאות שאושרו וטרם בוצעו  _1 2_פירוט אגח תשואה מעל 10% _פירוט אגח תשואה מעל 10% _15" xfId="14145"/>
    <cellStyle name="9_עסקאות שאושרו וטרם בוצעו  _1_15" xfId="14146"/>
    <cellStyle name="9_עסקאות שאושרו וטרם בוצעו  _1_דיווחים נוספים" xfId="14147"/>
    <cellStyle name="9_עסקאות שאושרו וטרם בוצעו  _1_דיווחים נוספים_15" xfId="14148"/>
    <cellStyle name="9_עסקאות שאושרו וטרם בוצעו  _1_דיווחים נוספים_פירוט אגח תשואה מעל 10% " xfId="14149"/>
    <cellStyle name="9_עסקאות שאושרו וטרם בוצעו  _1_דיווחים נוספים_פירוט אגח תשואה מעל 10% _15" xfId="14150"/>
    <cellStyle name="9_עסקאות שאושרו וטרם בוצעו  _1_פירוט אגח תשואה מעל 10% " xfId="14151"/>
    <cellStyle name="9_עסקאות שאושרו וטרם בוצעו  _1_פירוט אגח תשואה מעל 10% _1" xfId="14152"/>
    <cellStyle name="9_עסקאות שאושרו וטרם בוצעו  _1_פירוט אגח תשואה מעל 10% _1_15" xfId="14153"/>
    <cellStyle name="9_עסקאות שאושרו וטרם בוצעו  _1_פירוט אגח תשואה מעל 10% _15" xfId="14154"/>
    <cellStyle name="9_עסקאות שאושרו וטרם בוצעו  _1_פירוט אגח תשואה מעל 10% _פירוט אגח תשואה מעל 10% " xfId="14155"/>
    <cellStyle name="9_עסקאות שאושרו וטרם בוצעו  _1_פירוט אגח תשואה מעל 10% _פירוט אגח תשואה מעל 10% _15" xfId="14156"/>
    <cellStyle name="9_עסקאות שאושרו וטרם בוצעו  _15" xfId="14157"/>
    <cellStyle name="9_עסקאות שאושרו וטרם בוצעו  _4.4." xfId="14158"/>
    <cellStyle name="9_עסקאות שאושרו וטרם בוצעו  _4.4. 2" xfId="14159"/>
    <cellStyle name="9_עסקאות שאושרו וטרם בוצעו  _4.4. 2_15" xfId="14160"/>
    <cellStyle name="9_עסקאות שאושרו וטרם בוצעו  _4.4. 2_דיווחים נוספים" xfId="14161"/>
    <cellStyle name="9_עסקאות שאושרו וטרם בוצעו  _4.4. 2_דיווחים נוספים_1" xfId="14162"/>
    <cellStyle name="9_עסקאות שאושרו וטרם בוצעו  _4.4. 2_דיווחים נוספים_1_15" xfId="14163"/>
    <cellStyle name="9_עסקאות שאושרו וטרם בוצעו  _4.4. 2_דיווחים נוספים_1_פירוט אגח תשואה מעל 10% " xfId="14164"/>
    <cellStyle name="9_עסקאות שאושרו וטרם בוצעו  _4.4. 2_דיווחים נוספים_1_פירוט אגח תשואה מעל 10% _15" xfId="14165"/>
    <cellStyle name="9_עסקאות שאושרו וטרם בוצעו  _4.4. 2_דיווחים נוספים_15" xfId="14166"/>
    <cellStyle name="9_עסקאות שאושרו וטרם בוצעו  _4.4. 2_דיווחים נוספים_פירוט אגח תשואה מעל 10% " xfId="14167"/>
    <cellStyle name="9_עסקאות שאושרו וטרם בוצעו  _4.4. 2_דיווחים נוספים_פירוט אגח תשואה מעל 10% _15" xfId="14168"/>
    <cellStyle name="9_עסקאות שאושרו וטרם בוצעו  _4.4. 2_פירוט אגח תשואה מעל 10% " xfId="14169"/>
    <cellStyle name="9_עסקאות שאושרו וטרם בוצעו  _4.4. 2_פירוט אגח תשואה מעל 10% _1" xfId="14170"/>
    <cellStyle name="9_עסקאות שאושרו וטרם בוצעו  _4.4. 2_פירוט אגח תשואה מעל 10% _1_15" xfId="14171"/>
    <cellStyle name="9_עסקאות שאושרו וטרם בוצעו  _4.4. 2_פירוט אגח תשואה מעל 10% _15" xfId="14172"/>
    <cellStyle name="9_עסקאות שאושרו וטרם בוצעו  _4.4. 2_פירוט אגח תשואה מעל 10% _פירוט אגח תשואה מעל 10% " xfId="14173"/>
    <cellStyle name="9_עסקאות שאושרו וטרם בוצעו  _4.4. 2_פירוט אגח תשואה מעל 10% _פירוט אגח תשואה מעל 10% _15" xfId="14174"/>
    <cellStyle name="9_עסקאות שאושרו וטרם בוצעו  _4.4._15" xfId="14175"/>
    <cellStyle name="9_עסקאות שאושרו וטרם בוצעו  _4.4._דיווחים נוספים" xfId="14176"/>
    <cellStyle name="9_עסקאות שאושרו וטרם בוצעו  _4.4._דיווחים נוספים_15" xfId="14177"/>
    <cellStyle name="9_עסקאות שאושרו וטרם בוצעו  _4.4._דיווחים נוספים_פירוט אגח תשואה מעל 10% " xfId="14178"/>
    <cellStyle name="9_עסקאות שאושרו וטרם בוצעו  _4.4._דיווחים נוספים_פירוט אגח תשואה מעל 10% _15" xfId="14179"/>
    <cellStyle name="9_עסקאות שאושרו וטרם בוצעו  _4.4._פירוט אגח תשואה מעל 10% " xfId="14180"/>
    <cellStyle name="9_עסקאות שאושרו וטרם בוצעו  _4.4._פירוט אגח תשואה מעל 10% _1" xfId="14181"/>
    <cellStyle name="9_עסקאות שאושרו וטרם בוצעו  _4.4._פירוט אגח תשואה מעל 10% _1_15" xfId="14182"/>
    <cellStyle name="9_עסקאות שאושרו וטרם בוצעו  _4.4._פירוט אגח תשואה מעל 10% _15" xfId="14183"/>
    <cellStyle name="9_עסקאות שאושרו וטרם בוצעו  _4.4._פירוט אגח תשואה מעל 10% _פירוט אגח תשואה מעל 10% " xfId="14184"/>
    <cellStyle name="9_עסקאות שאושרו וטרם בוצעו  _4.4._פירוט אגח תשואה מעל 10% _פירוט אגח תשואה מעל 10% _15" xfId="14185"/>
    <cellStyle name="9_עסקאות שאושרו וטרם בוצעו  _דיווחים נוספים" xfId="14186"/>
    <cellStyle name="9_עסקאות שאושרו וטרם בוצעו  _דיווחים נוספים_1" xfId="14187"/>
    <cellStyle name="9_עסקאות שאושרו וטרם בוצעו  _דיווחים נוספים_1_15" xfId="14188"/>
    <cellStyle name="9_עסקאות שאושרו וטרם בוצעו  _דיווחים נוספים_1_פירוט אגח תשואה מעל 10% " xfId="14189"/>
    <cellStyle name="9_עסקאות שאושרו וטרם בוצעו  _דיווחים נוספים_1_פירוט אגח תשואה מעל 10% _15" xfId="14190"/>
    <cellStyle name="9_עסקאות שאושרו וטרם בוצעו  _דיווחים נוספים_15" xfId="14191"/>
    <cellStyle name="9_עסקאות שאושרו וטרם בוצעו  _דיווחים נוספים_פירוט אגח תשואה מעל 10% " xfId="14192"/>
    <cellStyle name="9_עסקאות שאושרו וטרם בוצעו  _דיווחים נוספים_פירוט אגח תשואה מעל 10% _15" xfId="14193"/>
    <cellStyle name="9_עסקאות שאושרו וטרם בוצעו  _פירוט אגח תשואה מעל 10% " xfId="14194"/>
    <cellStyle name="9_עסקאות שאושרו וטרם בוצעו  _פירוט אגח תשואה מעל 10% _1" xfId="14195"/>
    <cellStyle name="9_עסקאות שאושרו וטרם בוצעו  _פירוט אגח תשואה מעל 10% _1_15" xfId="14196"/>
    <cellStyle name="9_עסקאות שאושרו וטרם בוצעו  _פירוט אגח תשואה מעל 10% _15" xfId="14197"/>
    <cellStyle name="9_עסקאות שאושרו וטרם בוצעו  _פירוט אגח תשואה מעל 10% _פירוט אגח תשואה מעל 10% " xfId="14198"/>
    <cellStyle name="9_עסקאות שאושרו וטרם בוצעו  _פירוט אגח תשואה מעל 10% _פירוט אגח תשואה מעל 10% _15" xfId="14199"/>
    <cellStyle name="9_פירוט אגח תשואה מעל 10% " xfId="14200"/>
    <cellStyle name="9_פירוט אגח תשואה מעל 10%  2" xfId="14201"/>
    <cellStyle name="9_פירוט אגח תשואה מעל 10%  2_15" xfId="14202"/>
    <cellStyle name="9_פירוט אגח תשואה מעל 10%  2_דיווחים נוספים" xfId="14203"/>
    <cellStyle name="9_פירוט אגח תשואה מעל 10%  2_דיווחים נוספים_1" xfId="14204"/>
    <cellStyle name="9_פירוט אגח תשואה מעל 10%  2_דיווחים נוספים_1_15" xfId="14205"/>
    <cellStyle name="9_פירוט אגח תשואה מעל 10%  2_דיווחים נוספים_1_פירוט אגח תשואה מעל 10% " xfId="14206"/>
    <cellStyle name="9_פירוט אגח תשואה מעל 10%  2_דיווחים נוספים_1_פירוט אגח תשואה מעל 10% _15" xfId="14207"/>
    <cellStyle name="9_פירוט אגח תשואה מעל 10%  2_דיווחים נוספים_15" xfId="14208"/>
    <cellStyle name="9_פירוט אגח תשואה מעל 10%  2_דיווחים נוספים_פירוט אגח תשואה מעל 10% " xfId="14209"/>
    <cellStyle name="9_פירוט אגח תשואה מעל 10%  2_דיווחים נוספים_פירוט אגח תשואה מעל 10% _15" xfId="14210"/>
    <cellStyle name="9_פירוט אגח תשואה מעל 10%  2_פירוט אגח תשואה מעל 10% " xfId="14211"/>
    <cellStyle name="9_פירוט אגח תשואה מעל 10%  2_פירוט אגח תשואה מעל 10% _1" xfId="14212"/>
    <cellStyle name="9_פירוט אגח תשואה מעל 10%  2_פירוט אגח תשואה מעל 10% _1_15" xfId="14213"/>
    <cellStyle name="9_פירוט אגח תשואה מעל 10%  2_פירוט אגח תשואה מעל 10% _15" xfId="14214"/>
    <cellStyle name="9_פירוט אגח תשואה מעל 10%  2_פירוט אגח תשואה מעל 10% _פירוט אגח תשואה מעל 10% " xfId="14215"/>
    <cellStyle name="9_פירוט אגח תשואה מעל 10%  2_פירוט אגח תשואה מעל 10% _פירוט אגח תשואה מעל 10% _15" xfId="14216"/>
    <cellStyle name="9_פירוט אגח תשואה מעל 10% _1" xfId="14217"/>
    <cellStyle name="9_פירוט אגח תשואה מעל 10% _1_15" xfId="14218"/>
    <cellStyle name="9_פירוט אגח תשואה מעל 10% _1_פירוט אגח תשואה מעל 10% " xfId="14219"/>
    <cellStyle name="9_פירוט אגח תשואה מעל 10% _1_פירוט אגח תשואה מעל 10% _15" xfId="14220"/>
    <cellStyle name="9_פירוט אגח תשואה מעל 10% _15" xfId="14221"/>
    <cellStyle name="9_פירוט אגח תשואה מעל 10% _2" xfId="14222"/>
    <cellStyle name="9_פירוט אגח תשואה מעל 10% _2_15" xfId="14223"/>
    <cellStyle name="9_פירוט אגח תשואה מעל 10% _4.4." xfId="14224"/>
    <cellStyle name="9_פירוט אגח תשואה מעל 10% _4.4. 2" xfId="14225"/>
    <cellStyle name="9_פירוט אגח תשואה מעל 10% _4.4. 2_15" xfId="14226"/>
    <cellStyle name="9_פירוט אגח תשואה מעל 10% _4.4. 2_דיווחים נוספים" xfId="14227"/>
    <cellStyle name="9_פירוט אגח תשואה מעל 10% _4.4. 2_דיווחים נוספים_1" xfId="14228"/>
    <cellStyle name="9_פירוט אגח תשואה מעל 10% _4.4. 2_דיווחים נוספים_1_15" xfId="14229"/>
    <cellStyle name="9_פירוט אגח תשואה מעל 10% _4.4. 2_דיווחים נוספים_1_פירוט אגח תשואה מעל 10% " xfId="14230"/>
    <cellStyle name="9_פירוט אגח תשואה מעל 10% _4.4. 2_דיווחים נוספים_1_פירוט אגח תשואה מעל 10% _15" xfId="14231"/>
    <cellStyle name="9_פירוט אגח תשואה מעל 10% _4.4. 2_דיווחים נוספים_15" xfId="14232"/>
    <cellStyle name="9_פירוט אגח תשואה מעל 10% _4.4. 2_דיווחים נוספים_פירוט אגח תשואה מעל 10% " xfId="14233"/>
    <cellStyle name="9_פירוט אגח תשואה מעל 10% _4.4. 2_דיווחים נוספים_פירוט אגח תשואה מעל 10% _15" xfId="14234"/>
    <cellStyle name="9_פירוט אגח תשואה מעל 10% _4.4. 2_פירוט אגח תשואה מעל 10% " xfId="14235"/>
    <cellStyle name="9_פירוט אגח תשואה מעל 10% _4.4. 2_פירוט אגח תשואה מעל 10% _1" xfId="14236"/>
    <cellStyle name="9_פירוט אגח תשואה מעל 10% _4.4. 2_פירוט אגח תשואה מעל 10% _1_15" xfId="14237"/>
    <cellStyle name="9_פירוט אגח תשואה מעל 10% _4.4. 2_פירוט אגח תשואה מעל 10% _15" xfId="14238"/>
    <cellStyle name="9_פירוט אגח תשואה מעל 10% _4.4. 2_פירוט אגח תשואה מעל 10% _פירוט אגח תשואה מעל 10% " xfId="14239"/>
    <cellStyle name="9_פירוט אגח תשואה מעל 10% _4.4. 2_פירוט אגח תשואה מעל 10% _פירוט אגח תשואה מעל 10% _15" xfId="14240"/>
    <cellStyle name="9_פירוט אגח תשואה מעל 10% _4.4._15" xfId="14241"/>
    <cellStyle name="9_פירוט אגח תשואה מעל 10% _4.4._דיווחים נוספים" xfId="14242"/>
    <cellStyle name="9_פירוט אגח תשואה מעל 10% _4.4._דיווחים נוספים_15" xfId="14243"/>
    <cellStyle name="9_פירוט אגח תשואה מעל 10% _4.4._דיווחים נוספים_פירוט אגח תשואה מעל 10% " xfId="14244"/>
    <cellStyle name="9_פירוט אגח תשואה מעל 10% _4.4._דיווחים נוספים_פירוט אגח תשואה מעל 10% _15" xfId="14245"/>
    <cellStyle name="9_פירוט אגח תשואה מעל 10% _4.4._פירוט אגח תשואה מעל 10% " xfId="14246"/>
    <cellStyle name="9_פירוט אגח תשואה מעל 10% _4.4._פירוט אגח תשואה מעל 10% _1" xfId="14247"/>
    <cellStyle name="9_פירוט אגח תשואה מעל 10% _4.4._פירוט אגח תשואה מעל 10% _1_15" xfId="14248"/>
    <cellStyle name="9_פירוט אגח תשואה מעל 10% _4.4._פירוט אגח תשואה מעל 10% _15" xfId="14249"/>
    <cellStyle name="9_פירוט אגח תשואה מעל 10% _4.4._פירוט אגח תשואה מעל 10% _פירוט אגח תשואה מעל 10% " xfId="14250"/>
    <cellStyle name="9_פירוט אגח תשואה מעל 10% _4.4._פירוט אגח תשואה מעל 10% _פירוט אגח תשואה מעל 10% _15" xfId="14251"/>
    <cellStyle name="9_פירוט אגח תשואה מעל 10% _דיווחים נוספים" xfId="14252"/>
    <cellStyle name="9_פירוט אגח תשואה מעל 10% _דיווחים נוספים_1" xfId="14253"/>
    <cellStyle name="9_פירוט אגח תשואה מעל 10% _דיווחים נוספים_1_15" xfId="14254"/>
    <cellStyle name="9_פירוט אגח תשואה מעל 10% _דיווחים נוספים_1_פירוט אגח תשואה מעל 10% " xfId="14255"/>
    <cellStyle name="9_פירוט אגח תשואה מעל 10% _דיווחים נוספים_1_פירוט אגח תשואה מעל 10% _15" xfId="14256"/>
    <cellStyle name="9_פירוט אגח תשואה מעל 10% _דיווחים נוספים_15" xfId="14257"/>
    <cellStyle name="9_פירוט אגח תשואה מעל 10% _דיווחים נוספים_פירוט אגח תשואה מעל 10% " xfId="14258"/>
    <cellStyle name="9_פירוט אגח תשואה מעל 10% _דיווחים נוספים_פירוט אגח תשואה מעל 10% _15" xfId="14259"/>
    <cellStyle name="9_פירוט אגח תשואה מעל 10% _פירוט אגח תשואה מעל 10% " xfId="14260"/>
    <cellStyle name="9_פירוט אגח תשואה מעל 10% _פירוט אגח תשואה מעל 10% _1" xfId="14261"/>
    <cellStyle name="9_פירוט אגח תשואה מעל 10% _פירוט אגח תשואה מעל 10% _1_15" xfId="14262"/>
    <cellStyle name="9_פירוט אגח תשואה מעל 10% _פירוט אגח תשואה מעל 10% _15" xfId="14263"/>
    <cellStyle name="9_פירוט אגח תשואה מעל 10% _פירוט אגח תשואה מעל 10% _פירוט אגח תשואה מעל 10% " xfId="14264"/>
    <cellStyle name="9_פירוט אגח תשואה מעל 10% _פירוט אגח תשואה מעל 10% _פירוט אגח תשואה מעל 10% _15" xfId="14265"/>
    <cellStyle name="Accent1" xfId="14266"/>
    <cellStyle name="Accent1 - 20%" xfId="14267"/>
    <cellStyle name="Accent1 - 40%" xfId="14268"/>
    <cellStyle name="Accent1 - 60%" xfId="14269"/>
    <cellStyle name="Accent1_10" xfId="14270"/>
    <cellStyle name="Accent2" xfId="14271"/>
    <cellStyle name="Accent2 - 20%" xfId="14272"/>
    <cellStyle name="Accent2 - 40%" xfId="14273"/>
    <cellStyle name="Accent2 - 60%" xfId="14274"/>
    <cellStyle name="Accent2_10" xfId="14275"/>
    <cellStyle name="Accent3" xfId="14276"/>
    <cellStyle name="Accent3 - 20%" xfId="14277"/>
    <cellStyle name="Accent3 - 40%" xfId="14278"/>
    <cellStyle name="Accent3 - 60%" xfId="14279"/>
    <cellStyle name="Accent3_10" xfId="14280"/>
    <cellStyle name="Accent4" xfId="14281"/>
    <cellStyle name="Accent4 - 20%" xfId="14282"/>
    <cellStyle name="Accent4 - 40%" xfId="14283"/>
    <cellStyle name="Accent4 - 60%" xfId="14284"/>
    <cellStyle name="Accent4_10" xfId="14285"/>
    <cellStyle name="Accent5" xfId="14286"/>
    <cellStyle name="Accent5 - 20%" xfId="14287"/>
    <cellStyle name="Accent5 - 40%" xfId="14288"/>
    <cellStyle name="Accent5 - 60%" xfId="14289"/>
    <cellStyle name="Accent5_10" xfId="14290"/>
    <cellStyle name="Accent6" xfId="14291"/>
    <cellStyle name="Accent6 - 20%" xfId="14292"/>
    <cellStyle name="Accent6 - 40%" xfId="14293"/>
    <cellStyle name="Accent6 - 60%" xfId="14294"/>
    <cellStyle name="Accent6_10" xfId="14295"/>
    <cellStyle name="Bad" xfId="14296"/>
    <cellStyle name="Calculation" xfId="14297"/>
    <cellStyle name="Calculation 2" xfId="14298"/>
    <cellStyle name="Calculation_10" xfId="14299"/>
    <cellStyle name="Check Cell" xfId="14300"/>
    <cellStyle name="Comma" xfId="12" builtinId="3"/>
    <cellStyle name="Comma 2" xfId="1"/>
    <cellStyle name="Comma 2 2" xfId="14301"/>
    <cellStyle name="Comma 2 3" xfId="14302"/>
    <cellStyle name="Comma 2 4" xfId="14303"/>
    <cellStyle name="Comma 2 5" xfId="14304"/>
    <cellStyle name="Comma 2 6" xfId="14305"/>
    <cellStyle name="Comma 2 7" xfId="14306"/>
    <cellStyle name="Comma 2_10" xfId="14307"/>
    <cellStyle name="Comma 3" xfId="14308"/>
    <cellStyle name="Comma 4" xfId="14309"/>
    <cellStyle name="Comma 5" xfId="14310"/>
    <cellStyle name="Comma 6" xfId="14311"/>
    <cellStyle name="Comma 7" xfId="14312"/>
    <cellStyle name="Comma 8" xfId="14313"/>
    <cellStyle name="Comma 9" xfId="14314"/>
    <cellStyle name="Currency [0] _1" xfId="2"/>
    <cellStyle name="Emphasis 1" xfId="14315"/>
    <cellStyle name="Emphasis 2" xfId="14316"/>
    <cellStyle name="Emphasis 3" xfId="14317"/>
    <cellStyle name="Euro" xfId="14318"/>
    <cellStyle name="Explanatory Text" xfId="14319"/>
    <cellStyle name="Followed Hyperlink" xfId="14320"/>
    <cellStyle name="Good" xfId="14321"/>
    <cellStyle name="Heading 1" xfId="14322"/>
    <cellStyle name="Heading 2" xfId="14323"/>
    <cellStyle name="Heading 3" xfId="14324"/>
    <cellStyle name="Heading 4" xfId="14325"/>
    <cellStyle name="Hyperlink" xfId="14326"/>
    <cellStyle name="Hyperlink 2" xfId="3"/>
    <cellStyle name="Input" xfId="14327"/>
    <cellStyle name="Input 2" xfId="14328"/>
    <cellStyle name="Input_10" xfId="14329"/>
    <cellStyle name="Linked Cell" xfId="14330"/>
    <cellStyle name="Neutral" xfId="14331"/>
    <cellStyle name="Normal" xfId="0" builtinId="0"/>
    <cellStyle name="Normal 10" xfId="14332"/>
    <cellStyle name="Normal 10 2" xfId="14333"/>
    <cellStyle name="Normal 10 2 2" xfId="14334"/>
    <cellStyle name="Normal 10 2 2 2" xfId="14335"/>
    <cellStyle name="Normal 10 2 2 2 2" xfId="14336"/>
    <cellStyle name="Normal 10 2 2 3" xfId="14337"/>
    <cellStyle name="Normal 10 2 2 3 2" xfId="14338"/>
    <cellStyle name="Normal 10 2 2 4" xfId="14339"/>
    <cellStyle name="Normal 10 2 3" xfId="14340"/>
    <cellStyle name="Normal 10 2 3 2" xfId="14341"/>
    <cellStyle name="Normal 10 2 4" xfId="14342"/>
    <cellStyle name="Normal 10 2 4 2" xfId="14343"/>
    <cellStyle name="Normal 10 2 5" xfId="14344"/>
    <cellStyle name="Normal 10 2_15" xfId="14345"/>
    <cellStyle name="Normal 10 3" xfId="14346"/>
    <cellStyle name="Normal 10 3 2" xfId="14347"/>
    <cellStyle name="Normal 10 3 2 2" xfId="14348"/>
    <cellStyle name="Normal 10 3 3" xfId="14349"/>
    <cellStyle name="Normal 10 3 3 2" xfId="14350"/>
    <cellStyle name="Normal 10 3 4" xfId="14351"/>
    <cellStyle name="Normal 10 3_15" xfId="14352"/>
    <cellStyle name="Normal 10 4" xfId="14353"/>
    <cellStyle name="Normal 10 4 2" xfId="14354"/>
    <cellStyle name="Normal 10 4_15" xfId="14355"/>
    <cellStyle name="Normal 10 5" xfId="14356"/>
    <cellStyle name="Normal 10 5 2" xfId="14357"/>
    <cellStyle name="Normal 10 6" xfId="14358"/>
    <cellStyle name="Normal 10_15" xfId="14359"/>
    <cellStyle name="Normal 11" xfId="4"/>
    <cellStyle name="Normal 11 2" xfId="14360"/>
    <cellStyle name="Normal 11 3" xfId="14361"/>
    <cellStyle name="Normal 11_10" xfId="14362"/>
    <cellStyle name="Normal 12" xfId="14363"/>
    <cellStyle name="Normal 12 2" xfId="14364"/>
    <cellStyle name="Normal 12 2 2" xfId="14365"/>
    <cellStyle name="Normal 12 2 2 2" xfId="14366"/>
    <cellStyle name="Normal 12 2 3" xfId="14367"/>
    <cellStyle name="Normal 12 2 3 2" xfId="14368"/>
    <cellStyle name="Normal 12 2 4" xfId="14369"/>
    <cellStyle name="Normal 12 3" xfId="14370"/>
    <cellStyle name="Normal 12 3 2" xfId="14371"/>
    <cellStyle name="Normal 12 4" xfId="14372"/>
    <cellStyle name="Normal 12 4 2" xfId="14373"/>
    <cellStyle name="Normal 12 5" xfId="14374"/>
    <cellStyle name="Normal 12_15" xfId="14375"/>
    <cellStyle name="Normal 13" xfId="14376"/>
    <cellStyle name="Normal 14" xfId="14377"/>
    <cellStyle name="Normal 14 2" xfId="14378"/>
    <cellStyle name="Normal 14 2 2" xfId="14379"/>
    <cellStyle name="Normal 14 3" xfId="14380"/>
    <cellStyle name="Normal 14 3 2" xfId="14381"/>
    <cellStyle name="Normal 14 4" xfId="14382"/>
    <cellStyle name="Normal 14_15" xfId="14383"/>
    <cellStyle name="Normal 15" xfId="14384"/>
    <cellStyle name="Normal 16" xfId="14385"/>
    <cellStyle name="Normal 16 2" xfId="14386"/>
    <cellStyle name="Normal 16_15" xfId="14387"/>
    <cellStyle name="Normal 17" xfId="14388"/>
    <cellStyle name="Normal 17 2" xfId="14389"/>
    <cellStyle name="Normal 17_15" xfId="14390"/>
    <cellStyle name="Normal 18" xfId="14391"/>
    <cellStyle name="Normal 19" xfId="14392"/>
    <cellStyle name="Normal 19 2" xfId="14393"/>
    <cellStyle name="Normal 19_15" xfId="14394"/>
    <cellStyle name="Normal 2" xfId="5"/>
    <cellStyle name="Normal 2 10" xfId="14395"/>
    <cellStyle name="Normal 2 10 2" xfId="14396"/>
    <cellStyle name="Normal 2 11" xfId="14397"/>
    <cellStyle name="Normal 2 11 2" xfId="14398"/>
    <cellStyle name="Normal 2 12" xfId="14399"/>
    <cellStyle name="Normal 2 2" xfId="14400"/>
    <cellStyle name="Normal 2 2 2" xfId="14401"/>
    <cellStyle name="Normal 2 2_15" xfId="14402"/>
    <cellStyle name="Normal 2 3" xfId="14403"/>
    <cellStyle name="Normal 2 3 10" xfId="14404"/>
    <cellStyle name="Normal 2 3 2" xfId="14405"/>
    <cellStyle name="Normal 2 3 2 2" xfId="14406"/>
    <cellStyle name="Normal 2 3 2 2 2" xfId="14407"/>
    <cellStyle name="Normal 2 3 2 2 2 2" xfId="14408"/>
    <cellStyle name="Normal 2 3 2 2 2 2 2" xfId="14409"/>
    <cellStyle name="Normal 2 3 2 2 2 2 2 2" xfId="14410"/>
    <cellStyle name="Normal 2 3 2 2 2 2 2 2 2" xfId="14411"/>
    <cellStyle name="Normal 2 3 2 2 2 2 2 3" xfId="14412"/>
    <cellStyle name="Normal 2 3 2 2 2 2 2 3 2" xfId="14413"/>
    <cellStyle name="Normal 2 3 2 2 2 2 2 4" xfId="14414"/>
    <cellStyle name="Normal 2 3 2 2 2 2 3" xfId="14415"/>
    <cellStyle name="Normal 2 3 2 2 2 2 3 2" xfId="14416"/>
    <cellStyle name="Normal 2 3 2 2 2 2 4" xfId="14417"/>
    <cellStyle name="Normal 2 3 2 2 2 2 4 2" xfId="14418"/>
    <cellStyle name="Normal 2 3 2 2 2 2 5" xfId="14419"/>
    <cellStyle name="Normal 2 3 2 2 2 3" xfId="14420"/>
    <cellStyle name="Normal 2 3 2 2 2 3 2" xfId="14421"/>
    <cellStyle name="Normal 2 3 2 2 2 3 2 2" xfId="14422"/>
    <cellStyle name="Normal 2 3 2 2 2 3 3" xfId="14423"/>
    <cellStyle name="Normal 2 3 2 2 2 3 3 2" xfId="14424"/>
    <cellStyle name="Normal 2 3 2 2 2 3 4" xfId="14425"/>
    <cellStyle name="Normal 2 3 2 2 2 4" xfId="14426"/>
    <cellStyle name="Normal 2 3 2 2 2 4 2" xfId="14427"/>
    <cellStyle name="Normal 2 3 2 2 2 5" xfId="14428"/>
    <cellStyle name="Normal 2 3 2 2 2 5 2" xfId="14429"/>
    <cellStyle name="Normal 2 3 2 2 2 6" xfId="14430"/>
    <cellStyle name="Normal 2 3 2 2 3" xfId="14431"/>
    <cellStyle name="Normal 2 3 2 2 3 2" xfId="14432"/>
    <cellStyle name="Normal 2 3 2 2 3 2 2" xfId="14433"/>
    <cellStyle name="Normal 2 3 2 2 3 2 2 2" xfId="14434"/>
    <cellStyle name="Normal 2 3 2 2 3 2 3" xfId="14435"/>
    <cellStyle name="Normal 2 3 2 2 3 2 3 2" xfId="14436"/>
    <cellStyle name="Normal 2 3 2 2 3 2 4" xfId="14437"/>
    <cellStyle name="Normal 2 3 2 2 3 3" xfId="14438"/>
    <cellStyle name="Normal 2 3 2 2 3 3 2" xfId="14439"/>
    <cellStyle name="Normal 2 3 2 2 3 4" xfId="14440"/>
    <cellStyle name="Normal 2 3 2 2 3 4 2" xfId="14441"/>
    <cellStyle name="Normal 2 3 2 2 3 5" xfId="14442"/>
    <cellStyle name="Normal 2 3 2 2 4" xfId="14443"/>
    <cellStyle name="Normal 2 3 2 2 4 2" xfId="14444"/>
    <cellStyle name="Normal 2 3 2 2 4 2 2" xfId="14445"/>
    <cellStyle name="Normal 2 3 2 2 4 3" xfId="14446"/>
    <cellStyle name="Normal 2 3 2 2 4 3 2" xfId="14447"/>
    <cellStyle name="Normal 2 3 2 2 4 4" xfId="14448"/>
    <cellStyle name="Normal 2 3 2 2 5" xfId="14449"/>
    <cellStyle name="Normal 2 3 2 2 5 2" xfId="14450"/>
    <cellStyle name="Normal 2 3 2 2 6" xfId="14451"/>
    <cellStyle name="Normal 2 3 2 2 6 2" xfId="14452"/>
    <cellStyle name="Normal 2 3 2 2 7" xfId="14453"/>
    <cellStyle name="Normal 2 3 2 3" xfId="14454"/>
    <cellStyle name="Normal 2 3 2 3 2" xfId="14455"/>
    <cellStyle name="Normal 2 3 2 3 2 2" xfId="14456"/>
    <cellStyle name="Normal 2 3 2 3 2 2 2" xfId="14457"/>
    <cellStyle name="Normal 2 3 2 3 2 2 2 2" xfId="14458"/>
    <cellStyle name="Normal 2 3 2 3 2 2 3" xfId="14459"/>
    <cellStyle name="Normal 2 3 2 3 2 2 3 2" xfId="14460"/>
    <cellStyle name="Normal 2 3 2 3 2 2 4" xfId="14461"/>
    <cellStyle name="Normal 2 3 2 3 2 3" xfId="14462"/>
    <cellStyle name="Normal 2 3 2 3 2 3 2" xfId="14463"/>
    <cellStyle name="Normal 2 3 2 3 2 4" xfId="14464"/>
    <cellStyle name="Normal 2 3 2 3 2 4 2" xfId="14465"/>
    <cellStyle name="Normal 2 3 2 3 2 5" xfId="14466"/>
    <cellStyle name="Normal 2 3 2 3 3" xfId="14467"/>
    <cellStyle name="Normal 2 3 2 3 3 2" xfId="14468"/>
    <cellStyle name="Normal 2 3 2 3 3 2 2" xfId="14469"/>
    <cellStyle name="Normal 2 3 2 3 3 3" xfId="14470"/>
    <cellStyle name="Normal 2 3 2 3 3 3 2" xfId="14471"/>
    <cellStyle name="Normal 2 3 2 3 3 4" xfId="14472"/>
    <cellStyle name="Normal 2 3 2 3 4" xfId="14473"/>
    <cellStyle name="Normal 2 3 2 3 4 2" xfId="14474"/>
    <cellStyle name="Normal 2 3 2 3 5" xfId="14475"/>
    <cellStyle name="Normal 2 3 2 3 5 2" xfId="14476"/>
    <cellStyle name="Normal 2 3 2 3 6" xfId="14477"/>
    <cellStyle name="Normal 2 3 2 4" xfId="14478"/>
    <cellStyle name="Normal 2 3 2 4 2" xfId="14479"/>
    <cellStyle name="Normal 2 3 2 4 2 2" xfId="14480"/>
    <cellStyle name="Normal 2 3 2 4 2 2 2" xfId="14481"/>
    <cellStyle name="Normal 2 3 2 4 2 3" xfId="14482"/>
    <cellStyle name="Normal 2 3 2 4 2 3 2" xfId="14483"/>
    <cellStyle name="Normal 2 3 2 4 2 4" xfId="14484"/>
    <cellStyle name="Normal 2 3 2 4 3" xfId="14485"/>
    <cellStyle name="Normal 2 3 2 4 3 2" xfId="14486"/>
    <cellStyle name="Normal 2 3 2 4 4" xfId="14487"/>
    <cellStyle name="Normal 2 3 2 4 4 2" xfId="14488"/>
    <cellStyle name="Normal 2 3 2 4 5" xfId="14489"/>
    <cellStyle name="Normal 2 3 2 5" xfId="14490"/>
    <cellStyle name="Normal 2 3 2 5 2" xfId="14491"/>
    <cellStyle name="Normal 2 3 2 5 2 2" xfId="14492"/>
    <cellStyle name="Normal 2 3 2 5 3" xfId="14493"/>
    <cellStyle name="Normal 2 3 2 5 3 2" xfId="14494"/>
    <cellStyle name="Normal 2 3 2 5 4" xfId="14495"/>
    <cellStyle name="Normal 2 3 2 6" xfId="14496"/>
    <cellStyle name="Normal 2 3 2 6 2" xfId="14497"/>
    <cellStyle name="Normal 2 3 2 7" xfId="14498"/>
    <cellStyle name="Normal 2 3 2 7 2" xfId="14499"/>
    <cellStyle name="Normal 2 3 2 8" xfId="14500"/>
    <cellStyle name="Normal 2 3 3" xfId="14501"/>
    <cellStyle name="Normal 2 3 3 2" xfId="14502"/>
    <cellStyle name="Normal 2 3 3 2 2" xfId="14503"/>
    <cellStyle name="Normal 2 3 3 2 2 2" xfId="14504"/>
    <cellStyle name="Normal 2 3 3 2 2 2 2" xfId="14505"/>
    <cellStyle name="Normal 2 3 3 2 2 2 2 2" xfId="14506"/>
    <cellStyle name="Normal 2 3 3 2 2 2 3" xfId="14507"/>
    <cellStyle name="Normal 2 3 3 2 2 2 3 2" xfId="14508"/>
    <cellStyle name="Normal 2 3 3 2 2 2 4" xfId="14509"/>
    <cellStyle name="Normal 2 3 3 2 2 3" xfId="14510"/>
    <cellStyle name="Normal 2 3 3 2 2 3 2" xfId="14511"/>
    <cellStyle name="Normal 2 3 3 2 2 4" xfId="14512"/>
    <cellStyle name="Normal 2 3 3 2 2 4 2" xfId="14513"/>
    <cellStyle name="Normal 2 3 3 2 2 5" xfId="14514"/>
    <cellStyle name="Normal 2 3 3 2 3" xfId="14515"/>
    <cellStyle name="Normal 2 3 3 2 3 2" xfId="14516"/>
    <cellStyle name="Normal 2 3 3 2 3 2 2" xfId="14517"/>
    <cellStyle name="Normal 2 3 3 2 3 3" xfId="14518"/>
    <cellStyle name="Normal 2 3 3 2 3 3 2" xfId="14519"/>
    <cellStyle name="Normal 2 3 3 2 3 4" xfId="14520"/>
    <cellStyle name="Normal 2 3 3 2 4" xfId="14521"/>
    <cellStyle name="Normal 2 3 3 2 4 2" xfId="14522"/>
    <cellStyle name="Normal 2 3 3 2 5" xfId="14523"/>
    <cellStyle name="Normal 2 3 3 2 5 2" xfId="14524"/>
    <cellStyle name="Normal 2 3 3 2 6" xfId="14525"/>
    <cellStyle name="Normal 2 3 3 3" xfId="14526"/>
    <cellStyle name="Normal 2 3 3 3 2" xfId="14527"/>
    <cellStyle name="Normal 2 3 3 3 2 2" xfId="14528"/>
    <cellStyle name="Normal 2 3 3 3 2 2 2" xfId="14529"/>
    <cellStyle name="Normal 2 3 3 3 2 3" xfId="14530"/>
    <cellStyle name="Normal 2 3 3 3 2 3 2" xfId="14531"/>
    <cellStyle name="Normal 2 3 3 3 2 4" xfId="14532"/>
    <cellStyle name="Normal 2 3 3 3 3" xfId="14533"/>
    <cellStyle name="Normal 2 3 3 3 3 2" xfId="14534"/>
    <cellStyle name="Normal 2 3 3 3 4" xfId="14535"/>
    <cellStyle name="Normal 2 3 3 3 4 2" xfId="14536"/>
    <cellStyle name="Normal 2 3 3 3 5" xfId="14537"/>
    <cellStyle name="Normal 2 3 3 4" xfId="14538"/>
    <cellStyle name="Normal 2 3 3 4 2" xfId="14539"/>
    <cellStyle name="Normal 2 3 3 4 2 2" xfId="14540"/>
    <cellStyle name="Normal 2 3 3 4 3" xfId="14541"/>
    <cellStyle name="Normal 2 3 3 4 3 2" xfId="14542"/>
    <cellStyle name="Normal 2 3 3 4 4" xfId="14543"/>
    <cellStyle name="Normal 2 3 3 5" xfId="14544"/>
    <cellStyle name="Normal 2 3 3 5 2" xfId="14545"/>
    <cellStyle name="Normal 2 3 3 6" xfId="14546"/>
    <cellStyle name="Normal 2 3 3 6 2" xfId="14547"/>
    <cellStyle name="Normal 2 3 3 7" xfId="14548"/>
    <cellStyle name="Normal 2 3 4" xfId="14549"/>
    <cellStyle name="Normal 2 3 4 2" xfId="14550"/>
    <cellStyle name="Normal 2 3 4 2 2" xfId="14551"/>
    <cellStyle name="Normal 2 3 4 2 2 2" xfId="14552"/>
    <cellStyle name="Normal 2 3 4 2 2 2 2" xfId="14553"/>
    <cellStyle name="Normal 2 3 4 2 2 3" xfId="14554"/>
    <cellStyle name="Normal 2 3 4 2 2 3 2" xfId="14555"/>
    <cellStyle name="Normal 2 3 4 2 2 4" xfId="14556"/>
    <cellStyle name="Normal 2 3 4 2 3" xfId="14557"/>
    <cellStyle name="Normal 2 3 4 2 3 2" xfId="14558"/>
    <cellStyle name="Normal 2 3 4 2 4" xfId="14559"/>
    <cellStyle name="Normal 2 3 4 2 4 2" xfId="14560"/>
    <cellStyle name="Normal 2 3 4 2 5" xfId="14561"/>
    <cellStyle name="Normal 2 3 4 3" xfId="14562"/>
    <cellStyle name="Normal 2 3 4 3 2" xfId="14563"/>
    <cellStyle name="Normal 2 3 4 3 2 2" xfId="14564"/>
    <cellStyle name="Normal 2 3 4 3 3" xfId="14565"/>
    <cellStyle name="Normal 2 3 4 3 3 2" xfId="14566"/>
    <cellStyle name="Normal 2 3 4 3 4" xfId="14567"/>
    <cellStyle name="Normal 2 3 4 4" xfId="14568"/>
    <cellStyle name="Normal 2 3 4 4 2" xfId="14569"/>
    <cellStyle name="Normal 2 3 4 5" xfId="14570"/>
    <cellStyle name="Normal 2 3 4 5 2" xfId="14571"/>
    <cellStyle name="Normal 2 3 4 6" xfId="14572"/>
    <cellStyle name="Normal 2 3 5" xfId="14573"/>
    <cellStyle name="Normal 2 3 5 2" xfId="14574"/>
    <cellStyle name="Normal 2 3 5 2 2" xfId="14575"/>
    <cellStyle name="Normal 2 3 5 2 2 2" xfId="14576"/>
    <cellStyle name="Normal 2 3 5 2 3" xfId="14577"/>
    <cellStyle name="Normal 2 3 5 2 3 2" xfId="14578"/>
    <cellStyle name="Normal 2 3 5 2 4" xfId="14579"/>
    <cellStyle name="Normal 2 3 5 3" xfId="14580"/>
    <cellStyle name="Normal 2 3 5 3 2" xfId="14581"/>
    <cellStyle name="Normal 2 3 5 4" xfId="14582"/>
    <cellStyle name="Normal 2 3 5 4 2" xfId="14583"/>
    <cellStyle name="Normal 2 3 5 5" xfId="14584"/>
    <cellStyle name="Normal 2 3 6" xfId="14585"/>
    <cellStyle name="Normal 2 3 6 2" xfId="14586"/>
    <cellStyle name="Normal 2 3 6 2 2" xfId="14587"/>
    <cellStyle name="Normal 2 3 6 3" xfId="14588"/>
    <cellStyle name="Normal 2 3 6 3 2" xfId="14589"/>
    <cellStyle name="Normal 2 3 6 4" xfId="14590"/>
    <cellStyle name="Normal 2 3 7" xfId="14591"/>
    <cellStyle name="Normal 2 3 7 2" xfId="14592"/>
    <cellStyle name="Normal 2 3 7 2 2" xfId="14593"/>
    <cellStyle name="Normal 2 3 7 3" xfId="14594"/>
    <cellStyle name="Normal 2 3 7 3 2" xfId="14595"/>
    <cellStyle name="Normal 2 3 7 4" xfId="14596"/>
    <cellStyle name="Normal 2 3 8" xfId="14597"/>
    <cellStyle name="Normal 2 3 8 2" xfId="14598"/>
    <cellStyle name="Normal 2 3 9" xfId="14599"/>
    <cellStyle name="Normal 2 3 9 2" xfId="14600"/>
    <cellStyle name="Normal 2 3_15" xfId="14601"/>
    <cellStyle name="Normal 2 4" xfId="14602"/>
    <cellStyle name="Normal 2 4 2" xfId="14603"/>
    <cellStyle name="Normal 2 4 2 2" xfId="14604"/>
    <cellStyle name="Normal 2 4 2 2 2" xfId="14605"/>
    <cellStyle name="Normal 2 4 2 2 2 2" xfId="14606"/>
    <cellStyle name="Normal 2 4 2 2 2 2 2" xfId="14607"/>
    <cellStyle name="Normal 2 4 2 2 2 2 2 2" xfId="14608"/>
    <cellStyle name="Normal 2 4 2 2 2 2 3" xfId="14609"/>
    <cellStyle name="Normal 2 4 2 2 2 2 3 2" xfId="14610"/>
    <cellStyle name="Normal 2 4 2 2 2 2 4" xfId="14611"/>
    <cellStyle name="Normal 2 4 2 2 2 3" xfId="14612"/>
    <cellStyle name="Normal 2 4 2 2 2 3 2" xfId="14613"/>
    <cellStyle name="Normal 2 4 2 2 2 4" xfId="14614"/>
    <cellStyle name="Normal 2 4 2 2 2 4 2" xfId="14615"/>
    <cellStyle name="Normal 2 4 2 2 2 5" xfId="14616"/>
    <cellStyle name="Normal 2 4 2 2 3" xfId="14617"/>
    <cellStyle name="Normal 2 4 2 2 3 2" xfId="14618"/>
    <cellStyle name="Normal 2 4 2 2 3 2 2" xfId="14619"/>
    <cellStyle name="Normal 2 4 2 2 3 3" xfId="14620"/>
    <cellStyle name="Normal 2 4 2 2 3 3 2" xfId="14621"/>
    <cellStyle name="Normal 2 4 2 2 3 4" xfId="14622"/>
    <cellStyle name="Normal 2 4 2 2 4" xfId="14623"/>
    <cellStyle name="Normal 2 4 2 2 4 2" xfId="14624"/>
    <cellStyle name="Normal 2 4 2 2 5" xfId="14625"/>
    <cellStyle name="Normal 2 4 2 2 5 2" xfId="14626"/>
    <cellStyle name="Normal 2 4 2 2 6" xfId="14627"/>
    <cellStyle name="Normal 2 4 2 3" xfId="14628"/>
    <cellStyle name="Normal 2 4 2 3 2" xfId="14629"/>
    <cellStyle name="Normal 2 4 2 3 2 2" xfId="14630"/>
    <cellStyle name="Normal 2 4 2 3 2 2 2" xfId="14631"/>
    <cellStyle name="Normal 2 4 2 3 2 3" xfId="14632"/>
    <cellStyle name="Normal 2 4 2 3 2 3 2" xfId="14633"/>
    <cellStyle name="Normal 2 4 2 3 2 4" xfId="14634"/>
    <cellStyle name="Normal 2 4 2 3 3" xfId="14635"/>
    <cellStyle name="Normal 2 4 2 3 3 2" xfId="14636"/>
    <cellStyle name="Normal 2 4 2 3 4" xfId="14637"/>
    <cellStyle name="Normal 2 4 2 3 4 2" xfId="14638"/>
    <cellStyle name="Normal 2 4 2 3 5" xfId="14639"/>
    <cellStyle name="Normal 2 4 2 4" xfId="14640"/>
    <cellStyle name="Normal 2 4 2 4 2" xfId="14641"/>
    <cellStyle name="Normal 2 4 2 4 2 2" xfId="14642"/>
    <cellStyle name="Normal 2 4 2 4 3" xfId="14643"/>
    <cellStyle name="Normal 2 4 2 4 3 2" xfId="14644"/>
    <cellStyle name="Normal 2 4 2 4 4" xfId="14645"/>
    <cellStyle name="Normal 2 4 2 5" xfId="14646"/>
    <cellStyle name="Normal 2 4 2 5 2" xfId="14647"/>
    <cellStyle name="Normal 2 4 2 6" xfId="14648"/>
    <cellStyle name="Normal 2 4 2 6 2" xfId="14649"/>
    <cellStyle name="Normal 2 4 2 7" xfId="14650"/>
    <cellStyle name="Normal 2 4 3" xfId="14651"/>
    <cellStyle name="Normal 2 4 3 2" xfId="14652"/>
    <cellStyle name="Normal 2 4 3 2 2" xfId="14653"/>
    <cellStyle name="Normal 2 4 3 2 2 2" xfId="14654"/>
    <cellStyle name="Normal 2 4 3 2 2 2 2" xfId="14655"/>
    <cellStyle name="Normal 2 4 3 2 2 3" xfId="14656"/>
    <cellStyle name="Normal 2 4 3 2 2 3 2" xfId="14657"/>
    <cellStyle name="Normal 2 4 3 2 2 4" xfId="14658"/>
    <cellStyle name="Normal 2 4 3 2 3" xfId="14659"/>
    <cellStyle name="Normal 2 4 3 2 3 2" xfId="14660"/>
    <cellStyle name="Normal 2 4 3 2 4" xfId="14661"/>
    <cellStyle name="Normal 2 4 3 2 4 2" xfId="14662"/>
    <cellStyle name="Normal 2 4 3 2 5" xfId="14663"/>
    <cellStyle name="Normal 2 4 3 3" xfId="14664"/>
    <cellStyle name="Normal 2 4 3 3 2" xfId="14665"/>
    <cellStyle name="Normal 2 4 3 3 2 2" xfId="14666"/>
    <cellStyle name="Normal 2 4 3 3 3" xfId="14667"/>
    <cellStyle name="Normal 2 4 3 3 3 2" xfId="14668"/>
    <cellStyle name="Normal 2 4 3 3 4" xfId="14669"/>
    <cellStyle name="Normal 2 4 3 4" xfId="14670"/>
    <cellStyle name="Normal 2 4 3 4 2" xfId="14671"/>
    <cellStyle name="Normal 2 4 3 5" xfId="14672"/>
    <cellStyle name="Normal 2 4 3 5 2" xfId="14673"/>
    <cellStyle name="Normal 2 4 3 6" xfId="14674"/>
    <cellStyle name="Normal 2 4 4" xfId="14675"/>
    <cellStyle name="Normal 2 4 4 2" xfId="14676"/>
    <cellStyle name="Normal 2 4 4 2 2" xfId="14677"/>
    <cellStyle name="Normal 2 4 4 2 2 2" xfId="14678"/>
    <cellStyle name="Normal 2 4 4 2 3" xfId="14679"/>
    <cellStyle name="Normal 2 4 4 2 3 2" xfId="14680"/>
    <cellStyle name="Normal 2 4 4 2 4" xfId="14681"/>
    <cellStyle name="Normal 2 4 4 3" xfId="14682"/>
    <cellStyle name="Normal 2 4 4 3 2" xfId="14683"/>
    <cellStyle name="Normal 2 4 4 4" xfId="14684"/>
    <cellStyle name="Normal 2 4 4 4 2" xfId="14685"/>
    <cellStyle name="Normal 2 4 4 5" xfId="14686"/>
    <cellStyle name="Normal 2 4 5" xfId="14687"/>
    <cellStyle name="Normal 2 4 5 2" xfId="14688"/>
    <cellStyle name="Normal 2 4 5 2 2" xfId="14689"/>
    <cellStyle name="Normal 2 4 5 3" xfId="14690"/>
    <cellStyle name="Normal 2 4 5 3 2" xfId="14691"/>
    <cellStyle name="Normal 2 4 5 4" xfId="14692"/>
    <cellStyle name="Normal 2 4 6" xfId="14693"/>
    <cellStyle name="Normal 2 4 6 2" xfId="14694"/>
    <cellStyle name="Normal 2 4 7" xfId="14695"/>
    <cellStyle name="Normal 2 4 7 2" xfId="14696"/>
    <cellStyle name="Normal 2 4 8" xfId="14697"/>
    <cellStyle name="Normal 2 4_15" xfId="14698"/>
    <cellStyle name="Normal 2 5" xfId="14699"/>
    <cellStyle name="Normal 2 6" xfId="14700"/>
    <cellStyle name="Normal 2 6 2" xfId="14701"/>
    <cellStyle name="Normal 2 6 2 2" xfId="14702"/>
    <cellStyle name="Normal 2 6 2 2 2" xfId="14703"/>
    <cellStyle name="Normal 2 6 2 2 2 2" xfId="14704"/>
    <cellStyle name="Normal 2 6 2 2 3" xfId="14705"/>
    <cellStyle name="Normal 2 6 2 2 3 2" xfId="14706"/>
    <cellStyle name="Normal 2 6 2 2 4" xfId="14707"/>
    <cellStyle name="Normal 2 6 2 3" xfId="14708"/>
    <cellStyle name="Normal 2 6 2 3 2" xfId="14709"/>
    <cellStyle name="Normal 2 6 2 4" xfId="14710"/>
    <cellStyle name="Normal 2 6 2 4 2" xfId="14711"/>
    <cellStyle name="Normal 2 6 2 5" xfId="14712"/>
    <cellStyle name="Normal 2 6 3" xfId="14713"/>
    <cellStyle name="Normal 2 6 3 2" xfId="14714"/>
    <cellStyle name="Normal 2 6 3 2 2" xfId="14715"/>
    <cellStyle name="Normal 2 6 3 3" xfId="14716"/>
    <cellStyle name="Normal 2 6 3 3 2" xfId="14717"/>
    <cellStyle name="Normal 2 6 3 4" xfId="14718"/>
    <cellStyle name="Normal 2 6 4" xfId="14719"/>
    <cellStyle name="Normal 2 6 4 2" xfId="14720"/>
    <cellStyle name="Normal 2 6 5" xfId="14721"/>
    <cellStyle name="Normal 2 6 5 2" xfId="14722"/>
    <cellStyle name="Normal 2 6 6" xfId="14723"/>
    <cellStyle name="Normal 2 6_15" xfId="14724"/>
    <cellStyle name="Normal 2 7" xfId="14725"/>
    <cellStyle name="Normal 2 7 2" xfId="14726"/>
    <cellStyle name="Normal 2 7 2 2" xfId="14727"/>
    <cellStyle name="Normal 2 7 2 2 2" xfId="14728"/>
    <cellStyle name="Normal 2 7 2 3" xfId="14729"/>
    <cellStyle name="Normal 2 7 2 3 2" xfId="14730"/>
    <cellStyle name="Normal 2 7 2 4" xfId="14731"/>
    <cellStyle name="Normal 2 7 3" xfId="14732"/>
    <cellStyle name="Normal 2 7 3 2" xfId="14733"/>
    <cellStyle name="Normal 2 7 4" xfId="14734"/>
    <cellStyle name="Normal 2 7 4 2" xfId="14735"/>
    <cellStyle name="Normal 2 7 5" xfId="14736"/>
    <cellStyle name="Normal 2 8" xfId="14737"/>
    <cellStyle name="Normal 2 8 2" xfId="14738"/>
    <cellStyle name="Normal 2 8 2 2" xfId="14739"/>
    <cellStyle name="Normal 2 8 3" xfId="14740"/>
    <cellStyle name="Normal 2 8 3 2" xfId="14741"/>
    <cellStyle name="Normal 2 8 4" xfId="14742"/>
    <cellStyle name="Normal 2 9" xfId="14743"/>
    <cellStyle name="Normal 2 9 2" xfId="14744"/>
    <cellStyle name="Normal 2 9 2 2" xfId="14745"/>
    <cellStyle name="Normal 2 9 3" xfId="14746"/>
    <cellStyle name="Normal 2 9 3 2" xfId="14747"/>
    <cellStyle name="Normal 2 9 4" xfId="14748"/>
    <cellStyle name="Normal 2_16" xfId="14749"/>
    <cellStyle name="Normal 20" xfId="14750"/>
    <cellStyle name="Normal 21" xfId="14751"/>
    <cellStyle name="Normal 22" xfId="14752"/>
    <cellStyle name="Normal 23" xfId="14753"/>
    <cellStyle name="Normal 24" xfId="14754"/>
    <cellStyle name="Normal 25" xfId="14755"/>
    <cellStyle name="Normal 26" xfId="14756"/>
    <cellStyle name="Normal 27" xfId="14757"/>
    <cellStyle name="Normal 28" xfId="14758"/>
    <cellStyle name="Normal 29" xfId="14759"/>
    <cellStyle name="Normal 3" xfId="6"/>
    <cellStyle name="Normal 3 10" xfId="14760"/>
    <cellStyle name="Normal 3 10 2" xfId="14761"/>
    <cellStyle name="Normal 3 11" xfId="14762"/>
    <cellStyle name="Normal 3 11 2" xfId="14763"/>
    <cellStyle name="Normal 3 12" xfId="14764"/>
    <cellStyle name="Normal 3 2" xfId="14765"/>
    <cellStyle name="Normal 3 2 10" xfId="14766"/>
    <cellStyle name="Normal 3 2 2" xfId="14767"/>
    <cellStyle name="Normal 3 2 2 2" xfId="14768"/>
    <cellStyle name="Normal 3 2 2 2 2" xfId="14769"/>
    <cellStyle name="Normal 3 2 2 2 2 2" xfId="14770"/>
    <cellStyle name="Normal 3 2 2 2 2 2 2" xfId="14771"/>
    <cellStyle name="Normal 3 2 2 2 2 2 2 2" xfId="14772"/>
    <cellStyle name="Normal 3 2 2 2 2 2 2 2 2" xfId="14773"/>
    <cellStyle name="Normal 3 2 2 2 2 2 2 3" xfId="14774"/>
    <cellStyle name="Normal 3 2 2 2 2 2 2 3 2" xfId="14775"/>
    <cellStyle name="Normal 3 2 2 2 2 2 2 4" xfId="14776"/>
    <cellStyle name="Normal 3 2 2 2 2 2 3" xfId="14777"/>
    <cellStyle name="Normal 3 2 2 2 2 2 3 2" xfId="14778"/>
    <cellStyle name="Normal 3 2 2 2 2 2 4" xfId="14779"/>
    <cellStyle name="Normal 3 2 2 2 2 2 4 2" xfId="14780"/>
    <cellStyle name="Normal 3 2 2 2 2 2 5" xfId="14781"/>
    <cellStyle name="Normal 3 2 2 2 2 3" xfId="14782"/>
    <cellStyle name="Normal 3 2 2 2 2 3 2" xfId="14783"/>
    <cellStyle name="Normal 3 2 2 2 2 3 2 2" xfId="14784"/>
    <cellStyle name="Normal 3 2 2 2 2 3 3" xfId="14785"/>
    <cellStyle name="Normal 3 2 2 2 2 3 3 2" xfId="14786"/>
    <cellStyle name="Normal 3 2 2 2 2 3 4" xfId="14787"/>
    <cellStyle name="Normal 3 2 2 2 2 4" xfId="14788"/>
    <cellStyle name="Normal 3 2 2 2 2 4 2" xfId="14789"/>
    <cellStyle name="Normal 3 2 2 2 2 5" xfId="14790"/>
    <cellStyle name="Normal 3 2 2 2 2 5 2" xfId="14791"/>
    <cellStyle name="Normal 3 2 2 2 2 6" xfId="14792"/>
    <cellStyle name="Normal 3 2 2 2 3" xfId="14793"/>
    <cellStyle name="Normal 3 2 2 2 3 2" xfId="14794"/>
    <cellStyle name="Normal 3 2 2 2 3 2 2" xfId="14795"/>
    <cellStyle name="Normal 3 2 2 2 3 2 2 2" xfId="14796"/>
    <cellStyle name="Normal 3 2 2 2 3 2 3" xfId="14797"/>
    <cellStyle name="Normal 3 2 2 2 3 2 3 2" xfId="14798"/>
    <cellStyle name="Normal 3 2 2 2 3 2 4" xfId="14799"/>
    <cellStyle name="Normal 3 2 2 2 3 3" xfId="14800"/>
    <cellStyle name="Normal 3 2 2 2 3 3 2" xfId="14801"/>
    <cellStyle name="Normal 3 2 2 2 3 4" xfId="14802"/>
    <cellStyle name="Normal 3 2 2 2 3 4 2" xfId="14803"/>
    <cellStyle name="Normal 3 2 2 2 3 5" xfId="14804"/>
    <cellStyle name="Normal 3 2 2 2 4" xfId="14805"/>
    <cellStyle name="Normal 3 2 2 2 4 2" xfId="14806"/>
    <cellStyle name="Normal 3 2 2 2 4 2 2" xfId="14807"/>
    <cellStyle name="Normal 3 2 2 2 4 3" xfId="14808"/>
    <cellStyle name="Normal 3 2 2 2 4 3 2" xfId="14809"/>
    <cellStyle name="Normal 3 2 2 2 4 4" xfId="14810"/>
    <cellStyle name="Normal 3 2 2 2 5" xfId="14811"/>
    <cellStyle name="Normal 3 2 2 2 5 2" xfId="14812"/>
    <cellStyle name="Normal 3 2 2 2 6" xfId="14813"/>
    <cellStyle name="Normal 3 2 2 2 6 2" xfId="14814"/>
    <cellStyle name="Normal 3 2 2 2 7" xfId="14815"/>
    <cellStyle name="Normal 3 2 2 3" xfId="14816"/>
    <cellStyle name="Normal 3 2 2 3 2" xfId="14817"/>
    <cellStyle name="Normal 3 2 2 3 2 2" xfId="14818"/>
    <cellStyle name="Normal 3 2 2 3 2 2 2" xfId="14819"/>
    <cellStyle name="Normal 3 2 2 3 2 2 2 2" xfId="14820"/>
    <cellStyle name="Normal 3 2 2 3 2 2 3" xfId="14821"/>
    <cellStyle name="Normal 3 2 2 3 2 2 3 2" xfId="14822"/>
    <cellStyle name="Normal 3 2 2 3 2 2 4" xfId="14823"/>
    <cellStyle name="Normal 3 2 2 3 2 3" xfId="14824"/>
    <cellStyle name="Normal 3 2 2 3 2 3 2" xfId="14825"/>
    <cellStyle name="Normal 3 2 2 3 2 4" xfId="14826"/>
    <cellStyle name="Normal 3 2 2 3 2 4 2" xfId="14827"/>
    <cellStyle name="Normal 3 2 2 3 2 5" xfId="14828"/>
    <cellStyle name="Normal 3 2 2 3 3" xfId="14829"/>
    <cellStyle name="Normal 3 2 2 3 3 2" xfId="14830"/>
    <cellStyle name="Normal 3 2 2 3 3 2 2" xfId="14831"/>
    <cellStyle name="Normal 3 2 2 3 3 3" xfId="14832"/>
    <cellStyle name="Normal 3 2 2 3 3 3 2" xfId="14833"/>
    <cellStyle name="Normal 3 2 2 3 3 4" xfId="14834"/>
    <cellStyle name="Normal 3 2 2 3 4" xfId="14835"/>
    <cellStyle name="Normal 3 2 2 3 4 2" xfId="14836"/>
    <cellStyle name="Normal 3 2 2 3 5" xfId="14837"/>
    <cellStyle name="Normal 3 2 2 3 5 2" xfId="14838"/>
    <cellStyle name="Normal 3 2 2 3 6" xfId="14839"/>
    <cellStyle name="Normal 3 2 2 4" xfId="14840"/>
    <cellStyle name="Normal 3 2 2 4 2" xfId="14841"/>
    <cellStyle name="Normal 3 2 2 4 2 2" xfId="14842"/>
    <cellStyle name="Normal 3 2 2 4 2 2 2" xfId="14843"/>
    <cellStyle name="Normal 3 2 2 4 2 3" xfId="14844"/>
    <cellStyle name="Normal 3 2 2 4 2 3 2" xfId="14845"/>
    <cellStyle name="Normal 3 2 2 4 2 4" xfId="14846"/>
    <cellStyle name="Normal 3 2 2 4 3" xfId="14847"/>
    <cellStyle name="Normal 3 2 2 4 3 2" xfId="14848"/>
    <cellStyle name="Normal 3 2 2 4 4" xfId="14849"/>
    <cellStyle name="Normal 3 2 2 4 4 2" xfId="14850"/>
    <cellStyle name="Normal 3 2 2 4 5" xfId="14851"/>
    <cellStyle name="Normal 3 2 2 5" xfId="14852"/>
    <cellStyle name="Normal 3 2 2 5 2" xfId="14853"/>
    <cellStyle name="Normal 3 2 2 5 2 2" xfId="14854"/>
    <cellStyle name="Normal 3 2 2 5 3" xfId="14855"/>
    <cellStyle name="Normal 3 2 2 5 3 2" xfId="14856"/>
    <cellStyle name="Normal 3 2 2 5 4" xfId="14857"/>
    <cellStyle name="Normal 3 2 2 6" xfId="14858"/>
    <cellStyle name="Normal 3 2 2 6 2" xfId="14859"/>
    <cellStyle name="Normal 3 2 2 7" xfId="14860"/>
    <cellStyle name="Normal 3 2 2 7 2" xfId="14861"/>
    <cellStyle name="Normal 3 2 2 8" xfId="14862"/>
    <cellStyle name="Normal 3 2 2_15" xfId="14863"/>
    <cellStyle name="Normal 3 2 3" xfId="14864"/>
    <cellStyle name="Normal 3 2 3 2" xfId="14865"/>
    <cellStyle name="Normal 3 2 3 2 2" xfId="14866"/>
    <cellStyle name="Normal 3 2 3 2 2 2" xfId="14867"/>
    <cellStyle name="Normal 3 2 3 2 2 2 2" xfId="14868"/>
    <cellStyle name="Normal 3 2 3 2 2 2 2 2" xfId="14869"/>
    <cellStyle name="Normal 3 2 3 2 2 2 3" xfId="14870"/>
    <cellStyle name="Normal 3 2 3 2 2 2 3 2" xfId="14871"/>
    <cellStyle name="Normal 3 2 3 2 2 2 4" xfId="14872"/>
    <cellStyle name="Normal 3 2 3 2 2 3" xfId="14873"/>
    <cellStyle name="Normal 3 2 3 2 2 3 2" xfId="14874"/>
    <cellStyle name="Normal 3 2 3 2 2 4" xfId="14875"/>
    <cellStyle name="Normal 3 2 3 2 2 4 2" xfId="14876"/>
    <cellStyle name="Normal 3 2 3 2 2 5" xfId="14877"/>
    <cellStyle name="Normal 3 2 3 2 3" xfId="14878"/>
    <cellStyle name="Normal 3 2 3 2 3 2" xfId="14879"/>
    <cellStyle name="Normal 3 2 3 2 3 2 2" xfId="14880"/>
    <cellStyle name="Normal 3 2 3 2 3 3" xfId="14881"/>
    <cellStyle name="Normal 3 2 3 2 3 3 2" xfId="14882"/>
    <cellStyle name="Normal 3 2 3 2 3 4" xfId="14883"/>
    <cellStyle name="Normal 3 2 3 2 4" xfId="14884"/>
    <cellStyle name="Normal 3 2 3 2 4 2" xfId="14885"/>
    <cellStyle name="Normal 3 2 3 2 5" xfId="14886"/>
    <cellStyle name="Normal 3 2 3 2 5 2" xfId="14887"/>
    <cellStyle name="Normal 3 2 3 2 6" xfId="14888"/>
    <cellStyle name="Normal 3 2 3 3" xfId="14889"/>
    <cellStyle name="Normal 3 2 3 3 2" xfId="14890"/>
    <cellStyle name="Normal 3 2 3 3 2 2" xfId="14891"/>
    <cellStyle name="Normal 3 2 3 3 2 2 2" xfId="14892"/>
    <cellStyle name="Normal 3 2 3 3 2 3" xfId="14893"/>
    <cellStyle name="Normal 3 2 3 3 2 3 2" xfId="14894"/>
    <cellStyle name="Normal 3 2 3 3 2 4" xfId="14895"/>
    <cellStyle name="Normal 3 2 3 3 3" xfId="14896"/>
    <cellStyle name="Normal 3 2 3 3 3 2" xfId="14897"/>
    <cellStyle name="Normal 3 2 3 3 4" xfId="14898"/>
    <cellStyle name="Normal 3 2 3 3 4 2" xfId="14899"/>
    <cellStyle name="Normal 3 2 3 3 5" xfId="14900"/>
    <cellStyle name="Normal 3 2 3 4" xfId="14901"/>
    <cellStyle name="Normal 3 2 3 4 2" xfId="14902"/>
    <cellStyle name="Normal 3 2 3 4 2 2" xfId="14903"/>
    <cellStyle name="Normal 3 2 3 4 3" xfId="14904"/>
    <cellStyle name="Normal 3 2 3 4 3 2" xfId="14905"/>
    <cellStyle name="Normal 3 2 3 4 4" xfId="14906"/>
    <cellStyle name="Normal 3 2 3 5" xfId="14907"/>
    <cellStyle name="Normal 3 2 3 5 2" xfId="14908"/>
    <cellStyle name="Normal 3 2 3 6" xfId="14909"/>
    <cellStyle name="Normal 3 2 3 6 2" xfId="14910"/>
    <cellStyle name="Normal 3 2 3 7" xfId="14911"/>
    <cellStyle name="Normal 3 2 4" xfId="14912"/>
    <cellStyle name="Normal 3 2 4 2" xfId="14913"/>
    <cellStyle name="Normal 3 2 4 2 2" xfId="14914"/>
    <cellStyle name="Normal 3 2 4 2 2 2" xfId="14915"/>
    <cellStyle name="Normal 3 2 4 2 2 2 2" xfId="14916"/>
    <cellStyle name="Normal 3 2 4 2 2 3" xfId="14917"/>
    <cellStyle name="Normal 3 2 4 2 2 3 2" xfId="14918"/>
    <cellStyle name="Normal 3 2 4 2 2 4" xfId="14919"/>
    <cellStyle name="Normal 3 2 4 2 3" xfId="14920"/>
    <cellStyle name="Normal 3 2 4 2 3 2" xfId="14921"/>
    <cellStyle name="Normal 3 2 4 2 4" xfId="14922"/>
    <cellStyle name="Normal 3 2 4 2 4 2" xfId="14923"/>
    <cellStyle name="Normal 3 2 4 2 5" xfId="14924"/>
    <cellStyle name="Normal 3 2 4 3" xfId="14925"/>
    <cellStyle name="Normal 3 2 4 3 2" xfId="14926"/>
    <cellStyle name="Normal 3 2 4 3 2 2" xfId="14927"/>
    <cellStyle name="Normal 3 2 4 3 3" xfId="14928"/>
    <cellStyle name="Normal 3 2 4 3 3 2" xfId="14929"/>
    <cellStyle name="Normal 3 2 4 3 4" xfId="14930"/>
    <cellStyle name="Normal 3 2 4 4" xfId="14931"/>
    <cellStyle name="Normal 3 2 4 4 2" xfId="14932"/>
    <cellStyle name="Normal 3 2 4 5" xfId="14933"/>
    <cellStyle name="Normal 3 2 4 5 2" xfId="14934"/>
    <cellStyle name="Normal 3 2 4 6" xfId="14935"/>
    <cellStyle name="Normal 3 2 5" xfId="14936"/>
    <cellStyle name="Normal 3 2 5 2" xfId="14937"/>
    <cellStyle name="Normal 3 2 5 2 2" xfId="14938"/>
    <cellStyle name="Normal 3 2 5 2 2 2" xfId="14939"/>
    <cellStyle name="Normal 3 2 5 2 3" xfId="14940"/>
    <cellStyle name="Normal 3 2 5 2 3 2" xfId="14941"/>
    <cellStyle name="Normal 3 2 5 2 4" xfId="14942"/>
    <cellStyle name="Normal 3 2 5 3" xfId="14943"/>
    <cellStyle name="Normal 3 2 5 3 2" xfId="14944"/>
    <cellStyle name="Normal 3 2 5 4" xfId="14945"/>
    <cellStyle name="Normal 3 2 5 4 2" xfId="14946"/>
    <cellStyle name="Normal 3 2 5 5" xfId="14947"/>
    <cellStyle name="Normal 3 2 6" xfId="14948"/>
    <cellStyle name="Normal 3 2 6 2" xfId="14949"/>
    <cellStyle name="Normal 3 2 6 2 2" xfId="14950"/>
    <cellStyle name="Normal 3 2 6 3" xfId="14951"/>
    <cellStyle name="Normal 3 2 6 3 2" xfId="14952"/>
    <cellStyle name="Normal 3 2 6 4" xfId="14953"/>
    <cellStyle name="Normal 3 2 7" xfId="14954"/>
    <cellStyle name="Normal 3 2 7 2" xfId="14955"/>
    <cellStyle name="Normal 3 2 7 2 2" xfId="14956"/>
    <cellStyle name="Normal 3 2 7 3" xfId="14957"/>
    <cellStyle name="Normal 3 2 7 3 2" xfId="14958"/>
    <cellStyle name="Normal 3 2 7 4" xfId="14959"/>
    <cellStyle name="Normal 3 2 8" xfId="14960"/>
    <cellStyle name="Normal 3 2 8 2" xfId="14961"/>
    <cellStyle name="Normal 3 2 9" xfId="14962"/>
    <cellStyle name="Normal 3 2 9 2" xfId="14963"/>
    <cellStyle name="Normal 3 2_15" xfId="14964"/>
    <cellStyle name="Normal 3 3" xfId="14965"/>
    <cellStyle name="Normal 3 3 2" xfId="14966"/>
    <cellStyle name="Normal 3 3 2 2" xfId="14967"/>
    <cellStyle name="Normal 3 3 2 2 2" xfId="14968"/>
    <cellStyle name="Normal 3 3 2 2 2 2" xfId="14969"/>
    <cellStyle name="Normal 3 3 2 2 2 2 2" xfId="14970"/>
    <cellStyle name="Normal 3 3 2 2 2 2 2 2" xfId="14971"/>
    <cellStyle name="Normal 3 3 2 2 2 2 3" xfId="14972"/>
    <cellStyle name="Normal 3 3 2 2 2 2 3 2" xfId="14973"/>
    <cellStyle name="Normal 3 3 2 2 2 2 4" xfId="14974"/>
    <cellStyle name="Normal 3 3 2 2 2 3" xfId="14975"/>
    <cellStyle name="Normal 3 3 2 2 2 3 2" xfId="14976"/>
    <cellStyle name="Normal 3 3 2 2 2 4" xfId="14977"/>
    <cellStyle name="Normal 3 3 2 2 2 4 2" xfId="14978"/>
    <cellStyle name="Normal 3 3 2 2 2 5" xfId="14979"/>
    <cellStyle name="Normal 3 3 2 2 3" xfId="14980"/>
    <cellStyle name="Normal 3 3 2 2 3 2" xfId="14981"/>
    <cellStyle name="Normal 3 3 2 2 3 2 2" xfId="14982"/>
    <cellStyle name="Normal 3 3 2 2 3 3" xfId="14983"/>
    <cellStyle name="Normal 3 3 2 2 3 3 2" xfId="14984"/>
    <cellStyle name="Normal 3 3 2 2 3 4" xfId="14985"/>
    <cellStyle name="Normal 3 3 2 2 4" xfId="14986"/>
    <cellStyle name="Normal 3 3 2 2 4 2" xfId="14987"/>
    <cellStyle name="Normal 3 3 2 2 5" xfId="14988"/>
    <cellStyle name="Normal 3 3 2 2 5 2" xfId="14989"/>
    <cellStyle name="Normal 3 3 2 2 6" xfId="14990"/>
    <cellStyle name="Normal 3 3 2 3" xfId="14991"/>
    <cellStyle name="Normal 3 3 2 3 2" xfId="14992"/>
    <cellStyle name="Normal 3 3 2 3 2 2" xfId="14993"/>
    <cellStyle name="Normal 3 3 2 3 2 2 2" xfId="14994"/>
    <cellStyle name="Normal 3 3 2 3 2 3" xfId="14995"/>
    <cellStyle name="Normal 3 3 2 3 2 3 2" xfId="14996"/>
    <cellStyle name="Normal 3 3 2 3 2 4" xfId="14997"/>
    <cellStyle name="Normal 3 3 2 3 3" xfId="14998"/>
    <cellStyle name="Normal 3 3 2 3 3 2" xfId="14999"/>
    <cellStyle name="Normal 3 3 2 3 4" xfId="15000"/>
    <cellStyle name="Normal 3 3 2 3 4 2" xfId="15001"/>
    <cellStyle name="Normal 3 3 2 3 5" xfId="15002"/>
    <cellStyle name="Normal 3 3 2 4" xfId="15003"/>
    <cellStyle name="Normal 3 3 2 4 2" xfId="15004"/>
    <cellStyle name="Normal 3 3 2 4 2 2" xfId="15005"/>
    <cellStyle name="Normal 3 3 2 4 3" xfId="15006"/>
    <cellStyle name="Normal 3 3 2 4 3 2" xfId="15007"/>
    <cellStyle name="Normal 3 3 2 4 4" xfId="15008"/>
    <cellStyle name="Normal 3 3 2 5" xfId="15009"/>
    <cellStyle name="Normal 3 3 2 5 2" xfId="15010"/>
    <cellStyle name="Normal 3 3 2 6" xfId="15011"/>
    <cellStyle name="Normal 3 3 2 6 2" xfId="15012"/>
    <cellStyle name="Normal 3 3 2 7" xfId="15013"/>
    <cellStyle name="Normal 3 3 3" xfId="15014"/>
    <cellStyle name="Normal 3 3 3 2" xfId="15015"/>
    <cellStyle name="Normal 3 3 3 2 2" xfId="15016"/>
    <cellStyle name="Normal 3 3 3 2 2 2" xfId="15017"/>
    <cellStyle name="Normal 3 3 3 2 2 2 2" xfId="15018"/>
    <cellStyle name="Normal 3 3 3 2 2 3" xfId="15019"/>
    <cellStyle name="Normal 3 3 3 2 2 3 2" xfId="15020"/>
    <cellStyle name="Normal 3 3 3 2 2 4" xfId="15021"/>
    <cellStyle name="Normal 3 3 3 2 3" xfId="15022"/>
    <cellStyle name="Normal 3 3 3 2 3 2" xfId="15023"/>
    <cellStyle name="Normal 3 3 3 2 4" xfId="15024"/>
    <cellStyle name="Normal 3 3 3 2 4 2" xfId="15025"/>
    <cellStyle name="Normal 3 3 3 2 5" xfId="15026"/>
    <cellStyle name="Normal 3 3 3 3" xfId="15027"/>
    <cellStyle name="Normal 3 3 3 3 2" xfId="15028"/>
    <cellStyle name="Normal 3 3 3 3 2 2" xfId="15029"/>
    <cellStyle name="Normal 3 3 3 3 3" xfId="15030"/>
    <cellStyle name="Normal 3 3 3 3 3 2" xfId="15031"/>
    <cellStyle name="Normal 3 3 3 3 4" xfId="15032"/>
    <cellStyle name="Normal 3 3 3 4" xfId="15033"/>
    <cellStyle name="Normal 3 3 3 4 2" xfId="15034"/>
    <cellStyle name="Normal 3 3 3 5" xfId="15035"/>
    <cellStyle name="Normal 3 3 3 5 2" xfId="15036"/>
    <cellStyle name="Normal 3 3 3 6" xfId="15037"/>
    <cellStyle name="Normal 3 3 4" xfId="15038"/>
    <cellStyle name="Normal 3 3 4 2" xfId="15039"/>
    <cellStyle name="Normal 3 3 4 2 2" xfId="15040"/>
    <cellStyle name="Normal 3 3 4 2 2 2" xfId="15041"/>
    <cellStyle name="Normal 3 3 4 2 3" xfId="15042"/>
    <cellStyle name="Normal 3 3 4 2 3 2" xfId="15043"/>
    <cellStyle name="Normal 3 3 4 2 4" xfId="15044"/>
    <cellStyle name="Normal 3 3 4 3" xfId="15045"/>
    <cellStyle name="Normal 3 3 4 3 2" xfId="15046"/>
    <cellStyle name="Normal 3 3 4 4" xfId="15047"/>
    <cellStyle name="Normal 3 3 4 4 2" xfId="15048"/>
    <cellStyle name="Normal 3 3 4 5" xfId="15049"/>
    <cellStyle name="Normal 3 3 5" xfId="15050"/>
    <cellStyle name="Normal 3 3 5 2" xfId="15051"/>
    <cellStyle name="Normal 3 3 5 2 2" xfId="15052"/>
    <cellStyle name="Normal 3 3 5 3" xfId="15053"/>
    <cellStyle name="Normal 3 3 5 3 2" xfId="15054"/>
    <cellStyle name="Normal 3 3 5 4" xfId="15055"/>
    <cellStyle name="Normal 3 3 6" xfId="15056"/>
    <cellStyle name="Normal 3 3 6 2" xfId="15057"/>
    <cellStyle name="Normal 3 3 7" xfId="15058"/>
    <cellStyle name="Normal 3 3 7 2" xfId="15059"/>
    <cellStyle name="Normal 3 3 8" xfId="15060"/>
    <cellStyle name="Normal 3 3_15" xfId="15061"/>
    <cellStyle name="Normal 3 4" xfId="15062"/>
    <cellStyle name="Normal 3 4 2" xfId="15063"/>
    <cellStyle name="Normal 3 4 2 2" xfId="15064"/>
    <cellStyle name="Normal 3 4 2 2 2" xfId="15065"/>
    <cellStyle name="Normal 3 4 2 2 2 2" xfId="15066"/>
    <cellStyle name="Normal 3 4 2 2 2 2 2" xfId="15067"/>
    <cellStyle name="Normal 3 4 2 2 2 3" xfId="15068"/>
    <cellStyle name="Normal 3 4 2 2 2 3 2" xfId="15069"/>
    <cellStyle name="Normal 3 4 2 2 2 4" xfId="15070"/>
    <cellStyle name="Normal 3 4 2 2 3" xfId="15071"/>
    <cellStyle name="Normal 3 4 2 2 3 2" xfId="15072"/>
    <cellStyle name="Normal 3 4 2 2 4" xfId="15073"/>
    <cellStyle name="Normal 3 4 2 2 4 2" xfId="15074"/>
    <cellStyle name="Normal 3 4 2 2 5" xfId="15075"/>
    <cellStyle name="Normal 3 4 2 3" xfId="15076"/>
    <cellStyle name="Normal 3 4 2 3 2" xfId="15077"/>
    <cellStyle name="Normal 3 4 2 3 2 2" xfId="15078"/>
    <cellStyle name="Normal 3 4 2 3 3" xfId="15079"/>
    <cellStyle name="Normal 3 4 2 3 3 2" xfId="15080"/>
    <cellStyle name="Normal 3 4 2 3 4" xfId="15081"/>
    <cellStyle name="Normal 3 4 2 4" xfId="15082"/>
    <cellStyle name="Normal 3 4 2 4 2" xfId="15083"/>
    <cellStyle name="Normal 3 4 2 5" xfId="15084"/>
    <cellStyle name="Normal 3 4 2 5 2" xfId="15085"/>
    <cellStyle name="Normal 3 4 2 6" xfId="15086"/>
    <cellStyle name="Normal 3 4 3" xfId="15087"/>
    <cellStyle name="Normal 3 4 3 2" xfId="15088"/>
    <cellStyle name="Normal 3 4 3 2 2" xfId="15089"/>
    <cellStyle name="Normal 3 4 3 2 2 2" xfId="15090"/>
    <cellStyle name="Normal 3 4 3 2 3" xfId="15091"/>
    <cellStyle name="Normal 3 4 3 2 3 2" xfId="15092"/>
    <cellStyle name="Normal 3 4 3 2 4" xfId="15093"/>
    <cellStyle name="Normal 3 4 3 3" xfId="15094"/>
    <cellStyle name="Normal 3 4 3 3 2" xfId="15095"/>
    <cellStyle name="Normal 3 4 3 4" xfId="15096"/>
    <cellStyle name="Normal 3 4 3 4 2" xfId="15097"/>
    <cellStyle name="Normal 3 4 3 5" xfId="15098"/>
    <cellStyle name="Normal 3 4 4" xfId="15099"/>
    <cellStyle name="Normal 3 4 4 2" xfId="15100"/>
    <cellStyle name="Normal 3 4 4 2 2" xfId="15101"/>
    <cellStyle name="Normal 3 4 4 3" xfId="15102"/>
    <cellStyle name="Normal 3 4 4 3 2" xfId="15103"/>
    <cellStyle name="Normal 3 4 4 4" xfId="15104"/>
    <cellStyle name="Normal 3 4 5" xfId="15105"/>
    <cellStyle name="Normal 3 4 5 2" xfId="15106"/>
    <cellStyle name="Normal 3 4 6" xfId="15107"/>
    <cellStyle name="Normal 3 4 6 2" xfId="15108"/>
    <cellStyle name="Normal 3 4 7" xfId="15109"/>
    <cellStyle name="Normal 3 5" xfId="15110"/>
    <cellStyle name="Normal 3 5 2" xfId="15111"/>
    <cellStyle name="Normal 3 5 2 2" xfId="15112"/>
    <cellStyle name="Normal 3 5 2 2 2" xfId="15113"/>
    <cellStyle name="Normal 3 5 2 2 2 2" xfId="15114"/>
    <cellStyle name="Normal 3 5 2 2 2 2 2" xfId="15115"/>
    <cellStyle name="Normal 3 5 2 2 2 3" xfId="15116"/>
    <cellStyle name="Normal 3 5 2 2 2 3 2" xfId="15117"/>
    <cellStyle name="Normal 3 5 2 2 2 4" xfId="15118"/>
    <cellStyle name="Normal 3 5 2 2 3" xfId="15119"/>
    <cellStyle name="Normal 3 5 2 2 3 2" xfId="15120"/>
    <cellStyle name="Normal 3 5 2 2 4" xfId="15121"/>
    <cellStyle name="Normal 3 5 2 2 4 2" xfId="15122"/>
    <cellStyle name="Normal 3 5 2 2 5" xfId="15123"/>
    <cellStyle name="Normal 3 5 2 3" xfId="15124"/>
    <cellStyle name="Normal 3 5 2 3 2" xfId="15125"/>
    <cellStyle name="Normal 3 5 2 3 2 2" xfId="15126"/>
    <cellStyle name="Normal 3 5 2 3 3" xfId="15127"/>
    <cellStyle name="Normal 3 5 2 3 3 2" xfId="15128"/>
    <cellStyle name="Normal 3 5 2 3 4" xfId="15129"/>
    <cellStyle name="Normal 3 5 2 4" xfId="15130"/>
    <cellStyle name="Normal 3 5 2 4 2" xfId="15131"/>
    <cellStyle name="Normal 3 5 2 5" xfId="15132"/>
    <cellStyle name="Normal 3 5 2 5 2" xfId="15133"/>
    <cellStyle name="Normal 3 5 2 6" xfId="15134"/>
    <cellStyle name="Normal 3 5 3" xfId="15135"/>
    <cellStyle name="Normal 3 5 3 2" xfId="15136"/>
    <cellStyle name="Normal 3 5 3 2 2" xfId="15137"/>
    <cellStyle name="Normal 3 5 3 2 2 2" xfId="15138"/>
    <cellStyle name="Normal 3 5 3 2 3" xfId="15139"/>
    <cellStyle name="Normal 3 5 3 2 3 2" xfId="15140"/>
    <cellStyle name="Normal 3 5 3 2 4" xfId="15141"/>
    <cellStyle name="Normal 3 5 3 3" xfId="15142"/>
    <cellStyle name="Normal 3 5 3 3 2" xfId="15143"/>
    <cellStyle name="Normal 3 5 3 4" xfId="15144"/>
    <cellStyle name="Normal 3 5 3 4 2" xfId="15145"/>
    <cellStyle name="Normal 3 5 3 5" xfId="15146"/>
    <cellStyle name="Normal 3 5 4" xfId="15147"/>
    <cellStyle name="Normal 3 5 4 2" xfId="15148"/>
    <cellStyle name="Normal 3 5 4 2 2" xfId="15149"/>
    <cellStyle name="Normal 3 5 4 3" xfId="15150"/>
    <cellStyle name="Normal 3 5 4 3 2" xfId="15151"/>
    <cellStyle name="Normal 3 5 4 4" xfId="15152"/>
    <cellStyle name="Normal 3 5 5" xfId="15153"/>
    <cellStyle name="Normal 3 5 5 2" xfId="15154"/>
    <cellStyle name="Normal 3 5 6" xfId="15155"/>
    <cellStyle name="Normal 3 5 6 2" xfId="15156"/>
    <cellStyle name="Normal 3 5 7" xfId="15157"/>
    <cellStyle name="Normal 3 6" xfId="15158"/>
    <cellStyle name="Normal 3 6 2" xfId="15159"/>
    <cellStyle name="Normal 3 6 2 2" xfId="15160"/>
    <cellStyle name="Normal 3 6 2 2 2" xfId="15161"/>
    <cellStyle name="Normal 3 6 2 2 2 2" xfId="15162"/>
    <cellStyle name="Normal 3 6 2 2 3" xfId="15163"/>
    <cellStyle name="Normal 3 6 2 2 3 2" xfId="15164"/>
    <cellStyle name="Normal 3 6 2 2 4" xfId="15165"/>
    <cellStyle name="Normal 3 6 2 3" xfId="15166"/>
    <cellStyle name="Normal 3 6 2 3 2" xfId="15167"/>
    <cellStyle name="Normal 3 6 2 4" xfId="15168"/>
    <cellStyle name="Normal 3 6 2 4 2" xfId="15169"/>
    <cellStyle name="Normal 3 6 2 5" xfId="15170"/>
    <cellStyle name="Normal 3 6 3" xfId="15171"/>
    <cellStyle name="Normal 3 6 3 2" xfId="15172"/>
    <cellStyle name="Normal 3 6 3 2 2" xfId="15173"/>
    <cellStyle name="Normal 3 6 3 3" xfId="15174"/>
    <cellStyle name="Normal 3 6 3 3 2" xfId="15175"/>
    <cellStyle name="Normal 3 6 3 4" xfId="15176"/>
    <cellStyle name="Normal 3 6 4" xfId="15177"/>
    <cellStyle name="Normal 3 6 4 2" xfId="15178"/>
    <cellStyle name="Normal 3 6 5" xfId="15179"/>
    <cellStyle name="Normal 3 6 5 2" xfId="15180"/>
    <cellStyle name="Normal 3 6 6" xfId="15181"/>
    <cellStyle name="Normal 3 7" xfId="15182"/>
    <cellStyle name="Normal 3 7 2" xfId="15183"/>
    <cellStyle name="Normal 3 7 2 2" xfId="15184"/>
    <cellStyle name="Normal 3 7 2 2 2" xfId="15185"/>
    <cellStyle name="Normal 3 7 2 3" xfId="15186"/>
    <cellStyle name="Normal 3 7 2 3 2" xfId="15187"/>
    <cellStyle name="Normal 3 7 2 4" xfId="15188"/>
    <cellStyle name="Normal 3 7 3" xfId="15189"/>
    <cellStyle name="Normal 3 7 3 2" xfId="15190"/>
    <cellStyle name="Normal 3 7 4" xfId="15191"/>
    <cellStyle name="Normal 3 7 4 2" xfId="15192"/>
    <cellStyle name="Normal 3 7 5" xfId="15193"/>
    <cellStyle name="Normal 3 8" xfId="15194"/>
    <cellStyle name="Normal 3 8 2" xfId="15195"/>
    <cellStyle name="Normal 3 8 2 2" xfId="15196"/>
    <cellStyle name="Normal 3 8 3" xfId="15197"/>
    <cellStyle name="Normal 3 8 3 2" xfId="15198"/>
    <cellStyle name="Normal 3 8 4" xfId="15199"/>
    <cellStyle name="Normal 3 9" xfId="15200"/>
    <cellStyle name="Normal 3 9 2" xfId="15201"/>
    <cellStyle name="Normal 3 9 2 2" xfId="15202"/>
    <cellStyle name="Normal 3 9 3" xfId="15203"/>
    <cellStyle name="Normal 3 9 3 2" xfId="15204"/>
    <cellStyle name="Normal 3 9 4" xfId="15205"/>
    <cellStyle name="Normal 3_15" xfId="15206"/>
    <cellStyle name="Normal 30" xfId="15207"/>
    <cellStyle name="Normal 31" xfId="15208"/>
    <cellStyle name="Normal 32" xfId="15209"/>
    <cellStyle name="Normal 33" xfId="15210"/>
    <cellStyle name="Normal 34" xfId="15211"/>
    <cellStyle name="Normal 35" xfId="15212"/>
    <cellStyle name="Normal 36" xfId="15213"/>
    <cellStyle name="Normal 37" xfId="15214"/>
    <cellStyle name="Normal 38" xfId="15215"/>
    <cellStyle name="Normal 39" xfId="15216"/>
    <cellStyle name="Normal 4" xfId="15217"/>
    <cellStyle name="Normal 4 2" xfId="15218"/>
    <cellStyle name="Normal 4 2 2" xfId="15219"/>
    <cellStyle name="Normal 4 2_15" xfId="15220"/>
    <cellStyle name="Normal 4_15" xfId="15221"/>
    <cellStyle name="Normal 40" xfId="15222"/>
    <cellStyle name="Normal 41" xfId="15223"/>
    <cellStyle name="Normal 42" xfId="15224"/>
    <cellStyle name="Normal 43" xfId="15225"/>
    <cellStyle name="Normal 44" xfId="15226"/>
    <cellStyle name="Normal 44 2" xfId="15227"/>
    <cellStyle name="Normal 44_15" xfId="15228"/>
    <cellStyle name="Normal 45" xfId="15229"/>
    <cellStyle name="Normal 46" xfId="15230"/>
    <cellStyle name="Normal 47" xfId="15231"/>
    <cellStyle name="Normal 48" xfId="15232"/>
    <cellStyle name="Normal 49" xfId="15233"/>
    <cellStyle name="Normal 5" xfId="15234"/>
    <cellStyle name="Normal 5 10" xfId="15235"/>
    <cellStyle name="Normal 5 2" xfId="15236"/>
    <cellStyle name="Normal 5 2 2" xfId="15237"/>
    <cellStyle name="Normal 5 2 2 2" xfId="15238"/>
    <cellStyle name="Normal 5 2 2 2 2" xfId="15239"/>
    <cellStyle name="Normal 5 2 2 2 2 2" xfId="15240"/>
    <cellStyle name="Normal 5 2 2 2 2 2 2" xfId="15241"/>
    <cellStyle name="Normal 5 2 2 2 2 2 2 2" xfId="15242"/>
    <cellStyle name="Normal 5 2 2 2 2 2 3" xfId="15243"/>
    <cellStyle name="Normal 5 2 2 2 2 2 3 2" xfId="15244"/>
    <cellStyle name="Normal 5 2 2 2 2 2 4" xfId="15245"/>
    <cellStyle name="Normal 5 2 2 2 2 3" xfId="15246"/>
    <cellStyle name="Normal 5 2 2 2 2 3 2" xfId="15247"/>
    <cellStyle name="Normal 5 2 2 2 2 4" xfId="15248"/>
    <cellStyle name="Normal 5 2 2 2 2 4 2" xfId="15249"/>
    <cellStyle name="Normal 5 2 2 2 2 5" xfId="15250"/>
    <cellStyle name="Normal 5 2 2 2 3" xfId="15251"/>
    <cellStyle name="Normal 5 2 2 2 3 2" xfId="15252"/>
    <cellStyle name="Normal 5 2 2 2 3 2 2" xfId="15253"/>
    <cellStyle name="Normal 5 2 2 2 3 3" xfId="15254"/>
    <cellStyle name="Normal 5 2 2 2 3 3 2" xfId="15255"/>
    <cellStyle name="Normal 5 2 2 2 3 4" xfId="15256"/>
    <cellStyle name="Normal 5 2 2 2 4" xfId="15257"/>
    <cellStyle name="Normal 5 2 2 2 4 2" xfId="15258"/>
    <cellStyle name="Normal 5 2 2 2 5" xfId="15259"/>
    <cellStyle name="Normal 5 2 2 2 5 2" xfId="15260"/>
    <cellStyle name="Normal 5 2 2 2 6" xfId="15261"/>
    <cellStyle name="Normal 5 2 2 3" xfId="15262"/>
    <cellStyle name="Normal 5 2 2 3 2" xfId="15263"/>
    <cellStyle name="Normal 5 2 2 3 2 2" xfId="15264"/>
    <cellStyle name="Normal 5 2 2 3 2 2 2" xfId="15265"/>
    <cellStyle name="Normal 5 2 2 3 2 3" xfId="15266"/>
    <cellStyle name="Normal 5 2 2 3 2 3 2" xfId="15267"/>
    <cellStyle name="Normal 5 2 2 3 2 4" xfId="15268"/>
    <cellStyle name="Normal 5 2 2 3 3" xfId="15269"/>
    <cellStyle name="Normal 5 2 2 3 3 2" xfId="15270"/>
    <cellStyle name="Normal 5 2 2 3 4" xfId="15271"/>
    <cellStyle name="Normal 5 2 2 3 4 2" xfId="15272"/>
    <cellStyle name="Normal 5 2 2 3 5" xfId="15273"/>
    <cellStyle name="Normal 5 2 2 4" xfId="15274"/>
    <cellStyle name="Normal 5 2 2 4 2" xfId="15275"/>
    <cellStyle name="Normal 5 2 2 4 2 2" xfId="15276"/>
    <cellStyle name="Normal 5 2 2 4 3" xfId="15277"/>
    <cellStyle name="Normal 5 2 2 4 3 2" xfId="15278"/>
    <cellStyle name="Normal 5 2 2 4 4" xfId="15279"/>
    <cellStyle name="Normal 5 2 2 5" xfId="15280"/>
    <cellStyle name="Normal 5 2 2 5 2" xfId="15281"/>
    <cellStyle name="Normal 5 2 2 6" xfId="15282"/>
    <cellStyle name="Normal 5 2 2 6 2" xfId="15283"/>
    <cellStyle name="Normal 5 2 2 7" xfId="15284"/>
    <cellStyle name="Normal 5 2 3" xfId="15285"/>
    <cellStyle name="Normal 5 2 3 2" xfId="15286"/>
    <cellStyle name="Normal 5 2 3 2 2" xfId="15287"/>
    <cellStyle name="Normal 5 2 3 2 2 2" xfId="15288"/>
    <cellStyle name="Normal 5 2 3 2 2 2 2" xfId="15289"/>
    <cellStyle name="Normal 5 2 3 2 2 3" xfId="15290"/>
    <cellStyle name="Normal 5 2 3 2 2 3 2" xfId="15291"/>
    <cellStyle name="Normal 5 2 3 2 2 4" xfId="15292"/>
    <cellStyle name="Normal 5 2 3 2 3" xfId="15293"/>
    <cellStyle name="Normal 5 2 3 2 3 2" xfId="15294"/>
    <cellStyle name="Normal 5 2 3 2 4" xfId="15295"/>
    <cellStyle name="Normal 5 2 3 2 4 2" xfId="15296"/>
    <cellStyle name="Normal 5 2 3 2 5" xfId="15297"/>
    <cellStyle name="Normal 5 2 3 3" xfId="15298"/>
    <cellStyle name="Normal 5 2 3 3 2" xfId="15299"/>
    <cellStyle name="Normal 5 2 3 3 2 2" xfId="15300"/>
    <cellStyle name="Normal 5 2 3 3 3" xfId="15301"/>
    <cellStyle name="Normal 5 2 3 3 3 2" xfId="15302"/>
    <cellStyle name="Normal 5 2 3 3 4" xfId="15303"/>
    <cellStyle name="Normal 5 2 3 4" xfId="15304"/>
    <cellStyle name="Normal 5 2 3 4 2" xfId="15305"/>
    <cellStyle name="Normal 5 2 3 5" xfId="15306"/>
    <cellStyle name="Normal 5 2 3 5 2" xfId="15307"/>
    <cellStyle name="Normal 5 2 3 6" xfId="15308"/>
    <cellStyle name="Normal 5 2 4" xfId="15309"/>
    <cellStyle name="Normal 5 2 4 2" xfId="15310"/>
    <cellStyle name="Normal 5 2 4 2 2" xfId="15311"/>
    <cellStyle name="Normal 5 2 4 2 2 2" xfId="15312"/>
    <cellStyle name="Normal 5 2 4 2 3" xfId="15313"/>
    <cellStyle name="Normal 5 2 4 2 3 2" xfId="15314"/>
    <cellStyle name="Normal 5 2 4 2 4" xfId="15315"/>
    <cellStyle name="Normal 5 2 4 3" xfId="15316"/>
    <cellStyle name="Normal 5 2 4 3 2" xfId="15317"/>
    <cellStyle name="Normal 5 2 4 4" xfId="15318"/>
    <cellStyle name="Normal 5 2 4 4 2" xfId="15319"/>
    <cellStyle name="Normal 5 2 4 5" xfId="15320"/>
    <cellStyle name="Normal 5 2 5" xfId="15321"/>
    <cellStyle name="Normal 5 2 5 2" xfId="15322"/>
    <cellStyle name="Normal 5 2 5 2 2" xfId="15323"/>
    <cellStyle name="Normal 5 2 5 3" xfId="15324"/>
    <cellStyle name="Normal 5 2 5 3 2" xfId="15325"/>
    <cellStyle name="Normal 5 2 5 4" xfId="15326"/>
    <cellStyle name="Normal 5 2 6" xfId="15327"/>
    <cellStyle name="Normal 5 2 6 2" xfId="15328"/>
    <cellStyle name="Normal 5 2 7" xfId="15329"/>
    <cellStyle name="Normal 5 2 7 2" xfId="15330"/>
    <cellStyle name="Normal 5 2 8" xfId="15331"/>
    <cellStyle name="Normal 5 2_15" xfId="15332"/>
    <cellStyle name="Normal 5 3" xfId="15333"/>
    <cellStyle name="Normal 5 3 2" xfId="15334"/>
    <cellStyle name="Normal 5 3 2 2" xfId="15335"/>
    <cellStyle name="Normal 5 3 2 2 2" xfId="15336"/>
    <cellStyle name="Normal 5 3 2 2 2 2" xfId="15337"/>
    <cellStyle name="Normal 5 3 2 2 2 2 2" xfId="15338"/>
    <cellStyle name="Normal 5 3 2 2 2 3" xfId="15339"/>
    <cellStyle name="Normal 5 3 2 2 2 3 2" xfId="15340"/>
    <cellStyle name="Normal 5 3 2 2 2 4" xfId="15341"/>
    <cellStyle name="Normal 5 3 2 2 3" xfId="15342"/>
    <cellStyle name="Normal 5 3 2 2 3 2" xfId="15343"/>
    <cellStyle name="Normal 5 3 2 2 4" xfId="15344"/>
    <cellStyle name="Normal 5 3 2 2 4 2" xfId="15345"/>
    <cellStyle name="Normal 5 3 2 2 5" xfId="15346"/>
    <cellStyle name="Normal 5 3 2 3" xfId="15347"/>
    <cellStyle name="Normal 5 3 2 3 2" xfId="15348"/>
    <cellStyle name="Normal 5 3 2 3 2 2" xfId="15349"/>
    <cellStyle name="Normal 5 3 2 3 3" xfId="15350"/>
    <cellStyle name="Normal 5 3 2 3 3 2" xfId="15351"/>
    <cellStyle name="Normal 5 3 2 3 4" xfId="15352"/>
    <cellStyle name="Normal 5 3 2 4" xfId="15353"/>
    <cellStyle name="Normal 5 3 2 4 2" xfId="15354"/>
    <cellStyle name="Normal 5 3 2 5" xfId="15355"/>
    <cellStyle name="Normal 5 3 2 5 2" xfId="15356"/>
    <cellStyle name="Normal 5 3 2 6" xfId="15357"/>
    <cellStyle name="Normal 5 3 3" xfId="15358"/>
    <cellStyle name="Normal 5 3 3 2" xfId="15359"/>
    <cellStyle name="Normal 5 3 3 2 2" xfId="15360"/>
    <cellStyle name="Normal 5 3 3 2 2 2" xfId="15361"/>
    <cellStyle name="Normal 5 3 3 2 3" xfId="15362"/>
    <cellStyle name="Normal 5 3 3 2 3 2" xfId="15363"/>
    <cellStyle name="Normal 5 3 3 2 4" xfId="15364"/>
    <cellStyle name="Normal 5 3 3 3" xfId="15365"/>
    <cellStyle name="Normal 5 3 3 3 2" xfId="15366"/>
    <cellStyle name="Normal 5 3 3 4" xfId="15367"/>
    <cellStyle name="Normal 5 3 3 4 2" xfId="15368"/>
    <cellStyle name="Normal 5 3 3 5" xfId="15369"/>
    <cellStyle name="Normal 5 3 4" xfId="15370"/>
    <cellStyle name="Normal 5 3 4 2" xfId="15371"/>
    <cellStyle name="Normal 5 3 4 2 2" xfId="15372"/>
    <cellStyle name="Normal 5 3 4 3" xfId="15373"/>
    <cellStyle name="Normal 5 3 4 3 2" xfId="15374"/>
    <cellStyle name="Normal 5 3 4 4" xfId="15375"/>
    <cellStyle name="Normal 5 3 5" xfId="15376"/>
    <cellStyle name="Normal 5 3 5 2" xfId="15377"/>
    <cellStyle name="Normal 5 3 6" xfId="15378"/>
    <cellStyle name="Normal 5 3 6 2" xfId="15379"/>
    <cellStyle name="Normal 5 3 7" xfId="15380"/>
    <cellStyle name="Normal 5 3_15" xfId="15381"/>
    <cellStyle name="Normal 5 4" xfId="15382"/>
    <cellStyle name="Normal 5 4 2" xfId="15383"/>
    <cellStyle name="Normal 5 4 2 2" xfId="15384"/>
    <cellStyle name="Normal 5 4 2 2 2" xfId="15385"/>
    <cellStyle name="Normal 5 4 2 2 2 2" xfId="15386"/>
    <cellStyle name="Normal 5 4 2 2 3" xfId="15387"/>
    <cellStyle name="Normal 5 4 2 2 3 2" xfId="15388"/>
    <cellStyle name="Normal 5 4 2 2 4" xfId="15389"/>
    <cellStyle name="Normal 5 4 2 3" xfId="15390"/>
    <cellStyle name="Normal 5 4 2 3 2" xfId="15391"/>
    <cellStyle name="Normal 5 4 2 4" xfId="15392"/>
    <cellStyle name="Normal 5 4 2 4 2" xfId="15393"/>
    <cellStyle name="Normal 5 4 2 5" xfId="15394"/>
    <cellStyle name="Normal 5 4 3" xfId="15395"/>
    <cellStyle name="Normal 5 4 3 2" xfId="15396"/>
    <cellStyle name="Normal 5 4 3 2 2" xfId="15397"/>
    <cellStyle name="Normal 5 4 3 3" xfId="15398"/>
    <cellStyle name="Normal 5 4 3 3 2" xfId="15399"/>
    <cellStyle name="Normal 5 4 3 4" xfId="15400"/>
    <cellStyle name="Normal 5 4 4" xfId="15401"/>
    <cellStyle name="Normal 5 4 4 2" xfId="15402"/>
    <cellStyle name="Normal 5 4 5" xfId="15403"/>
    <cellStyle name="Normal 5 4 5 2" xfId="15404"/>
    <cellStyle name="Normal 5 4 6" xfId="15405"/>
    <cellStyle name="Normal 5 5" xfId="15406"/>
    <cellStyle name="Normal 5 5 2" xfId="15407"/>
    <cellStyle name="Normal 5 5 2 2" xfId="15408"/>
    <cellStyle name="Normal 5 5 2 2 2" xfId="15409"/>
    <cellStyle name="Normal 5 5 2 3" xfId="15410"/>
    <cellStyle name="Normal 5 5 2 3 2" xfId="15411"/>
    <cellStyle name="Normal 5 5 2 4" xfId="15412"/>
    <cellStyle name="Normal 5 5 3" xfId="15413"/>
    <cellStyle name="Normal 5 5 3 2" xfId="15414"/>
    <cellStyle name="Normal 5 5 4" xfId="15415"/>
    <cellStyle name="Normal 5 5 4 2" xfId="15416"/>
    <cellStyle name="Normal 5 5 5" xfId="15417"/>
    <cellStyle name="Normal 5 6" xfId="15418"/>
    <cellStyle name="Normal 5 6 2" xfId="15419"/>
    <cellStyle name="Normal 5 6 2 2" xfId="15420"/>
    <cellStyle name="Normal 5 6 3" xfId="15421"/>
    <cellStyle name="Normal 5 6 3 2" xfId="15422"/>
    <cellStyle name="Normal 5 6 4" xfId="15423"/>
    <cellStyle name="Normal 5 7" xfId="15424"/>
    <cellStyle name="Normal 5 7 2" xfId="15425"/>
    <cellStyle name="Normal 5 7 2 2" xfId="15426"/>
    <cellStyle name="Normal 5 7 3" xfId="15427"/>
    <cellStyle name="Normal 5 7 3 2" xfId="15428"/>
    <cellStyle name="Normal 5 7 4" xfId="15429"/>
    <cellStyle name="Normal 5 8" xfId="15430"/>
    <cellStyle name="Normal 5 8 2" xfId="15431"/>
    <cellStyle name="Normal 5 9" xfId="15432"/>
    <cellStyle name="Normal 5 9 2" xfId="15433"/>
    <cellStyle name="Normal 5_15" xfId="15434"/>
    <cellStyle name="Normal 50" xfId="15435"/>
    <cellStyle name="Normal 51" xfId="15436"/>
    <cellStyle name="Normal 52" xfId="15437"/>
    <cellStyle name="Normal 53" xfId="15438"/>
    <cellStyle name="Normal 6" xfId="15439"/>
    <cellStyle name="Normal 6 2" xfId="15440"/>
    <cellStyle name="Normal 6 2 2" xfId="15441"/>
    <cellStyle name="Normal 6 2 3" xfId="15442"/>
    <cellStyle name="Normal 6 2_15" xfId="15443"/>
    <cellStyle name="Normal 6 3" xfId="15444"/>
    <cellStyle name="Normal 6_15" xfId="15445"/>
    <cellStyle name="Normal 7" xfId="15446"/>
    <cellStyle name="Normal 7 2" xfId="15447"/>
    <cellStyle name="Normal 7 2 2" xfId="15448"/>
    <cellStyle name="Normal 7 2 2 2" xfId="15449"/>
    <cellStyle name="Normal 7 2 2 2 2" xfId="15450"/>
    <cellStyle name="Normal 7 2 2 2 2 2" xfId="15451"/>
    <cellStyle name="Normal 7 2 2 2 2 2 2" xfId="15452"/>
    <cellStyle name="Normal 7 2 2 2 2 3" xfId="15453"/>
    <cellStyle name="Normal 7 2 2 2 2 3 2" xfId="15454"/>
    <cellStyle name="Normal 7 2 2 2 2 4" xfId="15455"/>
    <cellStyle name="Normal 7 2 2 2 3" xfId="15456"/>
    <cellStyle name="Normal 7 2 2 2 3 2" xfId="15457"/>
    <cellStyle name="Normal 7 2 2 2 4" xfId="15458"/>
    <cellStyle name="Normal 7 2 2 2 4 2" xfId="15459"/>
    <cellStyle name="Normal 7 2 2 2 5" xfId="15460"/>
    <cellStyle name="Normal 7 2 2 3" xfId="15461"/>
    <cellStyle name="Normal 7 2 2 3 2" xfId="15462"/>
    <cellStyle name="Normal 7 2 2 3 2 2" xfId="15463"/>
    <cellStyle name="Normal 7 2 2 3 3" xfId="15464"/>
    <cellStyle name="Normal 7 2 2 3 3 2" xfId="15465"/>
    <cellStyle name="Normal 7 2 2 3 4" xfId="15466"/>
    <cellStyle name="Normal 7 2 2 4" xfId="15467"/>
    <cellStyle name="Normal 7 2 2 4 2" xfId="15468"/>
    <cellStyle name="Normal 7 2 2 5" xfId="15469"/>
    <cellStyle name="Normal 7 2 2 5 2" xfId="15470"/>
    <cellStyle name="Normal 7 2 2 6" xfId="15471"/>
    <cellStyle name="Normal 7 2 3" xfId="15472"/>
    <cellStyle name="Normal 7 2 3 2" xfId="15473"/>
    <cellStyle name="Normal 7 2 3 2 2" xfId="15474"/>
    <cellStyle name="Normal 7 2 3 2 2 2" xfId="15475"/>
    <cellStyle name="Normal 7 2 3 2 3" xfId="15476"/>
    <cellStyle name="Normal 7 2 3 2 3 2" xfId="15477"/>
    <cellStyle name="Normal 7 2 3 2 4" xfId="15478"/>
    <cellStyle name="Normal 7 2 3 3" xfId="15479"/>
    <cellStyle name="Normal 7 2 3 3 2" xfId="15480"/>
    <cellStyle name="Normal 7 2 3 4" xfId="15481"/>
    <cellStyle name="Normal 7 2 3 4 2" xfId="15482"/>
    <cellStyle name="Normal 7 2 3 5" xfId="15483"/>
    <cellStyle name="Normal 7 2 4" xfId="15484"/>
    <cellStyle name="Normal 7 2 4 2" xfId="15485"/>
    <cellStyle name="Normal 7 2 4 2 2" xfId="15486"/>
    <cellStyle name="Normal 7 2 4 3" xfId="15487"/>
    <cellStyle name="Normal 7 2 4 3 2" xfId="15488"/>
    <cellStyle name="Normal 7 2 4 4" xfId="15489"/>
    <cellStyle name="Normal 7 2 5" xfId="15490"/>
    <cellStyle name="Normal 7 2 5 2" xfId="15491"/>
    <cellStyle name="Normal 7 2 6" xfId="15492"/>
    <cellStyle name="Normal 7 2 6 2" xfId="15493"/>
    <cellStyle name="Normal 7 2 7" xfId="15494"/>
    <cellStyle name="Normal 7 2_15" xfId="15495"/>
    <cellStyle name="Normal 7 3" xfId="15496"/>
    <cellStyle name="Normal 7 3 2" xfId="15497"/>
    <cellStyle name="Normal 7 3 2 2" xfId="15498"/>
    <cellStyle name="Normal 7 3 2 2 2" xfId="15499"/>
    <cellStyle name="Normal 7 3 2 2 2 2" xfId="15500"/>
    <cellStyle name="Normal 7 3 2 2 3" xfId="15501"/>
    <cellStyle name="Normal 7 3 2 2 3 2" xfId="15502"/>
    <cellStyle name="Normal 7 3 2 2 4" xfId="15503"/>
    <cellStyle name="Normal 7 3 2 3" xfId="15504"/>
    <cellStyle name="Normal 7 3 2 3 2" xfId="15505"/>
    <cellStyle name="Normal 7 3 2 4" xfId="15506"/>
    <cellStyle name="Normal 7 3 2 4 2" xfId="15507"/>
    <cellStyle name="Normal 7 3 2 5" xfId="15508"/>
    <cellStyle name="Normal 7 3 3" xfId="15509"/>
    <cellStyle name="Normal 7 3 3 2" xfId="15510"/>
    <cellStyle name="Normal 7 3 3 2 2" xfId="15511"/>
    <cellStyle name="Normal 7 3 3 3" xfId="15512"/>
    <cellStyle name="Normal 7 3 3 3 2" xfId="15513"/>
    <cellStyle name="Normal 7 3 3 4" xfId="15514"/>
    <cellStyle name="Normal 7 3 4" xfId="15515"/>
    <cellStyle name="Normal 7 3 4 2" xfId="15516"/>
    <cellStyle name="Normal 7 3 5" xfId="15517"/>
    <cellStyle name="Normal 7 3 5 2" xfId="15518"/>
    <cellStyle name="Normal 7 3 6" xfId="15519"/>
    <cellStyle name="Normal 7 3_15" xfId="15520"/>
    <cellStyle name="Normal 7 4" xfId="15521"/>
    <cellStyle name="Normal 7 4 2" xfId="15522"/>
    <cellStyle name="Normal 7 4 2 2" xfId="15523"/>
    <cellStyle name="Normal 7 4 2 2 2" xfId="15524"/>
    <cellStyle name="Normal 7 4 2 3" xfId="15525"/>
    <cellStyle name="Normal 7 4 2 3 2" xfId="15526"/>
    <cellStyle name="Normal 7 4 2 4" xfId="15527"/>
    <cellStyle name="Normal 7 4 3" xfId="15528"/>
    <cellStyle name="Normal 7 4 3 2" xfId="15529"/>
    <cellStyle name="Normal 7 4 4" xfId="15530"/>
    <cellStyle name="Normal 7 4 4 2" xfId="15531"/>
    <cellStyle name="Normal 7 4 5" xfId="15532"/>
    <cellStyle name="Normal 7 5" xfId="15533"/>
    <cellStyle name="Normal 7 5 2" xfId="15534"/>
    <cellStyle name="Normal 7 5 2 2" xfId="15535"/>
    <cellStyle name="Normal 7 5 3" xfId="15536"/>
    <cellStyle name="Normal 7 5 3 2" xfId="15537"/>
    <cellStyle name="Normal 7 5 4" xfId="15538"/>
    <cellStyle name="Normal 7 6" xfId="15539"/>
    <cellStyle name="Normal 7 6 2" xfId="15540"/>
    <cellStyle name="Normal 7 7" xfId="15541"/>
    <cellStyle name="Normal 7 7 2" xfId="15542"/>
    <cellStyle name="Normal 7 8" xfId="15543"/>
    <cellStyle name="Normal 7_15" xfId="15544"/>
    <cellStyle name="Normal 8" xfId="15545"/>
    <cellStyle name="Normal 8 2" xfId="15546"/>
    <cellStyle name="Normal 8 2 2" xfId="15547"/>
    <cellStyle name="Normal 8 2 2 2" xfId="15548"/>
    <cellStyle name="Normal 8 2 2 2 2" xfId="15549"/>
    <cellStyle name="Normal 8 2 2 2 2 2" xfId="15550"/>
    <cellStyle name="Normal 8 2 2 2 3" xfId="15551"/>
    <cellStyle name="Normal 8 2 2 2 3 2" xfId="15552"/>
    <cellStyle name="Normal 8 2 2 2 4" xfId="15553"/>
    <cellStyle name="Normal 8 2 2 3" xfId="15554"/>
    <cellStyle name="Normal 8 2 2 3 2" xfId="15555"/>
    <cellStyle name="Normal 8 2 2 4" xfId="15556"/>
    <cellStyle name="Normal 8 2 2 4 2" xfId="15557"/>
    <cellStyle name="Normal 8 2 2 5" xfId="15558"/>
    <cellStyle name="Normal 8 2 3" xfId="15559"/>
    <cellStyle name="Normal 8 2 3 2" xfId="15560"/>
    <cellStyle name="Normal 8 2 3 2 2" xfId="15561"/>
    <cellStyle name="Normal 8 2 3 3" xfId="15562"/>
    <cellStyle name="Normal 8 2 3 3 2" xfId="15563"/>
    <cellStyle name="Normal 8 2 3 4" xfId="15564"/>
    <cellStyle name="Normal 8 2 4" xfId="15565"/>
    <cellStyle name="Normal 8 2 4 2" xfId="15566"/>
    <cellStyle name="Normal 8 2 5" xfId="15567"/>
    <cellStyle name="Normal 8 2 5 2" xfId="15568"/>
    <cellStyle name="Normal 8 2 6" xfId="15569"/>
    <cellStyle name="Normal 8 2_15" xfId="15570"/>
    <cellStyle name="Normal 8 3" xfId="15571"/>
    <cellStyle name="Normal 8 3 2" xfId="15572"/>
    <cellStyle name="Normal 8 3 2 2" xfId="15573"/>
    <cellStyle name="Normal 8 3 2 2 2" xfId="15574"/>
    <cellStyle name="Normal 8 3 2 3" xfId="15575"/>
    <cellStyle name="Normal 8 3 2 3 2" xfId="15576"/>
    <cellStyle name="Normal 8 3 2 4" xfId="15577"/>
    <cellStyle name="Normal 8 3 3" xfId="15578"/>
    <cellStyle name="Normal 8 3 3 2" xfId="15579"/>
    <cellStyle name="Normal 8 3 4" xfId="15580"/>
    <cellStyle name="Normal 8 3 4 2" xfId="15581"/>
    <cellStyle name="Normal 8 3 5" xfId="15582"/>
    <cellStyle name="Normal 8 3_15" xfId="15583"/>
    <cellStyle name="Normal 8 4" xfId="15584"/>
    <cellStyle name="Normal 8 4 2" xfId="15585"/>
    <cellStyle name="Normal 8 4 2 2" xfId="15586"/>
    <cellStyle name="Normal 8 4 3" xfId="15587"/>
    <cellStyle name="Normal 8 4 3 2" xfId="15588"/>
    <cellStyle name="Normal 8 4 4" xfId="15589"/>
    <cellStyle name="Normal 8 5" xfId="15590"/>
    <cellStyle name="Normal 8 5 2" xfId="15591"/>
    <cellStyle name="Normal 8 6" xfId="15592"/>
    <cellStyle name="Normal 8 6 2" xfId="15593"/>
    <cellStyle name="Normal 8 7" xfId="15594"/>
    <cellStyle name="Normal 8_15" xfId="15595"/>
    <cellStyle name="Normal 9" xfId="15596"/>
    <cellStyle name="Normal 9 2" xfId="15597"/>
    <cellStyle name="Normal 9 3" xfId="15598"/>
    <cellStyle name="Normal 9_15" xfId="15599"/>
    <cellStyle name="Normal_11" xfId="16763"/>
    <cellStyle name="Normal_2007-16618" xfId="7"/>
    <cellStyle name="Normal_גיליון1" xfId="16762"/>
    <cellStyle name="Note" xfId="15600"/>
    <cellStyle name="Note 2" xfId="15601"/>
    <cellStyle name="Note_10" xfId="15602"/>
    <cellStyle name="Output" xfId="15603"/>
    <cellStyle name="Output 2" xfId="15604"/>
    <cellStyle name="Output_10" xfId="15605"/>
    <cellStyle name="Percent" xfId="13" builtinId="5"/>
    <cellStyle name="Percent 2" xfId="8"/>
    <cellStyle name="Percent 2 10" xfId="15607"/>
    <cellStyle name="Percent 2 10 2" xfId="15608"/>
    <cellStyle name="Percent 2 11" xfId="15609"/>
    <cellStyle name="Percent 2 2" xfId="15610"/>
    <cellStyle name="Percent 2 2 10" xfId="15611"/>
    <cellStyle name="Percent 2 2 2" xfId="15612"/>
    <cellStyle name="Percent 2 2 2 2" xfId="15613"/>
    <cellStyle name="Percent 2 2 2 2 2" xfId="15614"/>
    <cellStyle name="Percent 2 2 2 2 2 2" xfId="15615"/>
    <cellStyle name="Percent 2 2 2 2 2 2 2" xfId="15616"/>
    <cellStyle name="Percent 2 2 2 2 2 2 2 2" xfId="15617"/>
    <cellStyle name="Percent 2 2 2 2 2 2 2 2 2" xfId="15618"/>
    <cellStyle name="Percent 2 2 2 2 2 2 2 3" xfId="15619"/>
    <cellStyle name="Percent 2 2 2 2 2 2 2 3 2" xfId="15620"/>
    <cellStyle name="Percent 2 2 2 2 2 2 2 4" xfId="15621"/>
    <cellStyle name="Percent 2 2 2 2 2 2 3" xfId="15622"/>
    <cellStyle name="Percent 2 2 2 2 2 2 3 2" xfId="15623"/>
    <cellStyle name="Percent 2 2 2 2 2 2 4" xfId="15624"/>
    <cellStyle name="Percent 2 2 2 2 2 2 4 2" xfId="15625"/>
    <cellStyle name="Percent 2 2 2 2 2 2 5" xfId="15626"/>
    <cellStyle name="Percent 2 2 2 2 2 3" xfId="15627"/>
    <cellStyle name="Percent 2 2 2 2 2 3 2" xfId="15628"/>
    <cellStyle name="Percent 2 2 2 2 2 3 2 2" xfId="15629"/>
    <cellStyle name="Percent 2 2 2 2 2 3 3" xfId="15630"/>
    <cellStyle name="Percent 2 2 2 2 2 3 3 2" xfId="15631"/>
    <cellStyle name="Percent 2 2 2 2 2 3 4" xfId="15632"/>
    <cellStyle name="Percent 2 2 2 2 2 4" xfId="15633"/>
    <cellStyle name="Percent 2 2 2 2 2 4 2" xfId="15634"/>
    <cellStyle name="Percent 2 2 2 2 2 5" xfId="15635"/>
    <cellStyle name="Percent 2 2 2 2 2 5 2" xfId="15636"/>
    <cellStyle name="Percent 2 2 2 2 2 6" xfId="15637"/>
    <cellStyle name="Percent 2 2 2 2 3" xfId="15638"/>
    <cellStyle name="Percent 2 2 2 2 3 2" xfId="15639"/>
    <cellStyle name="Percent 2 2 2 2 3 2 2" xfId="15640"/>
    <cellStyle name="Percent 2 2 2 2 3 2 2 2" xfId="15641"/>
    <cellStyle name="Percent 2 2 2 2 3 2 3" xfId="15642"/>
    <cellStyle name="Percent 2 2 2 2 3 2 3 2" xfId="15643"/>
    <cellStyle name="Percent 2 2 2 2 3 2 4" xfId="15644"/>
    <cellStyle name="Percent 2 2 2 2 3 3" xfId="15645"/>
    <cellStyle name="Percent 2 2 2 2 3 3 2" xfId="15646"/>
    <cellStyle name="Percent 2 2 2 2 3 4" xfId="15647"/>
    <cellStyle name="Percent 2 2 2 2 3 4 2" xfId="15648"/>
    <cellStyle name="Percent 2 2 2 2 3 5" xfId="15649"/>
    <cellStyle name="Percent 2 2 2 2 4" xfId="15650"/>
    <cellStyle name="Percent 2 2 2 2 4 2" xfId="15651"/>
    <cellStyle name="Percent 2 2 2 2 4 2 2" xfId="15652"/>
    <cellStyle name="Percent 2 2 2 2 4 3" xfId="15653"/>
    <cellStyle name="Percent 2 2 2 2 4 3 2" xfId="15654"/>
    <cellStyle name="Percent 2 2 2 2 4 4" xfId="15655"/>
    <cellStyle name="Percent 2 2 2 2 5" xfId="15656"/>
    <cellStyle name="Percent 2 2 2 2 5 2" xfId="15657"/>
    <cellStyle name="Percent 2 2 2 2 6" xfId="15658"/>
    <cellStyle name="Percent 2 2 2 2 6 2" xfId="15659"/>
    <cellStyle name="Percent 2 2 2 2 7" xfId="15660"/>
    <cellStyle name="Percent 2 2 2 3" xfId="15661"/>
    <cellStyle name="Percent 2 2 2 3 2" xfId="15662"/>
    <cellStyle name="Percent 2 2 2 3 2 2" xfId="15663"/>
    <cellStyle name="Percent 2 2 2 3 2 2 2" xfId="15664"/>
    <cellStyle name="Percent 2 2 2 3 2 2 2 2" xfId="15665"/>
    <cellStyle name="Percent 2 2 2 3 2 2 3" xfId="15666"/>
    <cellStyle name="Percent 2 2 2 3 2 2 3 2" xfId="15667"/>
    <cellStyle name="Percent 2 2 2 3 2 2 4" xfId="15668"/>
    <cellStyle name="Percent 2 2 2 3 2 3" xfId="15669"/>
    <cellStyle name="Percent 2 2 2 3 2 3 2" xfId="15670"/>
    <cellStyle name="Percent 2 2 2 3 2 4" xfId="15671"/>
    <cellStyle name="Percent 2 2 2 3 2 4 2" xfId="15672"/>
    <cellStyle name="Percent 2 2 2 3 2 5" xfId="15673"/>
    <cellStyle name="Percent 2 2 2 3 3" xfId="15674"/>
    <cellStyle name="Percent 2 2 2 3 3 2" xfId="15675"/>
    <cellStyle name="Percent 2 2 2 3 3 2 2" xfId="15676"/>
    <cellStyle name="Percent 2 2 2 3 3 3" xfId="15677"/>
    <cellStyle name="Percent 2 2 2 3 3 3 2" xfId="15678"/>
    <cellStyle name="Percent 2 2 2 3 3 4" xfId="15679"/>
    <cellStyle name="Percent 2 2 2 3 4" xfId="15680"/>
    <cellStyle name="Percent 2 2 2 3 4 2" xfId="15681"/>
    <cellStyle name="Percent 2 2 2 3 5" xfId="15682"/>
    <cellStyle name="Percent 2 2 2 3 5 2" xfId="15683"/>
    <cellStyle name="Percent 2 2 2 3 6" xfId="15684"/>
    <cellStyle name="Percent 2 2 2 4" xfId="15685"/>
    <cellStyle name="Percent 2 2 2 4 2" xfId="15686"/>
    <cellStyle name="Percent 2 2 2 4 2 2" xfId="15687"/>
    <cellStyle name="Percent 2 2 2 4 2 2 2" xfId="15688"/>
    <cellStyle name="Percent 2 2 2 4 2 3" xfId="15689"/>
    <cellStyle name="Percent 2 2 2 4 2 3 2" xfId="15690"/>
    <cellStyle name="Percent 2 2 2 4 2 4" xfId="15691"/>
    <cellStyle name="Percent 2 2 2 4 3" xfId="15692"/>
    <cellStyle name="Percent 2 2 2 4 3 2" xfId="15693"/>
    <cellStyle name="Percent 2 2 2 4 4" xfId="15694"/>
    <cellStyle name="Percent 2 2 2 4 4 2" xfId="15695"/>
    <cellStyle name="Percent 2 2 2 4 5" xfId="15696"/>
    <cellStyle name="Percent 2 2 2 5" xfId="15697"/>
    <cellStyle name="Percent 2 2 2 5 2" xfId="15698"/>
    <cellStyle name="Percent 2 2 2 5 2 2" xfId="15699"/>
    <cellStyle name="Percent 2 2 2 5 3" xfId="15700"/>
    <cellStyle name="Percent 2 2 2 5 3 2" xfId="15701"/>
    <cellStyle name="Percent 2 2 2 5 4" xfId="15702"/>
    <cellStyle name="Percent 2 2 2 6" xfId="15703"/>
    <cellStyle name="Percent 2 2 2 6 2" xfId="15704"/>
    <cellStyle name="Percent 2 2 2 7" xfId="15705"/>
    <cellStyle name="Percent 2 2 2 7 2" xfId="15706"/>
    <cellStyle name="Percent 2 2 2 8" xfId="15707"/>
    <cellStyle name="Percent 2 2 3" xfId="15708"/>
    <cellStyle name="Percent 2 2 3 2" xfId="15709"/>
    <cellStyle name="Percent 2 2 3 2 2" xfId="15710"/>
    <cellStyle name="Percent 2 2 3 2 2 2" xfId="15711"/>
    <cellStyle name="Percent 2 2 3 2 2 2 2" xfId="15712"/>
    <cellStyle name="Percent 2 2 3 2 2 2 2 2" xfId="15713"/>
    <cellStyle name="Percent 2 2 3 2 2 2 3" xfId="15714"/>
    <cellStyle name="Percent 2 2 3 2 2 2 3 2" xfId="15715"/>
    <cellStyle name="Percent 2 2 3 2 2 2 4" xfId="15716"/>
    <cellStyle name="Percent 2 2 3 2 2 3" xfId="15717"/>
    <cellStyle name="Percent 2 2 3 2 2 3 2" xfId="15718"/>
    <cellStyle name="Percent 2 2 3 2 2 4" xfId="15719"/>
    <cellStyle name="Percent 2 2 3 2 2 4 2" xfId="15720"/>
    <cellStyle name="Percent 2 2 3 2 2 5" xfId="15721"/>
    <cellStyle name="Percent 2 2 3 2 3" xfId="15722"/>
    <cellStyle name="Percent 2 2 3 2 3 2" xfId="15723"/>
    <cellStyle name="Percent 2 2 3 2 3 2 2" xfId="15724"/>
    <cellStyle name="Percent 2 2 3 2 3 3" xfId="15725"/>
    <cellStyle name="Percent 2 2 3 2 3 3 2" xfId="15726"/>
    <cellStyle name="Percent 2 2 3 2 3 4" xfId="15727"/>
    <cellStyle name="Percent 2 2 3 2 4" xfId="15728"/>
    <cellStyle name="Percent 2 2 3 2 4 2" xfId="15729"/>
    <cellStyle name="Percent 2 2 3 2 5" xfId="15730"/>
    <cellStyle name="Percent 2 2 3 2 5 2" xfId="15731"/>
    <cellStyle name="Percent 2 2 3 2 6" xfId="15732"/>
    <cellStyle name="Percent 2 2 3 3" xfId="15733"/>
    <cellStyle name="Percent 2 2 3 3 2" xfId="15734"/>
    <cellStyle name="Percent 2 2 3 3 2 2" xfId="15735"/>
    <cellStyle name="Percent 2 2 3 3 2 2 2" xfId="15736"/>
    <cellStyle name="Percent 2 2 3 3 2 3" xfId="15737"/>
    <cellStyle name="Percent 2 2 3 3 2 3 2" xfId="15738"/>
    <cellStyle name="Percent 2 2 3 3 2 4" xfId="15739"/>
    <cellStyle name="Percent 2 2 3 3 3" xfId="15740"/>
    <cellStyle name="Percent 2 2 3 3 3 2" xfId="15741"/>
    <cellStyle name="Percent 2 2 3 3 4" xfId="15742"/>
    <cellStyle name="Percent 2 2 3 3 4 2" xfId="15743"/>
    <cellStyle name="Percent 2 2 3 3 5" xfId="15744"/>
    <cellStyle name="Percent 2 2 3 4" xfId="15745"/>
    <cellStyle name="Percent 2 2 3 4 2" xfId="15746"/>
    <cellStyle name="Percent 2 2 3 4 2 2" xfId="15747"/>
    <cellStyle name="Percent 2 2 3 4 3" xfId="15748"/>
    <cellStyle name="Percent 2 2 3 4 3 2" xfId="15749"/>
    <cellStyle name="Percent 2 2 3 4 4" xfId="15750"/>
    <cellStyle name="Percent 2 2 3 5" xfId="15751"/>
    <cellStyle name="Percent 2 2 3 5 2" xfId="15752"/>
    <cellStyle name="Percent 2 2 3 6" xfId="15753"/>
    <cellStyle name="Percent 2 2 3 6 2" xfId="15754"/>
    <cellStyle name="Percent 2 2 3 7" xfId="15755"/>
    <cellStyle name="Percent 2 2 4" xfId="15756"/>
    <cellStyle name="Percent 2 2 4 2" xfId="15757"/>
    <cellStyle name="Percent 2 2 4 2 2" xfId="15758"/>
    <cellStyle name="Percent 2 2 4 2 2 2" xfId="15759"/>
    <cellStyle name="Percent 2 2 4 2 2 2 2" xfId="15760"/>
    <cellStyle name="Percent 2 2 4 2 2 3" xfId="15761"/>
    <cellStyle name="Percent 2 2 4 2 2 3 2" xfId="15762"/>
    <cellStyle name="Percent 2 2 4 2 2 4" xfId="15763"/>
    <cellStyle name="Percent 2 2 4 2 3" xfId="15764"/>
    <cellStyle name="Percent 2 2 4 2 3 2" xfId="15765"/>
    <cellStyle name="Percent 2 2 4 2 4" xfId="15766"/>
    <cellStyle name="Percent 2 2 4 2 4 2" xfId="15767"/>
    <cellStyle name="Percent 2 2 4 2 5" xfId="15768"/>
    <cellStyle name="Percent 2 2 4 3" xfId="15769"/>
    <cellStyle name="Percent 2 2 4 3 2" xfId="15770"/>
    <cellStyle name="Percent 2 2 4 3 2 2" xfId="15771"/>
    <cellStyle name="Percent 2 2 4 3 3" xfId="15772"/>
    <cellStyle name="Percent 2 2 4 3 3 2" xfId="15773"/>
    <cellStyle name="Percent 2 2 4 3 4" xfId="15774"/>
    <cellStyle name="Percent 2 2 4 4" xfId="15775"/>
    <cellStyle name="Percent 2 2 4 4 2" xfId="15776"/>
    <cellStyle name="Percent 2 2 4 5" xfId="15777"/>
    <cellStyle name="Percent 2 2 4 5 2" xfId="15778"/>
    <cellStyle name="Percent 2 2 4 6" xfId="15779"/>
    <cellStyle name="Percent 2 2 5" xfId="15780"/>
    <cellStyle name="Percent 2 2 5 2" xfId="15781"/>
    <cellStyle name="Percent 2 2 5 2 2" xfId="15782"/>
    <cellStyle name="Percent 2 2 5 2 2 2" xfId="15783"/>
    <cellStyle name="Percent 2 2 5 2 3" xfId="15784"/>
    <cellStyle name="Percent 2 2 5 2 3 2" xfId="15785"/>
    <cellStyle name="Percent 2 2 5 2 4" xfId="15786"/>
    <cellStyle name="Percent 2 2 5 3" xfId="15787"/>
    <cellStyle name="Percent 2 2 5 3 2" xfId="15788"/>
    <cellStyle name="Percent 2 2 5 4" xfId="15789"/>
    <cellStyle name="Percent 2 2 5 4 2" xfId="15790"/>
    <cellStyle name="Percent 2 2 5 5" xfId="15791"/>
    <cellStyle name="Percent 2 2 6" xfId="15792"/>
    <cellStyle name="Percent 2 2 6 2" xfId="15793"/>
    <cellStyle name="Percent 2 2 6 2 2" xfId="15794"/>
    <cellStyle name="Percent 2 2 6 3" xfId="15795"/>
    <cellStyle name="Percent 2 2 6 3 2" xfId="15796"/>
    <cellStyle name="Percent 2 2 6 4" xfId="15797"/>
    <cellStyle name="Percent 2 2 7" xfId="15798"/>
    <cellStyle name="Percent 2 2 7 2" xfId="15799"/>
    <cellStyle name="Percent 2 2 7 2 2" xfId="15800"/>
    <cellStyle name="Percent 2 2 7 3" xfId="15801"/>
    <cellStyle name="Percent 2 2 7 3 2" xfId="15802"/>
    <cellStyle name="Percent 2 2 7 4" xfId="15803"/>
    <cellStyle name="Percent 2 2 8" xfId="15804"/>
    <cellStyle name="Percent 2 2 8 2" xfId="15805"/>
    <cellStyle name="Percent 2 2 9" xfId="15806"/>
    <cellStyle name="Percent 2 2 9 2" xfId="15807"/>
    <cellStyle name="Percent 2 3" xfId="15808"/>
    <cellStyle name="Percent 2 3 2" xfId="15809"/>
    <cellStyle name="Percent 2 3 2 2" xfId="15810"/>
    <cellStyle name="Percent 2 3 2 2 2" xfId="15811"/>
    <cellStyle name="Percent 2 3 2 2 2 2" xfId="15812"/>
    <cellStyle name="Percent 2 3 2 2 2 2 2" xfId="15813"/>
    <cellStyle name="Percent 2 3 2 2 2 2 2 2" xfId="15814"/>
    <cellStyle name="Percent 2 3 2 2 2 2 3" xfId="15815"/>
    <cellStyle name="Percent 2 3 2 2 2 2 3 2" xfId="15816"/>
    <cellStyle name="Percent 2 3 2 2 2 2 4" xfId="15817"/>
    <cellStyle name="Percent 2 3 2 2 2 3" xfId="15818"/>
    <cellStyle name="Percent 2 3 2 2 2 3 2" xfId="15819"/>
    <cellStyle name="Percent 2 3 2 2 2 4" xfId="15820"/>
    <cellStyle name="Percent 2 3 2 2 2 4 2" xfId="15821"/>
    <cellStyle name="Percent 2 3 2 2 2 5" xfId="15822"/>
    <cellStyle name="Percent 2 3 2 2 3" xfId="15823"/>
    <cellStyle name="Percent 2 3 2 2 3 2" xfId="15824"/>
    <cellStyle name="Percent 2 3 2 2 3 2 2" xfId="15825"/>
    <cellStyle name="Percent 2 3 2 2 3 3" xfId="15826"/>
    <cellStyle name="Percent 2 3 2 2 3 3 2" xfId="15827"/>
    <cellStyle name="Percent 2 3 2 2 3 4" xfId="15828"/>
    <cellStyle name="Percent 2 3 2 2 4" xfId="15829"/>
    <cellStyle name="Percent 2 3 2 2 4 2" xfId="15830"/>
    <cellStyle name="Percent 2 3 2 2 5" xfId="15831"/>
    <cellStyle name="Percent 2 3 2 2 5 2" xfId="15832"/>
    <cellStyle name="Percent 2 3 2 2 6" xfId="15833"/>
    <cellStyle name="Percent 2 3 2 3" xfId="15834"/>
    <cellStyle name="Percent 2 3 2 3 2" xfId="15835"/>
    <cellStyle name="Percent 2 3 2 3 2 2" xfId="15836"/>
    <cellStyle name="Percent 2 3 2 3 2 2 2" xfId="15837"/>
    <cellStyle name="Percent 2 3 2 3 2 3" xfId="15838"/>
    <cellStyle name="Percent 2 3 2 3 2 3 2" xfId="15839"/>
    <cellStyle name="Percent 2 3 2 3 2 4" xfId="15840"/>
    <cellStyle name="Percent 2 3 2 3 3" xfId="15841"/>
    <cellStyle name="Percent 2 3 2 3 3 2" xfId="15842"/>
    <cellStyle name="Percent 2 3 2 3 4" xfId="15843"/>
    <cellStyle name="Percent 2 3 2 3 4 2" xfId="15844"/>
    <cellStyle name="Percent 2 3 2 3 5" xfId="15845"/>
    <cellStyle name="Percent 2 3 2 4" xfId="15846"/>
    <cellStyle name="Percent 2 3 2 4 2" xfId="15847"/>
    <cellStyle name="Percent 2 3 2 4 2 2" xfId="15848"/>
    <cellStyle name="Percent 2 3 2 4 3" xfId="15849"/>
    <cellStyle name="Percent 2 3 2 4 3 2" xfId="15850"/>
    <cellStyle name="Percent 2 3 2 4 4" xfId="15851"/>
    <cellStyle name="Percent 2 3 2 5" xfId="15852"/>
    <cellStyle name="Percent 2 3 2 5 2" xfId="15853"/>
    <cellStyle name="Percent 2 3 2 6" xfId="15854"/>
    <cellStyle name="Percent 2 3 2 6 2" xfId="15855"/>
    <cellStyle name="Percent 2 3 2 7" xfId="15856"/>
    <cellStyle name="Percent 2 3 3" xfId="15857"/>
    <cellStyle name="Percent 2 3 3 2" xfId="15858"/>
    <cellStyle name="Percent 2 3 3 2 2" xfId="15859"/>
    <cellStyle name="Percent 2 3 3 2 2 2" xfId="15860"/>
    <cellStyle name="Percent 2 3 3 2 2 2 2" xfId="15861"/>
    <cellStyle name="Percent 2 3 3 2 2 3" xfId="15862"/>
    <cellStyle name="Percent 2 3 3 2 2 3 2" xfId="15863"/>
    <cellStyle name="Percent 2 3 3 2 2 4" xfId="15864"/>
    <cellStyle name="Percent 2 3 3 2 3" xfId="15865"/>
    <cellStyle name="Percent 2 3 3 2 3 2" xfId="15866"/>
    <cellStyle name="Percent 2 3 3 2 4" xfId="15867"/>
    <cellStyle name="Percent 2 3 3 2 4 2" xfId="15868"/>
    <cellStyle name="Percent 2 3 3 2 5" xfId="15869"/>
    <cellStyle name="Percent 2 3 3 3" xfId="15870"/>
    <cellStyle name="Percent 2 3 3 3 2" xfId="15871"/>
    <cellStyle name="Percent 2 3 3 3 2 2" xfId="15872"/>
    <cellStyle name="Percent 2 3 3 3 3" xfId="15873"/>
    <cellStyle name="Percent 2 3 3 3 3 2" xfId="15874"/>
    <cellStyle name="Percent 2 3 3 3 4" xfId="15875"/>
    <cellStyle name="Percent 2 3 3 4" xfId="15876"/>
    <cellStyle name="Percent 2 3 3 4 2" xfId="15877"/>
    <cellStyle name="Percent 2 3 3 5" xfId="15878"/>
    <cellStyle name="Percent 2 3 3 5 2" xfId="15879"/>
    <cellStyle name="Percent 2 3 3 6" xfId="15880"/>
    <cellStyle name="Percent 2 3 4" xfId="15881"/>
    <cellStyle name="Percent 2 3 4 2" xfId="15882"/>
    <cellStyle name="Percent 2 3 4 2 2" xfId="15883"/>
    <cellStyle name="Percent 2 3 4 2 2 2" xfId="15884"/>
    <cellStyle name="Percent 2 3 4 2 3" xfId="15885"/>
    <cellStyle name="Percent 2 3 4 2 3 2" xfId="15886"/>
    <cellStyle name="Percent 2 3 4 2 4" xfId="15887"/>
    <cellStyle name="Percent 2 3 4 3" xfId="15888"/>
    <cellStyle name="Percent 2 3 4 3 2" xfId="15889"/>
    <cellStyle name="Percent 2 3 4 4" xfId="15890"/>
    <cellStyle name="Percent 2 3 4 4 2" xfId="15891"/>
    <cellStyle name="Percent 2 3 4 5" xfId="15892"/>
    <cellStyle name="Percent 2 3 5" xfId="15893"/>
    <cellStyle name="Percent 2 3 5 2" xfId="15894"/>
    <cellStyle name="Percent 2 3 5 2 2" xfId="15895"/>
    <cellStyle name="Percent 2 3 5 3" xfId="15896"/>
    <cellStyle name="Percent 2 3 5 3 2" xfId="15897"/>
    <cellStyle name="Percent 2 3 5 4" xfId="15898"/>
    <cellStyle name="Percent 2 3 6" xfId="15899"/>
    <cellStyle name="Percent 2 3 6 2" xfId="15900"/>
    <cellStyle name="Percent 2 3 7" xfId="15901"/>
    <cellStyle name="Percent 2 3 7 2" xfId="15902"/>
    <cellStyle name="Percent 2 3 8" xfId="15903"/>
    <cellStyle name="Percent 2 4" xfId="15904"/>
    <cellStyle name="Percent 2 4 2" xfId="15905"/>
    <cellStyle name="Percent 2 4 2 2" xfId="15906"/>
    <cellStyle name="Percent 2 4 2 2 2" xfId="15907"/>
    <cellStyle name="Percent 2 4 2 2 2 2" xfId="15908"/>
    <cellStyle name="Percent 2 4 2 2 2 2 2" xfId="15909"/>
    <cellStyle name="Percent 2 4 2 2 2 3" xfId="15910"/>
    <cellStyle name="Percent 2 4 2 2 2 3 2" xfId="15911"/>
    <cellStyle name="Percent 2 4 2 2 2 4" xfId="15912"/>
    <cellStyle name="Percent 2 4 2 2 3" xfId="15913"/>
    <cellStyle name="Percent 2 4 2 2 3 2" xfId="15914"/>
    <cellStyle name="Percent 2 4 2 2 4" xfId="15915"/>
    <cellStyle name="Percent 2 4 2 2 4 2" xfId="15916"/>
    <cellStyle name="Percent 2 4 2 2 5" xfId="15917"/>
    <cellStyle name="Percent 2 4 2 3" xfId="15918"/>
    <cellStyle name="Percent 2 4 2 3 2" xfId="15919"/>
    <cellStyle name="Percent 2 4 2 3 2 2" xfId="15920"/>
    <cellStyle name="Percent 2 4 2 3 3" xfId="15921"/>
    <cellStyle name="Percent 2 4 2 3 3 2" xfId="15922"/>
    <cellStyle name="Percent 2 4 2 3 4" xfId="15923"/>
    <cellStyle name="Percent 2 4 2 4" xfId="15924"/>
    <cellStyle name="Percent 2 4 2 4 2" xfId="15925"/>
    <cellStyle name="Percent 2 4 2 5" xfId="15926"/>
    <cellStyle name="Percent 2 4 2 5 2" xfId="15927"/>
    <cellStyle name="Percent 2 4 2 6" xfId="15928"/>
    <cellStyle name="Percent 2 4 3" xfId="15929"/>
    <cellStyle name="Percent 2 4 3 2" xfId="15930"/>
    <cellStyle name="Percent 2 4 3 2 2" xfId="15931"/>
    <cellStyle name="Percent 2 4 3 2 2 2" xfId="15932"/>
    <cellStyle name="Percent 2 4 3 2 3" xfId="15933"/>
    <cellStyle name="Percent 2 4 3 2 3 2" xfId="15934"/>
    <cellStyle name="Percent 2 4 3 2 4" xfId="15935"/>
    <cellStyle name="Percent 2 4 3 3" xfId="15936"/>
    <cellStyle name="Percent 2 4 3 3 2" xfId="15937"/>
    <cellStyle name="Percent 2 4 3 4" xfId="15938"/>
    <cellStyle name="Percent 2 4 3 4 2" xfId="15939"/>
    <cellStyle name="Percent 2 4 3 5" xfId="15940"/>
    <cellStyle name="Percent 2 4 4" xfId="15941"/>
    <cellStyle name="Percent 2 4 4 2" xfId="15942"/>
    <cellStyle name="Percent 2 4 4 2 2" xfId="15943"/>
    <cellStyle name="Percent 2 4 4 3" xfId="15944"/>
    <cellStyle name="Percent 2 4 4 3 2" xfId="15945"/>
    <cellStyle name="Percent 2 4 4 4" xfId="15946"/>
    <cellStyle name="Percent 2 4 5" xfId="15947"/>
    <cellStyle name="Percent 2 4 5 2" xfId="15948"/>
    <cellStyle name="Percent 2 4 6" xfId="15949"/>
    <cellStyle name="Percent 2 4 6 2" xfId="15950"/>
    <cellStyle name="Percent 2 4 7" xfId="15951"/>
    <cellStyle name="Percent 2 5" xfId="15952"/>
    <cellStyle name="Percent 2 5 2" xfId="15953"/>
    <cellStyle name="Percent 2 5 2 2" xfId="15954"/>
    <cellStyle name="Percent 2 5 2 2 2" xfId="15955"/>
    <cellStyle name="Percent 2 5 2 2 2 2" xfId="15956"/>
    <cellStyle name="Percent 2 5 2 2 3" xfId="15957"/>
    <cellStyle name="Percent 2 5 2 2 3 2" xfId="15958"/>
    <cellStyle name="Percent 2 5 2 2 4" xfId="15959"/>
    <cellStyle name="Percent 2 5 2 3" xfId="15960"/>
    <cellStyle name="Percent 2 5 2 3 2" xfId="15961"/>
    <cellStyle name="Percent 2 5 2 4" xfId="15962"/>
    <cellStyle name="Percent 2 5 2 4 2" xfId="15963"/>
    <cellStyle name="Percent 2 5 2 5" xfId="15964"/>
    <cellStyle name="Percent 2 5 3" xfId="15965"/>
    <cellStyle name="Percent 2 5 3 2" xfId="15966"/>
    <cellStyle name="Percent 2 5 3 2 2" xfId="15967"/>
    <cellStyle name="Percent 2 5 3 3" xfId="15968"/>
    <cellStyle name="Percent 2 5 3 3 2" xfId="15969"/>
    <cellStyle name="Percent 2 5 3 4" xfId="15970"/>
    <cellStyle name="Percent 2 5 4" xfId="15971"/>
    <cellStyle name="Percent 2 5 4 2" xfId="15972"/>
    <cellStyle name="Percent 2 5 5" xfId="15973"/>
    <cellStyle name="Percent 2 5 5 2" xfId="15974"/>
    <cellStyle name="Percent 2 5 6" xfId="15975"/>
    <cellStyle name="Percent 2 6" xfId="15976"/>
    <cellStyle name="Percent 2 6 2" xfId="15977"/>
    <cellStyle name="Percent 2 6 2 2" xfId="15978"/>
    <cellStyle name="Percent 2 6 2 2 2" xfId="15979"/>
    <cellStyle name="Percent 2 6 2 3" xfId="15980"/>
    <cellStyle name="Percent 2 6 2 3 2" xfId="15981"/>
    <cellStyle name="Percent 2 6 2 4" xfId="15982"/>
    <cellStyle name="Percent 2 6 3" xfId="15983"/>
    <cellStyle name="Percent 2 6 3 2" xfId="15984"/>
    <cellStyle name="Percent 2 6 4" xfId="15985"/>
    <cellStyle name="Percent 2 6 4 2" xfId="15986"/>
    <cellStyle name="Percent 2 6 5" xfId="15987"/>
    <cellStyle name="Percent 2 7" xfId="15988"/>
    <cellStyle name="Percent 2 7 2" xfId="15989"/>
    <cellStyle name="Percent 2 7 2 2" xfId="15990"/>
    <cellStyle name="Percent 2 7 3" xfId="15991"/>
    <cellStyle name="Percent 2 7 3 2" xfId="15992"/>
    <cellStyle name="Percent 2 7 4" xfId="15993"/>
    <cellStyle name="Percent 2 8" xfId="15994"/>
    <cellStyle name="Percent 2 8 2" xfId="15995"/>
    <cellStyle name="Percent 2 8 2 2" xfId="15996"/>
    <cellStyle name="Percent 2 8 3" xfId="15997"/>
    <cellStyle name="Percent 2 8 3 2" xfId="15998"/>
    <cellStyle name="Percent 2 8 4" xfId="15999"/>
    <cellStyle name="Percent 2 9" xfId="16000"/>
    <cellStyle name="Percent 2 9 2" xfId="16001"/>
    <cellStyle name="Percent 2_לא סחיר - מניות" xfId="15606"/>
    <cellStyle name="Percent 3" xfId="16002"/>
    <cellStyle name="Percent 4" xfId="16003"/>
    <cellStyle name="Percent 5" xfId="16004"/>
    <cellStyle name="Percent 6" xfId="16005"/>
    <cellStyle name="Percent 7" xfId="16006"/>
    <cellStyle name="Percent 8" xfId="16007"/>
    <cellStyle name="SAPBEXaggData" xfId="16008"/>
    <cellStyle name="SAPBEXaggData 2" xfId="16009"/>
    <cellStyle name="SAPBEXaggData_15" xfId="16010"/>
    <cellStyle name="SAPBEXaggDataEmph" xfId="16011"/>
    <cellStyle name="SAPBEXaggDataEmph 2" xfId="16012"/>
    <cellStyle name="SAPBEXaggDataEmph_15" xfId="16013"/>
    <cellStyle name="SAPBEXaggItem" xfId="16014"/>
    <cellStyle name="SAPBEXaggItem 2" xfId="16015"/>
    <cellStyle name="SAPBEXaggItem_15" xfId="16016"/>
    <cellStyle name="SAPBEXaggItemX" xfId="16017"/>
    <cellStyle name="SAPBEXaggItemX 2" xfId="16018"/>
    <cellStyle name="SAPBEXaggItemX_15" xfId="16019"/>
    <cellStyle name="SAPBEXchaText" xfId="16020"/>
    <cellStyle name="SAPBEXexcBad7" xfId="16021"/>
    <cellStyle name="SAPBEXexcBad7 2" xfId="16022"/>
    <cellStyle name="SAPBEXexcBad7_15" xfId="16023"/>
    <cellStyle name="SAPBEXexcBad8" xfId="16024"/>
    <cellStyle name="SAPBEXexcBad8 2" xfId="16025"/>
    <cellStyle name="SAPBEXexcBad8_15" xfId="16026"/>
    <cellStyle name="SAPBEXexcBad9" xfId="16027"/>
    <cellStyle name="SAPBEXexcBad9 2" xfId="16028"/>
    <cellStyle name="SAPBEXexcBad9_15" xfId="16029"/>
    <cellStyle name="SAPBEXexcCritical4" xfId="16030"/>
    <cellStyle name="SAPBEXexcCritical4 2" xfId="16031"/>
    <cellStyle name="SAPBEXexcCritical4_15" xfId="16032"/>
    <cellStyle name="SAPBEXexcCritical5" xfId="16033"/>
    <cellStyle name="SAPBEXexcCritical5 2" xfId="16034"/>
    <cellStyle name="SAPBEXexcCritical5_15" xfId="16035"/>
    <cellStyle name="SAPBEXexcCritical6" xfId="16036"/>
    <cellStyle name="SAPBEXexcCritical6 2" xfId="16037"/>
    <cellStyle name="SAPBEXexcCritical6_15" xfId="16038"/>
    <cellStyle name="SAPBEXexcGood1" xfId="16039"/>
    <cellStyle name="SAPBEXexcGood1 2" xfId="16040"/>
    <cellStyle name="SAPBEXexcGood1_15" xfId="16041"/>
    <cellStyle name="SAPBEXexcGood2" xfId="16042"/>
    <cellStyle name="SAPBEXexcGood2 2" xfId="16043"/>
    <cellStyle name="SAPBEXexcGood2_15" xfId="16044"/>
    <cellStyle name="SAPBEXexcGood3" xfId="16045"/>
    <cellStyle name="SAPBEXexcGood3 2" xfId="16046"/>
    <cellStyle name="SAPBEXexcGood3_15" xfId="16047"/>
    <cellStyle name="SAPBEXfilterDrill" xfId="16048"/>
    <cellStyle name="SAPBEXfilterItem" xfId="16049"/>
    <cellStyle name="SAPBEXfilterText" xfId="16050"/>
    <cellStyle name="SAPBEXformats" xfId="16051"/>
    <cellStyle name="SAPBEXformats 2" xfId="16052"/>
    <cellStyle name="SAPBEXformats_15" xfId="16053"/>
    <cellStyle name="SAPBEXheaderItem" xfId="16054"/>
    <cellStyle name="SAPBEXheaderItem 2" xfId="16055"/>
    <cellStyle name="SAPBEXheaderItem_15" xfId="16056"/>
    <cellStyle name="SAPBEXheaderText" xfId="16057"/>
    <cellStyle name="SAPBEXheaderText 2" xfId="16058"/>
    <cellStyle name="SAPBEXheaderText_15" xfId="16059"/>
    <cellStyle name="SAPBEXHLevel0" xfId="16060"/>
    <cellStyle name="SAPBEXHLevel0 2" xfId="16061"/>
    <cellStyle name="SAPBEXHLevel0_15" xfId="16062"/>
    <cellStyle name="SAPBEXHLevel0X" xfId="16063"/>
    <cellStyle name="SAPBEXHLevel0X 2" xfId="16064"/>
    <cellStyle name="SAPBEXHLevel0X_15" xfId="16065"/>
    <cellStyle name="SAPBEXHLevel1" xfId="16066"/>
    <cellStyle name="SAPBEXHLevel1 2" xfId="16067"/>
    <cellStyle name="SAPBEXHLevel1_15" xfId="16068"/>
    <cellStyle name="SAPBEXHLevel1X" xfId="16069"/>
    <cellStyle name="SAPBEXHLevel1X 2" xfId="16070"/>
    <cellStyle name="SAPBEXHLevel1X_15" xfId="16071"/>
    <cellStyle name="SAPBEXHLevel2" xfId="16072"/>
    <cellStyle name="SAPBEXHLevel2 2" xfId="16073"/>
    <cellStyle name="SAPBEXHLevel2_15" xfId="16074"/>
    <cellStyle name="SAPBEXHLevel2X" xfId="16075"/>
    <cellStyle name="SAPBEXHLevel2X 2" xfId="16076"/>
    <cellStyle name="SAPBEXHLevel2X_15" xfId="16077"/>
    <cellStyle name="SAPBEXHLevel3" xfId="16078"/>
    <cellStyle name="SAPBEXHLevel3 2" xfId="16079"/>
    <cellStyle name="SAPBEXHLevel3_15" xfId="16080"/>
    <cellStyle name="SAPBEXHLevel3X" xfId="16081"/>
    <cellStyle name="SAPBEXHLevel3X 2" xfId="16082"/>
    <cellStyle name="SAPBEXHLevel3X_15" xfId="16083"/>
    <cellStyle name="SAPBEXinputData" xfId="16084"/>
    <cellStyle name="SAPBEXinputData 2" xfId="16085"/>
    <cellStyle name="SAPBEXinputData_15" xfId="16086"/>
    <cellStyle name="SAPBEXresData" xfId="16087"/>
    <cellStyle name="SAPBEXresData 2" xfId="16088"/>
    <cellStyle name="SAPBEXresData_15" xfId="16089"/>
    <cellStyle name="SAPBEXresDataEmph" xfId="16090"/>
    <cellStyle name="SAPBEXresDataEmph 2" xfId="16091"/>
    <cellStyle name="SAPBEXresDataEmph_15" xfId="16092"/>
    <cellStyle name="SAPBEXresItem" xfId="16093"/>
    <cellStyle name="SAPBEXresItem 2" xfId="16094"/>
    <cellStyle name="SAPBEXresItem_15" xfId="16095"/>
    <cellStyle name="SAPBEXresItemX" xfId="16096"/>
    <cellStyle name="SAPBEXresItemX 2" xfId="16097"/>
    <cellStyle name="SAPBEXresItemX_15" xfId="16098"/>
    <cellStyle name="SAPBEXstdData" xfId="16099"/>
    <cellStyle name="SAPBEXstdData 2" xfId="16100"/>
    <cellStyle name="SAPBEXstdData_15" xfId="16101"/>
    <cellStyle name="SAPBEXstdDataEmph" xfId="16102"/>
    <cellStyle name="SAPBEXstdDataEmph 2" xfId="16103"/>
    <cellStyle name="SAPBEXstdDataEmph_15" xfId="16104"/>
    <cellStyle name="SAPBEXstdItem" xfId="16105"/>
    <cellStyle name="SAPBEXstdItem 2" xfId="16106"/>
    <cellStyle name="SAPBEXstdItem_15" xfId="16107"/>
    <cellStyle name="SAPBEXstdItemX" xfId="16108"/>
    <cellStyle name="SAPBEXstdItemX 2" xfId="16109"/>
    <cellStyle name="SAPBEXstdItemX_15" xfId="16110"/>
    <cellStyle name="SAPBEXtitle" xfId="16111"/>
    <cellStyle name="SAPBEXundefined" xfId="16112"/>
    <cellStyle name="SAPBEXundefined 2" xfId="16113"/>
    <cellStyle name="SAPBEXundefined_15" xfId="16114"/>
    <cellStyle name="Sheet Title" xfId="16115"/>
    <cellStyle name="Text" xfId="9"/>
    <cellStyle name="Title" xfId="16116"/>
    <cellStyle name="Total" xfId="10"/>
    <cellStyle name="Total 2" xfId="16117"/>
    <cellStyle name="Total 3" xfId="16118"/>
    <cellStyle name="Total_10" xfId="16119"/>
    <cellStyle name="Warning Text" xfId="16120"/>
    <cellStyle name="הדגשה1 2" xfId="16121"/>
    <cellStyle name="הדגשה1 2 2" xfId="16122"/>
    <cellStyle name="הדגשה1 2 3" xfId="16123"/>
    <cellStyle name="הדגשה1 2_15" xfId="16124"/>
    <cellStyle name="הדגשה1 3" xfId="16125"/>
    <cellStyle name="הדגשה1 4" xfId="16126"/>
    <cellStyle name="הדגשה1 5" xfId="16127"/>
    <cellStyle name="הדגשה1 6" xfId="16128"/>
    <cellStyle name="הדגשה1 7" xfId="16129"/>
    <cellStyle name="הדגשה2 2" xfId="16130"/>
    <cellStyle name="הדגשה2 2 2" xfId="16131"/>
    <cellStyle name="הדגשה2 2 3" xfId="16132"/>
    <cellStyle name="הדגשה2 2_15" xfId="16133"/>
    <cellStyle name="הדגשה2 3" xfId="16134"/>
    <cellStyle name="הדגשה2 4" xfId="16135"/>
    <cellStyle name="הדגשה2 5" xfId="16136"/>
    <cellStyle name="הדגשה2 6" xfId="16137"/>
    <cellStyle name="הדגשה2 7" xfId="16138"/>
    <cellStyle name="הדגשה3 2" xfId="16139"/>
    <cellStyle name="הדגשה3 2 2" xfId="16140"/>
    <cellStyle name="הדגשה3 2 3" xfId="16141"/>
    <cellStyle name="הדגשה3 2_15" xfId="16142"/>
    <cellStyle name="הדגשה3 3" xfId="16143"/>
    <cellStyle name="הדגשה3 4" xfId="16144"/>
    <cellStyle name="הדגשה3 5" xfId="16145"/>
    <cellStyle name="הדגשה3 6" xfId="16146"/>
    <cellStyle name="הדגשה3 7" xfId="16147"/>
    <cellStyle name="הדגשה4 2" xfId="16148"/>
    <cellStyle name="הדגשה4 2 2" xfId="16149"/>
    <cellStyle name="הדגשה4 2 3" xfId="16150"/>
    <cellStyle name="הדגשה4 2_15" xfId="16151"/>
    <cellStyle name="הדגשה4 3" xfId="16152"/>
    <cellStyle name="הדגשה4 4" xfId="16153"/>
    <cellStyle name="הדגשה4 5" xfId="16154"/>
    <cellStyle name="הדגשה4 6" xfId="16155"/>
    <cellStyle name="הדגשה4 7" xfId="16156"/>
    <cellStyle name="הדגשה5 2" xfId="16157"/>
    <cellStyle name="הדגשה5 2 2" xfId="16158"/>
    <cellStyle name="הדגשה5 2 3" xfId="16159"/>
    <cellStyle name="הדגשה5 2_15" xfId="16160"/>
    <cellStyle name="הדגשה5 3" xfId="16161"/>
    <cellStyle name="הדגשה5 4" xfId="16162"/>
    <cellStyle name="הדגשה5 5" xfId="16163"/>
    <cellStyle name="הדגשה5 6" xfId="16164"/>
    <cellStyle name="הדגשה5 7" xfId="16165"/>
    <cellStyle name="הדגשה6 2" xfId="16166"/>
    <cellStyle name="הדגשה6 2 2" xfId="16167"/>
    <cellStyle name="הדגשה6 2 3" xfId="16168"/>
    <cellStyle name="הדגשה6 2_15" xfId="16169"/>
    <cellStyle name="הדגשה6 3" xfId="16170"/>
    <cellStyle name="הדגשה6 4" xfId="16171"/>
    <cellStyle name="הדגשה6 5" xfId="16172"/>
    <cellStyle name="הדגשה6 6" xfId="16173"/>
    <cellStyle name="הדגשה6 7" xfId="16174"/>
    <cellStyle name="היפר-קישור" xfId="11" builtinId="8"/>
    <cellStyle name="היפר-קישור 2" xfId="16175"/>
    <cellStyle name="היפר-קישור 3" xfId="16176"/>
    <cellStyle name="היפר-קישור 4" xfId="16177"/>
    <cellStyle name="הערה 2" xfId="16178"/>
    <cellStyle name="הערה 2 10" xfId="16179"/>
    <cellStyle name="הערה 2 10 2" xfId="16180"/>
    <cellStyle name="הערה 2 11" xfId="16181"/>
    <cellStyle name="הערה 2 2" xfId="16182"/>
    <cellStyle name="הערה 2 2 10" xfId="16183"/>
    <cellStyle name="הערה 2 2 2" xfId="16184"/>
    <cellStyle name="הערה 2 2 2 2" xfId="16185"/>
    <cellStyle name="הערה 2 2 2 2 2" xfId="16186"/>
    <cellStyle name="הערה 2 2 2 2 2 2" xfId="16187"/>
    <cellStyle name="הערה 2 2 2 2 2 2 2" xfId="16188"/>
    <cellStyle name="הערה 2 2 2 2 2 2 2 2" xfId="16189"/>
    <cellStyle name="הערה 2 2 2 2 2 2 2 2 2" xfId="16190"/>
    <cellStyle name="הערה 2 2 2 2 2 2 2 3" xfId="16191"/>
    <cellStyle name="הערה 2 2 2 2 2 2 2 3 2" xfId="16192"/>
    <cellStyle name="הערה 2 2 2 2 2 2 2 4" xfId="16193"/>
    <cellStyle name="הערה 2 2 2 2 2 2 3" xfId="16194"/>
    <cellStyle name="הערה 2 2 2 2 2 2 3 2" xfId="16195"/>
    <cellStyle name="הערה 2 2 2 2 2 2 4" xfId="16196"/>
    <cellStyle name="הערה 2 2 2 2 2 2 4 2" xfId="16197"/>
    <cellStyle name="הערה 2 2 2 2 2 2 5" xfId="16198"/>
    <cellStyle name="הערה 2 2 2 2 2 3" xfId="16199"/>
    <cellStyle name="הערה 2 2 2 2 2 3 2" xfId="16200"/>
    <cellStyle name="הערה 2 2 2 2 2 3 2 2" xfId="16201"/>
    <cellStyle name="הערה 2 2 2 2 2 3 3" xfId="16202"/>
    <cellStyle name="הערה 2 2 2 2 2 3 3 2" xfId="16203"/>
    <cellStyle name="הערה 2 2 2 2 2 3 4" xfId="16204"/>
    <cellStyle name="הערה 2 2 2 2 2 4" xfId="16205"/>
    <cellStyle name="הערה 2 2 2 2 2 4 2" xfId="16206"/>
    <cellStyle name="הערה 2 2 2 2 2 5" xfId="16207"/>
    <cellStyle name="הערה 2 2 2 2 2 5 2" xfId="16208"/>
    <cellStyle name="הערה 2 2 2 2 2 6" xfId="16209"/>
    <cellStyle name="הערה 2 2 2 2 3" xfId="16210"/>
    <cellStyle name="הערה 2 2 2 2 3 2" xfId="16211"/>
    <cellStyle name="הערה 2 2 2 2 3 2 2" xfId="16212"/>
    <cellStyle name="הערה 2 2 2 2 3 2 2 2" xfId="16213"/>
    <cellStyle name="הערה 2 2 2 2 3 2 3" xfId="16214"/>
    <cellStyle name="הערה 2 2 2 2 3 2 3 2" xfId="16215"/>
    <cellStyle name="הערה 2 2 2 2 3 2 4" xfId="16216"/>
    <cellStyle name="הערה 2 2 2 2 3 3" xfId="16217"/>
    <cellStyle name="הערה 2 2 2 2 3 3 2" xfId="16218"/>
    <cellStyle name="הערה 2 2 2 2 3 4" xfId="16219"/>
    <cellStyle name="הערה 2 2 2 2 3 4 2" xfId="16220"/>
    <cellStyle name="הערה 2 2 2 2 3 5" xfId="16221"/>
    <cellStyle name="הערה 2 2 2 2 4" xfId="16222"/>
    <cellStyle name="הערה 2 2 2 2 4 2" xfId="16223"/>
    <cellStyle name="הערה 2 2 2 2 4 2 2" xfId="16224"/>
    <cellStyle name="הערה 2 2 2 2 4 3" xfId="16225"/>
    <cellStyle name="הערה 2 2 2 2 4 3 2" xfId="16226"/>
    <cellStyle name="הערה 2 2 2 2 4 4" xfId="16227"/>
    <cellStyle name="הערה 2 2 2 2 5" xfId="16228"/>
    <cellStyle name="הערה 2 2 2 2 5 2" xfId="16229"/>
    <cellStyle name="הערה 2 2 2 2 6" xfId="16230"/>
    <cellStyle name="הערה 2 2 2 2 6 2" xfId="16231"/>
    <cellStyle name="הערה 2 2 2 2 7" xfId="16232"/>
    <cellStyle name="הערה 2 2 2 2_15" xfId="16233"/>
    <cellStyle name="הערה 2 2 2 3" xfId="16234"/>
    <cellStyle name="הערה 2 2 2 3 2" xfId="16235"/>
    <cellStyle name="הערה 2 2 2 3 2 2" xfId="16236"/>
    <cellStyle name="הערה 2 2 2 3 2 2 2" xfId="16237"/>
    <cellStyle name="הערה 2 2 2 3 2 2 2 2" xfId="16238"/>
    <cellStyle name="הערה 2 2 2 3 2 2 3" xfId="16239"/>
    <cellStyle name="הערה 2 2 2 3 2 2 3 2" xfId="16240"/>
    <cellStyle name="הערה 2 2 2 3 2 2 4" xfId="16241"/>
    <cellStyle name="הערה 2 2 2 3 2 3" xfId="16242"/>
    <cellStyle name="הערה 2 2 2 3 2 3 2" xfId="16243"/>
    <cellStyle name="הערה 2 2 2 3 2 4" xfId="16244"/>
    <cellStyle name="הערה 2 2 2 3 2 4 2" xfId="16245"/>
    <cellStyle name="הערה 2 2 2 3 2 5" xfId="16246"/>
    <cellStyle name="הערה 2 2 2 3 3" xfId="16247"/>
    <cellStyle name="הערה 2 2 2 3 3 2" xfId="16248"/>
    <cellStyle name="הערה 2 2 2 3 3 2 2" xfId="16249"/>
    <cellStyle name="הערה 2 2 2 3 3 3" xfId="16250"/>
    <cellStyle name="הערה 2 2 2 3 3 3 2" xfId="16251"/>
    <cellStyle name="הערה 2 2 2 3 3 4" xfId="16252"/>
    <cellStyle name="הערה 2 2 2 3 4" xfId="16253"/>
    <cellStyle name="הערה 2 2 2 3 4 2" xfId="16254"/>
    <cellStyle name="הערה 2 2 2 3 5" xfId="16255"/>
    <cellStyle name="הערה 2 2 2 3 5 2" xfId="16256"/>
    <cellStyle name="הערה 2 2 2 3 6" xfId="16257"/>
    <cellStyle name="הערה 2 2 2 4" xfId="16258"/>
    <cellStyle name="הערה 2 2 2 4 2" xfId="16259"/>
    <cellStyle name="הערה 2 2 2 4 2 2" xfId="16260"/>
    <cellStyle name="הערה 2 2 2 4 2 2 2" xfId="16261"/>
    <cellStyle name="הערה 2 2 2 4 2 3" xfId="16262"/>
    <cellStyle name="הערה 2 2 2 4 2 3 2" xfId="16263"/>
    <cellStyle name="הערה 2 2 2 4 2 4" xfId="16264"/>
    <cellStyle name="הערה 2 2 2 4 3" xfId="16265"/>
    <cellStyle name="הערה 2 2 2 4 3 2" xfId="16266"/>
    <cellStyle name="הערה 2 2 2 4 4" xfId="16267"/>
    <cellStyle name="הערה 2 2 2 4 4 2" xfId="16268"/>
    <cellStyle name="הערה 2 2 2 4 5" xfId="16269"/>
    <cellStyle name="הערה 2 2 2 5" xfId="16270"/>
    <cellStyle name="הערה 2 2 2 5 2" xfId="16271"/>
    <cellStyle name="הערה 2 2 2 5 2 2" xfId="16272"/>
    <cellStyle name="הערה 2 2 2 5 3" xfId="16273"/>
    <cellStyle name="הערה 2 2 2 5 3 2" xfId="16274"/>
    <cellStyle name="הערה 2 2 2 5 4" xfId="16275"/>
    <cellStyle name="הערה 2 2 2 6" xfId="16276"/>
    <cellStyle name="הערה 2 2 2 6 2" xfId="16277"/>
    <cellStyle name="הערה 2 2 2 7" xfId="16278"/>
    <cellStyle name="הערה 2 2 2 7 2" xfId="16279"/>
    <cellStyle name="הערה 2 2 2 8" xfId="16280"/>
    <cellStyle name="הערה 2 2 2_15" xfId="16281"/>
    <cellStyle name="הערה 2 2 3" xfId="16282"/>
    <cellStyle name="הערה 2 2 3 2" xfId="16283"/>
    <cellStyle name="הערה 2 2 3 2 2" xfId="16284"/>
    <cellStyle name="הערה 2 2 3 2 2 2" xfId="16285"/>
    <cellStyle name="הערה 2 2 3 2 2 2 2" xfId="16286"/>
    <cellStyle name="הערה 2 2 3 2 2 2 2 2" xfId="16287"/>
    <cellStyle name="הערה 2 2 3 2 2 2 3" xfId="16288"/>
    <cellStyle name="הערה 2 2 3 2 2 2 3 2" xfId="16289"/>
    <cellStyle name="הערה 2 2 3 2 2 2 4" xfId="16290"/>
    <cellStyle name="הערה 2 2 3 2 2 3" xfId="16291"/>
    <cellStyle name="הערה 2 2 3 2 2 3 2" xfId="16292"/>
    <cellStyle name="הערה 2 2 3 2 2 4" xfId="16293"/>
    <cellStyle name="הערה 2 2 3 2 2 4 2" xfId="16294"/>
    <cellStyle name="הערה 2 2 3 2 2 5" xfId="16295"/>
    <cellStyle name="הערה 2 2 3 2 3" xfId="16296"/>
    <cellStyle name="הערה 2 2 3 2 3 2" xfId="16297"/>
    <cellStyle name="הערה 2 2 3 2 3 2 2" xfId="16298"/>
    <cellStyle name="הערה 2 2 3 2 3 3" xfId="16299"/>
    <cellStyle name="הערה 2 2 3 2 3 3 2" xfId="16300"/>
    <cellStyle name="הערה 2 2 3 2 3 4" xfId="16301"/>
    <cellStyle name="הערה 2 2 3 2 4" xfId="16302"/>
    <cellStyle name="הערה 2 2 3 2 4 2" xfId="16303"/>
    <cellStyle name="הערה 2 2 3 2 5" xfId="16304"/>
    <cellStyle name="הערה 2 2 3 2 5 2" xfId="16305"/>
    <cellStyle name="הערה 2 2 3 2 6" xfId="16306"/>
    <cellStyle name="הערה 2 2 3 3" xfId="16307"/>
    <cellStyle name="הערה 2 2 3 3 2" xfId="16308"/>
    <cellStyle name="הערה 2 2 3 3 2 2" xfId="16309"/>
    <cellStyle name="הערה 2 2 3 3 2 2 2" xfId="16310"/>
    <cellStyle name="הערה 2 2 3 3 2 3" xfId="16311"/>
    <cellStyle name="הערה 2 2 3 3 2 3 2" xfId="16312"/>
    <cellStyle name="הערה 2 2 3 3 2 4" xfId="16313"/>
    <cellStyle name="הערה 2 2 3 3 3" xfId="16314"/>
    <cellStyle name="הערה 2 2 3 3 3 2" xfId="16315"/>
    <cellStyle name="הערה 2 2 3 3 4" xfId="16316"/>
    <cellStyle name="הערה 2 2 3 3 4 2" xfId="16317"/>
    <cellStyle name="הערה 2 2 3 3 5" xfId="16318"/>
    <cellStyle name="הערה 2 2 3 4" xfId="16319"/>
    <cellStyle name="הערה 2 2 3 4 2" xfId="16320"/>
    <cellStyle name="הערה 2 2 3 4 2 2" xfId="16321"/>
    <cellStyle name="הערה 2 2 3 4 3" xfId="16322"/>
    <cellStyle name="הערה 2 2 3 4 3 2" xfId="16323"/>
    <cellStyle name="הערה 2 2 3 4 4" xfId="16324"/>
    <cellStyle name="הערה 2 2 3 5" xfId="16325"/>
    <cellStyle name="הערה 2 2 3 5 2" xfId="16326"/>
    <cellStyle name="הערה 2 2 3 6" xfId="16327"/>
    <cellStyle name="הערה 2 2 3 6 2" xfId="16328"/>
    <cellStyle name="הערה 2 2 3 7" xfId="16329"/>
    <cellStyle name="הערה 2 2 3_15" xfId="16330"/>
    <cellStyle name="הערה 2 2 4" xfId="16331"/>
    <cellStyle name="הערה 2 2 4 2" xfId="16332"/>
    <cellStyle name="הערה 2 2 4 2 2" xfId="16333"/>
    <cellStyle name="הערה 2 2 4 2 2 2" xfId="16334"/>
    <cellStyle name="הערה 2 2 4 2 2 2 2" xfId="16335"/>
    <cellStyle name="הערה 2 2 4 2 2 3" xfId="16336"/>
    <cellStyle name="הערה 2 2 4 2 2 3 2" xfId="16337"/>
    <cellStyle name="הערה 2 2 4 2 2 4" xfId="16338"/>
    <cellStyle name="הערה 2 2 4 2 3" xfId="16339"/>
    <cellStyle name="הערה 2 2 4 2 3 2" xfId="16340"/>
    <cellStyle name="הערה 2 2 4 2 4" xfId="16341"/>
    <cellStyle name="הערה 2 2 4 2 4 2" xfId="16342"/>
    <cellStyle name="הערה 2 2 4 2 5" xfId="16343"/>
    <cellStyle name="הערה 2 2 4 3" xfId="16344"/>
    <cellStyle name="הערה 2 2 4 3 2" xfId="16345"/>
    <cellStyle name="הערה 2 2 4 3 2 2" xfId="16346"/>
    <cellStyle name="הערה 2 2 4 3 3" xfId="16347"/>
    <cellStyle name="הערה 2 2 4 3 3 2" xfId="16348"/>
    <cellStyle name="הערה 2 2 4 3 4" xfId="16349"/>
    <cellStyle name="הערה 2 2 4 4" xfId="16350"/>
    <cellStyle name="הערה 2 2 4 4 2" xfId="16351"/>
    <cellStyle name="הערה 2 2 4 5" xfId="16352"/>
    <cellStyle name="הערה 2 2 4 5 2" xfId="16353"/>
    <cellStyle name="הערה 2 2 4 6" xfId="16354"/>
    <cellStyle name="הערה 2 2 5" xfId="16355"/>
    <cellStyle name="הערה 2 2 5 2" xfId="16356"/>
    <cellStyle name="הערה 2 2 5 2 2" xfId="16357"/>
    <cellStyle name="הערה 2 2 5 2 2 2" xfId="16358"/>
    <cellStyle name="הערה 2 2 5 2 3" xfId="16359"/>
    <cellStyle name="הערה 2 2 5 2 3 2" xfId="16360"/>
    <cellStyle name="הערה 2 2 5 2 4" xfId="16361"/>
    <cellStyle name="הערה 2 2 5 3" xfId="16362"/>
    <cellStyle name="הערה 2 2 5 3 2" xfId="16363"/>
    <cellStyle name="הערה 2 2 5 4" xfId="16364"/>
    <cellStyle name="הערה 2 2 5 4 2" xfId="16365"/>
    <cellStyle name="הערה 2 2 5 5" xfId="16366"/>
    <cellStyle name="הערה 2 2 6" xfId="16367"/>
    <cellStyle name="הערה 2 2 6 2" xfId="16368"/>
    <cellStyle name="הערה 2 2 6 2 2" xfId="16369"/>
    <cellStyle name="הערה 2 2 6 3" xfId="16370"/>
    <cellStyle name="הערה 2 2 6 3 2" xfId="16371"/>
    <cellStyle name="הערה 2 2 6 4" xfId="16372"/>
    <cellStyle name="הערה 2 2 7" xfId="16373"/>
    <cellStyle name="הערה 2 2 7 2" xfId="16374"/>
    <cellStyle name="הערה 2 2 7 2 2" xfId="16375"/>
    <cellStyle name="הערה 2 2 7 3" xfId="16376"/>
    <cellStyle name="הערה 2 2 7 3 2" xfId="16377"/>
    <cellStyle name="הערה 2 2 7 4" xfId="16378"/>
    <cellStyle name="הערה 2 2 8" xfId="16379"/>
    <cellStyle name="הערה 2 2 8 2" xfId="16380"/>
    <cellStyle name="הערה 2 2 9" xfId="16381"/>
    <cellStyle name="הערה 2 2 9 2" xfId="16382"/>
    <cellStyle name="הערה 2 2_15" xfId="16383"/>
    <cellStyle name="הערה 2 3" xfId="16384"/>
    <cellStyle name="הערה 2 3 2" xfId="16385"/>
    <cellStyle name="הערה 2 3 2 2" xfId="16386"/>
    <cellStyle name="הערה 2 3 2 2 2" xfId="16387"/>
    <cellStyle name="הערה 2 3 2 2 2 2" xfId="16388"/>
    <cellStyle name="הערה 2 3 2 2 2 2 2" xfId="16389"/>
    <cellStyle name="הערה 2 3 2 2 2 2 2 2" xfId="16390"/>
    <cellStyle name="הערה 2 3 2 2 2 2 3" xfId="16391"/>
    <cellStyle name="הערה 2 3 2 2 2 2 3 2" xfId="16392"/>
    <cellStyle name="הערה 2 3 2 2 2 2 4" xfId="16393"/>
    <cellStyle name="הערה 2 3 2 2 2 3" xfId="16394"/>
    <cellStyle name="הערה 2 3 2 2 2 3 2" xfId="16395"/>
    <cellStyle name="הערה 2 3 2 2 2 4" xfId="16396"/>
    <cellStyle name="הערה 2 3 2 2 2 4 2" xfId="16397"/>
    <cellStyle name="הערה 2 3 2 2 2 5" xfId="16398"/>
    <cellStyle name="הערה 2 3 2 2 3" xfId="16399"/>
    <cellStyle name="הערה 2 3 2 2 3 2" xfId="16400"/>
    <cellStyle name="הערה 2 3 2 2 3 2 2" xfId="16401"/>
    <cellStyle name="הערה 2 3 2 2 3 3" xfId="16402"/>
    <cellStyle name="הערה 2 3 2 2 3 3 2" xfId="16403"/>
    <cellStyle name="הערה 2 3 2 2 3 4" xfId="16404"/>
    <cellStyle name="הערה 2 3 2 2 4" xfId="16405"/>
    <cellStyle name="הערה 2 3 2 2 4 2" xfId="16406"/>
    <cellStyle name="הערה 2 3 2 2 5" xfId="16407"/>
    <cellStyle name="הערה 2 3 2 2 5 2" xfId="16408"/>
    <cellStyle name="הערה 2 3 2 2 6" xfId="16409"/>
    <cellStyle name="הערה 2 3 2 3" xfId="16410"/>
    <cellStyle name="הערה 2 3 2 3 2" xfId="16411"/>
    <cellStyle name="הערה 2 3 2 3 2 2" xfId="16412"/>
    <cellStyle name="הערה 2 3 2 3 2 2 2" xfId="16413"/>
    <cellStyle name="הערה 2 3 2 3 2 3" xfId="16414"/>
    <cellStyle name="הערה 2 3 2 3 2 3 2" xfId="16415"/>
    <cellStyle name="הערה 2 3 2 3 2 4" xfId="16416"/>
    <cellStyle name="הערה 2 3 2 3 3" xfId="16417"/>
    <cellStyle name="הערה 2 3 2 3 3 2" xfId="16418"/>
    <cellStyle name="הערה 2 3 2 3 4" xfId="16419"/>
    <cellStyle name="הערה 2 3 2 3 4 2" xfId="16420"/>
    <cellStyle name="הערה 2 3 2 3 5" xfId="16421"/>
    <cellStyle name="הערה 2 3 2 4" xfId="16422"/>
    <cellStyle name="הערה 2 3 2 4 2" xfId="16423"/>
    <cellStyle name="הערה 2 3 2 4 2 2" xfId="16424"/>
    <cellStyle name="הערה 2 3 2 4 3" xfId="16425"/>
    <cellStyle name="הערה 2 3 2 4 3 2" xfId="16426"/>
    <cellStyle name="הערה 2 3 2 4 4" xfId="16427"/>
    <cellStyle name="הערה 2 3 2 5" xfId="16428"/>
    <cellStyle name="הערה 2 3 2 5 2" xfId="16429"/>
    <cellStyle name="הערה 2 3 2 6" xfId="16430"/>
    <cellStyle name="הערה 2 3 2 6 2" xfId="16431"/>
    <cellStyle name="הערה 2 3 2 7" xfId="16432"/>
    <cellStyle name="הערה 2 3 3" xfId="16433"/>
    <cellStyle name="הערה 2 3 3 2" xfId="16434"/>
    <cellStyle name="הערה 2 3 3 2 2" xfId="16435"/>
    <cellStyle name="הערה 2 3 3 2 2 2" xfId="16436"/>
    <cellStyle name="הערה 2 3 3 2 2 2 2" xfId="16437"/>
    <cellStyle name="הערה 2 3 3 2 2 3" xfId="16438"/>
    <cellStyle name="הערה 2 3 3 2 2 3 2" xfId="16439"/>
    <cellStyle name="הערה 2 3 3 2 2 4" xfId="16440"/>
    <cellStyle name="הערה 2 3 3 2 3" xfId="16441"/>
    <cellStyle name="הערה 2 3 3 2 3 2" xfId="16442"/>
    <cellStyle name="הערה 2 3 3 2 4" xfId="16443"/>
    <cellStyle name="הערה 2 3 3 2 4 2" xfId="16444"/>
    <cellStyle name="הערה 2 3 3 2 5" xfId="16445"/>
    <cellStyle name="הערה 2 3 3 3" xfId="16446"/>
    <cellStyle name="הערה 2 3 3 3 2" xfId="16447"/>
    <cellStyle name="הערה 2 3 3 3 2 2" xfId="16448"/>
    <cellStyle name="הערה 2 3 3 3 3" xfId="16449"/>
    <cellStyle name="הערה 2 3 3 3 3 2" xfId="16450"/>
    <cellStyle name="הערה 2 3 3 3 4" xfId="16451"/>
    <cellStyle name="הערה 2 3 3 4" xfId="16452"/>
    <cellStyle name="הערה 2 3 3 4 2" xfId="16453"/>
    <cellStyle name="הערה 2 3 3 5" xfId="16454"/>
    <cellStyle name="הערה 2 3 3 5 2" xfId="16455"/>
    <cellStyle name="הערה 2 3 3 6" xfId="16456"/>
    <cellStyle name="הערה 2 3 4" xfId="16457"/>
    <cellStyle name="הערה 2 3 4 2" xfId="16458"/>
    <cellStyle name="הערה 2 3 4 2 2" xfId="16459"/>
    <cellStyle name="הערה 2 3 4 2 2 2" xfId="16460"/>
    <cellStyle name="הערה 2 3 4 2 3" xfId="16461"/>
    <cellStyle name="הערה 2 3 4 2 3 2" xfId="16462"/>
    <cellStyle name="הערה 2 3 4 2 4" xfId="16463"/>
    <cellStyle name="הערה 2 3 4 3" xfId="16464"/>
    <cellStyle name="הערה 2 3 4 3 2" xfId="16465"/>
    <cellStyle name="הערה 2 3 4 4" xfId="16466"/>
    <cellStyle name="הערה 2 3 4 4 2" xfId="16467"/>
    <cellStyle name="הערה 2 3 4 5" xfId="16468"/>
    <cellStyle name="הערה 2 3 5" xfId="16469"/>
    <cellStyle name="הערה 2 3 5 2" xfId="16470"/>
    <cellStyle name="הערה 2 3 5 2 2" xfId="16471"/>
    <cellStyle name="הערה 2 3 5 3" xfId="16472"/>
    <cellStyle name="הערה 2 3 5 3 2" xfId="16473"/>
    <cellStyle name="הערה 2 3 5 4" xfId="16474"/>
    <cellStyle name="הערה 2 3 6" xfId="16475"/>
    <cellStyle name="הערה 2 3 6 2" xfId="16476"/>
    <cellStyle name="הערה 2 3 7" xfId="16477"/>
    <cellStyle name="הערה 2 3 7 2" xfId="16478"/>
    <cellStyle name="הערה 2 3 8" xfId="16479"/>
    <cellStyle name="הערה 2 3_15" xfId="16480"/>
    <cellStyle name="הערה 2 4" xfId="16481"/>
    <cellStyle name="הערה 2 4 2" xfId="16482"/>
    <cellStyle name="הערה 2 4 2 2" xfId="16483"/>
    <cellStyle name="הערה 2 4 2 2 2" xfId="16484"/>
    <cellStyle name="הערה 2 4 2 2 2 2" xfId="16485"/>
    <cellStyle name="הערה 2 4 2 2 2 2 2" xfId="16486"/>
    <cellStyle name="הערה 2 4 2 2 2 3" xfId="16487"/>
    <cellStyle name="הערה 2 4 2 2 2 3 2" xfId="16488"/>
    <cellStyle name="הערה 2 4 2 2 2 4" xfId="16489"/>
    <cellStyle name="הערה 2 4 2 2 3" xfId="16490"/>
    <cellStyle name="הערה 2 4 2 2 3 2" xfId="16491"/>
    <cellStyle name="הערה 2 4 2 2 4" xfId="16492"/>
    <cellStyle name="הערה 2 4 2 2 4 2" xfId="16493"/>
    <cellStyle name="הערה 2 4 2 2 5" xfId="16494"/>
    <cellStyle name="הערה 2 4 2 3" xfId="16495"/>
    <cellStyle name="הערה 2 4 2 3 2" xfId="16496"/>
    <cellStyle name="הערה 2 4 2 3 2 2" xfId="16497"/>
    <cellStyle name="הערה 2 4 2 3 3" xfId="16498"/>
    <cellStyle name="הערה 2 4 2 3 3 2" xfId="16499"/>
    <cellStyle name="הערה 2 4 2 3 4" xfId="16500"/>
    <cellStyle name="הערה 2 4 2 4" xfId="16501"/>
    <cellStyle name="הערה 2 4 2 4 2" xfId="16502"/>
    <cellStyle name="הערה 2 4 2 5" xfId="16503"/>
    <cellStyle name="הערה 2 4 2 5 2" xfId="16504"/>
    <cellStyle name="הערה 2 4 2 6" xfId="16505"/>
    <cellStyle name="הערה 2 4 2_15" xfId="16506"/>
    <cellStyle name="הערה 2 4 3" xfId="16507"/>
    <cellStyle name="הערה 2 4 3 2" xfId="16508"/>
    <cellStyle name="הערה 2 4 3 2 2" xfId="16509"/>
    <cellStyle name="הערה 2 4 3 2 2 2" xfId="16510"/>
    <cellStyle name="הערה 2 4 3 2 3" xfId="16511"/>
    <cellStyle name="הערה 2 4 3 2 3 2" xfId="16512"/>
    <cellStyle name="הערה 2 4 3 2 4" xfId="16513"/>
    <cellStyle name="הערה 2 4 3 3" xfId="16514"/>
    <cellStyle name="הערה 2 4 3 3 2" xfId="16515"/>
    <cellStyle name="הערה 2 4 3 4" xfId="16516"/>
    <cellStyle name="הערה 2 4 3 4 2" xfId="16517"/>
    <cellStyle name="הערה 2 4 3 5" xfId="16518"/>
    <cellStyle name="הערה 2 4 4" xfId="16519"/>
    <cellStyle name="הערה 2 4 4 2" xfId="16520"/>
    <cellStyle name="הערה 2 4 4 2 2" xfId="16521"/>
    <cellStyle name="הערה 2 4 4 3" xfId="16522"/>
    <cellStyle name="הערה 2 4 4 3 2" xfId="16523"/>
    <cellStyle name="הערה 2 4 4 4" xfId="16524"/>
    <cellStyle name="הערה 2 4 5" xfId="16525"/>
    <cellStyle name="הערה 2 4 5 2" xfId="16526"/>
    <cellStyle name="הערה 2 4 6" xfId="16527"/>
    <cellStyle name="הערה 2 4 6 2" xfId="16528"/>
    <cellStyle name="הערה 2 4 7" xfId="16529"/>
    <cellStyle name="הערה 2 4_15" xfId="16530"/>
    <cellStyle name="הערה 2 5" xfId="16531"/>
    <cellStyle name="הערה 2 5 2" xfId="16532"/>
    <cellStyle name="הערה 2 5 2 2" xfId="16533"/>
    <cellStyle name="הערה 2 5 2 2 2" xfId="16534"/>
    <cellStyle name="הערה 2 5 2 2 2 2" xfId="16535"/>
    <cellStyle name="הערה 2 5 2 2 3" xfId="16536"/>
    <cellStyle name="הערה 2 5 2 2 3 2" xfId="16537"/>
    <cellStyle name="הערה 2 5 2 2 4" xfId="16538"/>
    <cellStyle name="הערה 2 5 2 3" xfId="16539"/>
    <cellStyle name="הערה 2 5 2 3 2" xfId="16540"/>
    <cellStyle name="הערה 2 5 2 4" xfId="16541"/>
    <cellStyle name="הערה 2 5 2 4 2" xfId="16542"/>
    <cellStyle name="הערה 2 5 2 5" xfId="16543"/>
    <cellStyle name="הערה 2 5 3" xfId="16544"/>
    <cellStyle name="הערה 2 5 3 2" xfId="16545"/>
    <cellStyle name="הערה 2 5 3 2 2" xfId="16546"/>
    <cellStyle name="הערה 2 5 3 3" xfId="16547"/>
    <cellStyle name="הערה 2 5 3 3 2" xfId="16548"/>
    <cellStyle name="הערה 2 5 3 4" xfId="16549"/>
    <cellStyle name="הערה 2 5 4" xfId="16550"/>
    <cellStyle name="הערה 2 5 4 2" xfId="16551"/>
    <cellStyle name="הערה 2 5 5" xfId="16552"/>
    <cellStyle name="הערה 2 5 5 2" xfId="16553"/>
    <cellStyle name="הערה 2 5 6" xfId="16554"/>
    <cellStyle name="הערה 2 5_15" xfId="16555"/>
    <cellStyle name="הערה 2 6" xfId="16556"/>
    <cellStyle name="הערה 2 6 2" xfId="16557"/>
    <cellStyle name="הערה 2 6 2 2" xfId="16558"/>
    <cellStyle name="הערה 2 6 2 2 2" xfId="16559"/>
    <cellStyle name="הערה 2 6 2 3" xfId="16560"/>
    <cellStyle name="הערה 2 6 2 3 2" xfId="16561"/>
    <cellStyle name="הערה 2 6 2 4" xfId="16562"/>
    <cellStyle name="הערה 2 6 3" xfId="16563"/>
    <cellStyle name="הערה 2 6 3 2" xfId="16564"/>
    <cellStyle name="הערה 2 6 4" xfId="16565"/>
    <cellStyle name="הערה 2 6 4 2" xfId="16566"/>
    <cellStyle name="הערה 2 6 5" xfId="16567"/>
    <cellStyle name="הערה 2 6_15" xfId="16568"/>
    <cellStyle name="הערה 2 7" xfId="16569"/>
    <cellStyle name="הערה 2 7 2" xfId="16570"/>
    <cellStyle name="הערה 2 7 2 2" xfId="16571"/>
    <cellStyle name="הערה 2 7 3" xfId="16572"/>
    <cellStyle name="הערה 2 7 3 2" xfId="16573"/>
    <cellStyle name="הערה 2 7 4" xfId="16574"/>
    <cellStyle name="הערה 2 8" xfId="16575"/>
    <cellStyle name="הערה 2 8 2" xfId="16576"/>
    <cellStyle name="הערה 2 8 2 2" xfId="16577"/>
    <cellStyle name="הערה 2 8 3" xfId="16578"/>
    <cellStyle name="הערה 2 8 3 2" xfId="16579"/>
    <cellStyle name="הערה 2 8 4" xfId="16580"/>
    <cellStyle name="הערה 2 9" xfId="16581"/>
    <cellStyle name="הערה 2 9 2" xfId="16582"/>
    <cellStyle name="הערה 2_15" xfId="16583"/>
    <cellStyle name="הערה 3" xfId="16584"/>
    <cellStyle name="הערה 3 2" xfId="16585"/>
    <cellStyle name="הערה 3 2 2" xfId="16586"/>
    <cellStyle name="הערה 3 2 2 2" xfId="16587"/>
    <cellStyle name="הערה 3 2 3" xfId="16588"/>
    <cellStyle name="הערה 3 2 3 2" xfId="16589"/>
    <cellStyle name="הערה 3 2 4" xfId="16590"/>
    <cellStyle name="הערה 3 3" xfId="16591"/>
    <cellStyle name="הערה 3 3 2" xfId="16592"/>
    <cellStyle name="הערה 3 4" xfId="16593"/>
    <cellStyle name="הערה 3 4 2" xfId="16594"/>
    <cellStyle name="הערה 3 5" xfId="16595"/>
    <cellStyle name="הערה 3_15" xfId="16596"/>
    <cellStyle name="הערה 4" xfId="16597"/>
    <cellStyle name="הערה 5" xfId="16598"/>
    <cellStyle name="הערה 6" xfId="16599"/>
    <cellStyle name="הערה 7" xfId="16600"/>
    <cellStyle name="חישוב 2" xfId="16601"/>
    <cellStyle name="חישוב 2 2" xfId="16602"/>
    <cellStyle name="חישוב 2 2 2" xfId="16603"/>
    <cellStyle name="חישוב 2 2_15" xfId="16604"/>
    <cellStyle name="חישוב 2 3" xfId="16605"/>
    <cellStyle name="חישוב 2 4" xfId="16606"/>
    <cellStyle name="חישוב 2 5" xfId="16607"/>
    <cellStyle name="חישוב 2_15" xfId="16608"/>
    <cellStyle name="חישוב 3" xfId="16609"/>
    <cellStyle name="חישוב 4" xfId="16610"/>
    <cellStyle name="חישוב 5" xfId="16611"/>
    <cellStyle name="חישוב 6" xfId="16612"/>
    <cellStyle name="חישוב 7" xfId="16613"/>
    <cellStyle name="טוב 2" xfId="16614"/>
    <cellStyle name="טוב 2 2" xfId="16615"/>
    <cellStyle name="טוב 2 3" xfId="16616"/>
    <cellStyle name="טוב 2_15" xfId="16617"/>
    <cellStyle name="טוב 3" xfId="16618"/>
    <cellStyle name="טוב 4" xfId="16619"/>
    <cellStyle name="טוב 5" xfId="16620"/>
    <cellStyle name="טוב 6" xfId="16621"/>
    <cellStyle name="טוב 7" xfId="16622"/>
    <cellStyle name="טקסט אזהרה 2" xfId="16623"/>
    <cellStyle name="טקסט אזהרה 2 2" xfId="16624"/>
    <cellStyle name="טקסט אזהרה 2 3" xfId="16625"/>
    <cellStyle name="טקסט אזהרה 2_15" xfId="16626"/>
    <cellStyle name="טקסט אזהרה 3" xfId="16627"/>
    <cellStyle name="טקסט אזהרה 4" xfId="16628"/>
    <cellStyle name="טקסט אזהרה 5" xfId="16629"/>
    <cellStyle name="טקסט אזהרה 6" xfId="16630"/>
    <cellStyle name="טקסט אזהרה 7" xfId="16631"/>
    <cellStyle name="טקסט הסברי 2" xfId="16632"/>
    <cellStyle name="טקסט הסברי 2 2" xfId="16633"/>
    <cellStyle name="טקסט הסברי 2 3" xfId="16634"/>
    <cellStyle name="טקסט הסברי 2_15" xfId="16635"/>
    <cellStyle name="טקסט הסברי 3" xfId="16636"/>
    <cellStyle name="טקסט הסברי 4" xfId="16637"/>
    <cellStyle name="טקסט הסברי 5" xfId="16638"/>
    <cellStyle name="טקסט הסברי 6" xfId="16639"/>
    <cellStyle name="טקסט הסברי 7" xfId="16640"/>
    <cellStyle name="כותרת 1 2" xfId="16641"/>
    <cellStyle name="כותרת 1 2 2" xfId="16642"/>
    <cellStyle name="כותרת 1 2 3" xfId="16643"/>
    <cellStyle name="כותרת 1 2_15" xfId="16644"/>
    <cellStyle name="כותרת 1 3" xfId="16645"/>
    <cellStyle name="כותרת 1 4" xfId="16646"/>
    <cellStyle name="כותרת 1 5" xfId="16647"/>
    <cellStyle name="כותרת 1 6" xfId="16648"/>
    <cellStyle name="כותרת 1 7" xfId="16649"/>
    <cellStyle name="כותרת 10" xfId="16650"/>
    <cellStyle name="כותרת 2 2" xfId="16651"/>
    <cellStyle name="כותרת 2 2 2" xfId="16652"/>
    <cellStyle name="כותרת 2 2 3" xfId="16653"/>
    <cellStyle name="כותרת 2 2_15" xfId="16654"/>
    <cellStyle name="כותרת 2 3" xfId="16655"/>
    <cellStyle name="כותרת 2 4" xfId="16656"/>
    <cellStyle name="כותרת 2 5" xfId="16657"/>
    <cellStyle name="כותרת 2 6" xfId="16658"/>
    <cellStyle name="כותרת 2 7" xfId="16659"/>
    <cellStyle name="כותרת 3 2" xfId="16660"/>
    <cellStyle name="כותרת 3 2 2" xfId="16661"/>
    <cellStyle name="כותרת 3 2 3" xfId="16662"/>
    <cellStyle name="כותרת 3 2_15" xfId="16663"/>
    <cellStyle name="כותרת 3 3" xfId="16664"/>
    <cellStyle name="כותרת 3 4" xfId="16665"/>
    <cellStyle name="כותרת 3 5" xfId="16666"/>
    <cellStyle name="כותרת 3 6" xfId="16667"/>
    <cellStyle name="כותרת 3 7" xfId="16668"/>
    <cellStyle name="כותרת 4 2" xfId="16669"/>
    <cellStyle name="כותרת 4 2 2" xfId="16670"/>
    <cellStyle name="כותרת 4 2 3" xfId="16671"/>
    <cellStyle name="כותרת 4 2_15" xfId="16672"/>
    <cellStyle name="כותרת 4 3" xfId="16673"/>
    <cellStyle name="כותרת 4 4" xfId="16674"/>
    <cellStyle name="כותרת 4 5" xfId="16675"/>
    <cellStyle name="כותרת 4 6" xfId="16676"/>
    <cellStyle name="כותרת 4 7" xfId="16677"/>
    <cellStyle name="כותרת 5" xfId="16678"/>
    <cellStyle name="כותרת 5 2" xfId="16679"/>
    <cellStyle name="כותרת 5 3" xfId="16680"/>
    <cellStyle name="כותרת 5_15" xfId="16681"/>
    <cellStyle name="כותרת 6" xfId="16682"/>
    <cellStyle name="כותרת 7" xfId="16683"/>
    <cellStyle name="כותרת 8" xfId="16684"/>
    <cellStyle name="כותרת 9" xfId="16685"/>
    <cellStyle name="ניטראלי 2" xfId="16686"/>
    <cellStyle name="ניטראלי 2 2" xfId="16687"/>
    <cellStyle name="ניטראלי 2 3" xfId="16688"/>
    <cellStyle name="ניטראלי 2_15" xfId="16689"/>
    <cellStyle name="ניטראלי 3" xfId="16690"/>
    <cellStyle name="ניטראלי 4" xfId="16691"/>
    <cellStyle name="ניטראלי 5" xfId="16692"/>
    <cellStyle name="ניטראלי 6" xfId="16693"/>
    <cellStyle name="ניטראלי 7" xfId="16694"/>
    <cellStyle name="סגנון 1" xfId="16695"/>
    <cellStyle name="סה&quot;כ 2" xfId="16696"/>
    <cellStyle name="סה&quot;כ 2 2" xfId="16697"/>
    <cellStyle name="סה&quot;כ 2 2 2" xfId="16698"/>
    <cellStyle name="סה&quot;כ 2 2_15" xfId="16699"/>
    <cellStyle name="סה&quot;כ 2 3" xfId="16700"/>
    <cellStyle name="סה&quot;כ 2 4" xfId="16701"/>
    <cellStyle name="סה&quot;כ 2 5" xfId="16702"/>
    <cellStyle name="סה&quot;כ 2_15" xfId="16703"/>
    <cellStyle name="סה&quot;כ 3" xfId="16704"/>
    <cellStyle name="סה&quot;כ 4" xfId="16705"/>
    <cellStyle name="סה&quot;כ 5" xfId="16706"/>
    <cellStyle name="סה&quot;כ 6" xfId="16707"/>
    <cellStyle name="סה&quot;כ 7" xfId="16708"/>
    <cellStyle name="פלט 2" xfId="16709"/>
    <cellStyle name="פלט 2 2" xfId="16710"/>
    <cellStyle name="פלט 2 2 2" xfId="16711"/>
    <cellStyle name="פלט 2 2_15" xfId="16712"/>
    <cellStyle name="פלט 2 3" xfId="16713"/>
    <cellStyle name="פלט 2 4" xfId="16714"/>
    <cellStyle name="פלט 2 5" xfId="16715"/>
    <cellStyle name="פלט 2_15" xfId="16716"/>
    <cellStyle name="פלט 3" xfId="16717"/>
    <cellStyle name="פלט 4" xfId="16718"/>
    <cellStyle name="פלט 5" xfId="16719"/>
    <cellStyle name="פלט 6" xfId="16720"/>
    <cellStyle name="פלט 7" xfId="16721"/>
    <cellStyle name="קלט 2" xfId="16722"/>
    <cellStyle name="קלט 2 2" xfId="16723"/>
    <cellStyle name="קלט 2 2 2" xfId="16724"/>
    <cellStyle name="קלט 2 2_15" xfId="16725"/>
    <cellStyle name="קלט 2 3" xfId="16726"/>
    <cellStyle name="קלט 2 4" xfId="16727"/>
    <cellStyle name="קלט 2 5" xfId="16728"/>
    <cellStyle name="קלט 2_15" xfId="16729"/>
    <cellStyle name="קלט 3" xfId="16730"/>
    <cellStyle name="קלט 4" xfId="16731"/>
    <cellStyle name="קלט 5" xfId="16732"/>
    <cellStyle name="קלט 6" xfId="16733"/>
    <cellStyle name="קלט 7" xfId="16734"/>
    <cellStyle name="רע 2" xfId="16735"/>
    <cellStyle name="רע 2 2" xfId="16736"/>
    <cellStyle name="רע 2 3" xfId="16737"/>
    <cellStyle name="רע 2_15" xfId="16738"/>
    <cellStyle name="רע 3" xfId="16739"/>
    <cellStyle name="רע 4" xfId="16740"/>
    <cellStyle name="רע 5" xfId="16741"/>
    <cellStyle name="רע 6" xfId="16742"/>
    <cellStyle name="רע 7" xfId="16743"/>
    <cellStyle name="תא מסומן 2" xfId="16744"/>
    <cellStyle name="תא מסומן 2 2" xfId="16745"/>
    <cellStyle name="תא מסומן 2 3" xfId="16746"/>
    <cellStyle name="תא מסומן 2_15" xfId="16747"/>
    <cellStyle name="תא מסומן 3" xfId="16748"/>
    <cellStyle name="תא מסומן 4" xfId="16749"/>
    <cellStyle name="תא מסומן 5" xfId="16750"/>
    <cellStyle name="תא מסומן 6" xfId="16751"/>
    <cellStyle name="תא מסומן 7" xfId="16752"/>
    <cellStyle name="תא מקושר 2" xfId="16753"/>
    <cellStyle name="תא מקושר 2 2" xfId="16754"/>
    <cellStyle name="תא מקושר 2 3" xfId="16755"/>
    <cellStyle name="תא מקושר 2_15" xfId="16756"/>
    <cellStyle name="תא מקושר 3" xfId="16757"/>
    <cellStyle name="תא מקושר 4" xfId="16758"/>
    <cellStyle name="תא מקושר 5" xfId="16759"/>
    <cellStyle name="תא מקושר 6" xfId="16760"/>
    <cellStyle name="תא מקושר 7" xfId="16761"/>
  </cellStyles>
  <dxfs count="6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193</v>
      </c>
      <c r="C1" s="79" t="s" vm="1">
        <v>250</v>
      </c>
    </row>
    <row r="2" spans="1:30">
      <c r="B2" s="57" t="s">
        <v>192</v>
      </c>
      <c r="C2" s="79" t="s">
        <v>251</v>
      </c>
    </row>
    <row r="3" spans="1:30">
      <c r="B3" s="57" t="s">
        <v>194</v>
      </c>
      <c r="C3" s="79" t="s">
        <v>252</v>
      </c>
    </row>
    <row r="4" spans="1:30">
      <c r="B4" s="57" t="s">
        <v>195</v>
      </c>
      <c r="C4" s="79">
        <v>74</v>
      </c>
    </row>
    <row r="6" spans="1:30" ht="26.25" customHeight="1">
      <c r="B6" s="157" t="s">
        <v>209</v>
      </c>
      <c r="C6" s="158"/>
      <c r="D6" s="159"/>
    </row>
    <row r="7" spans="1:30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7" t="s">
        <v>208</v>
      </c>
      <c r="C10" s="114">
        <v>1027476.76853</v>
      </c>
      <c r="D10" s="115">
        <v>0.99999999999999978</v>
      </c>
      <c r="AD10" s="66"/>
    </row>
    <row r="11" spans="1:30">
      <c r="A11" s="45" t="s">
        <v>155</v>
      </c>
      <c r="B11" s="29" t="s">
        <v>210</v>
      </c>
      <c r="C11" s="114" vm="2">
        <v>22213.971120000009</v>
      </c>
      <c r="D11" s="115" vm="3">
        <v>2.161992543323514E-2</v>
      </c>
    </row>
    <row r="12" spans="1:30">
      <c r="B12" s="29" t="s">
        <v>211</v>
      </c>
      <c r="C12" s="114" vm="4">
        <v>981420.79936000018</v>
      </c>
      <c r="D12" s="115" vm="5">
        <v>0.9551756588755852</v>
      </c>
      <c r="G12" s="148"/>
    </row>
    <row r="13" spans="1:30">
      <c r="A13" s="55" t="s">
        <v>155</v>
      </c>
      <c r="B13" s="30" t="s">
        <v>81</v>
      </c>
      <c r="C13" s="114" vm="6">
        <v>341547.32002000016</v>
      </c>
      <c r="D13" s="115" vm="7">
        <v>0.33241366664537647</v>
      </c>
    </row>
    <row r="14" spans="1:30">
      <c r="A14" s="55" t="s">
        <v>155</v>
      </c>
      <c r="B14" s="30" t="s">
        <v>82</v>
      </c>
      <c r="C14" s="114" t="s" vm="8">
        <v>1650</v>
      </c>
      <c r="D14" s="115" t="s" vm="9">
        <v>1650</v>
      </c>
    </row>
    <row r="15" spans="1:30">
      <c r="A15" s="55" t="s">
        <v>155</v>
      </c>
      <c r="B15" s="30" t="s">
        <v>83</v>
      </c>
      <c r="C15" s="114" vm="10">
        <v>326235.48233000009</v>
      </c>
      <c r="D15" s="115" vm="11">
        <v>0.31751129789215737</v>
      </c>
    </row>
    <row r="16" spans="1:30">
      <c r="A16" s="55" t="s">
        <v>155</v>
      </c>
      <c r="B16" s="30" t="s">
        <v>84</v>
      </c>
      <c r="C16" s="114" vm="12">
        <v>111642.69304000003</v>
      </c>
      <c r="D16" s="115" vm="13">
        <v>0.10865714579583731</v>
      </c>
    </row>
    <row r="17" spans="1:4">
      <c r="A17" s="55" t="s">
        <v>155</v>
      </c>
      <c r="B17" s="30" t="s">
        <v>85</v>
      </c>
      <c r="C17" s="114" vm="14">
        <v>122952.62666999995</v>
      </c>
      <c r="D17" s="115" vm="15">
        <v>0.11966462934817197</v>
      </c>
    </row>
    <row r="18" spans="1:4">
      <c r="A18" s="55" t="s">
        <v>155</v>
      </c>
      <c r="B18" s="30" t="s">
        <v>86</v>
      </c>
      <c r="C18" s="114" vm="16">
        <v>79017.596630000029</v>
      </c>
      <c r="D18" s="115" vm="17">
        <v>7.6904509230948007E-2</v>
      </c>
    </row>
    <row r="19" spans="1:4">
      <c r="A19" s="55" t="s">
        <v>155</v>
      </c>
      <c r="B19" s="30" t="s">
        <v>87</v>
      </c>
      <c r="C19" s="114" vm="18">
        <v>25.080669999999998</v>
      </c>
      <c r="D19" s="115" vm="19">
        <v>2.4409963094233886E-5</v>
      </c>
    </row>
    <row r="20" spans="1:4">
      <c r="A20" s="55" t="s">
        <v>155</v>
      </c>
      <c r="B20" s="30" t="s">
        <v>88</v>
      </c>
      <c r="C20" s="114" t="s" vm="20">
        <v>1650</v>
      </c>
      <c r="D20" s="115" t="s" vm="21">
        <v>1650</v>
      </c>
    </row>
    <row r="21" spans="1:4">
      <c r="A21" s="55" t="s">
        <v>155</v>
      </c>
      <c r="B21" s="30" t="s">
        <v>89</v>
      </c>
      <c r="C21" s="114" t="s" vm="22">
        <v>1650</v>
      </c>
      <c r="D21" s="115" t="s" vm="23">
        <v>1650</v>
      </c>
    </row>
    <row r="22" spans="1:4">
      <c r="A22" s="55" t="s">
        <v>155</v>
      </c>
      <c r="B22" s="30" t="s">
        <v>90</v>
      </c>
      <c r="C22" s="114" t="s" vm="24">
        <v>1650</v>
      </c>
      <c r="D22" s="115" t="s" vm="25">
        <v>1650</v>
      </c>
    </row>
    <row r="23" spans="1:4">
      <c r="B23" s="29" t="s">
        <v>212</v>
      </c>
      <c r="C23" s="114" vm="26">
        <v>6903.3271400000012</v>
      </c>
      <c r="D23" s="115" vm="27">
        <v>6.7187184678408991E-3</v>
      </c>
    </row>
    <row r="24" spans="1:4">
      <c r="A24" s="55" t="s">
        <v>155</v>
      </c>
      <c r="B24" s="30" t="s">
        <v>91</v>
      </c>
      <c r="C24" s="114" t="s" vm="28">
        <v>1650</v>
      </c>
      <c r="D24" s="115" t="s" vm="29">
        <v>1650</v>
      </c>
    </row>
    <row r="25" spans="1:4">
      <c r="A25" s="55" t="s">
        <v>155</v>
      </c>
      <c r="B25" s="30" t="s">
        <v>92</v>
      </c>
      <c r="C25" s="114" t="s" vm="30">
        <v>1650</v>
      </c>
      <c r="D25" s="115" t="s" vm="31">
        <v>1650</v>
      </c>
    </row>
    <row r="26" spans="1:4">
      <c r="A26" s="55" t="s">
        <v>155</v>
      </c>
      <c r="B26" s="30" t="s">
        <v>83</v>
      </c>
      <c r="C26" s="114" vm="32">
        <v>5589.5215500000004</v>
      </c>
      <c r="D26" s="115" vm="33">
        <v>5.4400466474749283E-3</v>
      </c>
    </row>
    <row r="27" spans="1:4">
      <c r="A27" s="55" t="s">
        <v>155</v>
      </c>
      <c r="B27" s="30" t="s">
        <v>93</v>
      </c>
      <c r="C27" s="114" vm="34">
        <v>483.93052000000006</v>
      </c>
      <c r="D27" s="115" vm="35">
        <v>4.7098925719980431E-4</v>
      </c>
    </row>
    <row r="28" spans="1:4">
      <c r="A28" s="55" t="s">
        <v>155</v>
      </c>
      <c r="B28" s="30" t="s">
        <v>94</v>
      </c>
      <c r="C28" s="114" vm="36">
        <v>502.47025000000008</v>
      </c>
      <c r="D28" s="115" vm="37">
        <v>4.8903319801466537E-4</v>
      </c>
    </row>
    <row r="29" spans="1:4">
      <c r="A29" s="55" t="s">
        <v>155</v>
      </c>
      <c r="B29" s="30" t="s">
        <v>95</v>
      </c>
      <c r="C29" s="114" vm="38">
        <v>2.6400000000000004E-3</v>
      </c>
      <c r="D29" s="115" vm="39">
        <v>2.5694011590909443E-9</v>
      </c>
    </row>
    <row r="30" spans="1:4">
      <c r="A30" s="55" t="s">
        <v>155</v>
      </c>
      <c r="B30" s="30" t="s">
        <v>237</v>
      </c>
      <c r="C30" s="114" t="s" vm="40">
        <v>1650</v>
      </c>
      <c r="D30" s="115" t="s" vm="41">
        <v>1650</v>
      </c>
    </row>
    <row r="31" spans="1:4">
      <c r="A31" s="55" t="s">
        <v>155</v>
      </c>
      <c r="B31" s="30" t="s">
        <v>118</v>
      </c>
      <c r="C31" s="114" vm="42">
        <v>327.4021800000001</v>
      </c>
      <c r="D31" s="115" vm="43">
        <v>3.1864679575034172E-4</v>
      </c>
    </row>
    <row r="32" spans="1:4">
      <c r="A32" s="55" t="s">
        <v>155</v>
      </c>
      <c r="B32" s="30" t="s">
        <v>96</v>
      </c>
      <c r="C32" s="114" t="s" vm="44">
        <v>1650</v>
      </c>
      <c r="D32" s="115" t="s" vm="45">
        <v>1650</v>
      </c>
    </row>
    <row r="33" spans="1:4">
      <c r="A33" s="55" t="s">
        <v>155</v>
      </c>
      <c r="B33" s="29" t="s">
        <v>213</v>
      </c>
      <c r="C33" s="114" vm="46">
        <v>16938.670910000004</v>
      </c>
      <c r="D33" s="115" vm="47">
        <v>1.6485697223338661E-2</v>
      </c>
    </row>
    <row r="34" spans="1:4">
      <c r="A34" s="55" t="s">
        <v>155</v>
      </c>
      <c r="B34" s="29" t="s">
        <v>214</v>
      </c>
      <c r="C34" s="114" t="s" vm="48">
        <v>1650</v>
      </c>
      <c r="D34" s="115" t="s" vm="49">
        <v>1650</v>
      </c>
    </row>
    <row r="35" spans="1:4">
      <c r="A35" s="55" t="s">
        <v>155</v>
      </c>
      <c r="B35" s="29" t="s">
        <v>215</v>
      </c>
      <c r="C35" s="114" t="s" vm="50">
        <v>1650</v>
      </c>
      <c r="D35" s="115" t="s" vm="51">
        <v>1650</v>
      </c>
    </row>
    <row r="36" spans="1:4">
      <c r="A36" s="55" t="s">
        <v>155</v>
      </c>
      <c r="B36" s="56" t="s">
        <v>216</v>
      </c>
      <c r="C36" s="114" t="s" vm="52">
        <v>1650</v>
      </c>
      <c r="D36" s="115" t="s" vm="53">
        <v>1650</v>
      </c>
    </row>
    <row r="37" spans="1:4">
      <c r="A37" s="55" t="s">
        <v>155</v>
      </c>
      <c r="B37" s="29" t="s">
        <v>217</v>
      </c>
      <c r="C37" s="114"/>
      <c r="D37" s="115"/>
    </row>
    <row r="38" spans="1:4">
      <c r="A38" s="55"/>
      <c r="B38" s="68" t="s">
        <v>219</v>
      </c>
      <c r="C38" s="114">
        <v>0</v>
      </c>
      <c r="D38" s="115">
        <v>0</v>
      </c>
    </row>
    <row r="39" spans="1:4">
      <c r="A39" s="55" t="s">
        <v>155</v>
      </c>
      <c r="B39" s="69" t="s">
        <v>221</v>
      </c>
      <c r="C39" s="114" t="s" vm="54">
        <v>1650</v>
      </c>
      <c r="D39" s="115" t="s" vm="55">
        <v>1650</v>
      </c>
    </row>
    <row r="40" spans="1:4">
      <c r="A40" s="55" t="s">
        <v>155</v>
      </c>
      <c r="B40" s="69" t="s">
        <v>220</v>
      </c>
      <c r="C40" s="114" t="s" vm="56">
        <v>1650</v>
      </c>
      <c r="D40" s="115" t="s" vm="57">
        <v>1650</v>
      </c>
    </row>
    <row r="41" spans="1:4">
      <c r="A41" s="55" t="s">
        <v>155</v>
      </c>
      <c r="B41" s="69" t="s">
        <v>222</v>
      </c>
      <c r="C41" s="114" t="s" vm="58">
        <v>1650</v>
      </c>
      <c r="D41" s="115" t="s" vm="59">
        <v>1650</v>
      </c>
    </row>
    <row r="42" spans="1:4">
      <c r="B42" s="69" t="s">
        <v>97</v>
      </c>
      <c r="C42" s="114" vm="60">
        <v>1027476.76853</v>
      </c>
      <c r="D42" s="115" vm="61">
        <v>0.99999999999999978</v>
      </c>
    </row>
    <row r="43" spans="1:4">
      <c r="A43" s="55" t="s">
        <v>155</v>
      </c>
      <c r="B43" s="29" t="s">
        <v>218</v>
      </c>
      <c r="C43" s="114">
        <v>6392.5280542175669</v>
      </c>
      <c r="D43" s="115"/>
    </row>
    <row r="44" spans="1:4">
      <c r="B44" s="6" t="s">
        <v>123</v>
      </c>
    </row>
    <row r="45" spans="1:4">
      <c r="C45" s="65" t="s">
        <v>200</v>
      </c>
      <c r="D45" s="36" t="s">
        <v>117</v>
      </c>
    </row>
    <row r="46" spans="1:4">
      <c r="C46" s="65" t="s">
        <v>1</v>
      </c>
      <c r="D46" s="65" t="s">
        <v>2</v>
      </c>
    </row>
    <row r="47" spans="1:4">
      <c r="C47" s="116" t="s">
        <v>181</v>
      </c>
      <c r="D47" s="135">
        <v>2.7768000000000002</v>
      </c>
    </row>
    <row r="48" spans="1:4">
      <c r="C48" s="116" t="s">
        <v>190</v>
      </c>
      <c r="D48" s="135">
        <v>1.1814</v>
      </c>
    </row>
    <row r="49" spans="2:4">
      <c r="C49" s="116" t="s">
        <v>186</v>
      </c>
      <c r="D49" s="135">
        <v>2.8511000000000002</v>
      </c>
    </row>
    <row r="50" spans="2:4">
      <c r="B50" s="12"/>
      <c r="C50" s="116" t="s">
        <v>1388</v>
      </c>
      <c r="D50" s="135">
        <v>3.7671999999999999</v>
      </c>
    </row>
    <row r="51" spans="2:4">
      <c r="C51" s="116" t="s">
        <v>179</v>
      </c>
      <c r="D51" s="135">
        <v>4.0438000000000001</v>
      </c>
    </row>
    <row r="52" spans="2:4">
      <c r="C52" s="116" t="s">
        <v>180</v>
      </c>
      <c r="D52" s="135">
        <v>4.7252000000000001</v>
      </c>
    </row>
    <row r="53" spans="2:4">
      <c r="C53" s="116" t="s">
        <v>182</v>
      </c>
      <c r="D53" s="135">
        <v>0.49590000000000001</v>
      </c>
    </row>
    <row r="54" spans="2:4">
      <c r="C54" s="116" t="s">
        <v>187</v>
      </c>
      <c r="D54" s="135">
        <v>3.2864</v>
      </c>
    </row>
    <row r="55" spans="2:4">
      <c r="C55" s="116" t="s">
        <v>188</v>
      </c>
      <c r="D55" s="135">
        <v>0.18540000000000001</v>
      </c>
    </row>
    <row r="56" spans="2:4">
      <c r="C56" s="116" t="s">
        <v>185</v>
      </c>
      <c r="D56" s="135">
        <v>0.54400000000000004</v>
      </c>
    </row>
    <row r="57" spans="2:4">
      <c r="C57" s="116" t="s">
        <v>1651</v>
      </c>
      <c r="D57" s="135">
        <v>2.6753999999999998</v>
      </c>
    </row>
    <row r="58" spans="2:4">
      <c r="C58" s="116" t="s">
        <v>184</v>
      </c>
      <c r="D58" s="135">
        <v>0.42270000000000002</v>
      </c>
    </row>
    <row r="59" spans="2:4">
      <c r="C59" s="116" t="s">
        <v>177</v>
      </c>
      <c r="D59" s="135">
        <v>3.8450000000000002</v>
      </c>
    </row>
    <row r="60" spans="2:4">
      <c r="C60" s="116" t="s">
        <v>191</v>
      </c>
      <c r="D60" s="135">
        <v>0.28220000000000001</v>
      </c>
    </row>
    <row r="61" spans="2:4">
      <c r="C61" s="116" t="s">
        <v>1697</v>
      </c>
      <c r="D61" s="135">
        <v>0.4456</v>
      </c>
    </row>
    <row r="62" spans="2:4">
      <c r="C62" s="116" t="s">
        <v>178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5703125" style="2" customWidth="1"/>
    <col min="3" max="3" width="34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250</v>
      </c>
    </row>
    <row r="2" spans="2:60">
      <c r="B2" s="57" t="s">
        <v>192</v>
      </c>
      <c r="C2" s="79" t="s">
        <v>251</v>
      </c>
    </row>
    <row r="3" spans="2:60">
      <c r="B3" s="57" t="s">
        <v>194</v>
      </c>
      <c r="C3" s="79" t="s">
        <v>252</v>
      </c>
    </row>
    <row r="4" spans="2:60">
      <c r="B4" s="57" t="s">
        <v>195</v>
      </c>
      <c r="C4" s="79">
        <v>74</v>
      </c>
    </row>
    <row r="6" spans="2:60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106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63">
      <c r="B8" s="23" t="s">
        <v>130</v>
      </c>
      <c r="C8" s="31" t="s">
        <v>54</v>
      </c>
      <c r="D8" s="71" t="s">
        <v>133</v>
      </c>
      <c r="E8" s="71" t="s">
        <v>74</v>
      </c>
      <c r="F8" s="31" t="s">
        <v>115</v>
      </c>
      <c r="G8" s="31" t="s">
        <v>0</v>
      </c>
      <c r="H8" s="31" t="s">
        <v>119</v>
      </c>
      <c r="I8" s="31" t="s">
        <v>70</v>
      </c>
      <c r="J8" s="31" t="s">
        <v>67</v>
      </c>
      <c r="K8" s="71" t="s">
        <v>196</v>
      </c>
      <c r="L8" s="32" t="s">
        <v>198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71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6" t="s">
        <v>57</v>
      </c>
      <c r="C11" s="137"/>
      <c r="D11" s="137"/>
      <c r="E11" s="137"/>
      <c r="F11" s="137"/>
      <c r="G11" s="138"/>
      <c r="H11" s="141"/>
      <c r="I11" s="138">
        <v>25.080669999999998</v>
      </c>
      <c r="J11" s="137"/>
      <c r="K11" s="139">
        <v>1</v>
      </c>
      <c r="L11" s="139">
        <v>2.4409963094233886E-5</v>
      </c>
      <c r="BC11" s="1"/>
      <c r="BD11" s="3"/>
      <c r="BE11" s="1"/>
      <c r="BG11" s="1"/>
    </row>
    <row r="12" spans="2:60" s="4" customFormat="1" ht="18" customHeight="1">
      <c r="B12" s="140" t="s">
        <v>30</v>
      </c>
      <c r="C12" s="137"/>
      <c r="D12" s="137"/>
      <c r="E12" s="137"/>
      <c r="F12" s="137"/>
      <c r="G12" s="138"/>
      <c r="H12" s="141"/>
      <c r="I12" s="138">
        <v>25.080669999999998</v>
      </c>
      <c r="J12" s="137"/>
      <c r="K12" s="139">
        <v>1</v>
      </c>
      <c r="L12" s="139">
        <v>2.4409963094233886E-5</v>
      </c>
      <c r="BC12" s="1"/>
      <c r="BD12" s="3"/>
      <c r="BE12" s="1"/>
      <c r="BG12" s="1"/>
    </row>
    <row r="13" spans="2:60">
      <c r="B13" s="102" t="s">
        <v>1560</v>
      </c>
      <c r="C13" s="83"/>
      <c r="D13" s="83"/>
      <c r="E13" s="83"/>
      <c r="F13" s="83"/>
      <c r="G13" s="92"/>
      <c r="H13" s="94"/>
      <c r="I13" s="92">
        <v>25.080669999999998</v>
      </c>
      <c r="J13" s="83"/>
      <c r="K13" s="93">
        <v>1</v>
      </c>
      <c r="L13" s="93">
        <v>2.4409963094233886E-5</v>
      </c>
      <c r="BD13" s="3"/>
    </row>
    <row r="14" spans="2:60" ht="20.25">
      <c r="B14" s="88" t="s">
        <v>1561</v>
      </c>
      <c r="C14" s="85" t="s">
        <v>1562</v>
      </c>
      <c r="D14" s="98" t="s">
        <v>134</v>
      </c>
      <c r="E14" s="98" t="s">
        <v>1074</v>
      </c>
      <c r="F14" s="98" t="s">
        <v>178</v>
      </c>
      <c r="G14" s="95">
        <v>16543.000000000004</v>
      </c>
      <c r="H14" s="97">
        <v>134.1</v>
      </c>
      <c r="I14" s="95">
        <v>22.184160000000002</v>
      </c>
      <c r="J14" s="96">
        <v>2.5695261621657898E-3</v>
      </c>
      <c r="K14" s="96">
        <v>0.88451225585281434</v>
      </c>
      <c r="L14" s="96">
        <v>2.1590911521764757E-5</v>
      </c>
      <c r="BD14" s="4"/>
    </row>
    <row r="15" spans="2:60">
      <c r="B15" s="88" t="s">
        <v>1563</v>
      </c>
      <c r="C15" s="85" t="s">
        <v>1564</v>
      </c>
      <c r="D15" s="98" t="s">
        <v>134</v>
      </c>
      <c r="E15" s="98" t="s">
        <v>1013</v>
      </c>
      <c r="F15" s="98" t="s">
        <v>178</v>
      </c>
      <c r="G15" s="95">
        <v>99879.570000000022</v>
      </c>
      <c r="H15" s="97">
        <v>2.9</v>
      </c>
      <c r="I15" s="95">
        <v>2.8965100000000006</v>
      </c>
      <c r="J15" s="96">
        <v>2.8324585607940453E-3</v>
      </c>
      <c r="K15" s="96">
        <v>0.11548774414718589</v>
      </c>
      <c r="L15" s="96">
        <v>2.8190515724691333E-6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51" t="s">
        <v>1698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51" t="s">
        <v>126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52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conditionalFormatting sqref="B18">
    <cfRule type="cellIs" dxfId="54" priority="2" operator="equal">
      <formula>"NR3"</formula>
    </cfRule>
  </conditionalFormatting>
  <conditionalFormatting sqref="B18">
    <cfRule type="containsText" dxfId="53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9" t="s" vm="1">
        <v>250</v>
      </c>
    </row>
    <row r="2" spans="2:61">
      <c r="B2" s="57" t="s">
        <v>192</v>
      </c>
      <c r="C2" s="79" t="s">
        <v>251</v>
      </c>
    </row>
    <row r="3" spans="2:61">
      <c r="B3" s="57" t="s">
        <v>194</v>
      </c>
      <c r="C3" s="79" t="s">
        <v>252</v>
      </c>
    </row>
    <row r="4" spans="2:61">
      <c r="B4" s="57" t="s">
        <v>195</v>
      </c>
      <c r="C4" s="79">
        <v>74</v>
      </c>
    </row>
    <row r="6" spans="2:61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107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3" t="s">
        <v>130</v>
      </c>
      <c r="C8" s="31" t="s">
        <v>54</v>
      </c>
      <c r="D8" s="71" t="s">
        <v>133</v>
      </c>
      <c r="E8" s="71" t="s">
        <v>74</v>
      </c>
      <c r="F8" s="31" t="s">
        <v>115</v>
      </c>
      <c r="G8" s="31" t="s">
        <v>0</v>
      </c>
      <c r="H8" s="31" t="s">
        <v>119</v>
      </c>
      <c r="I8" s="31" t="s">
        <v>70</v>
      </c>
      <c r="J8" s="31" t="s">
        <v>67</v>
      </c>
      <c r="K8" s="71" t="s">
        <v>196</v>
      </c>
      <c r="L8" s="32" t="s">
        <v>198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71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9" t="s" vm="1">
        <v>250</v>
      </c>
    </row>
    <row r="2" spans="1:60">
      <c r="B2" s="57" t="s">
        <v>192</v>
      </c>
      <c r="C2" s="79" t="s">
        <v>251</v>
      </c>
    </row>
    <row r="3" spans="1:60">
      <c r="B3" s="57" t="s">
        <v>194</v>
      </c>
      <c r="C3" s="79" t="s">
        <v>252</v>
      </c>
    </row>
    <row r="4" spans="1:60">
      <c r="B4" s="57" t="s">
        <v>195</v>
      </c>
      <c r="C4" s="79">
        <v>74</v>
      </c>
    </row>
    <row r="6" spans="1:60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134</v>
      </c>
      <c r="BF6" s="1" t="s">
        <v>201</v>
      </c>
      <c r="BH6" s="3" t="s">
        <v>178</v>
      </c>
    </row>
    <row r="7" spans="1:60" ht="26.25" customHeight="1">
      <c r="B7" s="170" t="s">
        <v>108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54</v>
      </c>
      <c r="D8" s="71" t="s">
        <v>133</v>
      </c>
      <c r="E8" s="71" t="s">
        <v>74</v>
      </c>
      <c r="F8" s="31" t="s">
        <v>115</v>
      </c>
      <c r="G8" s="31" t="s">
        <v>0</v>
      </c>
      <c r="H8" s="31" t="s">
        <v>119</v>
      </c>
      <c r="I8" s="31" t="s">
        <v>70</v>
      </c>
      <c r="J8" s="7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71</v>
      </c>
      <c r="I9" s="17" t="s">
        <v>23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141</v>
      </c>
      <c r="BD11" s="3"/>
      <c r="BE11" s="1" t="s">
        <v>159</v>
      </c>
      <c r="BG11" s="1" t="s">
        <v>181</v>
      </c>
    </row>
    <row r="12" spans="1:60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139</v>
      </c>
      <c r="BD12" s="4"/>
      <c r="BE12" s="1" t="s">
        <v>160</v>
      </c>
      <c r="BG12" s="1" t="s">
        <v>182</v>
      </c>
    </row>
    <row r="13" spans="1:60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143</v>
      </c>
      <c r="BE13" s="1" t="s">
        <v>161</v>
      </c>
      <c r="BG13" s="1" t="s">
        <v>183</v>
      </c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140</v>
      </c>
      <c r="BE14" s="1" t="s">
        <v>162</v>
      </c>
      <c r="BG14" s="1" t="s">
        <v>185</v>
      </c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147</v>
      </c>
      <c r="BE17" s="1" t="s">
        <v>164</v>
      </c>
      <c r="BG17" s="1" t="s">
        <v>189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135</v>
      </c>
      <c r="BF18" s="1" t="s">
        <v>165</v>
      </c>
      <c r="BH18" s="1" t="s">
        <v>32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148</v>
      </c>
      <c r="BF19" s="1" t="s">
        <v>166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153</v>
      </c>
      <c r="BF20" s="1" t="s">
        <v>167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138</v>
      </c>
      <c r="BE21" s="1" t="s">
        <v>154</v>
      </c>
      <c r="BF21" s="1" t="s">
        <v>168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144</v>
      </c>
      <c r="BF22" s="1" t="s">
        <v>169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145</v>
      </c>
      <c r="BF23" s="1" t="s">
        <v>204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9" t="s" vm="1">
        <v>250</v>
      </c>
    </row>
    <row r="2" spans="2:81">
      <c r="B2" s="57" t="s">
        <v>192</v>
      </c>
      <c r="C2" s="79" t="s">
        <v>251</v>
      </c>
    </row>
    <row r="3" spans="2:81">
      <c r="B3" s="57" t="s">
        <v>194</v>
      </c>
      <c r="C3" s="79" t="s">
        <v>252</v>
      </c>
      <c r="E3" s="2"/>
    </row>
    <row r="4" spans="2:81">
      <c r="B4" s="57" t="s">
        <v>195</v>
      </c>
      <c r="C4" s="79">
        <v>74</v>
      </c>
    </row>
    <row r="6" spans="2:81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109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63">
      <c r="B8" s="23" t="s">
        <v>130</v>
      </c>
      <c r="C8" s="31" t="s">
        <v>54</v>
      </c>
      <c r="D8" s="14" t="s">
        <v>59</v>
      </c>
      <c r="E8" s="31" t="s">
        <v>15</v>
      </c>
      <c r="F8" s="31" t="s">
        <v>75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70</v>
      </c>
      <c r="O8" s="31" t="s">
        <v>67</v>
      </c>
      <c r="P8" s="7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71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9" t="s" vm="1">
        <v>250</v>
      </c>
    </row>
    <row r="2" spans="2:72">
      <c r="B2" s="57" t="s">
        <v>192</v>
      </c>
      <c r="C2" s="79" t="s">
        <v>251</v>
      </c>
    </row>
    <row r="3" spans="2:72">
      <c r="B3" s="57" t="s">
        <v>194</v>
      </c>
      <c r="C3" s="79" t="s">
        <v>252</v>
      </c>
    </row>
    <row r="4" spans="2:72">
      <c r="B4" s="57" t="s">
        <v>195</v>
      </c>
      <c r="C4" s="79">
        <v>74</v>
      </c>
    </row>
    <row r="6" spans="2:72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100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130</v>
      </c>
      <c r="C8" s="31" t="s">
        <v>54</v>
      </c>
      <c r="D8" s="31" t="s">
        <v>15</v>
      </c>
      <c r="E8" s="31" t="s">
        <v>75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0</v>
      </c>
      <c r="L8" s="31" t="s">
        <v>119</v>
      </c>
      <c r="M8" s="31" t="s">
        <v>124</v>
      </c>
      <c r="N8" s="31" t="s">
        <v>67</v>
      </c>
      <c r="O8" s="7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71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9" t="s" vm="1">
        <v>250</v>
      </c>
    </row>
    <row r="2" spans="2:65">
      <c r="B2" s="57" t="s">
        <v>192</v>
      </c>
      <c r="C2" s="79" t="s">
        <v>251</v>
      </c>
    </row>
    <row r="3" spans="2:65">
      <c r="B3" s="57" t="s">
        <v>194</v>
      </c>
      <c r="C3" s="79" t="s">
        <v>252</v>
      </c>
    </row>
    <row r="4" spans="2:65">
      <c r="B4" s="57" t="s">
        <v>195</v>
      </c>
      <c r="C4" s="79">
        <v>74</v>
      </c>
    </row>
    <row r="6" spans="2:65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101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130</v>
      </c>
      <c r="C8" s="31" t="s">
        <v>54</v>
      </c>
      <c r="D8" s="71" t="s">
        <v>132</v>
      </c>
      <c r="E8" s="71" t="s">
        <v>131</v>
      </c>
      <c r="F8" s="71" t="s">
        <v>74</v>
      </c>
      <c r="G8" s="31" t="s">
        <v>15</v>
      </c>
      <c r="H8" s="31" t="s">
        <v>75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31" t="s">
        <v>0</v>
      </c>
      <c r="O8" s="31" t="s">
        <v>119</v>
      </c>
      <c r="P8" s="31" t="s">
        <v>124</v>
      </c>
      <c r="Q8" s="31" t="s">
        <v>67</v>
      </c>
      <c r="R8" s="7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71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2.14062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6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28515625" style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193</v>
      </c>
      <c r="C1" s="79" t="s" vm="1">
        <v>250</v>
      </c>
    </row>
    <row r="2" spans="2:77">
      <c r="B2" s="57" t="s">
        <v>192</v>
      </c>
      <c r="C2" s="79" t="s">
        <v>251</v>
      </c>
    </row>
    <row r="3" spans="2:77">
      <c r="B3" s="57" t="s">
        <v>194</v>
      </c>
      <c r="C3" s="79" t="s">
        <v>252</v>
      </c>
    </row>
    <row r="4" spans="2:77">
      <c r="B4" s="57" t="s">
        <v>195</v>
      </c>
      <c r="C4" s="79">
        <v>74</v>
      </c>
    </row>
    <row r="6" spans="2:77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77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77" s="3" customFormat="1" ht="63">
      <c r="B8" s="23" t="s">
        <v>130</v>
      </c>
      <c r="C8" s="31" t="s">
        <v>54</v>
      </c>
      <c r="D8" s="71" t="s">
        <v>132</v>
      </c>
      <c r="E8" s="71" t="s">
        <v>131</v>
      </c>
      <c r="F8" s="71" t="s">
        <v>74</v>
      </c>
      <c r="G8" s="31" t="s">
        <v>15</v>
      </c>
      <c r="H8" s="31" t="s">
        <v>75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31" t="s">
        <v>0</v>
      </c>
      <c r="O8" s="31" t="s">
        <v>119</v>
      </c>
      <c r="P8" s="31" t="s">
        <v>124</v>
      </c>
      <c r="Q8" s="31" t="s">
        <v>67</v>
      </c>
      <c r="R8" s="71" t="s">
        <v>196</v>
      </c>
      <c r="S8" s="32" t="s">
        <v>198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71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V10" s="1"/>
    </row>
    <row r="11" spans="2:77" s="4" customFormat="1" ht="18" customHeight="1">
      <c r="B11" s="143" t="s">
        <v>60</v>
      </c>
      <c r="C11" s="137"/>
      <c r="D11" s="137"/>
      <c r="E11" s="137"/>
      <c r="F11" s="137"/>
      <c r="G11" s="137"/>
      <c r="H11" s="137"/>
      <c r="I11" s="137"/>
      <c r="J11" s="141">
        <v>9.1934985844539767</v>
      </c>
      <c r="K11" s="137"/>
      <c r="L11" s="137"/>
      <c r="M11" s="139">
        <v>3.476090726334171E-2</v>
      </c>
      <c r="N11" s="138"/>
      <c r="O11" s="141"/>
      <c r="P11" s="138">
        <v>5589.5215500000004</v>
      </c>
      <c r="Q11" s="137"/>
      <c r="R11" s="139">
        <v>1</v>
      </c>
      <c r="S11" s="139">
        <v>5.4400466474749283E-3</v>
      </c>
      <c r="T11" s="5"/>
      <c r="BV11" s="1"/>
      <c r="BY11" s="1"/>
    </row>
    <row r="12" spans="2:77" ht="17.25" customHeight="1">
      <c r="B12" s="144" t="s">
        <v>248</v>
      </c>
      <c r="C12" s="137"/>
      <c r="D12" s="137"/>
      <c r="E12" s="137"/>
      <c r="F12" s="137"/>
      <c r="G12" s="137"/>
      <c r="H12" s="137"/>
      <c r="I12" s="137"/>
      <c r="J12" s="141">
        <v>8.1681155573867645</v>
      </c>
      <c r="K12" s="137"/>
      <c r="L12" s="137"/>
      <c r="M12" s="139">
        <v>3.2468152198572395E-2</v>
      </c>
      <c r="N12" s="138"/>
      <c r="O12" s="141"/>
      <c r="P12" s="138">
        <v>4809.4459000000015</v>
      </c>
      <c r="Q12" s="137"/>
      <c r="R12" s="139">
        <v>0.86043963816545288</v>
      </c>
      <c r="S12" s="139">
        <v>4.6808317689565121E-3</v>
      </c>
    </row>
    <row r="13" spans="2:77">
      <c r="B13" s="107" t="s">
        <v>68</v>
      </c>
      <c r="C13" s="83"/>
      <c r="D13" s="83"/>
      <c r="E13" s="83"/>
      <c r="F13" s="83"/>
      <c r="G13" s="83"/>
      <c r="H13" s="83"/>
      <c r="I13" s="83"/>
      <c r="J13" s="94">
        <v>11.508895143105288</v>
      </c>
      <c r="K13" s="83"/>
      <c r="L13" s="83"/>
      <c r="M13" s="93">
        <v>2.4591347841868814E-2</v>
      </c>
      <c r="N13" s="92"/>
      <c r="O13" s="94"/>
      <c r="P13" s="92">
        <v>1905.3244000000004</v>
      </c>
      <c r="Q13" s="83"/>
      <c r="R13" s="93">
        <v>0.34087432760680569</v>
      </c>
      <c r="S13" s="93">
        <v>1.8543722431076735E-3</v>
      </c>
    </row>
    <row r="14" spans="2:77">
      <c r="B14" s="108" t="s">
        <v>1565</v>
      </c>
      <c r="C14" s="85" t="s">
        <v>1566</v>
      </c>
      <c r="D14" s="98" t="s">
        <v>1567</v>
      </c>
      <c r="E14" s="85" t="s">
        <v>1568</v>
      </c>
      <c r="F14" s="98" t="s">
        <v>410</v>
      </c>
      <c r="G14" s="85" t="s">
        <v>325</v>
      </c>
      <c r="H14" s="85" t="s">
        <v>176</v>
      </c>
      <c r="I14" s="111">
        <v>42639</v>
      </c>
      <c r="J14" s="97">
        <v>9.7299999999999986</v>
      </c>
      <c r="K14" s="98" t="s">
        <v>178</v>
      </c>
      <c r="L14" s="99">
        <v>4.9000000000000002E-2</v>
      </c>
      <c r="M14" s="96">
        <v>2.1299999999999999E-2</v>
      </c>
      <c r="N14" s="95">
        <v>268505.00000000006</v>
      </c>
      <c r="O14" s="97">
        <v>153.52000000000001</v>
      </c>
      <c r="P14" s="95">
        <v>412.20884000000007</v>
      </c>
      <c r="Q14" s="96">
        <v>1.3677630569344424E-4</v>
      </c>
      <c r="R14" s="96">
        <v>7.3746712721771329E-2</v>
      </c>
      <c r="S14" s="96">
        <v>4.0118555730436881E-4</v>
      </c>
    </row>
    <row r="15" spans="2:77">
      <c r="B15" s="108" t="s">
        <v>1569</v>
      </c>
      <c r="C15" s="85" t="s">
        <v>1570</v>
      </c>
      <c r="D15" s="98" t="s">
        <v>1567</v>
      </c>
      <c r="E15" s="85" t="s">
        <v>1568</v>
      </c>
      <c r="F15" s="98" t="s">
        <v>410</v>
      </c>
      <c r="G15" s="85" t="s">
        <v>325</v>
      </c>
      <c r="H15" s="85" t="s">
        <v>176</v>
      </c>
      <c r="I15" s="111">
        <v>42639</v>
      </c>
      <c r="J15" s="97">
        <v>12</v>
      </c>
      <c r="K15" s="98" t="s">
        <v>178</v>
      </c>
      <c r="L15" s="99">
        <v>4.0999999999999995E-2</v>
      </c>
      <c r="M15" s="96">
        <v>2.5499999999999998E-2</v>
      </c>
      <c r="N15" s="95">
        <v>1205000.0000000002</v>
      </c>
      <c r="O15" s="97">
        <v>123.91</v>
      </c>
      <c r="P15" s="95">
        <v>1493.1155600000002</v>
      </c>
      <c r="Q15" s="96">
        <v>3.4754892482123298E-4</v>
      </c>
      <c r="R15" s="96">
        <v>0.26712761488503434</v>
      </c>
      <c r="S15" s="96">
        <v>1.4531866858033047E-3</v>
      </c>
    </row>
    <row r="16" spans="2:77">
      <c r="B16" s="108" t="s">
        <v>1571</v>
      </c>
      <c r="C16" s="85" t="s">
        <v>1572</v>
      </c>
      <c r="D16" s="98" t="s">
        <v>1567</v>
      </c>
      <c r="E16" s="85" t="s">
        <v>1573</v>
      </c>
      <c r="F16" s="98" t="s">
        <v>363</v>
      </c>
      <c r="G16" s="85" t="s">
        <v>657</v>
      </c>
      <c r="H16" s="85"/>
      <c r="I16" s="155">
        <v>36526</v>
      </c>
      <c r="J16" s="97">
        <v>0</v>
      </c>
      <c r="K16" s="98" t="s">
        <v>178</v>
      </c>
      <c r="L16" s="99">
        <v>0</v>
      </c>
      <c r="M16" s="156">
        <v>0</v>
      </c>
      <c r="N16" s="95">
        <v>1268.2000000000003</v>
      </c>
      <c r="O16" s="97">
        <v>0</v>
      </c>
      <c r="P16" s="97">
        <v>0</v>
      </c>
      <c r="Q16" s="156">
        <v>0</v>
      </c>
      <c r="R16" s="96">
        <v>0</v>
      </c>
      <c r="S16" s="96">
        <v>0</v>
      </c>
    </row>
    <row r="17" spans="2:20">
      <c r="B17" s="108" t="s">
        <v>1574</v>
      </c>
      <c r="C17" s="85" t="s">
        <v>1575</v>
      </c>
      <c r="D17" s="98" t="s">
        <v>1567</v>
      </c>
      <c r="E17" s="85" t="s">
        <v>1576</v>
      </c>
      <c r="F17" s="98" t="s">
        <v>410</v>
      </c>
      <c r="G17" s="85" t="s">
        <v>657</v>
      </c>
      <c r="H17" s="85"/>
      <c r="I17" s="155">
        <v>41334</v>
      </c>
      <c r="J17" s="97">
        <v>0</v>
      </c>
      <c r="K17" s="98" t="s">
        <v>178</v>
      </c>
      <c r="L17" s="99">
        <v>0</v>
      </c>
      <c r="M17" s="156">
        <v>0</v>
      </c>
      <c r="N17" s="95">
        <v>1685.4400000000003</v>
      </c>
      <c r="O17" s="97">
        <v>0</v>
      </c>
      <c r="P17" s="97">
        <v>0</v>
      </c>
      <c r="Q17" s="156">
        <v>0</v>
      </c>
      <c r="R17" s="96">
        <v>0</v>
      </c>
      <c r="S17" s="96">
        <v>0</v>
      </c>
    </row>
    <row r="18" spans="2:20">
      <c r="B18" s="108" t="s">
        <v>1577</v>
      </c>
      <c r="C18" s="85" t="s">
        <v>1578</v>
      </c>
      <c r="D18" s="98" t="s">
        <v>1567</v>
      </c>
      <c r="E18" s="85" t="s">
        <v>1576</v>
      </c>
      <c r="F18" s="98" t="s">
        <v>410</v>
      </c>
      <c r="G18" s="85" t="s">
        <v>657</v>
      </c>
      <c r="H18" s="85"/>
      <c r="I18" s="155">
        <v>39071</v>
      </c>
      <c r="J18" s="97">
        <v>0</v>
      </c>
      <c r="K18" s="98" t="s">
        <v>178</v>
      </c>
      <c r="L18" s="99">
        <v>0</v>
      </c>
      <c r="M18" s="156">
        <v>0</v>
      </c>
      <c r="N18" s="95">
        <v>13521.690000000002</v>
      </c>
      <c r="O18" s="97">
        <v>0</v>
      </c>
      <c r="P18" s="97">
        <v>0</v>
      </c>
      <c r="Q18" s="156">
        <v>0</v>
      </c>
      <c r="R18" s="96">
        <v>0</v>
      </c>
      <c r="S18" s="96">
        <v>0</v>
      </c>
    </row>
    <row r="19" spans="2:20">
      <c r="B19" s="108" t="s">
        <v>1579</v>
      </c>
      <c r="C19" s="85" t="s">
        <v>1580</v>
      </c>
      <c r="D19" s="98" t="s">
        <v>1567</v>
      </c>
      <c r="E19" s="85" t="s">
        <v>1573</v>
      </c>
      <c r="F19" s="98" t="s">
        <v>363</v>
      </c>
      <c r="G19" s="85" t="s">
        <v>657</v>
      </c>
      <c r="H19" s="85"/>
      <c r="I19" s="155">
        <v>38833</v>
      </c>
      <c r="J19" s="97">
        <v>0</v>
      </c>
      <c r="K19" s="98" t="s">
        <v>178</v>
      </c>
      <c r="L19" s="99">
        <v>0</v>
      </c>
      <c r="M19" s="156">
        <v>0</v>
      </c>
      <c r="N19" s="95">
        <v>7609.2300000000014</v>
      </c>
      <c r="O19" s="97">
        <v>0</v>
      </c>
      <c r="P19" s="97">
        <v>0</v>
      </c>
      <c r="Q19" s="156">
        <v>0</v>
      </c>
      <c r="R19" s="96">
        <v>0</v>
      </c>
      <c r="S19" s="96">
        <v>0</v>
      </c>
    </row>
    <row r="20" spans="2:20">
      <c r="B20" s="109"/>
      <c r="C20" s="85"/>
      <c r="D20" s="85"/>
      <c r="E20" s="85"/>
      <c r="F20" s="85"/>
      <c r="G20" s="85"/>
      <c r="H20" s="85"/>
      <c r="I20" s="85"/>
      <c r="J20" s="97"/>
      <c r="K20" s="85"/>
      <c r="L20" s="85"/>
      <c r="M20" s="96"/>
      <c r="N20" s="95"/>
      <c r="O20" s="97"/>
      <c r="P20" s="85"/>
      <c r="Q20" s="85"/>
      <c r="R20" s="96"/>
      <c r="S20" s="85"/>
    </row>
    <row r="21" spans="2:20">
      <c r="B21" s="107" t="s">
        <v>69</v>
      </c>
      <c r="C21" s="83"/>
      <c r="D21" s="83"/>
      <c r="E21" s="83"/>
      <c r="F21" s="83"/>
      <c r="G21" s="83"/>
      <c r="H21" s="83"/>
      <c r="I21" s="83"/>
      <c r="J21" s="94">
        <v>6.4300000000000006</v>
      </c>
      <c r="K21" s="83"/>
      <c r="L21" s="83"/>
      <c r="M21" s="93">
        <v>3.1899999999999998E-2</v>
      </c>
      <c r="N21" s="92"/>
      <c r="O21" s="94"/>
      <c r="P21" s="92">
        <v>1963.0000000000002</v>
      </c>
      <c r="Q21" s="83"/>
      <c r="R21" s="93">
        <v>0.35119284941302359</v>
      </c>
      <c r="S21" s="93">
        <v>1.9105054830664862E-3</v>
      </c>
    </row>
    <row r="22" spans="2:20">
      <c r="B22" s="108" t="s">
        <v>1581</v>
      </c>
      <c r="C22" s="85" t="s">
        <v>1582</v>
      </c>
      <c r="D22" s="98" t="s">
        <v>1567</v>
      </c>
      <c r="E22" s="85" t="s">
        <v>1583</v>
      </c>
      <c r="F22" s="98" t="s">
        <v>363</v>
      </c>
      <c r="G22" s="85" t="s">
        <v>377</v>
      </c>
      <c r="H22" s="85" t="s">
        <v>174</v>
      </c>
      <c r="I22" s="111">
        <v>42598</v>
      </c>
      <c r="J22" s="97">
        <v>6.4300000000000006</v>
      </c>
      <c r="K22" s="98" t="s">
        <v>178</v>
      </c>
      <c r="L22" s="99">
        <v>3.1E-2</v>
      </c>
      <c r="M22" s="96">
        <v>3.1899999999999998E-2</v>
      </c>
      <c r="N22" s="95">
        <v>2000000.0000000002</v>
      </c>
      <c r="O22" s="97">
        <v>98.15</v>
      </c>
      <c r="P22" s="95">
        <v>1963.0000000000002</v>
      </c>
      <c r="Q22" s="96">
        <v>5.000000000000001E-3</v>
      </c>
      <c r="R22" s="96">
        <v>0.35119284941302359</v>
      </c>
      <c r="S22" s="96">
        <v>1.9105054830664862E-3</v>
      </c>
    </row>
    <row r="23" spans="2:20">
      <c r="B23" s="109"/>
      <c r="C23" s="85"/>
      <c r="D23" s="85"/>
      <c r="E23" s="85"/>
      <c r="F23" s="85"/>
      <c r="G23" s="85"/>
      <c r="H23" s="85"/>
      <c r="I23" s="85"/>
      <c r="J23" s="97"/>
      <c r="K23" s="85"/>
      <c r="L23" s="85"/>
      <c r="M23" s="96"/>
      <c r="N23" s="95"/>
      <c r="O23" s="97"/>
      <c r="P23" s="85"/>
      <c r="Q23" s="85"/>
      <c r="R23" s="96"/>
      <c r="S23" s="85"/>
    </row>
    <row r="24" spans="2:20">
      <c r="B24" s="107" t="s">
        <v>56</v>
      </c>
      <c r="C24" s="83"/>
      <c r="D24" s="83"/>
      <c r="E24" s="83"/>
      <c r="F24" s="83"/>
      <c r="G24" s="83"/>
      <c r="H24" s="83"/>
      <c r="I24" s="83"/>
      <c r="J24" s="94">
        <v>5.0299999999999985</v>
      </c>
      <c r="K24" s="83"/>
      <c r="L24" s="83"/>
      <c r="M24" s="93">
        <v>4.9599999999999998E-2</v>
      </c>
      <c r="N24" s="92"/>
      <c r="O24" s="94"/>
      <c r="P24" s="92">
        <v>941.12150000000008</v>
      </c>
      <c r="Q24" s="83"/>
      <c r="R24" s="93">
        <v>0.16837246114562346</v>
      </c>
      <c r="S24" s="93">
        <v>9.1595404278235152E-4</v>
      </c>
    </row>
    <row r="25" spans="2:20">
      <c r="B25" s="108" t="s">
        <v>1584</v>
      </c>
      <c r="C25" s="85" t="s">
        <v>1585</v>
      </c>
      <c r="D25" s="98" t="s">
        <v>1567</v>
      </c>
      <c r="E25" s="85" t="s">
        <v>961</v>
      </c>
      <c r="F25" s="98" t="s">
        <v>818</v>
      </c>
      <c r="G25" s="85" t="s">
        <v>513</v>
      </c>
      <c r="H25" s="85" t="s">
        <v>176</v>
      </c>
      <c r="I25" s="111">
        <v>42625</v>
      </c>
      <c r="J25" s="97">
        <v>5.0299999999999985</v>
      </c>
      <c r="K25" s="98" t="s">
        <v>177</v>
      </c>
      <c r="L25" s="99">
        <v>4.4500000000000005E-2</v>
      </c>
      <c r="M25" s="96">
        <v>4.9599999999999998E-2</v>
      </c>
      <c r="N25" s="95">
        <v>246963.00000000003</v>
      </c>
      <c r="O25" s="97">
        <v>99.11</v>
      </c>
      <c r="P25" s="95">
        <v>941.12150000000008</v>
      </c>
      <c r="Q25" s="96">
        <v>1.8009644712661602E-3</v>
      </c>
      <c r="R25" s="96">
        <v>0.16837246114562346</v>
      </c>
      <c r="S25" s="96">
        <v>9.1595404278235152E-4</v>
      </c>
    </row>
    <row r="26" spans="2:20">
      <c r="B26" s="109"/>
      <c r="C26" s="85"/>
      <c r="D26" s="85"/>
      <c r="E26" s="85"/>
      <c r="F26" s="85"/>
      <c r="G26" s="85"/>
      <c r="H26" s="85"/>
      <c r="I26" s="85"/>
      <c r="J26" s="97"/>
      <c r="K26" s="85"/>
      <c r="L26" s="85"/>
      <c r="M26" s="96"/>
      <c r="N26" s="95"/>
      <c r="O26" s="97"/>
      <c r="P26" s="85"/>
      <c r="Q26" s="85"/>
      <c r="R26" s="96"/>
      <c r="S26" s="85"/>
    </row>
    <row r="27" spans="2:20">
      <c r="B27" s="144" t="s">
        <v>247</v>
      </c>
      <c r="C27" s="137"/>
      <c r="D27" s="137"/>
      <c r="E27" s="137"/>
      <c r="F27" s="137"/>
      <c r="G27" s="137"/>
      <c r="H27" s="137"/>
      <c r="I27" s="137"/>
      <c r="J27" s="141">
        <v>15.5153523629407</v>
      </c>
      <c r="K27" s="137"/>
      <c r="L27" s="137"/>
      <c r="M27" s="139">
        <v>4.8896563780705116E-2</v>
      </c>
      <c r="N27" s="138"/>
      <c r="O27" s="141"/>
      <c r="P27" s="138">
        <v>780.07565</v>
      </c>
      <c r="Q27" s="137"/>
      <c r="R27" s="139">
        <v>0.13956036183454734</v>
      </c>
      <c r="S27" s="139">
        <v>7.5921487851841722E-4</v>
      </c>
    </row>
    <row r="28" spans="2:20">
      <c r="B28" s="107" t="s">
        <v>80</v>
      </c>
      <c r="C28" s="83"/>
      <c r="D28" s="83"/>
      <c r="E28" s="83"/>
      <c r="F28" s="83"/>
      <c r="G28" s="83"/>
      <c r="H28" s="83"/>
      <c r="I28" s="83"/>
      <c r="J28" s="94">
        <v>15.5153523629407</v>
      </c>
      <c r="K28" s="83"/>
      <c r="L28" s="83"/>
      <c r="M28" s="93">
        <v>4.8896563780705116E-2</v>
      </c>
      <c r="N28" s="92"/>
      <c r="O28" s="94"/>
      <c r="P28" s="92">
        <v>780.07565</v>
      </c>
      <c r="Q28" s="83"/>
      <c r="R28" s="93">
        <v>0.13956036183454734</v>
      </c>
      <c r="S28" s="93">
        <v>7.5921487851841722E-4</v>
      </c>
    </row>
    <row r="29" spans="2:20">
      <c r="B29" s="108" t="s">
        <v>1586</v>
      </c>
      <c r="C29" s="85" t="s">
        <v>1587</v>
      </c>
      <c r="D29" s="98" t="s">
        <v>1567</v>
      </c>
      <c r="E29" s="85"/>
      <c r="F29" s="98" t="s">
        <v>826</v>
      </c>
      <c r="G29" s="85" t="s">
        <v>647</v>
      </c>
      <c r="H29" s="85" t="s">
        <v>804</v>
      </c>
      <c r="I29" s="111">
        <v>42467</v>
      </c>
      <c r="J29" s="97">
        <v>16.829999999999998</v>
      </c>
      <c r="K29" s="98" t="s">
        <v>186</v>
      </c>
      <c r="L29" s="99">
        <v>4.555E-2</v>
      </c>
      <c r="M29" s="96">
        <v>5.0999999999999997E-2</v>
      </c>
      <c r="N29" s="95">
        <v>157000.00000000003</v>
      </c>
      <c r="O29" s="97">
        <v>90.96</v>
      </c>
      <c r="P29" s="95">
        <v>407.15761000000009</v>
      </c>
      <c r="Q29" s="96">
        <v>9.4249575276595505E-4</v>
      </c>
      <c r="R29" s="96">
        <v>7.2843016411664088E-2</v>
      </c>
      <c r="S29" s="96">
        <v>3.9626940722223438E-4</v>
      </c>
    </row>
    <row r="30" spans="2:20">
      <c r="B30" s="108" t="s">
        <v>1588</v>
      </c>
      <c r="C30" s="85" t="s">
        <v>1589</v>
      </c>
      <c r="D30" s="98" t="s">
        <v>1567</v>
      </c>
      <c r="E30" s="85"/>
      <c r="F30" s="98" t="s">
        <v>826</v>
      </c>
      <c r="G30" s="85" t="s">
        <v>657</v>
      </c>
      <c r="H30" s="85"/>
      <c r="I30" s="111">
        <v>42640</v>
      </c>
      <c r="J30" s="97">
        <v>14.080000000000004</v>
      </c>
      <c r="K30" s="98" t="s">
        <v>186</v>
      </c>
      <c r="L30" s="99">
        <v>3.9510000000000003E-2</v>
      </c>
      <c r="M30" s="96">
        <v>4.6600000000000009E-2</v>
      </c>
      <c r="N30" s="95">
        <v>141000.00000000003</v>
      </c>
      <c r="O30" s="97">
        <v>94.74</v>
      </c>
      <c r="P30" s="95">
        <v>372.91803999999996</v>
      </c>
      <c r="Q30" s="96">
        <v>3.5737187204566256E-4</v>
      </c>
      <c r="R30" s="96">
        <v>6.6717345422883281E-2</v>
      </c>
      <c r="S30" s="96">
        <v>3.6294547129618295E-4</v>
      </c>
    </row>
    <row r="31" spans="2:20">
      <c r="B31" s="109"/>
      <c r="C31" s="85"/>
      <c r="D31" s="85"/>
      <c r="E31" s="85"/>
      <c r="F31" s="85"/>
      <c r="G31" s="85"/>
      <c r="H31" s="85"/>
      <c r="I31" s="85"/>
      <c r="J31" s="97"/>
      <c r="K31" s="85"/>
      <c r="L31" s="85"/>
      <c r="M31" s="96"/>
      <c r="N31" s="95"/>
      <c r="O31" s="97"/>
      <c r="P31" s="85"/>
      <c r="Q31" s="85"/>
      <c r="R31" s="96"/>
      <c r="S31" s="85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42"/>
    </row>
    <row r="33" spans="2:19">
      <c r="B33" s="151" t="s">
        <v>1698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51" t="s">
        <v>126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52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32 B36:B130">
    <cfRule type="cellIs" dxfId="52" priority="3" operator="equal">
      <formula>"NR3"</formula>
    </cfRule>
  </conditionalFormatting>
  <conditionalFormatting sqref="B33">
    <cfRule type="cellIs" dxfId="51" priority="2" operator="equal">
      <formula>"NR3"</formula>
    </cfRule>
  </conditionalFormatting>
  <conditionalFormatting sqref="B33">
    <cfRule type="containsText" dxfId="50" priority="1" operator="containsText" text="הפרשה ">
      <formula>NOT(ISERROR(SEARCH("הפרשה ",B33)))</formula>
    </cfRule>
  </conditionalFormatting>
  <dataValidations count="1">
    <dataValidation allowBlank="1" showInputMessage="1" showErrorMessage="1" sqref="C5:C1048576 AD1:XFD2 B35:B1048576 A1:A1048576 B1:B32 D3:L1048576 M20:M1048576 M3:M15 N3:N1048576 P16:P19 O3:Q15 O20:Q1048576 R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G40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8.5703125" style="2" customWidth="1"/>
    <col min="4" max="4" width="6.85546875" style="2" customWidth="1"/>
    <col min="5" max="5" width="10.570312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7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85">
      <c r="B1" s="57" t="s">
        <v>193</v>
      </c>
      <c r="C1" s="79" t="s" vm="1">
        <v>250</v>
      </c>
    </row>
    <row r="2" spans="2:85">
      <c r="B2" s="57" t="s">
        <v>192</v>
      </c>
      <c r="C2" s="79" t="s">
        <v>251</v>
      </c>
    </row>
    <row r="3" spans="2:85">
      <c r="B3" s="57" t="s">
        <v>194</v>
      </c>
      <c r="C3" s="79" t="s">
        <v>252</v>
      </c>
    </row>
    <row r="4" spans="2:85">
      <c r="B4" s="57" t="s">
        <v>195</v>
      </c>
      <c r="C4" s="79">
        <v>74</v>
      </c>
    </row>
    <row r="6" spans="2:85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85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85" s="3" customFormat="1" ht="63">
      <c r="B8" s="23" t="s">
        <v>130</v>
      </c>
      <c r="C8" s="31" t="s">
        <v>54</v>
      </c>
      <c r="D8" s="71" t="s">
        <v>132</v>
      </c>
      <c r="E8" s="71" t="s">
        <v>131</v>
      </c>
      <c r="F8" s="71" t="s">
        <v>74</v>
      </c>
      <c r="G8" s="31" t="s">
        <v>115</v>
      </c>
      <c r="H8" s="31" t="s">
        <v>0</v>
      </c>
      <c r="I8" s="31" t="s">
        <v>119</v>
      </c>
      <c r="J8" s="31" t="s">
        <v>124</v>
      </c>
      <c r="K8" s="31" t="s">
        <v>67</v>
      </c>
      <c r="L8" s="7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G8" s="1"/>
    </row>
    <row r="9" spans="2:85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71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G9" s="1"/>
    </row>
    <row r="10" spans="2:8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G10" s="1"/>
    </row>
    <row r="11" spans="2:85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483.93</v>
      </c>
      <c r="K11" s="81"/>
      <c r="L11" s="90">
        <v>1</v>
      </c>
      <c r="M11" s="90">
        <v>5.0000000000000001E-4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CG11" s="1"/>
    </row>
    <row r="12" spans="2:85" ht="17.25" customHeight="1">
      <c r="B12" s="82" t="s">
        <v>248</v>
      </c>
      <c r="C12" s="83"/>
      <c r="D12" s="83"/>
      <c r="E12" s="83"/>
      <c r="F12" s="83"/>
      <c r="G12" s="83"/>
      <c r="H12" s="83"/>
      <c r="I12" s="83"/>
      <c r="J12" s="92">
        <v>116.59</v>
      </c>
      <c r="K12" s="83"/>
      <c r="L12" s="93">
        <v>0.2409</v>
      </c>
      <c r="M12" s="93">
        <v>1E-4</v>
      </c>
    </row>
    <row r="13" spans="2:85">
      <c r="B13" s="84" t="s">
        <v>1713</v>
      </c>
      <c r="C13" s="85">
        <v>4960</v>
      </c>
      <c r="D13" s="98" t="s">
        <v>32</v>
      </c>
      <c r="E13" s="98"/>
      <c r="F13" s="98" t="s">
        <v>204</v>
      </c>
      <c r="G13" s="98" t="s">
        <v>179</v>
      </c>
      <c r="H13" s="149">
        <v>28832</v>
      </c>
      <c r="I13" s="95">
        <v>100</v>
      </c>
      <c r="J13" s="95">
        <v>116.59</v>
      </c>
      <c r="K13" s="96">
        <v>1.1000000000000001E-3</v>
      </c>
      <c r="L13" s="96">
        <v>0.2409</v>
      </c>
      <c r="M13" s="96">
        <v>1E-4</v>
      </c>
    </row>
    <row r="14" spans="2:85">
      <c r="B14" s="84"/>
      <c r="C14" s="85"/>
      <c r="D14" s="98"/>
      <c r="E14" s="98"/>
      <c r="F14" s="98"/>
      <c r="G14" s="98"/>
      <c r="H14" s="149"/>
      <c r="I14" s="95"/>
      <c r="J14" s="95"/>
      <c r="K14" s="96"/>
      <c r="L14" s="96"/>
      <c r="M14" s="96"/>
    </row>
    <row r="15" spans="2:85">
      <c r="B15" s="82" t="s">
        <v>247</v>
      </c>
      <c r="C15" s="137"/>
      <c r="D15" s="146"/>
      <c r="E15" s="146"/>
      <c r="F15" s="146"/>
      <c r="G15" s="146"/>
      <c r="H15" s="150"/>
      <c r="I15" s="138"/>
      <c r="J15" s="138">
        <v>367.34</v>
      </c>
      <c r="K15" s="139"/>
      <c r="L15" s="139">
        <v>0.7591</v>
      </c>
      <c r="M15" s="139">
        <v>4.0000000000000002E-4</v>
      </c>
    </row>
    <row r="16" spans="2:85">
      <c r="B16" s="84" t="s">
        <v>1714</v>
      </c>
      <c r="C16" s="85">
        <v>5356</v>
      </c>
      <c r="D16" s="98" t="s">
        <v>32</v>
      </c>
      <c r="E16" s="98"/>
      <c r="F16" s="98" t="s">
        <v>718</v>
      </c>
      <c r="G16" s="98" t="s">
        <v>177</v>
      </c>
      <c r="H16" s="149">
        <v>40775</v>
      </c>
      <c r="I16" s="95">
        <v>234.30340000000001</v>
      </c>
      <c r="J16" s="95">
        <v>367.34</v>
      </c>
      <c r="K16" s="96">
        <v>3.3999999999999998E-3</v>
      </c>
      <c r="L16" s="96">
        <v>0.7591</v>
      </c>
      <c r="M16" s="96">
        <v>4.0000000000000002E-4</v>
      </c>
    </row>
    <row r="17" spans="2:13">
      <c r="B17" s="84"/>
      <c r="C17" s="85"/>
      <c r="D17" s="98"/>
      <c r="E17" s="98"/>
      <c r="F17" s="85"/>
      <c r="G17" s="98"/>
      <c r="H17" s="112"/>
      <c r="I17" s="113"/>
      <c r="J17" s="95"/>
      <c r="K17" s="96"/>
      <c r="L17" s="96"/>
      <c r="M17" s="96"/>
    </row>
    <row r="18" spans="2:13">
      <c r="B18" s="84"/>
      <c r="C18" s="85"/>
      <c r="D18" s="98"/>
      <c r="E18" s="98"/>
      <c r="F18" s="85"/>
      <c r="G18" s="98"/>
      <c r="H18" s="112"/>
      <c r="I18" s="113"/>
      <c r="J18" s="95"/>
      <c r="K18" s="96"/>
      <c r="L18" s="96"/>
      <c r="M18" s="96"/>
    </row>
    <row r="19" spans="2:13">
      <c r="B19" s="151" t="s">
        <v>1698</v>
      </c>
      <c r="C19" s="85"/>
      <c r="D19" s="98"/>
      <c r="E19" s="98"/>
      <c r="F19" s="85"/>
      <c r="G19" s="98"/>
      <c r="H19" s="112"/>
      <c r="I19" s="113"/>
      <c r="J19" s="95"/>
      <c r="K19" s="85"/>
      <c r="L19" s="96"/>
      <c r="M19" s="96"/>
    </row>
    <row r="20" spans="2:13">
      <c r="B20" s="151" t="s">
        <v>126</v>
      </c>
      <c r="C20" s="85"/>
      <c r="D20" s="98"/>
      <c r="E20" s="98"/>
      <c r="F20" s="85"/>
      <c r="G20" s="98"/>
      <c r="H20" s="112"/>
      <c r="I20" s="113"/>
      <c r="J20" s="95"/>
      <c r="K20" s="96"/>
      <c r="L20" s="96"/>
      <c r="M20" s="96"/>
    </row>
    <row r="21" spans="2:13">
      <c r="B21" s="84"/>
      <c r="C21" s="85"/>
      <c r="D21" s="98"/>
      <c r="E21" s="98"/>
      <c r="F21" s="85"/>
      <c r="G21" s="98"/>
      <c r="H21" s="112"/>
      <c r="I21" s="113"/>
      <c r="J21" s="95"/>
      <c r="K21" s="96"/>
      <c r="L21" s="96"/>
      <c r="M21" s="96"/>
    </row>
    <row r="22" spans="2:13">
      <c r="B22" s="84"/>
      <c r="C22" s="85"/>
      <c r="D22" s="98"/>
      <c r="E22" s="98"/>
      <c r="F22" s="85"/>
      <c r="G22" s="98"/>
      <c r="H22" s="112"/>
      <c r="I22" s="113"/>
      <c r="J22" s="95"/>
      <c r="K22" s="96"/>
      <c r="L22" s="96"/>
      <c r="M22" s="96"/>
    </row>
    <row r="23" spans="2:13">
      <c r="B23" s="84"/>
      <c r="C23" s="85"/>
      <c r="D23" s="98"/>
      <c r="E23" s="98"/>
      <c r="F23" s="85"/>
      <c r="G23" s="98"/>
      <c r="H23" s="112"/>
      <c r="I23" s="113"/>
      <c r="J23" s="95"/>
      <c r="K23" s="96"/>
      <c r="L23" s="96"/>
      <c r="M23" s="96"/>
    </row>
    <row r="24" spans="2:13">
      <c r="B24" s="82"/>
      <c r="C24" s="83"/>
      <c r="D24" s="83"/>
      <c r="E24" s="83"/>
      <c r="F24" s="83"/>
      <c r="G24" s="83"/>
      <c r="H24" s="83"/>
      <c r="I24" s="83"/>
      <c r="J24" s="92"/>
      <c r="K24" s="83"/>
      <c r="L24" s="93"/>
      <c r="M24" s="93"/>
    </row>
    <row r="25" spans="2:13">
      <c r="B25" s="84"/>
      <c r="C25" s="85"/>
      <c r="D25" s="98"/>
      <c r="E25" s="98"/>
      <c r="F25" s="85"/>
      <c r="G25" s="98"/>
      <c r="H25" s="112"/>
      <c r="I25" s="113"/>
      <c r="J25" s="95"/>
      <c r="K25" s="96"/>
      <c r="L25" s="96"/>
      <c r="M25" s="96"/>
    </row>
    <row r="26" spans="2:13">
      <c r="B26" s="84"/>
      <c r="C26" s="85"/>
      <c r="D26" s="98"/>
      <c r="E26" s="98"/>
      <c r="F26" s="85"/>
      <c r="G26" s="98"/>
      <c r="H26" s="112"/>
      <c r="I26" s="113"/>
      <c r="J26" s="95"/>
      <c r="K26" s="96"/>
      <c r="L26" s="96"/>
      <c r="M26" s="96"/>
    </row>
    <row r="27" spans="2:13">
      <c r="B27" s="84"/>
      <c r="C27" s="85"/>
      <c r="D27" s="98"/>
      <c r="E27" s="98"/>
      <c r="F27" s="85"/>
      <c r="G27" s="98"/>
      <c r="H27" s="112"/>
      <c r="I27" s="113"/>
      <c r="J27" s="95"/>
      <c r="K27" s="96"/>
      <c r="L27" s="96"/>
      <c r="M27" s="96"/>
    </row>
    <row r="28" spans="2:13">
      <c r="B28" s="84"/>
      <c r="C28" s="85"/>
      <c r="D28" s="98"/>
      <c r="E28" s="98"/>
      <c r="F28" s="85"/>
      <c r="G28" s="98"/>
      <c r="H28" s="112"/>
      <c r="I28" s="113"/>
      <c r="J28" s="95"/>
      <c r="K28" s="96"/>
      <c r="L28" s="96"/>
      <c r="M28" s="96"/>
    </row>
    <row r="29" spans="2:13">
      <c r="B29" s="84"/>
      <c r="C29" s="85"/>
      <c r="D29" s="98"/>
      <c r="E29" s="98"/>
      <c r="F29" s="85"/>
      <c r="G29" s="98"/>
      <c r="H29" s="112"/>
      <c r="I29" s="113"/>
      <c r="J29" s="95"/>
      <c r="K29" s="96"/>
      <c r="L29" s="96"/>
      <c r="M29" s="96"/>
    </row>
    <row r="30" spans="2:13">
      <c r="B30" s="84"/>
      <c r="C30" s="85"/>
      <c r="D30" s="98"/>
      <c r="E30" s="98"/>
      <c r="F30" s="85"/>
      <c r="G30" s="98"/>
      <c r="H30" s="112"/>
      <c r="I30" s="113"/>
      <c r="J30" s="95"/>
      <c r="K30" s="96"/>
      <c r="L30" s="96"/>
      <c r="M30" s="96"/>
    </row>
    <row r="31" spans="2:13">
      <c r="B31" s="84"/>
      <c r="C31" s="85"/>
      <c r="D31" s="98"/>
      <c r="E31" s="98"/>
      <c r="F31" s="85"/>
      <c r="G31" s="98"/>
      <c r="H31" s="112"/>
      <c r="I31" s="113"/>
      <c r="J31" s="95"/>
      <c r="K31" s="96"/>
      <c r="L31" s="96"/>
      <c r="M31" s="96"/>
    </row>
    <row r="32" spans="2:13">
      <c r="B32" s="84"/>
      <c r="C32" s="85"/>
      <c r="D32" s="98"/>
      <c r="E32" s="98"/>
      <c r="F32" s="85"/>
      <c r="G32" s="98"/>
      <c r="H32" s="112"/>
      <c r="I32" s="113"/>
      <c r="J32" s="95"/>
      <c r="K32" s="85"/>
      <c r="L32" s="96"/>
      <c r="M32" s="96"/>
    </row>
    <row r="33" spans="2:13">
      <c r="B33" s="84"/>
      <c r="C33" s="85"/>
      <c r="D33" s="98"/>
      <c r="E33" s="98"/>
      <c r="F33" s="85"/>
      <c r="G33" s="98"/>
      <c r="H33" s="112"/>
      <c r="I33" s="113"/>
      <c r="J33" s="95"/>
      <c r="K33" s="96"/>
      <c r="L33" s="96"/>
      <c r="M33" s="96"/>
    </row>
    <row r="34" spans="2:13">
      <c r="B34" s="84"/>
      <c r="C34" s="85"/>
      <c r="D34" s="98"/>
      <c r="E34" s="98"/>
      <c r="F34" s="85"/>
      <c r="G34" s="98"/>
      <c r="H34" s="112"/>
      <c r="I34" s="113"/>
      <c r="J34" s="95"/>
      <c r="K34" s="96"/>
      <c r="L34" s="96"/>
      <c r="M34" s="96"/>
    </row>
    <row r="35" spans="2:13">
      <c r="B35" s="84"/>
      <c r="C35" s="85"/>
      <c r="D35" s="98"/>
      <c r="E35" s="98"/>
      <c r="F35" s="85"/>
      <c r="G35" s="98"/>
      <c r="H35" s="112"/>
      <c r="I35" s="85"/>
      <c r="J35" s="85"/>
      <c r="K35" s="96"/>
      <c r="L35" s="96"/>
      <c r="M35" s="85"/>
    </row>
    <row r="36" spans="2:13">
      <c r="B36" s="84"/>
      <c r="C36" s="85"/>
      <c r="D36" s="98"/>
      <c r="E36" s="98"/>
      <c r="F36" s="85"/>
      <c r="G36" s="98"/>
      <c r="H36" s="112"/>
      <c r="I36" s="85"/>
      <c r="J36" s="85"/>
      <c r="K36" s="96"/>
      <c r="L36" s="96"/>
      <c r="M36" s="85"/>
    </row>
    <row r="37" spans="2:13">
      <c r="B37" s="84"/>
      <c r="C37" s="85"/>
      <c r="D37" s="98"/>
      <c r="E37" s="98"/>
      <c r="F37" s="85"/>
      <c r="G37" s="98"/>
      <c r="H37" s="112"/>
      <c r="I37" s="113"/>
      <c r="J37" s="95"/>
      <c r="K37" s="96"/>
      <c r="L37" s="96"/>
      <c r="M37" s="96"/>
    </row>
    <row r="38" spans="2:13">
      <c r="B38" s="84"/>
      <c r="C38" s="85"/>
      <c r="D38" s="98"/>
      <c r="E38" s="98"/>
      <c r="F38" s="85"/>
      <c r="G38" s="98"/>
      <c r="H38" s="112"/>
      <c r="I38" s="113"/>
      <c r="J38" s="95"/>
      <c r="K38" s="96"/>
      <c r="L38" s="96"/>
      <c r="M38" s="96"/>
    </row>
    <row r="39" spans="2:13">
      <c r="B39" s="84"/>
      <c r="C39" s="85"/>
      <c r="D39" s="98"/>
      <c r="E39" s="98"/>
      <c r="F39" s="85"/>
      <c r="G39" s="98"/>
      <c r="H39" s="112"/>
      <c r="I39" s="113"/>
      <c r="J39" s="95"/>
      <c r="K39" s="96"/>
      <c r="L39" s="96"/>
      <c r="M39" s="96"/>
    </row>
    <row r="40" spans="2:13">
      <c r="B40" s="84"/>
      <c r="C40" s="85"/>
      <c r="D40" s="98"/>
      <c r="E40" s="98"/>
      <c r="F40" s="85"/>
      <c r="G40" s="98"/>
      <c r="H40" s="112"/>
      <c r="I40" s="113"/>
      <c r="J40" s="95"/>
      <c r="K40" s="96"/>
      <c r="L40" s="96"/>
      <c r="M40" s="96"/>
    </row>
    <row r="41" spans="2:13">
      <c r="B41" s="84"/>
      <c r="C41" s="85"/>
      <c r="D41" s="98"/>
      <c r="E41" s="98"/>
      <c r="F41" s="85"/>
      <c r="G41" s="98"/>
      <c r="H41" s="112"/>
      <c r="I41" s="113"/>
      <c r="J41" s="95"/>
      <c r="K41" s="96"/>
      <c r="L41" s="96"/>
      <c r="M41" s="96"/>
    </row>
    <row r="42" spans="2:13">
      <c r="B42" s="84"/>
      <c r="C42" s="85"/>
      <c r="D42" s="98"/>
      <c r="E42" s="98"/>
      <c r="F42" s="85"/>
      <c r="G42" s="98"/>
      <c r="H42" s="112"/>
      <c r="I42" s="85"/>
      <c r="J42" s="85"/>
      <c r="K42" s="96"/>
      <c r="L42" s="96"/>
      <c r="M42" s="85"/>
    </row>
    <row r="43" spans="2:13">
      <c r="B43" s="84"/>
      <c r="C43" s="85"/>
      <c r="D43" s="98"/>
      <c r="E43" s="98"/>
      <c r="F43" s="85"/>
      <c r="G43" s="98"/>
      <c r="H43" s="112"/>
      <c r="I43" s="113"/>
      <c r="J43" s="95"/>
      <c r="K43" s="96"/>
      <c r="L43" s="96"/>
      <c r="M43" s="96"/>
    </row>
    <row r="44" spans="2:13">
      <c r="B44" s="84"/>
      <c r="C44" s="85"/>
      <c r="D44" s="98"/>
      <c r="E44" s="98"/>
      <c r="F44" s="85"/>
      <c r="G44" s="98"/>
      <c r="H44" s="112"/>
      <c r="I44" s="113"/>
      <c r="J44" s="95"/>
      <c r="K44" s="96"/>
      <c r="L44" s="96"/>
      <c r="M44" s="96"/>
    </row>
    <row r="45" spans="2:13">
      <c r="B45" s="84"/>
      <c r="C45" s="85"/>
      <c r="D45" s="98"/>
      <c r="E45" s="98"/>
      <c r="F45" s="85"/>
      <c r="G45" s="98"/>
      <c r="H45" s="112"/>
      <c r="I45" s="85"/>
      <c r="J45" s="85"/>
      <c r="K45" s="96"/>
      <c r="L45" s="96"/>
      <c r="M45" s="85"/>
    </row>
    <row r="46" spans="2:13">
      <c r="B46" s="84"/>
      <c r="C46" s="85"/>
      <c r="D46" s="98"/>
      <c r="E46" s="98"/>
      <c r="F46" s="85"/>
      <c r="G46" s="98"/>
      <c r="H46" s="112"/>
      <c r="I46" s="113"/>
      <c r="J46" s="95"/>
      <c r="K46" s="96"/>
      <c r="L46" s="96"/>
      <c r="M46" s="96"/>
    </row>
    <row r="47" spans="2:13">
      <c r="B47" s="84"/>
      <c r="C47" s="85"/>
      <c r="D47" s="98"/>
      <c r="E47" s="98"/>
      <c r="F47" s="85"/>
      <c r="G47" s="98"/>
      <c r="H47" s="112"/>
      <c r="I47" s="113"/>
      <c r="J47" s="95"/>
      <c r="K47" s="96"/>
      <c r="L47" s="96"/>
      <c r="M47" s="96"/>
    </row>
    <row r="48" spans="2:13">
      <c r="B48" s="84"/>
      <c r="C48" s="85"/>
      <c r="D48" s="98"/>
      <c r="E48" s="98"/>
      <c r="F48" s="85"/>
      <c r="G48" s="98"/>
      <c r="H48" s="112"/>
      <c r="I48" s="113"/>
      <c r="J48" s="95"/>
      <c r="K48" s="96"/>
      <c r="L48" s="96"/>
      <c r="M48" s="96"/>
    </row>
    <row r="49" spans="2:13">
      <c r="B49" s="84"/>
      <c r="C49" s="85"/>
      <c r="D49" s="98"/>
      <c r="E49" s="98"/>
      <c r="F49" s="85"/>
      <c r="G49" s="98"/>
      <c r="H49" s="112"/>
      <c r="I49" s="113"/>
      <c r="J49" s="95"/>
      <c r="K49" s="96"/>
      <c r="L49" s="96"/>
      <c r="M49" s="96"/>
    </row>
    <row r="50" spans="2:13">
      <c r="B50" s="84"/>
      <c r="C50" s="85"/>
      <c r="D50" s="98"/>
      <c r="E50" s="98"/>
      <c r="F50" s="85"/>
      <c r="G50" s="98"/>
      <c r="H50" s="112"/>
      <c r="I50" s="113"/>
      <c r="J50" s="95"/>
      <c r="K50" s="96"/>
      <c r="L50" s="96"/>
      <c r="M50" s="96"/>
    </row>
    <row r="51" spans="2:13">
      <c r="B51" s="84"/>
      <c r="C51" s="85"/>
      <c r="D51" s="98"/>
      <c r="E51" s="98"/>
      <c r="F51" s="85"/>
      <c r="G51" s="98"/>
      <c r="H51" s="112"/>
      <c r="I51" s="113"/>
      <c r="J51" s="95"/>
      <c r="K51" s="96"/>
      <c r="L51" s="96"/>
      <c r="M51" s="96"/>
    </row>
    <row r="52" spans="2:13">
      <c r="B52" s="84"/>
      <c r="C52" s="85"/>
      <c r="D52" s="98"/>
      <c r="E52" s="98"/>
      <c r="F52" s="85"/>
      <c r="G52" s="98"/>
      <c r="H52" s="112"/>
      <c r="I52" s="113"/>
      <c r="J52" s="95"/>
      <c r="K52" s="96"/>
      <c r="L52" s="96"/>
      <c r="M52" s="96"/>
    </row>
    <row r="53" spans="2:13">
      <c r="B53" s="84"/>
      <c r="C53" s="85"/>
      <c r="D53" s="98"/>
      <c r="E53" s="98"/>
      <c r="F53" s="85"/>
      <c r="G53" s="98"/>
      <c r="H53" s="112"/>
      <c r="I53" s="113"/>
      <c r="J53" s="95"/>
      <c r="K53" s="96"/>
      <c r="L53" s="96"/>
      <c r="M53" s="96"/>
    </row>
    <row r="54" spans="2:13">
      <c r="B54" s="84"/>
      <c r="C54" s="85"/>
      <c r="D54" s="98"/>
      <c r="E54" s="98"/>
      <c r="F54" s="85"/>
      <c r="G54" s="98"/>
      <c r="H54" s="112"/>
      <c r="I54" s="113"/>
      <c r="J54" s="95"/>
      <c r="K54" s="96"/>
      <c r="L54" s="96"/>
      <c r="M54" s="96"/>
    </row>
    <row r="55" spans="2:13">
      <c r="B55" s="84"/>
      <c r="C55" s="85"/>
      <c r="D55" s="98"/>
      <c r="E55" s="98"/>
      <c r="F55" s="85"/>
      <c r="G55" s="98"/>
      <c r="H55" s="112"/>
      <c r="I55" s="113"/>
      <c r="J55" s="95"/>
      <c r="K55" s="96"/>
      <c r="L55" s="96"/>
      <c r="M55" s="96"/>
    </row>
    <row r="56" spans="2:13">
      <c r="B56" s="84"/>
      <c r="C56" s="85"/>
      <c r="D56" s="98"/>
      <c r="E56" s="98"/>
      <c r="F56" s="85"/>
      <c r="G56" s="98"/>
      <c r="H56" s="112"/>
      <c r="I56" s="113"/>
      <c r="J56" s="95"/>
      <c r="K56" s="96"/>
      <c r="L56" s="96"/>
      <c r="M56" s="96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B60" s="100"/>
      <c r="C60" s="1"/>
      <c r="D60" s="1"/>
      <c r="E60" s="1"/>
    </row>
    <row r="61" spans="2:13">
      <c r="B61" s="100"/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conditionalFormatting sqref="B19">
    <cfRule type="cellIs" dxfId="49" priority="2" operator="equal">
      <formula>"NR3"</formula>
    </cfRule>
  </conditionalFormatting>
  <conditionalFormatting sqref="B19">
    <cfRule type="containsText" dxfId="48" priority="1" operator="containsText" text="הפרשה ">
      <formula>NOT(ISERROR(SEARCH("הפרשה ",B19)))</formula>
    </cfRule>
  </conditionalFormatting>
  <dataValidations count="1">
    <dataValidation allowBlank="1" showInputMessage="1" showErrorMessage="1" sqref="C5:C1048576 U1:XFD2 D1:S2 A1:A1048576 B21:B1048576 D3:XFD1048576 B1:B18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12.140625" style="2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9.7109375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193</v>
      </c>
      <c r="C1" s="79" t="s" vm="1">
        <v>250</v>
      </c>
    </row>
    <row r="2" spans="2:51">
      <c r="B2" s="57" t="s">
        <v>192</v>
      </c>
      <c r="C2" s="79" t="s">
        <v>251</v>
      </c>
    </row>
    <row r="3" spans="2:51">
      <c r="B3" s="57" t="s">
        <v>194</v>
      </c>
      <c r="C3" s="79" t="s">
        <v>252</v>
      </c>
    </row>
    <row r="4" spans="2:51">
      <c r="B4" s="57" t="s">
        <v>195</v>
      </c>
      <c r="C4" s="79">
        <v>74</v>
      </c>
    </row>
    <row r="6" spans="2:51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110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130</v>
      </c>
      <c r="C8" s="31" t="s">
        <v>54</v>
      </c>
      <c r="D8" s="31" t="s">
        <v>115</v>
      </c>
      <c r="E8" s="31" t="s">
        <v>116</v>
      </c>
      <c r="F8" s="31" t="s">
        <v>0</v>
      </c>
      <c r="G8" s="31" t="s">
        <v>119</v>
      </c>
      <c r="H8" s="31" t="s">
        <v>124</v>
      </c>
      <c r="I8" s="31" t="s">
        <v>67</v>
      </c>
      <c r="J8" s="71" t="s">
        <v>196</v>
      </c>
      <c r="K8" s="32" t="s">
        <v>198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71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136" t="s">
        <v>1590</v>
      </c>
      <c r="C11" s="137"/>
      <c r="D11" s="137"/>
      <c r="E11" s="137"/>
      <c r="F11" s="138"/>
      <c r="G11" s="141"/>
      <c r="H11" s="138">
        <v>502.47025000000008</v>
      </c>
      <c r="I11" s="137"/>
      <c r="J11" s="139">
        <v>1</v>
      </c>
      <c r="K11" s="139">
        <v>4.8903319801466537E-4</v>
      </c>
      <c r="L11" s="3"/>
      <c r="M11" s="3"/>
      <c r="N11" s="3"/>
      <c r="O11" s="3"/>
      <c r="P11" s="3"/>
      <c r="Q11" s="3"/>
      <c r="AY11" s="1"/>
    </row>
    <row r="12" spans="2:51" ht="18" customHeight="1">
      <c r="B12" s="140" t="s">
        <v>41</v>
      </c>
      <c r="C12" s="137"/>
      <c r="D12" s="137"/>
      <c r="E12" s="137"/>
      <c r="F12" s="138"/>
      <c r="G12" s="141"/>
      <c r="H12" s="138">
        <v>46.278420000000011</v>
      </c>
      <c r="I12" s="137"/>
      <c r="J12" s="139">
        <v>9.2101811002740966E-2</v>
      </c>
      <c r="K12" s="139">
        <v>4.5040843177612707E-5</v>
      </c>
      <c r="R12" s="1"/>
    </row>
    <row r="13" spans="2:51">
      <c r="B13" s="102" t="s">
        <v>244</v>
      </c>
      <c r="C13" s="83"/>
      <c r="D13" s="83"/>
      <c r="E13" s="83"/>
      <c r="F13" s="92"/>
      <c r="G13" s="94"/>
      <c r="H13" s="92">
        <v>46.278420000000011</v>
      </c>
      <c r="I13" s="83"/>
      <c r="J13" s="93">
        <v>9.2101811002740966E-2</v>
      </c>
      <c r="K13" s="93">
        <v>4.5040843177612707E-5</v>
      </c>
      <c r="R13" s="1"/>
    </row>
    <row r="14" spans="2:51">
      <c r="B14" s="88" t="s">
        <v>1591</v>
      </c>
      <c r="C14" s="85">
        <v>5277</v>
      </c>
      <c r="D14" s="98" t="s">
        <v>177</v>
      </c>
      <c r="E14" s="111">
        <v>42545</v>
      </c>
      <c r="F14" s="95">
        <v>13353.760000000002</v>
      </c>
      <c r="G14" s="97">
        <v>90.131900000000002</v>
      </c>
      <c r="H14" s="95">
        <v>46.278420000000011</v>
      </c>
      <c r="I14" s="96">
        <v>6.6666666666666664E-4</v>
      </c>
      <c r="J14" s="96">
        <v>9.2101811002740966E-2</v>
      </c>
      <c r="K14" s="96">
        <v>4.5040843177612707E-5</v>
      </c>
      <c r="R14" s="1"/>
    </row>
    <row r="15" spans="2:51">
      <c r="B15" s="84"/>
      <c r="C15" s="85"/>
      <c r="D15" s="85"/>
      <c r="E15" s="85"/>
      <c r="F15" s="95"/>
      <c r="G15" s="97"/>
      <c r="H15" s="85"/>
      <c r="I15" s="85"/>
      <c r="J15" s="96"/>
      <c r="K15" s="85"/>
      <c r="R15" s="1"/>
    </row>
    <row r="16" spans="2:51">
      <c r="B16" s="140" t="s">
        <v>42</v>
      </c>
      <c r="C16" s="137"/>
      <c r="D16" s="137"/>
      <c r="E16" s="137"/>
      <c r="F16" s="138"/>
      <c r="G16" s="141"/>
      <c r="H16" s="138">
        <v>456.1918300000001</v>
      </c>
      <c r="I16" s="137"/>
      <c r="J16" s="139">
        <v>0.90789818899725905</v>
      </c>
      <c r="K16" s="139">
        <v>4.4399235483705269E-4</v>
      </c>
      <c r="R16" s="1"/>
    </row>
    <row r="17" spans="2:18">
      <c r="B17" s="102" t="s">
        <v>246</v>
      </c>
      <c r="C17" s="83"/>
      <c r="D17" s="83"/>
      <c r="E17" s="83"/>
      <c r="F17" s="92"/>
      <c r="G17" s="94"/>
      <c r="H17" s="92">
        <v>456.1918300000001</v>
      </c>
      <c r="I17" s="83"/>
      <c r="J17" s="93">
        <v>0.90789818899725905</v>
      </c>
      <c r="K17" s="93">
        <v>4.4399235483705269E-4</v>
      </c>
      <c r="R17" s="1"/>
    </row>
    <row r="18" spans="2:18">
      <c r="B18" s="88" t="s">
        <v>1592</v>
      </c>
      <c r="C18" s="85">
        <v>5285</v>
      </c>
      <c r="D18" s="98" t="s">
        <v>177</v>
      </c>
      <c r="E18" s="111">
        <v>42718</v>
      </c>
      <c r="F18" s="95">
        <v>14993.210000000003</v>
      </c>
      <c r="G18" s="97">
        <v>100</v>
      </c>
      <c r="H18" s="95">
        <v>57.648890000000009</v>
      </c>
      <c r="I18" s="96">
        <v>7.3650863157894716E-5</v>
      </c>
      <c r="J18" s="96">
        <v>0.1147309517329633</v>
      </c>
      <c r="K18" s="96">
        <v>5.610724423723725E-5</v>
      </c>
      <c r="R18" s="1"/>
    </row>
    <row r="19" spans="2:18">
      <c r="B19" s="88" t="s">
        <v>1593</v>
      </c>
      <c r="C19" s="85">
        <v>5280</v>
      </c>
      <c r="D19" s="98" t="s">
        <v>177</v>
      </c>
      <c r="E19" s="111">
        <v>42604</v>
      </c>
      <c r="F19" s="95">
        <v>13119.060000000003</v>
      </c>
      <c r="G19" s="97">
        <v>90.658600000000007</v>
      </c>
      <c r="H19" s="95">
        <v>45.730739999999997</v>
      </c>
      <c r="I19" s="96">
        <v>6.2471714285714285E-3</v>
      </c>
      <c r="J19" s="96">
        <v>9.10118360241228E-2</v>
      </c>
      <c r="K19" s="96">
        <v>4.4507809228063098E-5</v>
      </c>
      <c r="R19" s="1"/>
    </row>
    <row r="20" spans="2:18">
      <c r="B20" s="88" t="s">
        <v>1594</v>
      </c>
      <c r="C20" s="85">
        <v>5276</v>
      </c>
      <c r="D20" s="98" t="s">
        <v>177</v>
      </c>
      <c r="E20" s="111">
        <v>42521</v>
      </c>
      <c r="F20" s="95">
        <v>95624.410000000018</v>
      </c>
      <c r="G20" s="97">
        <v>95.957400000000007</v>
      </c>
      <c r="H20" s="95">
        <v>352.81220000000008</v>
      </c>
      <c r="I20" s="96">
        <v>4.0000000000000003E-5</v>
      </c>
      <c r="J20" s="96">
        <v>0.70215540124017295</v>
      </c>
      <c r="K20" s="96">
        <v>3.4337730137175233E-4</v>
      </c>
      <c r="R20" s="1"/>
    </row>
    <row r="21" spans="2:18">
      <c r="B21" s="84"/>
      <c r="C21" s="85"/>
      <c r="D21" s="85"/>
      <c r="E21" s="85"/>
      <c r="F21" s="95"/>
      <c r="G21" s="97"/>
      <c r="H21" s="85"/>
      <c r="I21" s="85"/>
      <c r="J21" s="96"/>
      <c r="K21" s="85"/>
      <c r="R21" s="1"/>
    </row>
    <row r="22" spans="2:18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R22" s="1"/>
    </row>
    <row r="23" spans="2:18" ht="16.5" customHeight="1">
      <c r="B23" s="151" t="s">
        <v>1698</v>
      </c>
      <c r="C23" s="101"/>
      <c r="D23" s="101"/>
      <c r="E23" s="101"/>
      <c r="F23" s="101"/>
      <c r="G23" s="101"/>
      <c r="H23" s="101"/>
      <c r="I23" s="101"/>
      <c r="J23" s="101"/>
      <c r="K23" s="101"/>
      <c r="R23" s="1"/>
    </row>
    <row r="24" spans="2:18" ht="16.5" customHeight="1">
      <c r="B24" s="151" t="s">
        <v>126</v>
      </c>
      <c r="C24" s="101"/>
      <c r="D24" s="101"/>
      <c r="E24" s="101"/>
      <c r="F24" s="101"/>
      <c r="G24" s="101"/>
      <c r="H24" s="101"/>
      <c r="I24" s="101"/>
      <c r="J24" s="101"/>
      <c r="K24" s="101"/>
      <c r="R24" s="1"/>
    </row>
    <row r="25" spans="2:18"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R25" s="1"/>
    </row>
    <row r="26" spans="2:18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R26" s="1"/>
    </row>
    <row r="27" spans="2:18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R27" s="1"/>
    </row>
    <row r="28" spans="2:18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R28" s="1"/>
    </row>
    <row r="29" spans="2:18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R29" s="1"/>
    </row>
    <row r="30" spans="2:18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R30" s="1"/>
    </row>
    <row r="31" spans="2:18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R31" s="1"/>
    </row>
    <row r="32" spans="2:18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R32" s="1"/>
    </row>
    <row r="33" spans="2:18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R33" s="1"/>
    </row>
    <row r="34" spans="2:18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R34" s="1"/>
    </row>
    <row r="35" spans="2:18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R35" s="1"/>
    </row>
    <row r="36" spans="2:18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R36" s="1"/>
    </row>
    <row r="37" spans="2:18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8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8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8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8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8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8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8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8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8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8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8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conditionalFormatting sqref="B23">
    <cfRule type="cellIs" dxfId="47" priority="2" operator="equal">
      <formula>"NR3"</formula>
    </cfRule>
  </conditionalFormatting>
  <conditionalFormatting sqref="B23">
    <cfRule type="containsText" dxfId="46" priority="1" operator="containsText" text="הפרשה ">
      <formula>NOT(ISERROR(SEARCH("הפרשה ",B23)))</formula>
    </cfRule>
  </conditionalFormatting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4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1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9" t="s" vm="1">
        <v>250</v>
      </c>
    </row>
    <row r="2" spans="2:59">
      <c r="B2" s="57" t="s">
        <v>192</v>
      </c>
      <c r="C2" s="79" t="s">
        <v>251</v>
      </c>
    </row>
    <row r="3" spans="2:59">
      <c r="B3" s="57" t="s">
        <v>194</v>
      </c>
      <c r="C3" s="79" t="s">
        <v>252</v>
      </c>
    </row>
    <row r="4" spans="2:59">
      <c r="B4" s="57" t="s">
        <v>195</v>
      </c>
      <c r="C4" s="79">
        <v>74</v>
      </c>
    </row>
    <row r="6" spans="2:59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63">
      <c r="B8" s="23" t="s">
        <v>130</v>
      </c>
      <c r="C8" s="31" t="s">
        <v>54</v>
      </c>
      <c r="D8" s="71" t="s">
        <v>74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31" t="s">
        <v>67</v>
      </c>
      <c r="K8" s="7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71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6" t="s">
        <v>57</v>
      </c>
      <c r="C11" s="137"/>
      <c r="D11" s="137"/>
      <c r="E11" s="137"/>
      <c r="F11" s="137"/>
      <c r="G11" s="138"/>
      <c r="H11" s="141"/>
      <c r="I11" s="138">
        <v>2.6400000000000004E-3</v>
      </c>
      <c r="J11" s="137"/>
      <c r="K11" s="139">
        <v>1</v>
      </c>
      <c r="L11" s="139">
        <v>2.5694011590909443E-9</v>
      </c>
      <c r="M11" s="1"/>
      <c r="N11" s="1"/>
      <c r="O11" s="1"/>
      <c r="P11" s="1"/>
      <c r="BG11" s="1"/>
    </row>
    <row r="12" spans="2:59" ht="19.5" customHeight="1">
      <c r="B12" s="140" t="s">
        <v>1595</v>
      </c>
      <c r="C12" s="137"/>
      <c r="D12" s="137"/>
      <c r="E12" s="137"/>
      <c r="F12" s="137"/>
      <c r="G12" s="138"/>
      <c r="H12" s="141"/>
      <c r="I12" s="138">
        <v>2.6400000000000004E-3</v>
      </c>
      <c r="J12" s="137"/>
      <c r="K12" s="139">
        <v>1</v>
      </c>
      <c r="L12" s="139">
        <v>2.5694011590909443E-9</v>
      </c>
    </row>
    <row r="13" spans="2:59">
      <c r="B13" s="84" t="s">
        <v>1596</v>
      </c>
      <c r="C13" s="85" t="s">
        <v>1597</v>
      </c>
      <c r="D13" s="98" t="s">
        <v>1013</v>
      </c>
      <c r="E13" s="98" t="s">
        <v>178</v>
      </c>
      <c r="F13" s="111">
        <v>41879</v>
      </c>
      <c r="G13" s="95">
        <v>164745.05000000002</v>
      </c>
      <c r="H13" s="97">
        <v>0</v>
      </c>
      <c r="I13" s="95">
        <v>3.3000000000000005E-4</v>
      </c>
      <c r="J13" s="96">
        <v>4.8300130283804562E-3</v>
      </c>
      <c r="K13" s="96">
        <v>0.125</v>
      </c>
      <c r="L13" s="96">
        <v>3.2117514488636803E-10</v>
      </c>
    </row>
    <row r="14" spans="2:59">
      <c r="B14" s="84" t="s">
        <v>1598</v>
      </c>
      <c r="C14" s="85" t="s">
        <v>1599</v>
      </c>
      <c r="D14" s="98" t="s">
        <v>1013</v>
      </c>
      <c r="E14" s="98" t="s">
        <v>178</v>
      </c>
      <c r="F14" s="111">
        <v>41660</v>
      </c>
      <c r="G14" s="95">
        <v>14896.570000000002</v>
      </c>
      <c r="H14" s="97">
        <v>2.0000000000000001E-4</v>
      </c>
      <c r="I14" s="95">
        <v>2.3100000000000004E-3</v>
      </c>
      <c r="J14" s="96">
        <v>3.5607946081459146E-3</v>
      </c>
      <c r="K14" s="96">
        <v>0.875</v>
      </c>
      <c r="L14" s="96">
        <v>2.2482260142045764E-9</v>
      </c>
    </row>
    <row r="15" spans="2:59">
      <c r="B15" s="101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51" t="s">
        <v>1698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51" t="s">
        <v>126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52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45" priority="2" operator="equal">
      <formula>"NR3"</formula>
    </cfRule>
  </conditionalFormatting>
  <conditionalFormatting sqref="B17">
    <cfRule type="containsText" dxfId="44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98</v>
      </c>
      <c r="C6" s="14" t="s">
        <v>54</v>
      </c>
      <c r="E6" s="14" t="s">
        <v>131</v>
      </c>
      <c r="I6" s="14" t="s">
        <v>15</v>
      </c>
      <c r="J6" s="14" t="s">
        <v>75</v>
      </c>
      <c r="M6" s="14" t="s">
        <v>115</v>
      </c>
      <c r="Q6" s="14" t="s">
        <v>17</v>
      </c>
      <c r="R6" s="14" t="s">
        <v>19</v>
      </c>
      <c r="U6" s="14" t="s">
        <v>70</v>
      </c>
      <c r="W6" s="15" t="s">
        <v>66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54</v>
      </c>
      <c r="D8" s="31" t="s">
        <v>133</v>
      </c>
      <c r="I8" s="31" t="s">
        <v>15</v>
      </c>
      <c r="J8" s="31" t="s">
        <v>75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70</v>
      </c>
      <c r="V8" s="31" t="s">
        <v>67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54</v>
      </c>
      <c r="D9" s="14" t="s">
        <v>133</v>
      </c>
      <c r="E9" s="42" t="s">
        <v>131</v>
      </c>
      <c r="G9" s="14" t="s">
        <v>74</v>
      </c>
      <c r="I9" s="14" t="s">
        <v>15</v>
      </c>
      <c r="J9" s="14" t="s">
        <v>75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70</v>
      </c>
      <c r="V9" s="14" t="s">
        <v>67</v>
      </c>
      <c r="W9" s="39" t="s">
        <v>125</v>
      </c>
    </row>
    <row r="10" spans="2:25" ht="31.5">
      <c r="B10" s="49" t="str">
        <f>'אג"ח קונצרני'!B7:T7</f>
        <v>3. אג"ח קונצרני</v>
      </c>
      <c r="C10" s="31" t="s">
        <v>54</v>
      </c>
      <c r="D10" s="14" t="s">
        <v>133</v>
      </c>
      <c r="E10" s="42" t="s">
        <v>131</v>
      </c>
      <c r="G10" s="31" t="s">
        <v>74</v>
      </c>
      <c r="I10" s="31" t="s">
        <v>15</v>
      </c>
      <c r="J10" s="31" t="s">
        <v>75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70</v>
      </c>
      <c r="V10" s="14" t="s">
        <v>67</v>
      </c>
      <c r="W10" s="32" t="s">
        <v>125</v>
      </c>
    </row>
    <row r="11" spans="2:25" ht="31.5">
      <c r="B11" s="49" t="str">
        <f>מניות!B7</f>
        <v>4. מניות</v>
      </c>
      <c r="C11" s="31" t="s">
        <v>54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70</v>
      </c>
      <c r="V11" s="14" t="s">
        <v>67</v>
      </c>
      <c r="W11" s="15" t="s">
        <v>125</v>
      </c>
    </row>
    <row r="12" spans="2:25" ht="31.5">
      <c r="B12" s="49" t="str">
        <f>'תעודות סל'!B7:M7</f>
        <v>5. תעודות סל</v>
      </c>
      <c r="C12" s="31" t="s">
        <v>54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70</v>
      </c>
      <c r="V12" s="31" t="s">
        <v>67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54</v>
      </c>
      <c r="D13" s="31" t="s">
        <v>133</v>
      </c>
      <c r="G13" s="31" t="s">
        <v>74</v>
      </c>
      <c r="H13" s="31" t="s">
        <v>115</v>
      </c>
      <c r="S13" s="31" t="s">
        <v>0</v>
      </c>
      <c r="T13" s="31" t="s">
        <v>119</v>
      </c>
      <c r="U13" s="31" t="s">
        <v>70</v>
      </c>
      <c r="V13" s="31" t="s">
        <v>67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54</v>
      </c>
      <c r="D14" s="31" t="s">
        <v>133</v>
      </c>
      <c r="G14" s="31" t="s">
        <v>74</v>
      </c>
      <c r="H14" s="31" t="s">
        <v>115</v>
      </c>
      <c r="S14" s="31" t="s">
        <v>0</v>
      </c>
      <c r="T14" s="31" t="s">
        <v>119</v>
      </c>
      <c r="U14" s="31" t="s">
        <v>70</v>
      </c>
      <c r="V14" s="31" t="s">
        <v>67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54</v>
      </c>
      <c r="D15" s="31" t="s">
        <v>133</v>
      </c>
      <c r="G15" s="31" t="s">
        <v>74</v>
      </c>
      <c r="H15" s="31" t="s">
        <v>115</v>
      </c>
      <c r="S15" s="31" t="s">
        <v>0</v>
      </c>
      <c r="T15" s="31" t="s">
        <v>119</v>
      </c>
      <c r="U15" s="31" t="s">
        <v>70</v>
      </c>
      <c r="V15" s="31" t="s">
        <v>67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54</v>
      </c>
      <c r="D16" s="31" t="s">
        <v>133</v>
      </c>
      <c r="G16" s="31" t="s">
        <v>74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54</v>
      </c>
      <c r="F17" s="14" t="s">
        <v>59</v>
      </c>
      <c r="I17" s="31" t="s">
        <v>15</v>
      </c>
      <c r="J17" s="31" t="s">
        <v>75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70</v>
      </c>
      <c r="V17" s="31" t="s">
        <v>67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54</v>
      </c>
      <c r="I19" s="31" t="s">
        <v>15</v>
      </c>
      <c r="J19" s="31" t="s">
        <v>75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67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54</v>
      </c>
      <c r="D20" s="42" t="s">
        <v>132</v>
      </c>
      <c r="E20" s="42" t="s">
        <v>131</v>
      </c>
      <c r="G20" s="31" t="s">
        <v>74</v>
      </c>
      <c r="I20" s="31" t="s">
        <v>15</v>
      </c>
      <c r="J20" s="31" t="s">
        <v>75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67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54</v>
      </c>
      <c r="D21" s="42" t="s">
        <v>132</v>
      </c>
      <c r="E21" s="42" t="s">
        <v>131</v>
      </c>
      <c r="G21" s="31" t="s">
        <v>74</v>
      </c>
      <c r="I21" s="31" t="s">
        <v>15</v>
      </c>
      <c r="J21" s="31" t="s">
        <v>75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67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54</v>
      </c>
      <c r="D22" s="42" t="s">
        <v>132</v>
      </c>
      <c r="E22" s="42" t="s">
        <v>131</v>
      </c>
      <c r="G22" s="31" t="s">
        <v>74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67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54</v>
      </c>
      <c r="G23" s="31" t="s">
        <v>74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67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54</v>
      </c>
      <c r="G24" s="31" t="s">
        <v>74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67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54</v>
      </c>
      <c r="G25" s="31" t="s">
        <v>74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67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54</v>
      </c>
      <c r="G26" s="31" t="s">
        <v>74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54</v>
      </c>
      <c r="F27" s="31" t="s">
        <v>59</v>
      </c>
      <c r="I27" s="31" t="s">
        <v>15</v>
      </c>
      <c r="J27" s="31" t="s">
        <v>75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67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54</v>
      </c>
      <c r="I28" s="31" t="s">
        <v>15</v>
      </c>
      <c r="J28" s="31" t="s">
        <v>75</v>
      </c>
      <c r="L28" s="31" t="s">
        <v>18</v>
      </c>
      <c r="M28" s="31" t="s">
        <v>115</v>
      </c>
      <c r="Q28" s="14" t="s">
        <v>45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54</v>
      </c>
      <c r="E29" s="31" t="s">
        <v>131</v>
      </c>
      <c r="I29" s="31" t="s">
        <v>15</v>
      </c>
      <c r="J29" s="31" t="s">
        <v>75</v>
      </c>
      <c r="L29" s="31" t="s">
        <v>18</v>
      </c>
      <c r="M29" s="31" t="s">
        <v>115</v>
      </c>
      <c r="O29" s="50" t="s">
        <v>61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63</v>
      </c>
      <c r="N30" s="50" t="s">
        <v>99</v>
      </c>
      <c r="P30" s="51" t="s">
        <v>64</v>
      </c>
      <c r="U30" s="31" t="s">
        <v>124</v>
      </c>
      <c r="V30" s="15" t="s">
        <v>66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62</v>
      </c>
      <c r="U31" s="31" t="s">
        <v>124</v>
      </c>
      <c r="V31" s="15" t="s">
        <v>66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9" t="s" vm="1">
        <v>250</v>
      </c>
    </row>
    <row r="2" spans="2:54">
      <c r="B2" s="57" t="s">
        <v>192</v>
      </c>
      <c r="C2" s="79" t="s">
        <v>251</v>
      </c>
    </row>
    <row r="3" spans="2:54">
      <c r="B3" s="57" t="s">
        <v>194</v>
      </c>
      <c r="C3" s="79" t="s">
        <v>252</v>
      </c>
    </row>
    <row r="4" spans="2:54">
      <c r="B4" s="57" t="s">
        <v>195</v>
      </c>
      <c r="C4" s="79">
        <v>74</v>
      </c>
    </row>
    <row r="6" spans="2:54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130</v>
      </c>
      <c r="C8" s="31" t="s">
        <v>54</v>
      </c>
      <c r="D8" s="71" t="s">
        <v>74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31" t="s">
        <v>67</v>
      </c>
      <c r="K8" s="7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71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126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7.85546875" style="2" customWidth="1"/>
    <col min="4" max="4" width="8.5703125" style="2" bestFit="1" customWidth="1"/>
    <col min="5" max="5" width="16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9" t="s" vm="1">
        <v>250</v>
      </c>
    </row>
    <row r="2" spans="2:51">
      <c r="B2" s="57" t="s">
        <v>192</v>
      </c>
      <c r="C2" s="79" t="s">
        <v>251</v>
      </c>
    </row>
    <row r="3" spans="2:51">
      <c r="B3" s="57" t="s">
        <v>194</v>
      </c>
      <c r="C3" s="79" t="s">
        <v>252</v>
      </c>
    </row>
    <row r="4" spans="2:51">
      <c r="B4" s="57" t="s">
        <v>195</v>
      </c>
      <c r="C4" s="79">
        <v>74</v>
      </c>
    </row>
    <row r="6" spans="2:51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130</v>
      </c>
      <c r="C8" s="31" t="s">
        <v>54</v>
      </c>
      <c r="D8" s="71" t="s">
        <v>74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7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71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58</v>
      </c>
      <c r="C11" s="81"/>
      <c r="D11" s="81"/>
      <c r="E11" s="81"/>
      <c r="F11" s="81"/>
      <c r="G11" s="89"/>
      <c r="H11" s="91"/>
      <c r="I11" s="89">
        <v>327.4021800000001</v>
      </c>
      <c r="J11" s="90">
        <v>1</v>
      </c>
      <c r="K11" s="90">
        <v>3.1864679575034172E-4</v>
      </c>
      <c r="AW11" s="1"/>
    </row>
    <row r="12" spans="2:51" ht="19.5" customHeight="1">
      <c r="B12" s="82" t="s">
        <v>44</v>
      </c>
      <c r="C12" s="83"/>
      <c r="D12" s="83"/>
      <c r="E12" s="83"/>
      <c r="F12" s="83"/>
      <c r="G12" s="92"/>
      <c r="H12" s="94"/>
      <c r="I12" s="92">
        <v>327.4021800000001</v>
      </c>
      <c r="J12" s="93">
        <v>1</v>
      </c>
      <c r="K12" s="93">
        <v>3.1864679575034172E-4</v>
      </c>
    </row>
    <row r="13" spans="2:51">
      <c r="B13" s="145" t="s">
        <v>243</v>
      </c>
      <c r="C13" s="137"/>
      <c r="D13" s="137"/>
      <c r="E13" s="137"/>
      <c r="F13" s="137"/>
      <c r="G13" s="138"/>
      <c r="H13" s="141"/>
      <c r="I13" s="138">
        <v>-0.66660000000000008</v>
      </c>
      <c r="J13" s="139">
        <v>-2.0360279824648692E-3</v>
      </c>
      <c r="K13" s="139">
        <v>-6.4877379267046347E-7</v>
      </c>
    </row>
    <row r="14" spans="2:51">
      <c r="B14" s="88" t="s">
        <v>1600</v>
      </c>
      <c r="C14" s="85" t="s">
        <v>1601</v>
      </c>
      <c r="D14" s="98"/>
      <c r="E14" s="85" t="s">
        <v>178</v>
      </c>
      <c r="F14" s="111">
        <v>42495</v>
      </c>
      <c r="G14" s="95">
        <v>599842.54000000015</v>
      </c>
      <c r="H14" s="97">
        <v>-0.1111</v>
      </c>
      <c r="I14" s="95">
        <v>-0.66660000000000008</v>
      </c>
      <c r="J14" s="96">
        <v>-2.0360279824648692E-3</v>
      </c>
      <c r="K14" s="96">
        <v>-6.4877379267046347E-7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43</v>
      </c>
      <c r="C16" s="83"/>
      <c r="D16" s="83"/>
      <c r="E16" s="83"/>
      <c r="F16" s="83"/>
      <c r="G16" s="92"/>
      <c r="H16" s="94"/>
      <c r="I16" s="92">
        <v>-333.34487000000007</v>
      </c>
      <c r="J16" s="93">
        <v>-1.0181510398006512</v>
      </c>
      <c r="K16" s="93">
        <v>-3.2443056642235613E-4</v>
      </c>
      <c r="AW16" s="1"/>
      <c r="AY16" s="1"/>
    </row>
    <row r="17" spans="2:51" s="7" customFormat="1">
      <c r="B17" s="88" t="s">
        <v>1602</v>
      </c>
      <c r="C17" s="85" t="s">
        <v>1603</v>
      </c>
      <c r="D17" s="98"/>
      <c r="E17" s="98" t="s">
        <v>179</v>
      </c>
      <c r="F17" s="111">
        <v>42670</v>
      </c>
      <c r="G17" s="95">
        <v>11581512.000000002</v>
      </c>
      <c r="H17" s="97">
        <v>3.6078000000000001</v>
      </c>
      <c r="I17" s="95">
        <v>417.83537000000007</v>
      </c>
      <c r="J17" s="96">
        <v>1.2762143795132945</v>
      </c>
      <c r="K17" s="96">
        <v>4.0666162272242181E-4</v>
      </c>
      <c r="AW17" s="1"/>
      <c r="AY17" s="1"/>
    </row>
    <row r="18" spans="2:51" s="7" customFormat="1">
      <c r="B18" s="88" t="s">
        <v>1604</v>
      </c>
      <c r="C18" s="85" t="s">
        <v>1605</v>
      </c>
      <c r="D18" s="98"/>
      <c r="E18" s="98" t="s">
        <v>177</v>
      </c>
      <c r="F18" s="111">
        <v>42649</v>
      </c>
      <c r="G18" s="95">
        <v>25644840.000000004</v>
      </c>
      <c r="H18" s="97">
        <v>-1.9345000000000001</v>
      </c>
      <c r="I18" s="95">
        <v>-496.09180000000003</v>
      </c>
      <c r="J18" s="96">
        <v>-1.5152367036774157</v>
      </c>
      <c r="K18" s="96">
        <v>-4.8282532043011851E-4</v>
      </c>
      <c r="AW18" s="1"/>
      <c r="AY18" s="1"/>
    </row>
    <row r="19" spans="2:51">
      <c r="B19" s="88" t="s">
        <v>1606</v>
      </c>
      <c r="C19" s="85" t="s">
        <v>1607</v>
      </c>
      <c r="D19" s="98"/>
      <c r="E19" s="98" t="s">
        <v>177</v>
      </c>
      <c r="F19" s="111">
        <v>42716</v>
      </c>
      <c r="G19" s="95">
        <v>1910000.0000000002</v>
      </c>
      <c r="H19" s="97">
        <v>-0.63500000000000001</v>
      </c>
      <c r="I19" s="95">
        <v>-12.128070000000001</v>
      </c>
      <c r="J19" s="96">
        <v>-3.7043339173856438E-2</v>
      </c>
      <c r="K19" s="96">
        <v>-1.1803741331642465E-5</v>
      </c>
    </row>
    <row r="20" spans="2:51">
      <c r="B20" s="88" t="s">
        <v>1608</v>
      </c>
      <c r="C20" s="85" t="s">
        <v>1609</v>
      </c>
      <c r="D20" s="98"/>
      <c r="E20" s="98" t="s">
        <v>177</v>
      </c>
      <c r="F20" s="111">
        <v>42704</v>
      </c>
      <c r="G20" s="95">
        <v>957500.00000000012</v>
      </c>
      <c r="H20" s="97">
        <v>-0.32950000000000002</v>
      </c>
      <c r="I20" s="95">
        <v>-3.1547199999999997</v>
      </c>
      <c r="J20" s="96">
        <v>-9.6356108563479901E-3</v>
      </c>
      <c r="K20" s="96">
        <v>-3.0703565244724933E-6</v>
      </c>
    </row>
    <row r="21" spans="2:51">
      <c r="B21" s="88" t="s">
        <v>1610</v>
      </c>
      <c r="C21" s="85" t="s">
        <v>1611</v>
      </c>
      <c r="D21" s="98"/>
      <c r="E21" s="98" t="s">
        <v>177</v>
      </c>
      <c r="F21" s="111">
        <v>42719</v>
      </c>
      <c r="G21" s="95">
        <v>21831000.000000004</v>
      </c>
      <c r="H21" s="97">
        <v>-0.1757</v>
      </c>
      <c r="I21" s="95">
        <v>-38.358600000000003</v>
      </c>
      <c r="J21" s="96">
        <v>-0.11716049050131551</v>
      </c>
      <c r="K21" s="96">
        <v>-3.7332814886782538E-5</v>
      </c>
    </row>
    <row r="22" spans="2:51">
      <c r="B22" s="88" t="s">
        <v>1612</v>
      </c>
      <c r="C22" s="85" t="s">
        <v>1613</v>
      </c>
      <c r="D22" s="98"/>
      <c r="E22" s="98" t="s">
        <v>177</v>
      </c>
      <c r="F22" s="111">
        <v>42689</v>
      </c>
      <c r="G22" s="95">
        <v>68569530.000000015</v>
      </c>
      <c r="H22" s="97">
        <v>-0.31109999999999999</v>
      </c>
      <c r="I22" s="95">
        <v>-213.34934000000001</v>
      </c>
      <c r="J22" s="96">
        <v>-0.65164300372098916</v>
      </c>
      <c r="K22" s="96">
        <v>-2.0764395510882119E-4</v>
      </c>
    </row>
    <row r="23" spans="2:51">
      <c r="B23" s="88" t="s">
        <v>1614</v>
      </c>
      <c r="C23" s="85" t="s">
        <v>1615</v>
      </c>
      <c r="D23" s="98"/>
      <c r="E23" s="98" t="s">
        <v>177</v>
      </c>
      <c r="F23" s="111">
        <v>42723</v>
      </c>
      <c r="G23" s="95">
        <v>3852900.0000000005</v>
      </c>
      <c r="H23" s="97">
        <v>0.30890000000000001</v>
      </c>
      <c r="I23" s="95">
        <v>11.902290000000002</v>
      </c>
      <c r="J23" s="96">
        <v>3.6353728615979276E-2</v>
      </c>
      <c r="K23" s="96">
        <v>1.1583999137059303E-5</v>
      </c>
    </row>
    <row r="24" spans="2:51">
      <c r="B24" s="84"/>
      <c r="C24" s="85"/>
      <c r="D24" s="85"/>
      <c r="E24" s="85"/>
      <c r="F24" s="85"/>
      <c r="G24" s="95"/>
      <c r="H24" s="97"/>
      <c r="I24" s="85"/>
      <c r="J24" s="96"/>
      <c r="K24" s="85"/>
    </row>
    <row r="25" spans="2:51">
      <c r="B25" s="102" t="s">
        <v>245</v>
      </c>
      <c r="C25" s="83"/>
      <c r="D25" s="83"/>
      <c r="E25" s="83"/>
      <c r="F25" s="83"/>
      <c r="G25" s="92"/>
      <c r="H25" s="94"/>
      <c r="I25" s="92">
        <v>661.41365000000019</v>
      </c>
      <c r="J25" s="93">
        <v>2.020187067783116</v>
      </c>
      <c r="K25" s="93">
        <v>6.4372613596536826E-4</v>
      </c>
    </row>
    <row r="26" spans="2:51">
      <c r="B26" s="88" t="s">
        <v>1616</v>
      </c>
      <c r="C26" s="85" t="s">
        <v>1617</v>
      </c>
      <c r="D26" s="98"/>
      <c r="E26" s="98" t="s">
        <v>179</v>
      </c>
      <c r="F26" s="111">
        <v>42695</v>
      </c>
      <c r="G26" s="95">
        <v>808760.00000000012</v>
      </c>
      <c r="H26" s="97">
        <v>-1.2605999999999999</v>
      </c>
      <c r="I26" s="95">
        <v>-10.195270000000002</v>
      </c>
      <c r="J26" s="96">
        <v>-3.1139896502827193E-2</v>
      </c>
      <c r="K26" s="96">
        <v>-9.9226282406231567E-6</v>
      </c>
    </row>
    <row r="27" spans="2:51">
      <c r="B27" s="88" t="s">
        <v>1618</v>
      </c>
      <c r="C27" s="85" t="s">
        <v>1619</v>
      </c>
      <c r="D27" s="98"/>
      <c r="E27" s="98" t="s">
        <v>180</v>
      </c>
      <c r="F27" s="111">
        <v>42732</v>
      </c>
      <c r="G27" s="95">
        <v>1559316.0000000002</v>
      </c>
      <c r="H27" s="97">
        <v>0.52049999999999996</v>
      </c>
      <c r="I27" s="95">
        <v>8.1159100000000013</v>
      </c>
      <c r="J27" s="96">
        <v>2.4788808675617245E-2</v>
      </c>
      <c r="K27" s="96">
        <v>7.8988744549537055E-6</v>
      </c>
    </row>
    <row r="28" spans="2:51">
      <c r="B28" s="88" t="s">
        <v>1620</v>
      </c>
      <c r="C28" s="85" t="s">
        <v>1621</v>
      </c>
      <c r="D28" s="98"/>
      <c r="E28" s="98" t="s">
        <v>179</v>
      </c>
      <c r="F28" s="111">
        <v>42732</v>
      </c>
      <c r="G28" s="95">
        <v>1407519.93</v>
      </c>
      <c r="H28" s="97">
        <v>-0.84870000000000001</v>
      </c>
      <c r="I28" s="95">
        <v>-11.946180000000002</v>
      </c>
      <c r="J28" s="96">
        <v>-3.6487783923735626E-2</v>
      </c>
      <c r="K28" s="96">
        <v>-1.1626715431329188E-5</v>
      </c>
    </row>
    <row r="29" spans="2:51">
      <c r="B29" s="88" t="s">
        <v>1622</v>
      </c>
      <c r="C29" s="85" t="s">
        <v>1623</v>
      </c>
      <c r="D29" s="98"/>
      <c r="E29" s="98" t="s">
        <v>179</v>
      </c>
      <c r="F29" s="111">
        <v>42725</v>
      </c>
      <c r="G29" s="95">
        <v>262521.21999999997</v>
      </c>
      <c r="H29" s="97">
        <v>-0.41820000000000002</v>
      </c>
      <c r="I29" s="95">
        <v>-1.0977500000000002</v>
      </c>
      <c r="J29" s="96">
        <v>-3.3529098676129765E-3</v>
      </c>
      <c r="K29" s="96">
        <v>-1.0683939857545773E-6</v>
      </c>
    </row>
    <row r="30" spans="2:51">
      <c r="B30" s="88" t="s">
        <v>1624</v>
      </c>
      <c r="C30" s="85" t="s">
        <v>1625</v>
      </c>
      <c r="D30" s="98"/>
      <c r="E30" s="98" t="s">
        <v>179</v>
      </c>
      <c r="F30" s="111">
        <v>42716</v>
      </c>
      <c r="G30" s="95">
        <v>580676.74000000011</v>
      </c>
      <c r="H30" s="97">
        <v>0.97230000000000005</v>
      </c>
      <c r="I30" s="95">
        <v>5.6458900000000014</v>
      </c>
      <c r="J30" s="96">
        <v>1.7244509489826854E-2</v>
      </c>
      <c r="K30" s="96">
        <v>5.4949076932196868E-6</v>
      </c>
    </row>
    <row r="31" spans="2:51">
      <c r="B31" s="88" t="s">
        <v>1626</v>
      </c>
      <c r="C31" s="85" t="s">
        <v>1627</v>
      </c>
      <c r="D31" s="98"/>
      <c r="E31" s="98" t="s">
        <v>179</v>
      </c>
      <c r="F31" s="111">
        <v>42703</v>
      </c>
      <c r="G31" s="95">
        <v>695372.4800000001</v>
      </c>
      <c r="H31" s="97">
        <v>1.0002</v>
      </c>
      <c r="I31" s="95">
        <v>6.9550700000000019</v>
      </c>
      <c r="J31" s="96">
        <v>2.1243200030005908E-2</v>
      </c>
      <c r="K31" s="96">
        <v>6.7690776210449454E-6</v>
      </c>
    </row>
    <row r="32" spans="2:51">
      <c r="B32" s="88" t="s">
        <v>1628</v>
      </c>
      <c r="C32" s="85" t="s">
        <v>1629</v>
      </c>
      <c r="D32" s="98"/>
      <c r="E32" s="98" t="s">
        <v>179</v>
      </c>
      <c r="F32" s="111">
        <v>42717</v>
      </c>
      <c r="G32" s="95">
        <v>10473938.880000003</v>
      </c>
      <c r="H32" s="97">
        <v>1.3313999999999999</v>
      </c>
      <c r="I32" s="95">
        <v>139.44968000000003</v>
      </c>
      <c r="J32" s="96">
        <v>0.42592776871552895</v>
      </c>
      <c r="K32" s="96">
        <v>1.3572051872229595E-4</v>
      </c>
    </row>
    <row r="33" spans="2:11">
      <c r="B33" s="88" t="s">
        <v>1630</v>
      </c>
      <c r="C33" s="85" t="s">
        <v>1631</v>
      </c>
      <c r="D33" s="98"/>
      <c r="E33" s="98" t="s">
        <v>179</v>
      </c>
      <c r="F33" s="111">
        <v>42691</v>
      </c>
      <c r="G33" s="95">
        <v>1862441.1000000003</v>
      </c>
      <c r="H33" s="97">
        <v>2.1551999999999998</v>
      </c>
      <c r="I33" s="95">
        <v>40.138650000000005</v>
      </c>
      <c r="J33" s="96">
        <v>0.12259738160570584</v>
      </c>
      <c r="K33" s="96">
        <v>3.9065262816040055E-5</v>
      </c>
    </row>
    <row r="34" spans="2:11">
      <c r="B34" s="88" t="s">
        <v>1632</v>
      </c>
      <c r="C34" s="85" t="s">
        <v>1633</v>
      </c>
      <c r="D34" s="98"/>
      <c r="E34" s="98" t="s">
        <v>179</v>
      </c>
      <c r="F34" s="111">
        <v>42710</v>
      </c>
      <c r="G34" s="95">
        <v>7859194.8000000007</v>
      </c>
      <c r="H34" s="97">
        <v>2.2126999999999999</v>
      </c>
      <c r="I34" s="95">
        <v>173.90028000000004</v>
      </c>
      <c r="J34" s="96">
        <v>0.5311518695446682</v>
      </c>
      <c r="K34" s="96">
        <v>1.6924984128721202E-4</v>
      </c>
    </row>
    <row r="35" spans="2:11">
      <c r="B35" s="88" t="s">
        <v>1634</v>
      </c>
      <c r="C35" s="85" t="s">
        <v>1635</v>
      </c>
      <c r="D35" s="98"/>
      <c r="E35" s="98" t="s">
        <v>180</v>
      </c>
      <c r="F35" s="111">
        <v>42723</v>
      </c>
      <c r="G35" s="95">
        <v>572735.81999999995</v>
      </c>
      <c r="H35" s="97">
        <v>0.77710000000000001</v>
      </c>
      <c r="I35" s="95">
        <v>4.4510100000000001</v>
      </c>
      <c r="J35" s="96">
        <v>1.3594930858432277E-2</v>
      </c>
      <c r="K35" s="96">
        <v>4.3319811564868873E-6</v>
      </c>
    </row>
    <row r="36" spans="2:11">
      <c r="B36" s="88" t="s">
        <v>1636</v>
      </c>
      <c r="C36" s="85" t="s">
        <v>1637</v>
      </c>
      <c r="D36" s="98"/>
      <c r="E36" s="98" t="s">
        <v>180</v>
      </c>
      <c r="F36" s="111">
        <v>42703</v>
      </c>
      <c r="G36" s="95">
        <v>1945410.0500000003</v>
      </c>
      <c r="H36" s="97">
        <v>1.5158</v>
      </c>
      <c r="I36" s="95">
        <v>29.488130000000005</v>
      </c>
      <c r="J36" s="96">
        <v>9.0066993445187191E-2</v>
      </c>
      <c r="K36" s="96">
        <v>2.8699558864175926E-5</v>
      </c>
    </row>
    <row r="37" spans="2:11">
      <c r="B37" s="88" t="s">
        <v>1638</v>
      </c>
      <c r="C37" s="85" t="s">
        <v>1639</v>
      </c>
      <c r="D37" s="98"/>
      <c r="E37" s="98" t="s">
        <v>180</v>
      </c>
      <c r="F37" s="111">
        <v>42704</v>
      </c>
      <c r="G37" s="95">
        <v>2068886.4600000002</v>
      </c>
      <c r="H37" s="97">
        <v>1.6592</v>
      </c>
      <c r="I37" s="95">
        <v>34.326550000000012</v>
      </c>
      <c r="J37" s="96">
        <v>0.10484520903312251</v>
      </c>
      <c r="K37" s="96">
        <v>3.3408589908179267E-5</v>
      </c>
    </row>
    <row r="38" spans="2:11">
      <c r="B38" s="88" t="s">
        <v>1640</v>
      </c>
      <c r="C38" s="85" t="s">
        <v>1641</v>
      </c>
      <c r="D38" s="98"/>
      <c r="E38" s="98" t="s">
        <v>180</v>
      </c>
      <c r="F38" s="111">
        <v>42716</v>
      </c>
      <c r="G38" s="95">
        <v>145790.87000000002</v>
      </c>
      <c r="H38" s="97">
        <v>2.6528999999999998</v>
      </c>
      <c r="I38" s="95">
        <v>3.8676500000000007</v>
      </c>
      <c r="J38" s="96">
        <v>1.1813146754245801E-2</v>
      </c>
      <c r="K38" s="96">
        <v>3.7642213609689738E-6</v>
      </c>
    </row>
    <row r="39" spans="2:11">
      <c r="B39" s="88" t="s">
        <v>1642</v>
      </c>
      <c r="C39" s="85" t="s">
        <v>1643</v>
      </c>
      <c r="D39" s="98"/>
      <c r="E39" s="98" t="s">
        <v>180</v>
      </c>
      <c r="F39" s="111">
        <v>42712</v>
      </c>
      <c r="G39" s="95">
        <v>356189.27000000008</v>
      </c>
      <c r="H39" s="97">
        <v>3.0255999999999998</v>
      </c>
      <c r="I39" s="95">
        <v>10.77689</v>
      </c>
      <c r="J39" s="96">
        <v>3.2916366042522981E-2</v>
      </c>
      <c r="K39" s="96">
        <v>1.0488694567195303E-5</v>
      </c>
    </row>
    <row r="40" spans="2:11">
      <c r="B40" s="88" t="s">
        <v>1644</v>
      </c>
      <c r="C40" s="85" t="s">
        <v>1645</v>
      </c>
      <c r="D40" s="98"/>
      <c r="E40" s="98" t="s">
        <v>180</v>
      </c>
      <c r="F40" s="111">
        <v>42718</v>
      </c>
      <c r="G40" s="95">
        <v>7174673.1100000013</v>
      </c>
      <c r="H40" s="97">
        <v>3.0951</v>
      </c>
      <c r="I40" s="95">
        <v>222.06035999999997</v>
      </c>
      <c r="J40" s="96">
        <v>0.67824948508284189</v>
      </c>
      <c r="K40" s="96">
        <v>2.1612202514096674E-4</v>
      </c>
    </row>
    <row r="41" spans="2:11">
      <c r="B41" s="88" t="s">
        <v>1646</v>
      </c>
      <c r="C41" s="85" t="s">
        <v>1647</v>
      </c>
      <c r="D41" s="98"/>
      <c r="E41" s="98" t="s">
        <v>177</v>
      </c>
      <c r="F41" s="111">
        <v>42723</v>
      </c>
      <c r="G41" s="95">
        <v>7296356.5900000008</v>
      </c>
      <c r="H41" s="97">
        <v>7.5200000000000003E-2</v>
      </c>
      <c r="I41" s="95">
        <v>5.4855200000000011</v>
      </c>
      <c r="J41" s="96">
        <v>1.6754683795935626E-2</v>
      </c>
      <c r="K41" s="96">
        <v>5.33882630538506E-6</v>
      </c>
    </row>
    <row r="42" spans="2:11">
      <c r="B42" s="88" t="s">
        <v>1648</v>
      </c>
      <c r="C42" s="85" t="s">
        <v>1649</v>
      </c>
      <c r="D42" s="98"/>
      <c r="E42" s="98" t="s">
        <v>177</v>
      </c>
      <c r="F42" s="111">
        <v>42725</v>
      </c>
      <c r="G42" s="95">
        <v>499850.00000000006</v>
      </c>
      <c r="H42" s="97">
        <v>-1.6999999999999999E-3</v>
      </c>
      <c r="I42" s="95">
        <v>-8.7400000000000012E-3</v>
      </c>
      <c r="J42" s="96">
        <v>-2.6694996349749408E-5</v>
      </c>
      <c r="K42" s="96">
        <v>-8.5062750494147178E-9</v>
      </c>
    </row>
    <row r="43" spans="2:11">
      <c r="B43" s="153"/>
      <c r="C43" s="154"/>
      <c r="D43" s="154"/>
      <c r="E43" s="154"/>
      <c r="F43" s="154"/>
      <c r="G43" s="154"/>
      <c r="H43" s="154"/>
      <c r="I43" s="154"/>
      <c r="J43" s="154"/>
      <c r="K43" s="154"/>
    </row>
    <row r="44" spans="2:11">
      <c r="B44" s="153"/>
      <c r="C44" s="154"/>
      <c r="D44" s="154"/>
      <c r="E44" s="154"/>
      <c r="F44" s="154"/>
      <c r="G44" s="154"/>
      <c r="H44" s="154"/>
      <c r="I44" s="154"/>
      <c r="J44" s="154"/>
      <c r="K44" s="154"/>
    </row>
    <row r="45" spans="2:11">
      <c r="B45" s="151" t="s">
        <v>1698</v>
      </c>
      <c r="C45" s="154"/>
      <c r="D45" s="154"/>
      <c r="E45" s="154"/>
      <c r="F45" s="154"/>
      <c r="G45" s="154"/>
      <c r="H45" s="154"/>
      <c r="I45" s="154"/>
      <c r="J45" s="154"/>
      <c r="K45" s="154"/>
    </row>
    <row r="46" spans="2:11">
      <c r="B46" s="151" t="s">
        <v>126</v>
      </c>
      <c r="C46" s="154"/>
      <c r="D46" s="154"/>
      <c r="E46" s="154"/>
      <c r="F46" s="154"/>
      <c r="G46" s="154"/>
      <c r="H46" s="154"/>
      <c r="I46" s="154"/>
      <c r="J46" s="154"/>
      <c r="K46" s="154"/>
    </row>
    <row r="47" spans="2:11">
      <c r="B47" s="152"/>
      <c r="C47" s="154"/>
      <c r="D47" s="154"/>
      <c r="E47" s="154"/>
      <c r="F47" s="154"/>
      <c r="G47" s="154"/>
      <c r="H47" s="154"/>
      <c r="I47" s="154"/>
      <c r="J47" s="154"/>
      <c r="K47" s="154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45">
    <cfRule type="cellIs" dxfId="43" priority="2" operator="equal">
      <formula>"NR3"</formula>
    </cfRule>
  </conditionalFormatting>
  <conditionalFormatting sqref="B45">
    <cfRule type="containsText" dxfId="42" priority="1" operator="containsText" text="הפרשה ">
      <formula>NOT(ISERROR(SEARCH("הפרשה ",B45)))</formula>
    </cfRule>
  </conditionalFormatting>
  <dataValidations count="1">
    <dataValidation allowBlank="1" showInputMessage="1" showErrorMessage="1" sqref="C5:C1048576 AH1:XFD2 B47:B1048576 D1:AF2 A1:A1048576 B1:B44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9" t="s" vm="1">
        <v>250</v>
      </c>
    </row>
    <row r="2" spans="2:78">
      <c r="B2" s="57" t="s">
        <v>192</v>
      </c>
      <c r="C2" s="79" t="s">
        <v>251</v>
      </c>
    </row>
    <row r="3" spans="2:78">
      <c r="B3" s="57" t="s">
        <v>194</v>
      </c>
      <c r="C3" s="79" t="s">
        <v>252</v>
      </c>
    </row>
    <row r="4" spans="2:78">
      <c r="B4" s="57" t="s">
        <v>195</v>
      </c>
      <c r="C4" s="79">
        <v>74</v>
      </c>
    </row>
    <row r="6" spans="2:78" ht="26.25" customHeight="1">
      <c r="B6" s="170" t="s">
        <v>225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63">
      <c r="B8" s="23" t="s">
        <v>130</v>
      </c>
      <c r="C8" s="31" t="s">
        <v>54</v>
      </c>
      <c r="D8" s="31" t="s">
        <v>59</v>
      </c>
      <c r="E8" s="31" t="s">
        <v>15</v>
      </c>
      <c r="F8" s="31" t="s">
        <v>75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124</v>
      </c>
      <c r="O8" s="31" t="s">
        <v>67</v>
      </c>
      <c r="P8" s="7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71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4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C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1.42578125" style="2" customWidth="1"/>
    <col min="4" max="4" width="10.140625" style="2" bestFit="1" customWidth="1"/>
    <col min="5" max="5" width="6.28515625" style="1" customWidth="1"/>
    <col min="6" max="6" width="7.8554687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8.85546875" style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193</v>
      </c>
      <c r="C1" s="79" t="s" vm="1">
        <v>250</v>
      </c>
    </row>
    <row r="2" spans="2:55">
      <c r="B2" s="57" t="s">
        <v>192</v>
      </c>
      <c r="C2" s="79" t="s">
        <v>251</v>
      </c>
    </row>
    <row r="3" spans="2:55">
      <c r="B3" s="57" t="s">
        <v>194</v>
      </c>
      <c r="C3" s="79" t="s">
        <v>252</v>
      </c>
    </row>
    <row r="4" spans="2:55">
      <c r="B4" s="57" t="s">
        <v>195</v>
      </c>
      <c r="C4" s="79">
        <v>74</v>
      </c>
    </row>
    <row r="6" spans="2:55" ht="26.25" customHeight="1">
      <c r="B6" s="170" t="s">
        <v>226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55" s="3" customFormat="1" ht="63">
      <c r="B7" s="23" t="s">
        <v>130</v>
      </c>
      <c r="C7" s="31" t="s">
        <v>239</v>
      </c>
      <c r="D7" s="31" t="s">
        <v>54</v>
      </c>
      <c r="E7" s="31" t="s">
        <v>15</v>
      </c>
      <c r="F7" s="31" t="s">
        <v>75</v>
      </c>
      <c r="G7" s="31" t="s">
        <v>18</v>
      </c>
      <c r="H7" s="31" t="s">
        <v>115</v>
      </c>
      <c r="I7" s="14" t="s">
        <v>45</v>
      </c>
      <c r="J7" s="71" t="s">
        <v>19</v>
      </c>
      <c r="K7" s="31" t="s">
        <v>0</v>
      </c>
      <c r="L7" s="31" t="s">
        <v>119</v>
      </c>
      <c r="M7" s="31" t="s">
        <v>124</v>
      </c>
      <c r="N7" s="71" t="s">
        <v>196</v>
      </c>
      <c r="O7" s="32" t="s">
        <v>198</v>
      </c>
      <c r="P7" s="1"/>
      <c r="Q7" s="1"/>
      <c r="BB7" s="3" t="s">
        <v>176</v>
      </c>
      <c r="BC7" s="3" t="s">
        <v>178</v>
      </c>
    </row>
    <row r="8" spans="2:55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71</v>
      </c>
      <c r="M8" s="17" t="s">
        <v>23</v>
      </c>
      <c r="N8" s="33" t="s">
        <v>20</v>
      </c>
      <c r="O8" s="18" t="s">
        <v>20</v>
      </c>
      <c r="P8" s="1"/>
      <c r="Q8" s="1"/>
      <c r="BB8" s="3" t="s">
        <v>174</v>
      </c>
      <c r="BC8" s="3" t="s">
        <v>177</v>
      </c>
    </row>
    <row r="9" spans="2:5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BB9" s="4" t="s">
        <v>175</v>
      </c>
      <c r="BC9" s="4" t="s">
        <v>179</v>
      </c>
    </row>
    <row r="10" spans="2:55" s="4" customFormat="1" ht="18" customHeight="1">
      <c r="B10" s="80" t="s">
        <v>50</v>
      </c>
      <c r="C10" s="81"/>
      <c r="D10" s="81"/>
      <c r="E10" s="81"/>
      <c r="F10" s="81"/>
      <c r="G10" s="89">
        <v>5.19</v>
      </c>
      <c r="H10" s="81"/>
      <c r="I10" s="81"/>
      <c r="J10" s="103">
        <v>3.2399999999999998E-2</v>
      </c>
      <c r="K10" s="89"/>
      <c r="L10" s="91"/>
      <c r="M10" s="89">
        <v>16938.670910000004</v>
      </c>
      <c r="N10" s="90">
        <v>1</v>
      </c>
      <c r="O10" s="90">
        <v>1.6485697223338661E-2</v>
      </c>
      <c r="P10" s="1"/>
      <c r="Q10" s="1"/>
      <c r="BB10" s="1" t="s">
        <v>32</v>
      </c>
      <c r="BC10" s="4" t="s">
        <v>180</v>
      </c>
    </row>
    <row r="11" spans="2:55" ht="20.25" customHeight="1">
      <c r="B11" s="82" t="s">
        <v>48</v>
      </c>
      <c r="C11" s="83"/>
      <c r="D11" s="83"/>
      <c r="E11" s="83"/>
      <c r="F11" s="83"/>
      <c r="G11" s="92">
        <v>5.73</v>
      </c>
      <c r="H11" s="83"/>
      <c r="I11" s="83"/>
      <c r="J11" s="104">
        <v>2.7900000000000001E-2</v>
      </c>
      <c r="K11" s="92"/>
      <c r="L11" s="94"/>
      <c r="M11" s="92">
        <v>12552.58137</v>
      </c>
      <c r="N11" s="93">
        <v>0.74106058478232728</v>
      </c>
      <c r="O11" s="93">
        <v>1.2216900424871738E-2</v>
      </c>
      <c r="BC11" s="1" t="s">
        <v>186</v>
      </c>
    </row>
    <row r="12" spans="2:55">
      <c r="B12" s="102" t="s">
        <v>46</v>
      </c>
      <c r="C12" s="83"/>
      <c r="D12" s="83"/>
      <c r="E12" s="83"/>
      <c r="F12" s="83"/>
      <c r="G12" s="92">
        <v>8.52</v>
      </c>
      <c r="H12" s="83"/>
      <c r="I12" s="83"/>
      <c r="J12" s="104">
        <v>3.3000000000000002E-2</v>
      </c>
      <c r="K12" s="92"/>
      <c r="L12" s="94"/>
      <c r="M12" s="92">
        <v>7545.2140700000009</v>
      </c>
      <c r="N12" s="93">
        <v>0.44544309940785071</v>
      </c>
      <c r="O12" s="93">
        <v>7.3434400670633719E-3</v>
      </c>
      <c r="BC12" s="1" t="s">
        <v>181</v>
      </c>
    </row>
    <row r="13" spans="2:55">
      <c r="B13" s="88" t="s">
        <v>1699</v>
      </c>
      <c r="C13" s="98" t="s">
        <v>1672</v>
      </c>
      <c r="D13" s="85">
        <v>5212</v>
      </c>
      <c r="E13" s="85" t="s">
        <v>657</v>
      </c>
      <c r="F13" s="85"/>
      <c r="G13" s="95">
        <v>8.99</v>
      </c>
      <c r="H13" s="98" t="s">
        <v>178</v>
      </c>
      <c r="I13" s="99">
        <v>3.4200000000000001E-2</v>
      </c>
      <c r="J13" s="99">
        <v>3.4200000000000001E-2</v>
      </c>
      <c r="K13" s="95">
        <v>1134713.5000000002</v>
      </c>
      <c r="L13" s="97">
        <v>98.96</v>
      </c>
      <c r="M13" s="95">
        <v>1122.9124800000002</v>
      </c>
      <c r="N13" s="96">
        <v>6.6292832889094711E-2</v>
      </c>
      <c r="O13" s="96">
        <v>1.0928835710870026E-3</v>
      </c>
      <c r="BC13" s="1" t="s">
        <v>182</v>
      </c>
    </row>
    <row r="14" spans="2:55">
      <c r="B14" s="88" t="s">
        <v>1699</v>
      </c>
      <c r="C14" s="98" t="s">
        <v>1672</v>
      </c>
      <c r="D14" s="85">
        <v>5211</v>
      </c>
      <c r="E14" s="85" t="s">
        <v>657</v>
      </c>
      <c r="F14" s="85"/>
      <c r="G14" s="95">
        <v>6.37</v>
      </c>
      <c r="H14" s="98" t="s">
        <v>178</v>
      </c>
      <c r="I14" s="99">
        <v>3.7999999999999999E-2</v>
      </c>
      <c r="J14" s="99">
        <v>3.7999999999999999E-2</v>
      </c>
      <c r="K14" s="95">
        <v>1247521.0500000003</v>
      </c>
      <c r="L14" s="97">
        <v>100.12</v>
      </c>
      <c r="M14" s="95">
        <v>1249.0180800000003</v>
      </c>
      <c r="N14" s="96">
        <v>7.3737667296117276E-2</v>
      </c>
      <c r="O14" s="96">
        <v>1.2156168569990705E-3</v>
      </c>
      <c r="BC14" s="1" t="s">
        <v>183</v>
      </c>
    </row>
    <row r="15" spans="2:55">
      <c r="B15" s="88" t="s">
        <v>1699</v>
      </c>
      <c r="C15" s="98" t="s">
        <v>1672</v>
      </c>
      <c r="D15" s="85">
        <v>5025</v>
      </c>
      <c r="E15" s="85" t="s">
        <v>657</v>
      </c>
      <c r="F15" s="85"/>
      <c r="G15" s="95">
        <v>9.89</v>
      </c>
      <c r="H15" s="98" t="s">
        <v>178</v>
      </c>
      <c r="I15" s="99">
        <v>3.7199999999999997E-2</v>
      </c>
      <c r="J15" s="99">
        <v>3.7199999999999997E-2</v>
      </c>
      <c r="K15" s="95">
        <v>1074997.05</v>
      </c>
      <c r="L15" s="97">
        <v>97.36</v>
      </c>
      <c r="M15" s="95">
        <v>1046.6171300000001</v>
      </c>
      <c r="N15" s="96">
        <v>6.1788621761469702E-2</v>
      </c>
      <c r="O15" s="96">
        <v>1.0186285102069838E-3</v>
      </c>
      <c r="BC15" s="1" t="s">
        <v>185</v>
      </c>
    </row>
    <row r="16" spans="2:55">
      <c r="B16" s="88" t="s">
        <v>1699</v>
      </c>
      <c r="C16" s="98" t="s">
        <v>1672</v>
      </c>
      <c r="D16" s="85">
        <v>5024</v>
      </c>
      <c r="E16" s="85" t="s">
        <v>657</v>
      </c>
      <c r="F16" s="85"/>
      <c r="G16" s="95">
        <v>7.49</v>
      </c>
      <c r="H16" s="98" t="s">
        <v>178</v>
      </c>
      <c r="I16" s="99">
        <v>4.2200000000000001E-2</v>
      </c>
      <c r="J16" s="99">
        <v>4.2200000000000001E-2</v>
      </c>
      <c r="K16" s="95">
        <v>908495.7200000002</v>
      </c>
      <c r="L16" s="97">
        <v>101.01</v>
      </c>
      <c r="M16" s="95">
        <v>917.67153000000019</v>
      </c>
      <c r="N16" s="96">
        <v>5.4176123668489166E-2</v>
      </c>
      <c r="O16" s="96">
        <v>8.9313117153286378E-4</v>
      </c>
      <c r="BC16" s="1" t="s">
        <v>184</v>
      </c>
    </row>
    <row r="17" spans="2:55">
      <c r="B17" s="88" t="s">
        <v>1699</v>
      </c>
      <c r="C17" s="98" t="s">
        <v>1672</v>
      </c>
      <c r="D17" s="85">
        <v>5023</v>
      </c>
      <c r="E17" s="85" t="s">
        <v>657</v>
      </c>
      <c r="F17" s="85"/>
      <c r="G17" s="95">
        <v>10.09</v>
      </c>
      <c r="H17" s="98" t="s">
        <v>178</v>
      </c>
      <c r="I17" s="99">
        <v>3.1800000000000002E-2</v>
      </c>
      <c r="J17" s="99">
        <v>3.1800000000000002E-2</v>
      </c>
      <c r="K17" s="95">
        <v>964846.91000000015</v>
      </c>
      <c r="L17" s="97">
        <v>96.78</v>
      </c>
      <c r="M17" s="95">
        <v>933.77842000000021</v>
      </c>
      <c r="N17" s="96">
        <v>5.5127018227193361E-2</v>
      </c>
      <c r="O17" s="96">
        <v>9.0880733131898134E-4</v>
      </c>
      <c r="BC17" s="1" t="s">
        <v>187</v>
      </c>
    </row>
    <row r="18" spans="2:55">
      <c r="B18" s="88" t="s">
        <v>1699</v>
      </c>
      <c r="C18" s="98" t="s">
        <v>1672</v>
      </c>
      <c r="D18" s="85">
        <v>5210</v>
      </c>
      <c r="E18" s="85" t="s">
        <v>657</v>
      </c>
      <c r="F18" s="85"/>
      <c r="G18" s="95">
        <v>9.43</v>
      </c>
      <c r="H18" s="98" t="s">
        <v>178</v>
      </c>
      <c r="I18" s="99">
        <v>2.4E-2</v>
      </c>
      <c r="J18" s="99">
        <v>2.4E-2</v>
      </c>
      <c r="K18" s="95">
        <v>838475.78000000014</v>
      </c>
      <c r="L18" s="97">
        <v>102.97</v>
      </c>
      <c r="M18" s="95">
        <v>863.37815000000012</v>
      </c>
      <c r="N18" s="96">
        <v>5.0970832043870193E-2</v>
      </c>
      <c r="O18" s="96">
        <v>8.4028970429689211E-4</v>
      </c>
      <c r="BC18" s="1" t="s">
        <v>188</v>
      </c>
    </row>
    <row r="19" spans="2:55">
      <c r="B19" s="88" t="s">
        <v>1699</v>
      </c>
      <c r="C19" s="98" t="s">
        <v>1672</v>
      </c>
      <c r="D19" s="85">
        <v>5022</v>
      </c>
      <c r="E19" s="85" t="s">
        <v>657</v>
      </c>
      <c r="F19" s="85"/>
      <c r="G19" s="95">
        <v>8.66</v>
      </c>
      <c r="H19" s="98" t="s">
        <v>178</v>
      </c>
      <c r="I19" s="99">
        <v>3.0099999999999998E-2</v>
      </c>
      <c r="J19" s="99">
        <v>3.0099999999999998E-2</v>
      </c>
      <c r="K19" s="95">
        <v>743756.44</v>
      </c>
      <c r="L19" s="97">
        <v>96.95</v>
      </c>
      <c r="M19" s="95">
        <v>721.07168000000013</v>
      </c>
      <c r="N19" s="96">
        <v>4.2569554827014459E-2</v>
      </c>
      <c r="O19" s="96">
        <v>7.0178879181047522E-4</v>
      </c>
      <c r="BC19" s="1" t="s">
        <v>189</v>
      </c>
    </row>
    <row r="20" spans="2:55">
      <c r="B20" s="88" t="s">
        <v>1699</v>
      </c>
      <c r="C20" s="98" t="s">
        <v>1672</v>
      </c>
      <c r="D20" s="85">
        <v>5209</v>
      </c>
      <c r="E20" s="85" t="s">
        <v>657</v>
      </c>
      <c r="F20" s="85"/>
      <c r="G20" s="95">
        <v>7.26</v>
      </c>
      <c r="H20" s="98" t="s">
        <v>178</v>
      </c>
      <c r="I20" s="99">
        <v>2.6800000000000001E-2</v>
      </c>
      <c r="J20" s="99">
        <v>2.6800000000000001E-2</v>
      </c>
      <c r="K20" s="95">
        <v>700432.37000000011</v>
      </c>
      <c r="L20" s="97">
        <v>98.62</v>
      </c>
      <c r="M20" s="95">
        <v>690.76660000000004</v>
      </c>
      <c r="N20" s="96">
        <v>4.0780448694601852E-2</v>
      </c>
      <c r="O20" s="96">
        <v>6.7229412981110255E-4</v>
      </c>
      <c r="BC20" s="1" t="s">
        <v>190</v>
      </c>
    </row>
    <row r="21" spans="2:55">
      <c r="B21" s="84"/>
      <c r="C21" s="85"/>
      <c r="D21" s="85"/>
      <c r="E21" s="85"/>
      <c r="F21" s="85"/>
      <c r="G21" s="85"/>
      <c r="H21" s="85"/>
      <c r="I21" s="85"/>
      <c r="J21" s="85"/>
      <c r="K21" s="95"/>
      <c r="L21" s="97"/>
      <c r="M21" s="85"/>
      <c r="N21" s="96"/>
      <c r="O21" s="85"/>
      <c r="BC21" s="1" t="s">
        <v>191</v>
      </c>
    </row>
    <row r="22" spans="2:55">
      <c r="B22" s="102" t="s">
        <v>47</v>
      </c>
      <c r="C22" s="83"/>
      <c r="D22" s="83"/>
      <c r="E22" s="83"/>
      <c r="F22" s="83"/>
      <c r="G22" s="92">
        <v>2.9325466409863723</v>
      </c>
      <c r="H22" s="83"/>
      <c r="I22" s="83"/>
      <c r="J22" s="104">
        <v>2.2897108387075985E-2</v>
      </c>
      <c r="K22" s="92"/>
      <c r="L22" s="94"/>
      <c r="M22" s="92">
        <v>5007.3673000000008</v>
      </c>
      <c r="N22" s="93">
        <v>0.29561748537447674</v>
      </c>
      <c r="O22" s="93">
        <v>4.8734603578083685E-3</v>
      </c>
      <c r="BC22" s="1" t="s">
        <v>32</v>
      </c>
    </row>
    <row r="23" spans="2:55">
      <c r="B23" s="88" t="s">
        <v>1700</v>
      </c>
      <c r="C23" s="98" t="s">
        <v>1672</v>
      </c>
      <c r="D23" s="85" t="s">
        <v>1668</v>
      </c>
      <c r="E23" s="85" t="s">
        <v>377</v>
      </c>
      <c r="F23" s="85" t="s">
        <v>174</v>
      </c>
      <c r="G23" s="95">
        <v>1.9799999999999998</v>
      </c>
      <c r="H23" s="98" t="s">
        <v>178</v>
      </c>
      <c r="I23" s="99">
        <v>2.0119999999999999E-2</v>
      </c>
      <c r="J23" s="99">
        <v>2.0199999999999999E-2</v>
      </c>
      <c r="K23" s="95">
        <v>2189786.0000000005</v>
      </c>
      <c r="L23" s="97">
        <v>100.08</v>
      </c>
      <c r="M23" s="95">
        <v>2191.5378400000004</v>
      </c>
      <c r="N23" s="96">
        <v>0.12938074372211769</v>
      </c>
      <c r="O23" s="96">
        <v>2.1329317675332061E-3</v>
      </c>
    </row>
    <row r="24" spans="2:55">
      <c r="B24" s="88" t="s">
        <v>1701</v>
      </c>
      <c r="C24" s="98" t="s">
        <v>1669</v>
      </c>
      <c r="D24" s="85" t="s">
        <v>1670</v>
      </c>
      <c r="E24" s="85" t="s">
        <v>431</v>
      </c>
      <c r="F24" s="85" t="s">
        <v>175</v>
      </c>
      <c r="G24" s="95">
        <v>4.8100000000000014</v>
      </c>
      <c r="H24" s="98" t="s">
        <v>178</v>
      </c>
      <c r="I24" s="99">
        <v>2.1613000000000004E-2</v>
      </c>
      <c r="J24" s="99">
        <v>2.1700000000000004E-2</v>
      </c>
      <c r="K24" s="95">
        <v>742856.62000000011</v>
      </c>
      <c r="L24" s="97">
        <v>100.06</v>
      </c>
      <c r="M24" s="95">
        <v>743.30233999999996</v>
      </c>
      <c r="N24" s="96">
        <v>4.3881975389295745E-2</v>
      </c>
      <c r="O24" s="96">
        <v>7.2342495982992828E-4</v>
      </c>
    </row>
    <row r="25" spans="2:55">
      <c r="B25" s="88" t="s">
        <v>1703</v>
      </c>
      <c r="C25" s="98" t="s">
        <v>1669</v>
      </c>
      <c r="D25" s="85" t="s">
        <v>1671</v>
      </c>
      <c r="E25" s="85" t="s">
        <v>513</v>
      </c>
      <c r="F25" s="85" t="s">
        <v>175</v>
      </c>
      <c r="G25" s="95">
        <v>4.63</v>
      </c>
      <c r="H25" s="98" t="s">
        <v>178</v>
      </c>
      <c r="I25" s="99">
        <v>2.3E-2</v>
      </c>
      <c r="J25" s="99">
        <v>2.5699999999999997E-2</v>
      </c>
      <c r="K25" s="95">
        <v>129344.34000000003</v>
      </c>
      <c r="L25" s="97">
        <v>99.39</v>
      </c>
      <c r="M25" s="95">
        <v>128.55535000000003</v>
      </c>
      <c r="N25" s="96">
        <v>7.5894590952886041E-3</v>
      </c>
      <c r="O25" s="96">
        <v>1.2511752473384167E-4</v>
      </c>
    </row>
    <row r="26" spans="2:55">
      <c r="B26" s="88" t="s">
        <v>1702</v>
      </c>
      <c r="C26" s="98" t="s">
        <v>1672</v>
      </c>
      <c r="D26" s="85" t="s">
        <v>1673</v>
      </c>
      <c r="E26" s="85" t="s">
        <v>513</v>
      </c>
      <c r="F26" s="85" t="s">
        <v>175</v>
      </c>
      <c r="G26" s="95">
        <v>1.9700000000000004</v>
      </c>
      <c r="H26" s="98" t="s">
        <v>178</v>
      </c>
      <c r="I26" s="99">
        <v>2.75E-2</v>
      </c>
      <c r="J26" s="99">
        <v>2.0900000000000009E-2</v>
      </c>
      <c r="K26" s="95">
        <v>333516.61000000004</v>
      </c>
      <c r="L26" s="97">
        <v>101.93</v>
      </c>
      <c r="M26" s="95">
        <v>339.95347999999996</v>
      </c>
      <c r="N26" s="96">
        <v>2.0069666729241618E-2</v>
      </c>
      <c r="O26" s="96">
        <v>3.3086244907159091E-4</v>
      </c>
    </row>
    <row r="27" spans="2:55">
      <c r="B27" s="88" t="s">
        <v>1702</v>
      </c>
      <c r="C27" s="98" t="s">
        <v>1672</v>
      </c>
      <c r="D27" s="85" t="s">
        <v>1674</v>
      </c>
      <c r="E27" s="85" t="s">
        <v>513</v>
      </c>
      <c r="F27" s="85" t="s">
        <v>175</v>
      </c>
      <c r="G27" s="95">
        <v>2.54</v>
      </c>
      <c r="H27" s="98" t="s">
        <v>178</v>
      </c>
      <c r="I27" s="99">
        <v>3.1699999999999999E-2</v>
      </c>
      <c r="J27" s="99">
        <v>2.2799999999999997E-2</v>
      </c>
      <c r="K27" s="95">
        <v>647414.6100000001</v>
      </c>
      <c r="L27" s="97">
        <v>103.03</v>
      </c>
      <c r="M27" s="95">
        <v>667.03130000000021</v>
      </c>
      <c r="N27" s="96">
        <v>3.9379199439207951E-2</v>
      </c>
      <c r="O27" s="96">
        <v>6.491935588522498E-4</v>
      </c>
    </row>
    <row r="28" spans="2:55">
      <c r="B28" s="88" t="s">
        <v>1703</v>
      </c>
      <c r="C28" s="98" t="s">
        <v>1669</v>
      </c>
      <c r="D28" s="85" t="s">
        <v>1675</v>
      </c>
      <c r="E28" s="85" t="s">
        <v>513</v>
      </c>
      <c r="F28" s="85" t="s">
        <v>175</v>
      </c>
      <c r="G28" s="95">
        <v>3.5300000000000002</v>
      </c>
      <c r="H28" s="98" t="s">
        <v>178</v>
      </c>
      <c r="I28" s="99">
        <v>2.2000000000000002E-2</v>
      </c>
      <c r="J28" s="99">
        <v>2.0999999999999998E-2</v>
      </c>
      <c r="K28" s="95">
        <v>298718.38000000006</v>
      </c>
      <c r="L28" s="97">
        <v>100.53</v>
      </c>
      <c r="M28" s="95">
        <v>300.30158000000006</v>
      </c>
      <c r="N28" s="96">
        <v>1.7728756972467799E-2</v>
      </c>
      <c r="O28" s="96">
        <v>2.9227091959425835E-4</v>
      </c>
    </row>
    <row r="29" spans="2:55">
      <c r="B29" s="88" t="s">
        <v>1703</v>
      </c>
      <c r="C29" s="98" t="s">
        <v>1669</v>
      </c>
      <c r="D29" s="85" t="s">
        <v>1676</v>
      </c>
      <c r="E29" s="85" t="s">
        <v>513</v>
      </c>
      <c r="F29" s="85" t="s">
        <v>175</v>
      </c>
      <c r="G29" s="95">
        <v>4.57</v>
      </c>
      <c r="H29" s="98" t="s">
        <v>178</v>
      </c>
      <c r="I29" s="99">
        <v>3.3700000000000001E-2</v>
      </c>
      <c r="J29" s="99">
        <v>3.5300000000000005E-2</v>
      </c>
      <c r="K29" s="95">
        <v>64895.930000000008</v>
      </c>
      <c r="L29" s="97">
        <v>99.68</v>
      </c>
      <c r="M29" s="95">
        <v>64.688260000000014</v>
      </c>
      <c r="N29" s="96">
        <v>3.8189690527496056E-3</v>
      </c>
      <c r="O29" s="96">
        <v>6.2958367508930436E-5</v>
      </c>
    </row>
    <row r="30" spans="2:55">
      <c r="B30" s="88" t="s">
        <v>1703</v>
      </c>
      <c r="C30" s="98" t="s">
        <v>1669</v>
      </c>
      <c r="D30" s="85" t="s">
        <v>1677</v>
      </c>
      <c r="E30" s="85" t="s">
        <v>513</v>
      </c>
      <c r="F30" s="85" t="s">
        <v>175</v>
      </c>
      <c r="G30" s="95">
        <v>4.4200000000000017</v>
      </c>
      <c r="H30" s="98" t="s">
        <v>178</v>
      </c>
      <c r="I30" s="99">
        <v>3.85E-2</v>
      </c>
      <c r="J30" s="99">
        <v>3.8500000000000013E-2</v>
      </c>
      <c r="K30" s="95">
        <v>17098.150000000005</v>
      </c>
      <c r="L30" s="97">
        <v>100.47</v>
      </c>
      <c r="M30" s="95">
        <v>17.178509999999999</v>
      </c>
      <c r="N30" s="96">
        <v>1.014159262628947E-3</v>
      </c>
      <c r="O30" s="96">
        <v>1.6719122539945215E-5</v>
      </c>
    </row>
    <row r="31" spans="2:55">
      <c r="B31" s="88" t="s">
        <v>1703</v>
      </c>
      <c r="C31" s="98" t="s">
        <v>1669</v>
      </c>
      <c r="D31" s="85" t="s">
        <v>1678</v>
      </c>
      <c r="E31" s="85" t="s">
        <v>513</v>
      </c>
      <c r="F31" s="85" t="s">
        <v>175</v>
      </c>
      <c r="G31" s="95">
        <v>4.4200000000000008</v>
      </c>
      <c r="H31" s="98" t="s">
        <v>178</v>
      </c>
      <c r="I31" s="99">
        <v>3.8399999999999997E-2</v>
      </c>
      <c r="J31" s="99">
        <v>3.8299999999999994E-2</v>
      </c>
      <c r="K31" s="95">
        <v>51118.750000000007</v>
      </c>
      <c r="L31" s="97">
        <v>100.6</v>
      </c>
      <c r="M31" s="95">
        <v>51.425470000000011</v>
      </c>
      <c r="N31" s="96">
        <v>3.0359802296908785E-3</v>
      </c>
      <c r="O31" s="96">
        <v>5.0050250842725982E-5</v>
      </c>
    </row>
    <row r="32" spans="2:55">
      <c r="B32" s="88" t="s">
        <v>1703</v>
      </c>
      <c r="C32" s="98" t="s">
        <v>1669</v>
      </c>
      <c r="D32" s="85" t="s">
        <v>1679</v>
      </c>
      <c r="E32" s="85" t="s">
        <v>513</v>
      </c>
      <c r="F32" s="85" t="s">
        <v>175</v>
      </c>
      <c r="G32" s="95">
        <v>5.45</v>
      </c>
      <c r="H32" s="98" t="s">
        <v>178</v>
      </c>
      <c r="I32" s="99">
        <v>3.6699999999999997E-2</v>
      </c>
      <c r="J32" s="99">
        <v>3.8299999999999994E-2</v>
      </c>
      <c r="K32" s="95">
        <v>203688.53000000003</v>
      </c>
      <c r="L32" s="97">
        <v>99.66</v>
      </c>
      <c r="M32" s="95">
        <v>202.99599000000006</v>
      </c>
      <c r="N32" s="96">
        <v>1.1984174619046307E-2</v>
      </c>
      <c r="O32" s="96">
        <v>1.9756747424121734E-4</v>
      </c>
    </row>
    <row r="33" spans="2:15">
      <c r="B33" s="88" t="s">
        <v>1703</v>
      </c>
      <c r="C33" s="98" t="s">
        <v>1669</v>
      </c>
      <c r="D33" s="85" t="s">
        <v>1680</v>
      </c>
      <c r="E33" s="85" t="s">
        <v>513</v>
      </c>
      <c r="F33" s="85" t="s">
        <v>175</v>
      </c>
      <c r="G33" s="95">
        <v>3.48</v>
      </c>
      <c r="H33" s="98" t="s">
        <v>178</v>
      </c>
      <c r="I33" s="99">
        <v>3.1800000000000002E-2</v>
      </c>
      <c r="J33" s="99">
        <v>3.2099999999999997E-2</v>
      </c>
      <c r="K33" s="95">
        <v>299767.65000000008</v>
      </c>
      <c r="L33" s="97">
        <v>100.21</v>
      </c>
      <c r="M33" s="95">
        <v>300.39718000000005</v>
      </c>
      <c r="N33" s="96">
        <v>1.7734400862741594E-2</v>
      </c>
      <c r="O33" s="96">
        <v>2.9236396306047389E-4</v>
      </c>
    </row>
    <row r="34" spans="2:15">
      <c r="B34" s="84"/>
      <c r="C34" s="85"/>
      <c r="D34" s="85"/>
      <c r="E34" s="85"/>
      <c r="F34" s="85"/>
      <c r="G34" s="85"/>
      <c r="H34" s="85"/>
      <c r="I34" s="85"/>
      <c r="J34" s="85"/>
      <c r="K34" s="95"/>
      <c r="L34" s="97"/>
      <c r="M34" s="85"/>
      <c r="N34" s="96"/>
      <c r="O34" s="85"/>
    </row>
    <row r="35" spans="2:15">
      <c r="B35" s="82" t="s">
        <v>49</v>
      </c>
      <c r="C35" s="83"/>
      <c r="D35" s="83"/>
      <c r="E35" s="83"/>
      <c r="F35" s="83"/>
      <c r="G35" s="92">
        <v>4.6459207918267902</v>
      </c>
      <c r="H35" s="83"/>
      <c r="I35" s="83"/>
      <c r="J35" s="104">
        <v>3.6969182948098228E-2</v>
      </c>
      <c r="K35" s="92"/>
      <c r="L35" s="94"/>
      <c r="M35" s="92">
        <v>4386.0895400000009</v>
      </c>
      <c r="N35" s="93">
        <v>0.25893941521767244</v>
      </c>
      <c r="O35" s="93">
        <v>4.2687967984669194E-3</v>
      </c>
    </row>
    <row r="36" spans="2:15">
      <c r="B36" s="145" t="s">
        <v>47</v>
      </c>
      <c r="C36" s="137"/>
      <c r="D36" s="137"/>
      <c r="E36" s="137"/>
      <c r="F36" s="137"/>
      <c r="G36" s="138">
        <v>4.6459207918267893</v>
      </c>
      <c r="H36" s="137"/>
      <c r="I36" s="137"/>
      <c r="J36" s="147">
        <v>3.6969182948098214E-2</v>
      </c>
      <c r="K36" s="138"/>
      <c r="L36" s="141"/>
      <c r="M36" s="138">
        <v>4386.0895400000009</v>
      </c>
      <c r="N36" s="139">
        <v>0.25893941521767244</v>
      </c>
      <c r="O36" s="139">
        <v>4.2687967984669194E-3</v>
      </c>
    </row>
    <row r="37" spans="2:15">
      <c r="B37" s="88" t="s">
        <v>1704</v>
      </c>
      <c r="C37" s="98" t="s">
        <v>1669</v>
      </c>
      <c r="D37" s="85">
        <v>4931</v>
      </c>
      <c r="E37" s="85" t="s">
        <v>431</v>
      </c>
      <c r="F37" s="85" t="s">
        <v>175</v>
      </c>
      <c r="G37" s="95">
        <v>5.59</v>
      </c>
      <c r="H37" s="98" t="s">
        <v>177</v>
      </c>
      <c r="I37" s="99">
        <v>4.0199999999999993E-2</v>
      </c>
      <c r="J37" s="99">
        <v>3.8300000000000008E-2</v>
      </c>
      <c r="K37" s="95">
        <v>135681.48000000004</v>
      </c>
      <c r="L37" s="97">
        <v>101.37</v>
      </c>
      <c r="M37" s="95">
        <v>528.84253000000001</v>
      </c>
      <c r="N37" s="96">
        <v>3.1221016856038553E-2</v>
      </c>
      <c r="O37" s="96">
        <v>5.1470023089340432E-4</v>
      </c>
    </row>
    <row r="38" spans="2:15">
      <c r="B38" s="88" t="s">
        <v>1704</v>
      </c>
      <c r="C38" s="98" t="s">
        <v>1669</v>
      </c>
      <c r="D38" s="85" t="s">
        <v>1681</v>
      </c>
      <c r="E38" s="85" t="s">
        <v>431</v>
      </c>
      <c r="F38" s="85" t="s">
        <v>175</v>
      </c>
      <c r="G38" s="95">
        <v>5.59</v>
      </c>
      <c r="H38" s="98" t="s">
        <v>177</v>
      </c>
      <c r="I38" s="99">
        <v>4.0199999999999993E-2</v>
      </c>
      <c r="J38" s="99">
        <v>3.8299999999999994E-2</v>
      </c>
      <c r="K38" s="95">
        <v>5066.3000000000011</v>
      </c>
      <c r="L38" s="97">
        <v>101.37</v>
      </c>
      <c r="M38" s="95">
        <v>19.746800000000004</v>
      </c>
      <c r="N38" s="96">
        <v>1.1657821386884715E-3</v>
      </c>
      <c r="O38" s="96">
        <v>1.9218731366794341E-5</v>
      </c>
    </row>
    <row r="39" spans="2:15">
      <c r="B39" s="88" t="s">
        <v>1704</v>
      </c>
      <c r="C39" s="98" t="s">
        <v>1669</v>
      </c>
      <c r="D39" s="85">
        <v>5046</v>
      </c>
      <c r="E39" s="85" t="s">
        <v>431</v>
      </c>
      <c r="F39" s="85" t="s">
        <v>175</v>
      </c>
      <c r="G39" s="95">
        <v>5.5900000000000025</v>
      </c>
      <c r="H39" s="98" t="s">
        <v>177</v>
      </c>
      <c r="I39" s="99">
        <v>4.0111000000000001E-2</v>
      </c>
      <c r="J39" s="99">
        <v>3.8300000000000008E-2</v>
      </c>
      <c r="K39" s="95">
        <v>24194.570000000003</v>
      </c>
      <c r="L39" s="97">
        <v>101.37</v>
      </c>
      <c r="M39" s="95">
        <v>94.30261999999999</v>
      </c>
      <c r="N39" s="96">
        <v>5.5672974875689328E-3</v>
      </c>
      <c r="O39" s="96">
        <v>9.1780780732315459E-5</v>
      </c>
    </row>
    <row r="40" spans="2:15">
      <c r="B40" s="88" t="s">
        <v>1704</v>
      </c>
      <c r="C40" s="98" t="s">
        <v>1669</v>
      </c>
      <c r="D40" s="85">
        <v>5101</v>
      </c>
      <c r="E40" s="85" t="s">
        <v>431</v>
      </c>
      <c r="F40" s="85" t="s">
        <v>175</v>
      </c>
      <c r="G40" s="95">
        <v>5.589999999999999</v>
      </c>
      <c r="H40" s="98" t="s">
        <v>177</v>
      </c>
      <c r="I40" s="99">
        <v>4.0111000000000001E-2</v>
      </c>
      <c r="J40" s="99">
        <v>3.8300000000000001E-2</v>
      </c>
      <c r="K40" s="95">
        <v>17936.730000000003</v>
      </c>
      <c r="L40" s="97">
        <v>101.37</v>
      </c>
      <c r="M40" s="95">
        <v>69.911600000000021</v>
      </c>
      <c r="N40" s="96">
        <v>4.1273368124016526E-3</v>
      </c>
      <c r="O40" s="96">
        <v>6.804202502799336E-5</v>
      </c>
    </row>
    <row r="41" spans="2:15">
      <c r="B41" s="88" t="s">
        <v>1704</v>
      </c>
      <c r="C41" s="98" t="s">
        <v>1669</v>
      </c>
      <c r="D41" s="85">
        <v>5178</v>
      </c>
      <c r="E41" s="85" t="s">
        <v>431</v>
      </c>
      <c r="F41" s="85" t="s">
        <v>175</v>
      </c>
      <c r="G41" s="95">
        <v>5.59</v>
      </c>
      <c r="H41" s="98" t="s">
        <v>177</v>
      </c>
      <c r="I41" s="99">
        <v>4.0111000000000001E-2</v>
      </c>
      <c r="J41" s="99">
        <v>3.8300000000000008E-2</v>
      </c>
      <c r="K41" s="95">
        <v>18788.220000000005</v>
      </c>
      <c r="L41" s="97">
        <v>101.37</v>
      </c>
      <c r="M41" s="95">
        <v>73.230399999999989</v>
      </c>
      <c r="N41" s="96">
        <v>4.3232671789359403E-3</v>
      </c>
      <c r="O41" s="96">
        <v>7.1272073727535393E-5</v>
      </c>
    </row>
    <row r="42" spans="2:15">
      <c r="B42" s="88" t="s">
        <v>1704</v>
      </c>
      <c r="C42" s="98" t="s">
        <v>1669</v>
      </c>
      <c r="D42" s="85" t="s">
        <v>1682</v>
      </c>
      <c r="E42" s="85" t="s">
        <v>431</v>
      </c>
      <c r="F42" s="85" t="s">
        <v>175</v>
      </c>
      <c r="G42" s="95">
        <v>5.5900000000000007</v>
      </c>
      <c r="H42" s="98" t="s">
        <v>177</v>
      </c>
      <c r="I42" s="99">
        <v>4.0111000000000001E-2</v>
      </c>
      <c r="J42" s="99">
        <v>3.8300000000000001E-2</v>
      </c>
      <c r="K42" s="95">
        <v>21873.320000000003</v>
      </c>
      <c r="L42" s="97">
        <v>101.37</v>
      </c>
      <c r="M42" s="95">
        <v>85.255110000000016</v>
      </c>
      <c r="N42" s="96">
        <v>5.0331640807584465E-3</v>
      </c>
      <c r="O42" s="96">
        <v>8.297521911076741E-5</v>
      </c>
    </row>
    <row r="43" spans="2:15">
      <c r="B43" s="88" t="s">
        <v>1704</v>
      </c>
      <c r="C43" s="98" t="s">
        <v>1669</v>
      </c>
      <c r="D43" s="85" t="s">
        <v>1683</v>
      </c>
      <c r="E43" s="85" t="s">
        <v>431</v>
      </c>
      <c r="F43" s="85" t="s">
        <v>175</v>
      </c>
      <c r="G43" s="95">
        <v>5.5900000000000007</v>
      </c>
      <c r="H43" s="98" t="s">
        <v>177</v>
      </c>
      <c r="I43" s="99">
        <v>4.0111000000000001E-2</v>
      </c>
      <c r="J43" s="99">
        <v>3.8300000000000008E-2</v>
      </c>
      <c r="K43" s="95">
        <v>26835.300000000003</v>
      </c>
      <c r="L43" s="97">
        <v>101.37</v>
      </c>
      <c r="M43" s="95">
        <v>104.59531000000001</v>
      </c>
      <c r="N43" s="96">
        <v>6.1749419748305381E-3</v>
      </c>
      <c r="O43" s="96">
        <v>1.0179822376874114E-4</v>
      </c>
    </row>
    <row r="44" spans="2:15">
      <c r="B44" s="88" t="s">
        <v>1704</v>
      </c>
      <c r="C44" s="98" t="s">
        <v>1669</v>
      </c>
      <c r="D44" s="85" t="s">
        <v>1684</v>
      </c>
      <c r="E44" s="85" t="s">
        <v>431</v>
      </c>
      <c r="F44" s="85" t="s">
        <v>175</v>
      </c>
      <c r="G44" s="95">
        <v>5.58</v>
      </c>
      <c r="H44" s="98" t="s">
        <v>177</v>
      </c>
      <c r="I44" s="99">
        <v>4.0111000000000001E-2</v>
      </c>
      <c r="J44" s="99">
        <v>4.1499999999999995E-2</v>
      </c>
      <c r="K44" s="95">
        <v>23670.340000000004</v>
      </c>
      <c r="L44" s="97">
        <v>100</v>
      </c>
      <c r="M44" s="95">
        <v>91.012450000000015</v>
      </c>
      <c r="N44" s="96">
        <v>5.3730573362913269E-3</v>
      </c>
      <c r="O44" s="96">
        <v>8.8578596409737357E-5</v>
      </c>
    </row>
    <row r="45" spans="2:15">
      <c r="B45" s="88" t="s">
        <v>1705</v>
      </c>
      <c r="C45" s="98" t="s">
        <v>1669</v>
      </c>
      <c r="D45" s="85" t="s">
        <v>1685</v>
      </c>
      <c r="E45" s="85" t="s">
        <v>431</v>
      </c>
      <c r="F45" s="85" t="s">
        <v>175</v>
      </c>
      <c r="G45" s="95">
        <v>5.04</v>
      </c>
      <c r="H45" s="98" t="s">
        <v>177</v>
      </c>
      <c r="I45" s="99">
        <v>3.0327000000000003E-2</v>
      </c>
      <c r="J45" s="99">
        <v>3.32E-2</v>
      </c>
      <c r="K45" s="95">
        <v>111221.37000000002</v>
      </c>
      <c r="L45" s="97">
        <v>99.69</v>
      </c>
      <c r="M45" s="95">
        <v>426.32046000000008</v>
      </c>
      <c r="N45" s="96">
        <v>2.5168471733417717E-2</v>
      </c>
      <c r="O45" s="96">
        <v>4.1491980457128202E-4</v>
      </c>
    </row>
    <row r="46" spans="2:15">
      <c r="B46" s="88" t="s">
        <v>1705</v>
      </c>
      <c r="C46" s="98" t="s">
        <v>1669</v>
      </c>
      <c r="D46" s="85" t="s">
        <v>1686</v>
      </c>
      <c r="E46" s="85" t="s">
        <v>431</v>
      </c>
      <c r="F46" s="85" t="s">
        <v>175</v>
      </c>
      <c r="G46" s="95">
        <v>5.04</v>
      </c>
      <c r="H46" s="98" t="s">
        <v>177</v>
      </c>
      <c r="I46" s="99">
        <v>3.0327000000000003E-2</v>
      </c>
      <c r="J46" s="99">
        <v>3.32E-2</v>
      </c>
      <c r="K46" s="95">
        <v>162079.98000000004</v>
      </c>
      <c r="L46" s="97">
        <v>99.69</v>
      </c>
      <c r="M46" s="95">
        <v>621.26560000000006</v>
      </c>
      <c r="N46" s="96">
        <v>3.6677352272853139E-2</v>
      </c>
      <c r="O46" s="96">
        <v>6.0465172452398898E-4</v>
      </c>
    </row>
    <row r="47" spans="2:15">
      <c r="B47" s="88" t="s">
        <v>1706</v>
      </c>
      <c r="C47" s="98" t="s">
        <v>1669</v>
      </c>
      <c r="D47" s="85">
        <v>5069</v>
      </c>
      <c r="E47" s="85" t="s">
        <v>431</v>
      </c>
      <c r="F47" s="85" t="s">
        <v>175</v>
      </c>
      <c r="G47" s="95">
        <v>1.9500000000000002</v>
      </c>
      <c r="H47" s="98" t="s">
        <v>177</v>
      </c>
      <c r="I47" s="99">
        <v>4.9000000000000002E-2</v>
      </c>
      <c r="J47" s="99">
        <v>4.9499999999999995E-2</v>
      </c>
      <c r="K47" s="95">
        <v>168429.03000000003</v>
      </c>
      <c r="L47" s="97">
        <v>100.2</v>
      </c>
      <c r="M47" s="95">
        <v>648.90485000000012</v>
      </c>
      <c r="N47" s="96">
        <v>3.8309077108104696E-2</v>
      </c>
      <c r="O47" s="96">
        <v>6.3155184610974818E-4</v>
      </c>
    </row>
    <row r="48" spans="2:15">
      <c r="B48" s="88" t="s">
        <v>1707</v>
      </c>
      <c r="C48" s="98" t="s">
        <v>1669</v>
      </c>
      <c r="D48" s="85">
        <v>4901</v>
      </c>
      <c r="E48" s="85" t="s">
        <v>431</v>
      </c>
      <c r="F48" s="85" t="s">
        <v>175</v>
      </c>
      <c r="G48" s="95">
        <v>5.1700000000000017</v>
      </c>
      <c r="H48" s="98" t="s">
        <v>177</v>
      </c>
      <c r="I48" s="99">
        <v>3.0327000000000003E-2</v>
      </c>
      <c r="J48" s="99">
        <v>3.3500000000000002E-2</v>
      </c>
      <c r="K48" s="95">
        <v>46808.13</v>
      </c>
      <c r="L48" s="97">
        <v>100.38</v>
      </c>
      <c r="M48" s="95">
        <v>180.66120999999998</v>
      </c>
      <c r="N48" s="96">
        <v>1.0665607175433337E-2</v>
      </c>
      <c r="O48" s="96">
        <v>1.7582997059726227E-4</v>
      </c>
    </row>
    <row r="49" spans="2:15">
      <c r="B49" s="88" t="s">
        <v>1707</v>
      </c>
      <c r="C49" s="98" t="s">
        <v>1669</v>
      </c>
      <c r="D49" s="85">
        <v>4934</v>
      </c>
      <c r="E49" s="85" t="s">
        <v>431</v>
      </c>
      <c r="F49" s="85" t="s">
        <v>175</v>
      </c>
      <c r="G49" s="95">
        <v>5.17</v>
      </c>
      <c r="H49" s="98" t="s">
        <v>177</v>
      </c>
      <c r="I49" s="99">
        <v>3.0327000000000003E-2</v>
      </c>
      <c r="J49" s="99">
        <v>3.3500000000000002E-2</v>
      </c>
      <c r="K49" s="95">
        <v>15423.180000000002</v>
      </c>
      <c r="L49" s="97">
        <v>100.38</v>
      </c>
      <c r="M49" s="95">
        <v>59.527440000000013</v>
      </c>
      <c r="N49" s="96">
        <v>3.5142922556489998E-3</v>
      </c>
      <c r="O49" s="96">
        <v>5.7935558080953276E-5</v>
      </c>
    </row>
    <row r="50" spans="2:15">
      <c r="B50" s="88" t="s">
        <v>1707</v>
      </c>
      <c r="C50" s="98" t="s">
        <v>1669</v>
      </c>
      <c r="D50" s="85">
        <v>4978</v>
      </c>
      <c r="E50" s="85" t="s">
        <v>431</v>
      </c>
      <c r="F50" s="85" t="s">
        <v>175</v>
      </c>
      <c r="G50" s="95">
        <v>5.1700000000000008</v>
      </c>
      <c r="H50" s="98" t="s">
        <v>177</v>
      </c>
      <c r="I50" s="99">
        <v>3.0327000000000003E-2</v>
      </c>
      <c r="J50" s="99">
        <v>3.3500000000000002E-2</v>
      </c>
      <c r="K50" s="95">
        <v>18116.120000000003</v>
      </c>
      <c r="L50" s="97">
        <v>100.38</v>
      </c>
      <c r="M50" s="95">
        <v>69.92116</v>
      </c>
      <c r="N50" s="96">
        <v>4.1279012014290312E-3</v>
      </c>
      <c r="O50" s="96">
        <v>6.8051329374614906E-5</v>
      </c>
    </row>
    <row r="51" spans="2:15">
      <c r="B51" s="88" t="s">
        <v>1707</v>
      </c>
      <c r="C51" s="98" t="s">
        <v>1669</v>
      </c>
      <c r="D51" s="85" t="s">
        <v>1687</v>
      </c>
      <c r="E51" s="85" t="s">
        <v>431</v>
      </c>
      <c r="F51" s="85" t="s">
        <v>175</v>
      </c>
      <c r="G51" s="95">
        <v>5.17</v>
      </c>
      <c r="H51" s="98" t="s">
        <v>177</v>
      </c>
      <c r="I51" s="99">
        <v>3.0327000000000003E-2</v>
      </c>
      <c r="J51" s="99">
        <v>3.3500000000000002E-2</v>
      </c>
      <c r="K51" s="95">
        <v>19291.220000000005</v>
      </c>
      <c r="L51" s="97">
        <v>100.38</v>
      </c>
      <c r="M51" s="95">
        <v>74.456620000000015</v>
      </c>
      <c r="N51" s="96">
        <v>4.3956589271737607E-3</v>
      </c>
      <c r="O51" s="96">
        <v>7.2465502170452267E-5</v>
      </c>
    </row>
    <row r="52" spans="2:15">
      <c r="B52" s="88" t="s">
        <v>1707</v>
      </c>
      <c r="C52" s="98" t="s">
        <v>1669</v>
      </c>
      <c r="D52" s="85" t="s">
        <v>1688</v>
      </c>
      <c r="E52" s="85" t="s">
        <v>431</v>
      </c>
      <c r="F52" s="85" t="s">
        <v>175</v>
      </c>
      <c r="G52" s="95">
        <v>5.17</v>
      </c>
      <c r="H52" s="98" t="s">
        <v>177</v>
      </c>
      <c r="I52" s="99">
        <v>3.0327000000000003E-2</v>
      </c>
      <c r="J52" s="99">
        <v>3.4099999999999998E-2</v>
      </c>
      <c r="K52" s="95">
        <v>18972.960000000003</v>
      </c>
      <c r="L52" s="97">
        <v>100.35</v>
      </c>
      <c r="M52" s="95">
        <v>73.206340000000012</v>
      </c>
      <c r="N52" s="96">
        <v>4.3218467605260292E-3</v>
      </c>
      <c r="O52" s="96">
        <v>7.1248657139699148E-5</v>
      </c>
    </row>
    <row r="53" spans="2:15">
      <c r="B53" s="88" t="s">
        <v>1707</v>
      </c>
      <c r="C53" s="98" t="s">
        <v>1669</v>
      </c>
      <c r="D53" s="85" t="s">
        <v>1689</v>
      </c>
      <c r="E53" s="85" t="s">
        <v>431</v>
      </c>
      <c r="F53" s="85" t="s">
        <v>175</v>
      </c>
      <c r="G53" s="95">
        <v>5.18</v>
      </c>
      <c r="H53" s="98" t="s">
        <v>177</v>
      </c>
      <c r="I53" s="99">
        <v>3.2319000000000001E-2</v>
      </c>
      <c r="J53" s="99">
        <v>3.4200000000000001E-2</v>
      </c>
      <c r="K53" s="95">
        <v>25154.480000000003</v>
      </c>
      <c r="L53" s="97">
        <v>100.34</v>
      </c>
      <c r="M53" s="95">
        <v>97.047800000000024</v>
      </c>
      <c r="N53" s="96">
        <v>5.7293633317302582E-3</v>
      </c>
      <c r="O53" s="96">
        <v>9.445254916940385E-5</v>
      </c>
    </row>
    <row r="54" spans="2:15">
      <c r="B54" s="88" t="s">
        <v>1707</v>
      </c>
      <c r="C54" s="98" t="s">
        <v>1669</v>
      </c>
      <c r="D54" s="85" t="s">
        <v>1690</v>
      </c>
      <c r="E54" s="85" t="s">
        <v>431</v>
      </c>
      <c r="F54" s="85" t="s">
        <v>175</v>
      </c>
      <c r="G54" s="95">
        <v>5.1899999999999995</v>
      </c>
      <c r="H54" s="98" t="s">
        <v>177</v>
      </c>
      <c r="I54" s="99">
        <v>3.2561E-2</v>
      </c>
      <c r="J54" s="99">
        <v>3.5200000000000002E-2</v>
      </c>
      <c r="K54" s="95">
        <v>6303.920000000001</v>
      </c>
      <c r="L54" s="97">
        <v>99.99</v>
      </c>
      <c r="M54" s="95">
        <v>24.236150000000006</v>
      </c>
      <c r="N54" s="96">
        <v>1.430817690996749E-3</v>
      </c>
      <c r="O54" s="96">
        <v>2.3588027235568935E-5</v>
      </c>
    </row>
    <row r="55" spans="2:15">
      <c r="B55" s="88" t="s">
        <v>1708</v>
      </c>
      <c r="C55" s="98" t="s">
        <v>1669</v>
      </c>
      <c r="D55" s="85" t="s">
        <v>1691</v>
      </c>
      <c r="E55" s="85" t="s">
        <v>513</v>
      </c>
      <c r="F55" s="85" t="s">
        <v>175</v>
      </c>
      <c r="G55" s="95">
        <v>4.6900000000000004</v>
      </c>
      <c r="H55" s="98" t="s">
        <v>177</v>
      </c>
      <c r="I55" s="99">
        <v>3.8961000000000003E-2</v>
      </c>
      <c r="J55" s="99">
        <v>3.3099999999999997E-2</v>
      </c>
      <c r="K55" s="95">
        <v>52427.670000000013</v>
      </c>
      <c r="L55" s="97">
        <v>102.64</v>
      </c>
      <c r="M55" s="95">
        <v>206.90622000000002</v>
      </c>
      <c r="N55" s="96">
        <v>1.2215020948181344E-2</v>
      </c>
      <c r="O55" s="96">
        <v>2.013731369284568E-4</v>
      </c>
    </row>
    <row r="56" spans="2:15">
      <c r="B56" s="88" t="s">
        <v>1708</v>
      </c>
      <c r="C56" s="98" t="s">
        <v>1669</v>
      </c>
      <c r="D56" s="85">
        <v>4790</v>
      </c>
      <c r="E56" s="85" t="s">
        <v>513</v>
      </c>
      <c r="F56" s="85" t="s">
        <v>175</v>
      </c>
      <c r="G56" s="95">
        <v>4.6399999999999997</v>
      </c>
      <c r="H56" s="98" t="s">
        <v>177</v>
      </c>
      <c r="I56" s="99">
        <v>3.8961000000000003E-2</v>
      </c>
      <c r="J56" s="99">
        <v>3.3099999999999997E-2</v>
      </c>
      <c r="K56" s="95">
        <v>104855.36000000002</v>
      </c>
      <c r="L56" s="97">
        <v>102.64</v>
      </c>
      <c r="M56" s="95">
        <v>413.81252000000006</v>
      </c>
      <c r="N56" s="96">
        <v>2.4430046619283424E-2</v>
      </c>
      <c r="O56" s="96">
        <v>4.0274635171755476E-4</v>
      </c>
    </row>
    <row r="57" spans="2:15">
      <c r="B57" s="88" t="s">
        <v>1708</v>
      </c>
      <c r="C57" s="98" t="s">
        <v>1669</v>
      </c>
      <c r="D57" s="85">
        <v>4899</v>
      </c>
      <c r="E57" s="85" t="s">
        <v>513</v>
      </c>
      <c r="F57" s="85" t="s">
        <v>175</v>
      </c>
      <c r="G57" s="95">
        <v>4.6900000000000013</v>
      </c>
      <c r="H57" s="98" t="s">
        <v>177</v>
      </c>
      <c r="I57" s="99">
        <v>3.8961000000000003E-2</v>
      </c>
      <c r="J57" s="99">
        <v>3.3100000000000004E-2</v>
      </c>
      <c r="K57" s="95">
        <v>107164.70000000001</v>
      </c>
      <c r="L57" s="97">
        <v>102.64</v>
      </c>
      <c r="M57" s="95">
        <v>422.92634999999996</v>
      </c>
      <c r="N57" s="96">
        <v>2.4968095327380077E-2</v>
      </c>
      <c r="O57" s="96">
        <v>4.1161645981064476E-4</v>
      </c>
    </row>
    <row r="58" spans="2:15">
      <c r="B58" s="153"/>
      <c r="C58" s="153"/>
      <c r="D58" s="153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</row>
    <row r="59" spans="2:15">
      <c r="B59" s="153"/>
      <c r="C59" s="153"/>
      <c r="D59" s="153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</row>
    <row r="60" spans="2:15">
      <c r="B60" s="151" t="s">
        <v>1698</v>
      </c>
      <c r="C60" s="153"/>
      <c r="D60" s="153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</row>
    <row r="61" spans="2:15">
      <c r="B61" s="151" t="s">
        <v>126</v>
      </c>
      <c r="C61" s="153"/>
      <c r="D61" s="153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</row>
    <row r="62" spans="2:15">
      <c r="B62" s="152"/>
      <c r="C62" s="153"/>
      <c r="D62" s="153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</row>
    <row r="63" spans="2:15">
      <c r="B63" s="153"/>
      <c r="C63" s="153"/>
      <c r="D63" s="153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</row>
    <row r="64" spans="2:15">
      <c r="B64" s="153"/>
      <c r="C64" s="153"/>
      <c r="D64" s="153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</row>
  </sheetData>
  <mergeCells count="1">
    <mergeCell ref="B6:O6"/>
  </mergeCells>
  <phoneticPr fontId="3" type="noConversion"/>
  <conditionalFormatting sqref="B11:B12 B21:B22 B34:B36">
    <cfRule type="cellIs" dxfId="40" priority="41" operator="equal">
      <formula>"NR3"</formula>
    </cfRule>
  </conditionalFormatting>
  <conditionalFormatting sqref="B60">
    <cfRule type="cellIs" dxfId="39" priority="40" operator="equal">
      <formula>"NR3"</formula>
    </cfRule>
  </conditionalFormatting>
  <conditionalFormatting sqref="B60">
    <cfRule type="containsText" dxfId="38" priority="39" operator="containsText" text="הפרשה ">
      <formula>NOT(ISERROR(SEARCH("הפרשה ",B60)))</formula>
    </cfRule>
  </conditionalFormatting>
  <conditionalFormatting sqref="B13:B16">
    <cfRule type="cellIs" dxfId="37" priority="38" operator="equal">
      <formula>"NR3"</formula>
    </cfRule>
  </conditionalFormatting>
  <conditionalFormatting sqref="B17:B20">
    <cfRule type="cellIs" dxfId="36" priority="37" operator="equal">
      <formula>"NR3"</formula>
    </cfRule>
  </conditionalFormatting>
  <conditionalFormatting sqref="B23">
    <cfRule type="cellIs" dxfId="35" priority="36" operator="equal">
      <formula>"NR3"</formula>
    </cfRule>
  </conditionalFormatting>
  <conditionalFormatting sqref="B24">
    <cfRule type="cellIs" dxfId="34" priority="35" operator="equal">
      <formula>"NR3"</formula>
    </cfRule>
  </conditionalFormatting>
  <conditionalFormatting sqref="B26">
    <cfRule type="cellIs" dxfId="33" priority="32" operator="equal">
      <formula>2958465</formula>
    </cfRule>
    <cfRule type="cellIs" dxfId="32" priority="33" operator="equal">
      <formula>"NR3"</formula>
    </cfRule>
    <cfRule type="cellIs" dxfId="31" priority="34" operator="equal">
      <formula>"דירוג פנימי"</formula>
    </cfRule>
  </conditionalFormatting>
  <conditionalFormatting sqref="B26">
    <cfRule type="cellIs" dxfId="30" priority="31" operator="equal">
      <formula>2958465</formula>
    </cfRule>
  </conditionalFormatting>
  <conditionalFormatting sqref="B27">
    <cfRule type="cellIs" dxfId="29" priority="28" operator="equal">
      <formula>2958465</formula>
    </cfRule>
    <cfRule type="cellIs" dxfId="28" priority="29" operator="equal">
      <formula>"NR3"</formula>
    </cfRule>
    <cfRule type="cellIs" dxfId="27" priority="30" operator="equal">
      <formula>"דירוג פנימי"</formula>
    </cfRule>
  </conditionalFormatting>
  <conditionalFormatting sqref="B27">
    <cfRule type="cellIs" dxfId="26" priority="27" operator="equal">
      <formula>2958465</formula>
    </cfRule>
  </conditionalFormatting>
  <conditionalFormatting sqref="B25">
    <cfRule type="cellIs" dxfId="25" priority="26" operator="equal">
      <formula>"NR3"</formula>
    </cfRule>
  </conditionalFormatting>
  <conditionalFormatting sqref="B28:B33">
    <cfRule type="cellIs" dxfId="24" priority="25" operator="equal">
      <formula>"NR3"</formula>
    </cfRule>
  </conditionalFormatting>
  <conditionalFormatting sqref="B37:B44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37:B44">
    <cfRule type="cellIs" dxfId="20" priority="21" operator="equal">
      <formula>2958465</formula>
    </cfRule>
  </conditionalFormatting>
  <conditionalFormatting sqref="B45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45">
    <cfRule type="cellIs" dxfId="16" priority="17" operator="equal">
      <formula>2958465</formula>
    </cfRule>
  </conditionalFormatting>
  <conditionalFormatting sqref="B46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46">
    <cfRule type="cellIs" dxfId="12" priority="13" operator="equal">
      <formula>2958465</formula>
    </cfRule>
  </conditionalFormatting>
  <conditionalFormatting sqref="B47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47">
    <cfRule type="cellIs" dxfId="8" priority="9" operator="equal">
      <formula>2958465</formula>
    </cfRule>
  </conditionalFormatting>
  <conditionalFormatting sqref="B48:B54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48:B54">
    <cfRule type="cellIs" dxfId="4" priority="5" operator="equal">
      <formula>2958465</formula>
    </cfRule>
  </conditionalFormatting>
  <conditionalFormatting sqref="B55:B57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55:B57">
    <cfRule type="cellIs" dxfId="0" priority="1" operator="equal">
      <formula>2958465</formula>
    </cfRule>
  </conditionalFormatting>
  <dataValidations count="1">
    <dataValidation allowBlank="1" showInputMessage="1" showErrorMessage="1" sqref="B62:B1048576 AD1:XFD2 C5:C1048576 A1:A1048576 B1:B59 D3:XFD1048576 D1:AB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9" t="s" vm="1">
        <v>250</v>
      </c>
    </row>
    <row r="2" spans="2:64">
      <c r="B2" s="57" t="s">
        <v>192</v>
      </c>
      <c r="C2" s="79" t="s">
        <v>251</v>
      </c>
    </row>
    <row r="3" spans="2:64">
      <c r="B3" s="57" t="s">
        <v>194</v>
      </c>
      <c r="C3" s="79" t="s">
        <v>252</v>
      </c>
    </row>
    <row r="4" spans="2:64">
      <c r="B4" s="57" t="s">
        <v>195</v>
      </c>
      <c r="C4" s="79">
        <v>74</v>
      </c>
    </row>
    <row r="6" spans="2:64" ht="26.25" customHeight="1">
      <c r="B6" s="170" t="s">
        <v>227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78.75">
      <c r="B7" s="60" t="s">
        <v>130</v>
      </c>
      <c r="C7" s="61" t="s">
        <v>54</v>
      </c>
      <c r="D7" s="61" t="s">
        <v>131</v>
      </c>
      <c r="E7" s="61" t="s">
        <v>15</v>
      </c>
      <c r="F7" s="61" t="s">
        <v>75</v>
      </c>
      <c r="G7" s="61" t="s">
        <v>18</v>
      </c>
      <c r="H7" s="61" t="s">
        <v>115</v>
      </c>
      <c r="I7" s="61" t="s">
        <v>61</v>
      </c>
      <c r="J7" s="61" t="s">
        <v>19</v>
      </c>
      <c r="K7" s="61" t="s">
        <v>0</v>
      </c>
      <c r="L7" s="61" t="s">
        <v>119</v>
      </c>
      <c r="M7" s="61" t="s">
        <v>124</v>
      </c>
      <c r="N7" s="76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71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193</v>
      </c>
      <c r="C1" s="79" t="s" vm="1">
        <v>250</v>
      </c>
    </row>
    <row r="2" spans="2:55">
      <c r="B2" s="57" t="s">
        <v>192</v>
      </c>
      <c r="C2" s="79" t="s">
        <v>251</v>
      </c>
    </row>
    <row r="3" spans="2:55">
      <c r="B3" s="57" t="s">
        <v>194</v>
      </c>
      <c r="C3" s="79" t="s">
        <v>252</v>
      </c>
    </row>
    <row r="4" spans="2:55">
      <c r="B4" s="57" t="s">
        <v>195</v>
      </c>
      <c r="C4" s="79">
        <v>74</v>
      </c>
    </row>
    <row r="6" spans="2:55" ht="26.25" customHeight="1">
      <c r="B6" s="170" t="s">
        <v>228</v>
      </c>
      <c r="C6" s="171"/>
      <c r="D6" s="171"/>
      <c r="E6" s="171"/>
      <c r="F6" s="171"/>
      <c r="G6" s="171"/>
      <c r="H6" s="171"/>
      <c r="I6" s="172"/>
    </row>
    <row r="7" spans="2:55" s="3" customFormat="1" ht="78.75">
      <c r="B7" s="60" t="s">
        <v>130</v>
      </c>
      <c r="C7" s="62" t="s">
        <v>63</v>
      </c>
      <c r="D7" s="62" t="s">
        <v>99</v>
      </c>
      <c r="E7" s="62" t="s">
        <v>64</v>
      </c>
      <c r="F7" s="62" t="s">
        <v>115</v>
      </c>
      <c r="G7" s="62" t="s">
        <v>240</v>
      </c>
      <c r="H7" s="77" t="s">
        <v>196</v>
      </c>
      <c r="I7" s="64" t="s">
        <v>197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0"/>
      <c r="C11" s="101"/>
      <c r="D11" s="101"/>
      <c r="E11" s="101"/>
      <c r="F11" s="101"/>
      <c r="G11" s="101"/>
      <c r="H11" s="101"/>
      <c r="I11" s="101"/>
    </row>
    <row r="12" spans="2:55">
      <c r="B12" s="100"/>
      <c r="C12" s="101"/>
      <c r="D12" s="101"/>
      <c r="E12" s="101"/>
      <c r="F12" s="101"/>
      <c r="G12" s="101"/>
      <c r="H12" s="101"/>
      <c r="I12" s="101"/>
    </row>
    <row r="13" spans="2:55">
      <c r="B13" s="101"/>
      <c r="C13" s="101"/>
      <c r="D13" s="101"/>
      <c r="E13" s="101"/>
      <c r="F13" s="101"/>
      <c r="G13" s="101"/>
      <c r="H13" s="101"/>
      <c r="I13" s="101"/>
    </row>
    <row r="14" spans="2:55">
      <c r="B14" s="101"/>
      <c r="C14" s="101"/>
      <c r="D14" s="101"/>
      <c r="E14" s="101"/>
      <c r="F14" s="101"/>
      <c r="G14" s="101"/>
      <c r="H14" s="101"/>
      <c r="I14" s="101"/>
    </row>
    <row r="15" spans="2:55">
      <c r="B15" s="101"/>
      <c r="C15" s="101"/>
      <c r="D15" s="101"/>
      <c r="E15" s="101"/>
      <c r="F15" s="101"/>
      <c r="G15" s="101"/>
      <c r="H15" s="101"/>
      <c r="I15" s="101"/>
    </row>
    <row r="16" spans="2:55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1"/>
      <c r="C17" s="101"/>
      <c r="D17" s="101"/>
      <c r="E17" s="101"/>
      <c r="F17" s="101"/>
      <c r="G17" s="101"/>
      <c r="H17" s="101"/>
      <c r="I17" s="101"/>
    </row>
    <row r="18" spans="2:9">
      <c r="B18" s="101"/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250</v>
      </c>
    </row>
    <row r="2" spans="2:60">
      <c r="B2" s="57" t="s">
        <v>192</v>
      </c>
      <c r="C2" s="79" t="s">
        <v>251</v>
      </c>
    </row>
    <row r="3" spans="2:60">
      <c r="B3" s="57" t="s">
        <v>194</v>
      </c>
      <c r="C3" s="79" t="s">
        <v>252</v>
      </c>
    </row>
    <row r="4" spans="2:60">
      <c r="B4" s="57" t="s">
        <v>195</v>
      </c>
      <c r="C4" s="79">
        <v>74</v>
      </c>
    </row>
    <row r="6" spans="2:60" ht="26.25" customHeight="1">
      <c r="B6" s="170" t="s">
        <v>229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65</v>
      </c>
      <c r="G7" s="60" t="s">
        <v>115</v>
      </c>
      <c r="H7" s="60" t="s">
        <v>62</v>
      </c>
      <c r="I7" s="60" t="s">
        <v>124</v>
      </c>
      <c r="J7" s="78" t="s">
        <v>196</v>
      </c>
      <c r="K7" s="60" t="s">
        <v>197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250</v>
      </c>
    </row>
    <row r="2" spans="2:60">
      <c r="B2" s="57" t="s">
        <v>192</v>
      </c>
      <c r="C2" s="79" t="s">
        <v>251</v>
      </c>
    </row>
    <row r="3" spans="2:60">
      <c r="B3" s="57" t="s">
        <v>194</v>
      </c>
      <c r="C3" s="79" t="s">
        <v>252</v>
      </c>
    </row>
    <row r="4" spans="2:60">
      <c r="B4" s="57" t="s">
        <v>195</v>
      </c>
      <c r="C4" s="79">
        <v>74</v>
      </c>
    </row>
    <row r="6" spans="2:60" ht="26.25" customHeight="1">
      <c r="B6" s="170" t="s">
        <v>230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78.75">
      <c r="B7" s="60" t="s">
        <v>130</v>
      </c>
      <c r="C7" s="77" t="s">
        <v>249</v>
      </c>
      <c r="D7" s="62" t="s">
        <v>15</v>
      </c>
      <c r="E7" s="62" t="s">
        <v>16</v>
      </c>
      <c r="F7" s="62" t="s">
        <v>65</v>
      </c>
      <c r="G7" s="62" t="s">
        <v>115</v>
      </c>
      <c r="H7" s="62" t="s">
        <v>62</v>
      </c>
      <c r="I7" s="62" t="s">
        <v>124</v>
      </c>
      <c r="J7" s="77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0.7109375" style="2" customWidth="1"/>
    <col min="3" max="3" width="12.710937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9" t="s" vm="1">
        <v>250</v>
      </c>
    </row>
    <row r="2" spans="2:47">
      <c r="B2" s="57" t="s">
        <v>192</v>
      </c>
      <c r="C2" s="79" t="s">
        <v>251</v>
      </c>
    </row>
    <row r="3" spans="2:47">
      <c r="B3" s="57" t="s">
        <v>194</v>
      </c>
      <c r="C3" s="79" t="s">
        <v>252</v>
      </c>
    </row>
    <row r="4" spans="2:47">
      <c r="B4" s="57" t="s">
        <v>195</v>
      </c>
      <c r="C4" s="79">
        <v>74</v>
      </c>
    </row>
    <row r="6" spans="2:47" ht="26.25" customHeight="1">
      <c r="B6" s="173" t="s">
        <v>231</v>
      </c>
      <c r="C6" s="174"/>
      <c r="D6" s="175"/>
    </row>
    <row r="7" spans="2:47" s="3" customFormat="1" ht="47.25">
      <c r="B7" s="120" t="s">
        <v>130</v>
      </c>
      <c r="C7" s="121" t="s">
        <v>121</v>
      </c>
      <c r="D7" s="122" t="s">
        <v>120</v>
      </c>
    </row>
    <row r="8" spans="2:47" s="3" customFormat="1">
      <c r="B8" s="123"/>
      <c r="C8" s="124" t="s">
        <v>23</v>
      </c>
      <c r="D8" s="125" t="s">
        <v>24</v>
      </c>
    </row>
    <row r="9" spans="2:47" s="4" customFormat="1" ht="18" customHeight="1">
      <c r="B9" s="126"/>
      <c r="C9" s="127" t="s">
        <v>1</v>
      </c>
      <c r="D9" s="12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9" t="s">
        <v>1692</v>
      </c>
      <c r="C10" s="130">
        <v>6392.5280542175669</v>
      </c>
      <c r="D10" s="13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29" t="s">
        <v>30</v>
      </c>
      <c r="C11" s="130">
        <v>2643.1808539175672</v>
      </c>
      <c r="D11" s="131"/>
    </row>
    <row r="12" spans="2:47">
      <c r="B12" s="132" t="s">
        <v>1693</v>
      </c>
      <c r="C12" s="133">
        <v>718.63</v>
      </c>
      <c r="D12" s="134">
        <v>46113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2" t="s">
        <v>1709</v>
      </c>
      <c r="C13" s="133">
        <v>453.21744412604534</v>
      </c>
      <c r="D13" s="134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2" t="s">
        <v>1710</v>
      </c>
      <c r="C14" s="133">
        <v>1471.3334097915222</v>
      </c>
      <c r="D14" s="134">
        <v>42973</v>
      </c>
    </row>
    <row r="15" spans="2:47">
      <c r="B15" s="132"/>
      <c r="C15" s="133"/>
      <c r="D15" s="13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29" t="s">
        <v>1694</v>
      </c>
      <c r="C16" s="130">
        <v>3749.3472002999997</v>
      </c>
      <c r="D16" s="13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2" t="s">
        <v>1695</v>
      </c>
      <c r="C17" s="133">
        <v>1287.49</v>
      </c>
      <c r="D17" s="134">
        <v>46997</v>
      </c>
    </row>
    <row r="18" spans="2:4">
      <c r="B18" s="132" t="s">
        <v>1696</v>
      </c>
      <c r="C18" s="133">
        <v>1486.86</v>
      </c>
      <c r="D18" s="134">
        <v>44166</v>
      </c>
    </row>
    <row r="19" spans="2:4">
      <c r="B19" s="132" t="s">
        <v>1711</v>
      </c>
      <c r="C19" s="133">
        <v>36.757200300000008</v>
      </c>
      <c r="D19" s="134">
        <v>43374</v>
      </c>
    </row>
    <row r="20" spans="2:4">
      <c r="B20" s="132" t="s">
        <v>1712</v>
      </c>
      <c r="C20" s="133">
        <v>152.49</v>
      </c>
      <c r="D20" s="134">
        <v>44335</v>
      </c>
    </row>
    <row r="21" spans="2:4">
      <c r="B21" s="132" t="s">
        <v>1594</v>
      </c>
      <c r="C21" s="133">
        <v>785.75</v>
      </c>
      <c r="D21" s="134">
        <v>46054</v>
      </c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250</v>
      </c>
    </row>
    <row r="2" spans="2:18">
      <c r="B2" s="57" t="s">
        <v>192</v>
      </c>
      <c r="C2" s="79" t="s">
        <v>251</v>
      </c>
    </row>
    <row r="3" spans="2:18">
      <c r="B3" s="57" t="s">
        <v>194</v>
      </c>
      <c r="C3" s="79" t="s">
        <v>252</v>
      </c>
    </row>
    <row r="4" spans="2:18">
      <c r="B4" s="57" t="s">
        <v>195</v>
      </c>
      <c r="C4" s="79">
        <v>74</v>
      </c>
    </row>
    <row r="6" spans="2:18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54</v>
      </c>
      <c r="D7" s="71" t="s">
        <v>74</v>
      </c>
      <c r="E7" s="31" t="s">
        <v>15</v>
      </c>
      <c r="F7" s="31" t="s">
        <v>75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67</v>
      </c>
      <c r="O7" s="7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2.85546875" style="2" customWidth="1"/>
    <col min="4" max="4" width="6.5703125" style="2" bestFit="1" customWidth="1"/>
    <col min="5" max="5" width="5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193</v>
      </c>
      <c r="C1" s="79" t="s" vm="1">
        <v>250</v>
      </c>
    </row>
    <row r="2" spans="2:13">
      <c r="B2" s="57" t="s">
        <v>192</v>
      </c>
      <c r="C2" s="79" t="s">
        <v>251</v>
      </c>
    </row>
    <row r="3" spans="2:13">
      <c r="B3" s="57" t="s">
        <v>194</v>
      </c>
      <c r="C3" s="79" t="s">
        <v>252</v>
      </c>
    </row>
    <row r="4" spans="2:13">
      <c r="B4" s="57" t="s">
        <v>195</v>
      </c>
      <c r="C4" s="79">
        <v>74</v>
      </c>
    </row>
    <row r="6" spans="2:13" ht="26.25" customHeight="1">
      <c r="B6" s="160" t="s">
        <v>223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</row>
    <row r="7" spans="2:13" s="3" customFormat="1" ht="63">
      <c r="B7" s="13" t="s">
        <v>129</v>
      </c>
      <c r="C7" s="14" t="s">
        <v>54</v>
      </c>
      <c r="D7" s="14" t="s">
        <v>131</v>
      </c>
      <c r="E7" s="14" t="s">
        <v>15</v>
      </c>
      <c r="F7" s="14" t="s">
        <v>75</v>
      </c>
      <c r="G7" s="14" t="s">
        <v>115</v>
      </c>
      <c r="H7" s="14" t="s">
        <v>17</v>
      </c>
      <c r="I7" s="14" t="s">
        <v>19</v>
      </c>
      <c r="J7" s="14" t="s">
        <v>70</v>
      </c>
      <c r="K7" s="14" t="s">
        <v>196</v>
      </c>
      <c r="L7" s="14" t="s">
        <v>197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36" t="s">
        <v>53</v>
      </c>
      <c r="C10" s="137"/>
      <c r="D10" s="137"/>
      <c r="E10" s="137"/>
      <c r="F10" s="137"/>
      <c r="G10" s="137"/>
      <c r="H10" s="137"/>
      <c r="I10" s="137"/>
      <c r="J10" s="138">
        <v>22213.971120000009</v>
      </c>
      <c r="K10" s="139">
        <v>1</v>
      </c>
      <c r="L10" s="139">
        <v>2.161992543323514E-2</v>
      </c>
    </row>
    <row r="11" spans="2:13">
      <c r="B11" s="140" t="s">
        <v>248</v>
      </c>
      <c r="C11" s="137"/>
      <c r="D11" s="137"/>
      <c r="E11" s="137"/>
      <c r="F11" s="137"/>
      <c r="G11" s="137"/>
      <c r="H11" s="137"/>
      <c r="I11" s="137"/>
      <c r="J11" s="138">
        <v>22213.971120000009</v>
      </c>
      <c r="K11" s="139">
        <v>1</v>
      </c>
      <c r="L11" s="139">
        <v>2.161992543323514E-2</v>
      </c>
    </row>
    <row r="12" spans="2:13">
      <c r="B12" s="102" t="s">
        <v>51</v>
      </c>
      <c r="C12" s="83"/>
      <c r="D12" s="83"/>
      <c r="E12" s="83"/>
      <c r="F12" s="83"/>
      <c r="G12" s="83"/>
      <c r="H12" s="83"/>
      <c r="I12" s="83"/>
      <c r="J12" s="92">
        <v>15924.611820000002</v>
      </c>
      <c r="K12" s="93">
        <v>0.71687370682059282</v>
      </c>
      <c r="L12" s="93">
        <v>1.5498756086508088E-2</v>
      </c>
    </row>
    <row r="13" spans="2:13">
      <c r="B13" s="88" t="s">
        <v>1652</v>
      </c>
      <c r="C13" s="85" t="s">
        <v>1653</v>
      </c>
      <c r="D13" s="85">
        <v>10</v>
      </c>
      <c r="E13" s="85" t="s">
        <v>325</v>
      </c>
      <c r="F13" s="85" t="s">
        <v>176</v>
      </c>
      <c r="G13" s="98" t="s">
        <v>178</v>
      </c>
      <c r="H13" s="99">
        <v>0</v>
      </c>
      <c r="I13" s="99">
        <v>0</v>
      </c>
      <c r="J13" s="95">
        <v>2198.5711300000003</v>
      </c>
      <c r="K13" s="96">
        <v>9.8972449280828961E-2</v>
      </c>
      <c r="L13" s="96">
        <v>2.1397769733961696E-3</v>
      </c>
    </row>
    <row r="14" spans="2:13">
      <c r="B14" s="88" t="s">
        <v>1654</v>
      </c>
      <c r="C14" s="85" t="s">
        <v>1655</v>
      </c>
      <c r="D14" s="85">
        <v>20</v>
      </c>
      <c r="E14" s="85" t="s">
        <v>325</v>
      </c>
      <c r="F14" s="85" t="s">
        <v>176</v>
      </c>
      <c r="G14" s="98" t="s">
        <v>178</v>
      </c>
      <c r="H14" s="99">
        <v>0</v>
      </c>
      <c r="I14" s="99">
        <v>0</v>
      </c>
      <c r="J14" s="95">
        <v>13726.040690000003</v>
      </c>
      <c r="K14" s="96">
        <v>0.61790125753976388</v>
      </c>
      <c r="L14" s="96">
        <v>1.3358979113111919E-2</v>
      </c>
    </row>
    <row r="15" spans="2:13">
      <c r="B15" s="84"/>
      <c r="C15" s="85"/>
      <c r="D15" s="85"/>
      <c r="E15" s="85"/>
      <c r="F15" s="85"/>
      <c r="G15" s="85"/>
      <c r="H15" s="85"/>
      <c r="I15" s="85"/>
      <c r="J15" s="85"/>
      <c r="K15" s="96"/>
      <c r="L15" s="85"/>
    </row>
    <row r="16" spans="2:13">
      <c r="B16" s="102" t="s">
        <v>52</v>
      </c>
      <c r="C16" s="83"/>
      <c r="D16" s="83"/>
      <c r="E16" s="83"/>
      <c r="F16" s="83"/>
      <c r="G16" s="83"/>
      <c r="H16" s="83"/>
      <c r="I16" s="83"/>
      <c r="J16" s="92">
        <v>6289.359300000001</v>
      </c>
      <c r="K16" s="93">
        <v>0.28312629317940691</v>
      </c>
      <c r="L16" s="93">
        <v>6.1211693467270491E-3</v>
      </c>
    </row>
    <row r="17" spans="2:12">
      <c r="B17" s="88" t="s">
        <v>1652</v>
      </c>
      <c r="C17" s="85" t="s">
        <v>1656</v>
      </c>
      <c r="D17" s="85">
        <v>10</v>
      </c>
      <c r="E17" s="85" t="s">
        <v>325</v>
      </c>
      <c r="F17" s="85" t="s">
        <v>176</v>
      </c>
      <c r="G17" s="98" t="s">
        <v>179</v>
      </c>
      <c r="H17" s="99">
        <v>0</v>
      </c>
      <c r="I17" s="99">
        <v>0</v>
      </c>
      <c r="J17" s="95">
        <v>0.54996000000000012</v>
      </c>
      <c r="K17" s="96">
        <v>2.4757392409898833E-5</v>
      </c>
      <c r="L17" s="96">
        <v>5.3525297782335454E-7</v>
      </c>
    </row>
    <row r="18" spans="2:12">
      <c r="B18" s="88" t="s">
        <v>1652</v>
      </c>
      <c r="C18" s="85" t="s">
        <v>1657</v>
      </c>
      <c r="D18" s="85">
        <v>10</v>
      </c>
      <c r="E18" s="85" t="s">
        <v>325</v>
      </c>
      <c r="F18" s="85" t="s">
        <v>176</v>
      </c>
      <c r="G18" s="98" t="s">
        <v>177</v>
      </c>
      <c r="H18" s="99">
        <v>0</v>
      </c>
      <c r="I18" s="99">
        <v>0</v>
      </c>
      <c r="J18" s="95">
        <v>29.002840000000003</v>
      </c>
      <c r="K18" s="96">
        <v>1.3056125734262677E-3</v>
      </c>
      <c r="L18" s="96">
        <v>2.8227246482170153E-5</v>
      </c>
    </row>
    <row r="19" spans="2:12">
      <c r="B19" s="88" t="s">
        <v>1654</v>
      </c>
      <c r="C19" s="85" t="s">
        <v>1658</v>
      </c>
      <c r="D19" s="85">
        <v>20</v>
      </c>
      <c r="E19" s="85" t="s">
        <v>325</v>
      </c>
      <c r="F19" s="85" t="s">
        <v>176</v>
      </c>
      <c r="G19" s="98" t="s">
        <v>187</v>
      </c>
      <c r="H19" s="99">
        <v>0</v>
      </c>
      <c r="I19" s="99">
        <v>0</v>
      </c>
      <c r="J19" s="95">
        <v>8.7089599999999994</v>
      </c>
      <c r="K19" s="96">
        <v>3.920487675505718E-4</v>
      </c>
      <c r="L19" s="96">
        <v>8.4760651206351008E-6</v>
      </c>
    </row>
    <row r="20" spans="2:12">
      <c r="B20" s="88" t="s">
        <v>1654</v>
      </c>
      <c r="C20" s="85" t="s">
        <v>1659</v>
      </c>
      <c r="D20" s="85">
        <v>20</v>
      </c>
      <c r="E20" s="85" t="s">
        <v>325</v>
      </c>
      <c r="F20" s="85" t="s">
        <v>176</v>
      </c>
      <c r="G20" s="98" t="s">
        <v>186</v>
      </c>
      <c r="H20" s="99">
        <v>0</v>
      </c>
      <c r="I20" s="99">
        <v>0</v>
      </c>
      <c r="J20" s="95">
        <v>22.038550000000004</v>
      </c>
      <c r="K20" s="96">
        <v>9.921031174906828E-4</v>
      </c>
      <c r="L20" s="96">
        <v>2.1449195422228686E-5</v>
      </c>
    </row>
    <row r="21" spans="2:12">
      <c r="B21" s="88" t="s">
        <v>1654</v>
      </c>
      <c r="C21" s="85" t="s">
        <v>1660</v>
      </c>
      <c r="D21" s="85">
        <v>20</v>
      </c>
      <c r="E21" s="85" t="s">
        <v>325</v>
      </c>
      <c r="F21" s="85" t="s">
        <v>176</v>
      </c>
      <c r="G21" s="98" t="s">
        <v>179</v>
      </c>
      <c r="H21" s="99">
        <v>0</v>
      </c>
      <c r="I21" s="99">
        <v>0</v>
      </c>
      <c r="J21" s="95">
        <v>110.37967999999999</v>
      </c>
      <c r="K21" s="96">
        <v>4.9689305619300701E-3</v>
      </c>
      <c r="L21" s="96">
        <v>1.0742790823185131E-4</v>
      </c>
    </row>
    <row r="22" spans="2:12">
      <c r="B22" s="88" t="s">
        <v>1654</v>
      </c>
      <c r="C22" s="85" t="s">
        <v>1661</v>
      </c>
      <c r="D22" s="85">
        <v>20</v>
      </c>
      <c r="E22" s="85" t="s">
        <v>325</v>
      </c>
      <c r="F22" s="85" t="s">
        <v>176</v>
      </c>
      <c r="G22" s="98" t="s">
        <v>180</v>
      </c>
      <c r="H22" s="99">
        <v>0</v>
      </c>
      <c r="I22" s="99">
        <v>0</v>
      </c>
      <c r="J22" s="95">
        <v>98.714580000000012</v>
      </c>
      <c r="K22" s="96">
        <v>4.4438060834212506E-3</v>
      </c>
      <c r="L22" s="96">
        <v>9.6074756163324151E-5</v>
      </c>
    </row>
    <row r="23" spans="2:12">
      <c r="B23" s="88" t="s">
        <v>1654</v>
      </c>
      <c r="C23" s="85" t="s">
        <v>1662</v>
      </c>
      <c r="D23" s="85">
        <v>20</v>
      </c>
      <c r="E23" s="85" t="s">
        <v>325</v>
      </c>
      <c r="F23" s="85" t="s">
        <v>176</v>
      </c>
      <c r="G23" s="98" t="s">
        <v>185</v>
      </c>
      <c r="H23" s="99">
        <v>0</v>
      </c>
      <c r="I23" s="99">
        <v>0</v>
      </c>
      <c r="J23" s="95">
        <v>7.7500000000000008E-3</v>
      </c>
      <c r="K23" s="96">
        <v>3.4887953883321684E-7</v>
      </c>
      <c r="L23" s="96">
        <v>7.5427496147556131E-9</v>
      </c>
    </row>
    <row r="24" spans="2:12">
      <c r="B24" s="88" t="s">
        <v>1654</v>
      </c>
      <c r="C24" s="85" t="s">
        <v>1663</v>
      </c>
      <c r="D24" s="85">
        <v>20</v>
      </c>
      <c r="E24" s="85" t="s">
        <v>325</v>
      </c>
      <c r="F24" s="85" t="s">
        <v>176</v>
      </c>
      <c r="G24" s="98" t="s">
        <v>184</v>
      </c>
      <c r="H24" s="99">
        <v>0</v>
      </c>
      <c r="I24" s="99">
        <v>0</v>
      </c>
      <c r="J24" s="95">
        <v>0.18987000000000004</v>
      </c>
      <c r="K24" s="96">
        <v>8.5473236178403735E-6</v>
      </c>
      <c r="L24" s="96">
        <v>1.8479249927143847E-7</v>
      </c>
    </row>
    <row r="25" spans="2:12">
      <c r="B25" s="88" t="s">
        <v>1654</v>
      </c>
      <c r="C25" s="85" t="s">
        <v>1664</v>
      </c>
      <c r="D25" s="85">
        <v>20</v>
      </c>
      <c r="E25" s="85" t="s">
        <v>325</v>
      </c>
      <c r="F25" s="85" t="s">
        <v>176</v>
      </c>
      <c r="G25" s="98" t="s">
        <v>182</v>
      </c>
      <c r="H25" s="99">
        <v>0</v>
      </c>
      <c r="I25" s="99">
        <v>0</v>
      </c>
      <c r="J25" s="95">
        <v>9.073129999999999</v>
      </c>
      <c r="K25" s="96">
        <v>4.0844250453855798E-4</v>
      </c>
      <c r="L25" s="96">
        <v>8.8304964918874301E-6</v>
      </c>
    </row>
    <row r="26" spans="2:12">
      <c r="B26" s="88" t="s">
        <v>1654</v>
      </c>
      <c r="C26" s="85" t="s">
        <v>1665</v>
      </c>
      <c r="D26" s="85">
        <v>20</v>
      </c>
      <c r="E26" s="85" t="s">
        <v>325</v>
      </c>
      <c r="F26" s="85" t="s">
        <v>176</v>
      </c>
      <c r="G26" s="98" t="s">
        <v>181</v>
      </c>
      <c r="H26" s="99">
        <v>0</v>
      </c>
      <c r="I26" s="99">
        <v>0</v>
      </c>
      <c r="J26" s="95">
        <v>2.7600000000000007</v>
      </c>
      <c r="K26" s="96">
        <v>1.2424613253931338E-4</v>
      </c>
      <c r="L26" s="96">
        <v>2.6861921208678056E-6</v>
      </c>
    </row>
    <row r="27" spans="2:12">
      <c r="B27" s="88" t="s">
        <v>1654</v>
      </c>
      <c r="C27" s="85" t="s">
        <v>1666</v>
      </c>
      <c r="D27" s="85">
        <v>20</v>
      </c>
      <c r="E27" s="85" t="s">
        <v>325</v>
      </c>
      <c r="F27" s="85" t="s">
        <v>176</v>
      </c>
      <c r="G27" s="98" t="s">
        <v>1388</v>
      </c>
      <c r="H27" s="99">
        <v>0</v>
      </c>
      <c r="I27" s="99">
        <v>0</v>
      </c>
      <c r="J27" s="95">
        <v>2.5740100000000008</v>
      </c>
      <c r="K27" s="96">
        <v>1.1587347377446305E-4</v>
      </c>
      <c r="L27" s="96">
        <v>2.5051758626938192E-6</v>
      </c>
    </row>
    <row r="28" spans="2:12">
      <c r="B28" s="88" t="s">
        <v>1654</v>
      </c>
      <c r="C28" s="85" t="s">
        <v>1667</v>
      </c>
      <c r="D28" s="85">
        <v>20</v>
      </c>
      <c r="E28" s="85" t="s">
        <v>325</v>
      </c>
      <c r="F28" s="85" t="s">
        <v>176</v>
      </c>
      <c r="G28" s="98" t="s">
        <v>177</v>
      </c>
      <c r="H28" s="99">
        <v>0</v>
      </c>
      <c r="I28" s="99">
        <v>0</v>
      </c>
      <c r="J28" s="95">
        <v>6005.3599700000013</v>
      </c>
      <c r="K28" s="96">
        <v>0.27034157636916917</v>
      </c>
      <c r="L28" s="96">
        <v>5.8447647226046806E-3</v>
      </c>
    </row>
    <row r="29" spans="2:12">
      <c r="B29" s="84"/>
      <c r="C29" s="85"/>
      <c r="D29" s="85"/>
      <c r="E29" s="85"/>
      <c r="F29" s="85"/>
      <c r="G29" s="85"/>
      <c r="H29" s="85"/>
      <c r="I29" s="85"/>
      <c r="J29" s="85"/>
      <c r="K29" s="96"/>
      <c r="L29" s="85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95"/>
      <c r="K30" s="95"/>
      <c r="L30" s="95"/>
    </row>
    <row r="31" spans="2:12">
      <c r="B31" s="151" t="s">
        <v>1698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51" t="s">
        <v>126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52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conditionalFormatting sqref="B31">
    <cfRule type="cellIs" dxfId="68" priority="2" operator="equal">
      <formula>"NR3"</formula>
    </cfRule>
  </conditionalFormatting>
  <conditionalFormatting sqref="B31">
    <cfRule type="containsText" dxfId="67" priority="1" operator="containsText" text="הפרשה ">
      <formula>NOT(ISERROR(SEARCH("הפרשה ",B31)))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250</v>
      </c>
    </row>
    <row r="2" spans="2:18">
      <c r="B2" s="57" t="s">
        <v>192</v>
      </c>
      <c r="C2" s="79" t="s">
        <v>251</v>
      </c>
    </row>
    <row r="3" spans="2:18">
      <c r="B3" s="57" t="s">
        <v>194</v>
      </c>
      <c r="C3" s="79" t="s">
        <v>252</v>
      </c>
    </row>
    <row r="4" spans="2:18">
      <c r="B4" s="57" t="s">
        <v>195</v>
      </c>
      <c r="C4" s="79">
        <v>74</v>
      </c>
    </row>
    <row r="6" spans="2:18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54</v>
      </c>
      <c r="D7" s="71" t="s">
        <v>74</v>
      </c>
      <c r="E7" s="31" t="s">
        <v>15</v>
      </c>
      <c r="F7" s="31" t="s">
        <v>75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67</v>
      </c>
      <c r="O7" s="7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250</v>
      </c>
    </row>
    <row r="2" spans="2:18">
      <c r="B2" s="57" t="s">
        <v>192</v>
      </c>
      <c r="C2" s="79" t="s">
        <v>251</v>
      </c>
    </row>
    <row r="3" spans="2:18">
      <c r="B3" s="57" t="s">
        <v>194</v>
      </c>
      <c r="C3" s="79" t="s">
        <v>252</v>
      </c>
    </row>
    <row r="4" spans="2:18">
      <c r="B4" s="57" t="s">
        <v>195</v>
      </c>
      <c r="C4" s="79">
        <v>74</v>
      </c>
    </row>
    <row r="6" spans="2:18" ht="26.25" customHeight="1">
      <c r="B6" s="170" t="s">
        <v>238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130</v>
      </c>
      <c r="C7" s="31" t="s">
        <v>54</v>
      </c>
      <c r="D7" s="71" t="s">
        <v>74</v>
      </c>
      <c r="E7" s="31" t="s">
        <v>15</v>
      </c>
      <c r="F7" s="31" t="s">
        <v>75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67</v>
      </c>
      <c r="O7" s="7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425781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193</v>
      </c>
      <c r="C1" s="79" t="s" vm="1">
        <v>250</v>
      </c>
    </row>
    <row r="2" spans="2:52">
      <c r="B2" s="57" t="s">
        <v>192</v>
      </c>
      <c r="C2" s="79" t="s">
        <v>251</v>
      </c>
    </row>
    <row r="3" spans="2:52">
      <c r="B3" s="57" t="s">
        <v>194</v>
      </c>
      <c r="C3" s="79" t="s">
        <v>252</v>
      </c>
    </row>
    <row r="4" spans="2:52">
      <c r="B4" s="57" t="s">
        <v>195</v>
      </c>
      <c r="C4" s="79">
        <v>74</v>
      </c>
    </row>
    <row r="6" spans="2:52" ht="21.75" customHeight="1">
      <c r="B6" s="162" t="s">
        <v>224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52" ht="27.75" customHeight="1">
      <c r="B7" s="165" t="s">
        <v>100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AT7" s="3"/>
      <c r="AU7" s="3"/>
    </row>
    <row r="8" spans="2:52" s="3" customFormat="1" ht="70.5" customHeight="1">
      <c r="B8" s="23" t="s">
        <v>129</v>
      </c>
      <c r="C8" s="31" t="s">
        <v>54</v>
      </c>
      <c r="D8" s="71" t="s">
        <v>133</v>
      </c>
      <c r="E8" s="31" t="s">
        <v>15</v>
      </c>
      <c r="F8" s="31" t="s">
        <v>75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70</v>
      </c>
      <c r="O8" s="31" t="s">
        <v>67</v>
      </c>
      <c r="P8" s="71" t="s">
        <v>196</v>
      </c>
      <c r="Q8" s="72" t="s">
        <v>198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71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4.9014502845206644</v>
      </c>
      <c r="I11" s="81"/>
      <c r="J11" s="81"/>
      <c r="K11" s="90">
        <v>7.8029167402438905E-3</v>
      </c>
      <c r="L11" s="89"/>
      <c r="M11" s="91"/>
      <c r="N11" s="89">
        <v>341547.32002000016</v>
      </c>
      <c r="O11" s="81"/>
      <c r="P11" s="90">
        <v>1</v>
      </c>
      <c r="Q11" s="90">
        <v>0.33241366664537647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2" t="s">
        <v>248</v>
      </c>
      <c r="C12" s="83"/>
      <c r="D12" s="83"/>
      <c r="E12" s="83"/>
      <c r="F12" s="83"/>
      <c r="G12" s="83"/>
      <c r="H12" s="92">
        <v>4.9014502845206662</v>
      </c>
      <c r="I12" s="83"/>
      <c r="J12" s="83"/>
      <c r="K12" s="93">
        <v>7.8029167402438922E-3</v>
      </c>
      <c r="L12" s="92"/>
      <c r="M12" s="94"/>
      <c r="N12" s="92">
        <v>341547.32001999998</v>
      </c>
      <c r="O12" s="83"/>
      <c r="P12" s="93">
        <v>0.99999999999999944</v>
      </c>
      <c r="Q12" s="93">
        <v>0.3324136666453763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5.3743544057504815</v>
      </c>
      <c r="I13" s="85"/>
      <c r="J13" s="85"/>
      <c r="K13" s="96">
        <v>3.7690751729006606E-3</v>
      </c>
      <c r="L13" s="95"/>
      <c r="M13" s="97"/>
      <c r="N13" s="95">
        <v>147589.20432000002</v>
      </c>
      <c r="O13" s="85"/>
      <c r="P13" s="96">
        <v>0.43211934531167617</v>
      </c>
      <c r="Q13" s="96">
        <v>0.14364237600345386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5.3743544057504815</v>
      </c>
      <c r="I14" s="83"/>
      <c r="J14" s="83"/>
      <c r="K14" s="93">
        <v>3.7690751729006606E-3</v>
      </c>
      <c r="L14" s="92"/>
      <c r="M14" s="94"/>
      <c r="N14" s="92">
        <v>147589.20432000002</v>
      </c>
      <c r="O14" s="83"/>
      <c r="P14" s="93">
        <v>0.43211934531167617</v>
      </c>
      <c r="Q14" s="93">
        <v>0.14364237600345386</v>
      </c>
    </row>
    <row r="15" spans="2:52">
      <c r="B15" s="87" t="s">
        <v>253</v>
      </c>
      <c r="C15" s="85" t="s">
        <v>254</v>
      </c>
      <c r="D15" s="98" t="s">
        <v>134</v>
      </c>
      <c r="E15" s="85" t="s">
        <v>255</v>
      </c>
      <c r="F15" s="85"/>
      <c r="G15" s="85"/>
      <c r="H15" s="95">
        <v>4.2500000000000009</v>
      </c>
      <c r="I15" s="98" t="s">
        <v>178</v>
      </c>
      <c r="J15" s="99">
        <v>0.04</v>
      </c>
      <c r="K15" s="96">
        <v>7.000000000000001E-4</v>
      </c>
      <c r="L15" s="95">
        <v>14263926.150000002</v>
      </c>
      <c r="M15" s="97">
        <v>154.33000000000001</v>
      </c>
      <c r="N15" s="95">
        <v>22013.517469999999</v>
      </c>
      <c r="O15" s="96">
        <v>9.1742366946026555E-4</v>
      </c>
      <c r="P15" s="96">
        <v>6.4452320892785644E-2</v>
      </c>
      <c r="Q15" s="96">
        <v>2.142483231177528E-2</v>
      </c>
    </row>
    <row r="16" spans="2:52" ht="20.25">
      <c r="B16" s="87" t="s">
        <v>256</v>
      </c>
      <c r="C16" s="85" t="s">
        <v>257</v>
      </c>
      <c r="D16" s="98" t="s">
        <v>134</v>
      </c>
      <c r="E16" s="85" t="s">
        <v>255</v>
      </c>
      <c r="F16" s="85"/>
      <c r="G16" s="85"/>
      <c r="H16" s="95">
        <v>6.719999999999998</v>
      </c>
      <c r="I16" s="98" t="s">
        <v>178</v>
      </c>
      <c r="J16" s="99">
        <v>0.04</v>
      </c>
      <c r="K16" s="96">
        <v>4.8999999999999998E-3</v>
      </c>
      <c r="L16" s="95">
        <v>2158114.3100000005</v>
      </c>
      <c r="M16" s="97">
        <v>155.97999999999999</v>
      </c>
      <c r="N16" s="95">
        <v>3366.2266400000008</v>
      </c>
      <c r="O16" s="96">
        <v>2.0412923723082241E-4</v>
      </c>
      <c r="P16" s="96">
        <v>9.8558133608042456E-3</v>
      </c>
      <c r="Q16" s="96">
        <v>3.2762070570374301E-3</v>
      </c>
      <c r="AT16" s="4"/>
    </row>
    <row r="17" spans="2:47" ht="20.25">
      <c r="B17" s="87" t="s">
        <v>258</v>
      </c>
      <c r="C17" s="85" t="s">
        <v>259</v>
      </c>
      <c r="D17" s="98" t="s">
        <v>134</v>
      </c>
      <c r="E17" s="85" t="s">
        <v>255</v>
      </c>
      <c r="F17" s="85"/>
      <c r="G17" s="85"/>
      <c r="H17" s="95">
        <v>1.3000000000000003</v>
      </c>
      <c r="I17" s="98" t="s">
        <v>178</v>
      </c>
      <c r="J17" s="99">
        <v>3.5000000000000003E-2</v>
      </c>
      <c r="K17" s="96">
        <v>3.0000000000000009E-3</v>
      </c>
      <c r="L17" s="95">
        <v>38349360.590000011</v>
      </c>
      <c r="M17" s="97">
        <v>123.8</v>
      </c>
      <c r="N17" s="95">
        <v>47476.51094</v>
      </c>
      <c r="O17" s="96">
        <v>1.9491345464522089E-3</v>
      </c>
      <c r="P17" s="96">
        <v>0.13900419695057156</v>
      </c>
      <c r="Q17" s="96">
        <v>4.620689478743556E-2</v>
      </c>
      <c r="AU17" s="4"/>
    </row>
    <row r="18" spans="2:47">
      <c r="B18" s="87" t="s">
        <v>260</v>
      </c>
      <c r="C18" s="85" t="s">
        <v>261</v>
      </c>
      <c r="D18" s="98" t="s">
        <v>134</v>
      </c>
      <c r="E18" s="85" t="s">
        <v>255</v>
      </c>
      <c r="F18" s="85"/>
      <c r="G18" s="85"/>
      <c r="H18" s="95">
        <v>14.769999999999998</v>
      </c>
      <c r="I18" s="98" t="s">
        <v>178</v>
      </c>
      <c r="J18" s="99">
        <v>0.04</v>
      </c>
      <c r="K18" s="96">
        <v>1.1399999999999999E-2</v>
      </c>
      <c r="L18" s="95">
        <v>13080213.980000002</v>
      </c>
      <c r="M18" s="97">
        <v>178.62</v>
      </c>
      <c r="N18" s="95">
        <v>23363.877930000002</v>
      </c>
      <c r="O18" s="96">
        <v>8.0634533960669626E-4</v>
      </c>
      <c r="P18" s="96">
        <v>6.8405976450442857E-2</v>
      </c>
      <c r="Q18" s="96">
        <v>2.2739081452348989E-2</v>
      </c>
      <c r="AT18" s="3"/>
    </row>
    <row r="19" spans="2:47">
      <c r="B19" s="87" t="s">
        <v>262</v>
      </c>
      <c r="C19" s="85" t="s">
        <v>263</v>
      </c>
      <c r="D19" s="98" t="s">
        <v>134</v>
      </c>
      <c r="E19" s="85" t="s">
        <v>255</v>
      </c>
      <c r="F19" s="85"/>
      <c r="G19" s="85"/>
      <c r="H19" s="95">
        <v>18.989999999999998</v>
      </c>
      <c r="I19" s="98" t="s">
        <v>178</v>
      </c>
      <c r="J19" s="99">
        <v>2.75E-2</v>
      </c>
      <c r="K19" s="96">
        <v>1.3499999999999998E-2</v>
      </c>
      <c r="L19" s="95">
        <v>1016527.6600000001</v>
      </c>
      <c r="M19" s="97">
        <v>137.66999999999999</v>
      </c>
      <c r="N19" s="95">
        <v>1399.4536100000003</v>
      </c>
      <c r="O19" s="96">
        <v>5.7511955117341288E-5</v>
      </c>
      <c r="P19" s="96">
        <v>4.0973930344938786E-3</v>
      </c>
      <c r="Q19" s="96">
        <v>1.3620294422833359E-3</v>
      </c>
      <c r="AU19" s="3"/>
    </row>
    <row r="20" spans="2:47">
      <c r="B20" s="87" t="s">
        <v>264</v>
      </c>
      <c r="C20" s="85" t="s">
        <v>265</v>
      </c>
      <c r="D20" s="98" t="s">
        <v>134</v>
      </c>
      <c r="E20" s="85" t="s">
        <v>255</v>
      </c>
      <c r="F20" s="85"/>
      <c r="G20" s="85"/>
      <c r="H20" s="95">
        <v>6.42</v>
      </c>
      <c r="I20" s="98" t="s">
        <v>178</v>
      </c>
      <c r="J20" s="99">
        <v>1.7500000000000002E-2</v>
      </c>
      <c r="K20" s="96">
        <v>4.0000000000000001E-3</v>
      </c>
      <c r="L20" s="95">
        <v>7191593.370000001</v>
      </c>
      <c r="M20" s="97">
        <v>110.03</v>
      </c>
      <c r="N20" s="95">
        <v>7912.9101400000018</v>
      </c>
      <c r="O20" s="96">
        <v>5.1875870080818993E-4</v>
      </c>
      <c r="P20" s="96">
        <v>2.3167829686195872E-2</v>
      </c>
      <c r="Q20" s="96">
        <v>7.7013032142039728E-3</v>
      </c>
    </row>
    <row r="21" spans="2:47">
      <c r="B21" s="87" t="s">
        <v>266</v>
      </c>
      <c r="C21" s="85" t="s">
        <v>267</v>
      </c>
      <c r="D21" s="98" t="s">
        <v>134</v>
      </c>
      <c r="E21" s="85" t="s">
        <v>255</v>
      </c>
      <c r="F21" s="85"/>
      <c r="G21" s="85"/>
      <c r="H21" s="95">
        <v>2.7500000000000009</v>
      </c>
      <c r="I21" s="98" t="s">
        <v>178</v>
      </c>
      <c r="J21" s="99">
        <v>0.03</v>
      </c>
      <c r="K21" s="96">
        <v>-7.0000000000000021E-4</v>
      </c>
      <c r="L21" s="95">
        <v>11648621.990000002</v>
      </c>
      <c r="M21" s="97">
        <v>118.92</v>
      </c>
      <c r="N21" s="95">
        <v>13852.540789999999</v>
      </c>
      <c r="O21" s="96">
        <v>7.5984508741828841E-4</v>
      </c>
      <c r="P21" s="96">
        <v>4.0558189094233935E-2</v>
      </c>
      <c r="Q21" s="96">
        <v>1.3482096349310824E-2</v>
      </c>
    </row>
    <row r="22" spans="2:47">
      <c r="B22" s="87" t="s">
        <v>268</v>
      </c>
      <c r="C22" s="85" t="s">
        <v>269</v>
      </c>
      <c r="D22" s="98" t="s">
        <v>134</v>
      </c>
      <c r="E22" s="85" t="s">
        <v>255</v>
      </c>
      <c r="F22" s="85"/>
      <c r="G22" s="85"/>
      <c r="H22" s="95">
        <v>3.8299999999999996</v>
      </c>
      <c r="I22" s="98" t="s">
        <v>178</v>
      </c>
      <c r="J22" s="99">
        <v>1E-3</v>
      </c>
      <c r="K22" s="96">
        <v>0</v>
      </c>
      <c r="L22" s="95">
        <v>1350000.0000000002</v>
      </c>
      <c r="M22" s="97">
        <v>100.08</v>
      </c>
      <c r="N22" s="95">
        <v>1351.0800300000003</v>
      </c>
      <c r="O22" s="96">
        <v>1.6855706536905197E-4</v>
      </c>
      <c r="P22" s="96">
        <v>3.9557623521123937E-3</v>
      </c>
      <c r="Q22" s="96">
        <v>1.3149494678434198E-3</v>
      </c>
    </row>
    <row r="23" spans="2:47">
      <c r="B23" s="87" t="s">
        <v>270</v>
      </c>
      <c r="C23" s="85" t="s">
        <v>271</v>
      </c>
      <c r="D23" s="98" t="s">
        <v>134</v>
      </c>
      <c r="E23" s="85" t="s">
        <v>255</v>
      </c>
      <c r="F23" s="85"/>
      <c r="G23" s="85"/>
      <c r="H23" s="95">
        <v>8.58</v>
      </c>
      <c r="I23" s="98" t="s">
        <v>178</v>
      </c>
      <c r="J23" s="99">
        <v>7.4999999999999997E-3</v>
      </c>
      <c r="K23" s="96">
        <v>5.6999999999999985E-3</v>
      </c>
      <c r="L23" s="95">
        <v>1853410.0000000002</v>
      </c>
      <c r="M23" s="97">
        <v>100.95</v>
      </c>
      <c r="N23" s="95">
        <v>1871.0174200000004</v>
      </c>
      <c r="O23" s="96">
        <v>1.8123246012887836E-4</v>
      </c>
      <c r="P23" s="96">
        <v>5.4780620731863395E-3</v>
      </c>
      <c r="Q23" s="96">
        <v>1.8209826998588441E-3</v>
      </c>
    </row>
    <row r="24" spans="2:47">
      <c r="B24" s="87" t="s">
        <v>272</v>
      </c>
      <c r="C24" s="85" t="s">
        <v>273</v>
      </c>
      <c r="D24" s="98" t="s">
        <v>134</v>
      </c>
      <c r="E24" s="85" t="s">
        <v>255</v>
      </c>
      <c r="F24" s="85"/>
      <c r="G24" s="85"/>
      <c r="H24" s="95">
        <v>5.3999999999999995</v>
      </c>
      <c r="I24" s="98" t="s">
        <v>178</v>
      </c>
      <c r="J24" s="99">
        <v>2.75E-2</v>
      </c>
      <c r="K24" s="96">
        <v>2.3E-3</v>
      </c>
      <c r="L24" s="95">
        <v>20962187.890000001</v>
      </c>
      <c r="M24" s="97">
        <v>117.85</v>
      </c>
      <c r="N24" s="95">
        <v>24703.937520000003</v>
      </c>
      <c r="O24" s="96">
        <v>1.2926102408690565E-3</v>
      </c>
      <c r="P24" s="96">
        <v>7.2329472585389937E-2</v>
      </c>
      <c r="Q24" s="96">
        <v>2.4043305188635705E-2</v>
      </c>
    </row>
    <row r="25" spans="2:47">
      <c r="B25" s="87" t="s">
        <v>274</v>
      </c>
      <c r="C25" s="85" t="s">
        <v>275</v>
      </c>
      <c r="D25" s="98" t="s">
        <v>134</v>
      </c>
      <c r="E25" s="85" t="s">
        <v>255</v>
      </c>
      <c r="F25" s="85"/>
      <c r="G25" s="85"/>
      <c r="H25" s="95">
        <v>0.41000000000000003</v>
      </c>
      <c r="I25" s="98" t="s">
        <v>178</v>
      </c>
      <c r="J25" s="99">
        <v>0.01</v>
      </c>
      <c r="K25" s="96">
        <v>7.8000000000000022E-3</v>
      </c>
      <c r="L25" s="95">
        <v>270740.61000000004</v>
      </c>
      <c r="M25" s="97">
        <v>102.73</v>
      </c>
      <c r="N25" s="95">
        <v>278.13183000000004</v>
      </c>
      <c r="O25" s="96">
        <v>2.0475626410244581E-5</v>
      </c>
      <c r="P25" s="96">
        <v>8.14328831459469E-4</v>
      </c>
      <c r="Q25" s="96">
        <v>2.7069403272048689E-4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>
      <c r="B27" s="84" t="s">
        <v>55</v>
      </c>
      <c r="C27" s="85"/>
      <c r="D27" s="85"/>
      <c r="E27" s="85"/>
      <c r="F27" s="85"/>
      <c r="G27" s="85"/>
      <c r="H27" s="95">
        <v>4.5416017537176963</v>
      </c>
      <c r="I27" s="85"/>
      <c r="J27" s="85"/>
      <c r="K27" s="96">
        <v>1.0844302362919894E-2</v>
      </c>
      <c r="L27" s="95"/>
      <c r="M27" s="97"/>
      <c r="N27" s="95">
        <v>193958.11570000005</v>
      </c>
      <c r="O27" s="85"/>
      <c r="P27" s="96">
        <v>0.56788065468832361</v>
      </c>
      <c r="Q27" s="96">
        <v>0.18877129064192255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0.32250483916508227</v>
      </c>
      <c r="I28" s="83"/>
      <c r="J28" s="83"/>
      <c r="K28" s="93">
        <v>1.5025215264858288E-3</v>
      </c>
      <c r="L28" s="92"/>
      <c r="M28" s="94"/>
      <c r="N28" s="92">
        <v>35280.486840000005</v>
      </c>
      <c r="O28" s="83"/>
      <c r="P28" s="93">
        <v>0.10329604354071367</v>
      </c>
      <c r="Q28" s="93">
        <v>3.4337016583329091E-2</v>
      </c>
    </row>
    <row r="29" spans="2:47">
      <c r="B29" s="87" t="s">
        <v>276</v>
      </c>
      <c r="C29" s="85" t="s">
        <v>277</v>
      </c>
      <c r="D29" s="98" t="s">
        <v>134</v>
      </c>
      <c r="E29" s="85" t="s">
        <v>255</v>
      </c>
      <c r="F29" s="85"/>
      <c r="G29" s="85"/>
      <c r="H29" s="95">
        <v>0.76</v>
      </c>
      <c r="I29" s="98" t="s">
        <v>178</v>
      </c>
      <c r="J29" s="99">
        <v>0</v>
      </c>
      <c r="K29" s="96">
        <v>1.4000000000000002E-3</v>
      </c>
      <c r="L29" s="95">
        <v>1304400.0000000002</v>
      </c>
      <c r="M29" s="97">
        <v>99.89</v>
      </c>
      <c r="N29" s="95">
        <v>1302.9651600000002</v>
      </c>
      <c r="O29" s="96">
        <v>1.4493333333333335E-4</v>
      </c>
      <c r="P29" s="96">
        <v>3.8148891343187871E-3</v>
      </c>
      <c r="Q29" s="96">
        <v>1.2681212849845142E-3</v>
      </c>
    </row>
    <row r="30" spans="2:47">
      <c r="B30" s="87" t="s">
        <v>278</v>
      </c>
      <c r="C30" s="85" t="s">
        <v>279</v>
      </c>
      <c r="D30" s="98" t="s">
        <v>134</v>
      </c>
      <c r="E30" s="85" t="s">
        <v>255</v>
      </c>
      <c r="F30" s="85"/>
      <c r="G30" s="85"/>
      <c r="H30" s="95">
        <v>0.92999999999999983</v>
      </c>
      <c r="I30" s="98" t="s">
        <v>178</v>
      </c>
      <c r="J30" s="99">
        <v>0</v>
      </c>
      <c r="K30" s="96">
        <v>1.3999999999999998E-3</v>
      </c>
      <c r="L30" s="95">
        <v>476850.00000000006</v>
      </c>
      <c r="M30" s="97">
        <v>99.87</v>
      </c>
      <c r="N30" s="95">
        <v>476.23010000000011</v>
      </c>
      <c r="O30" s="96">
        <v>6.8121428571428584E-5</v>
      </c>
      <c r="P30" s="96">
        <v>1.394331245146685E-3</v>
      </c>
      <c r="Q30" s="96">
        <v>4.6349476171742287E-4</v>
      </c>
    </row>
    <row r="31" spans="2:47">
      <c r="B31" s="87" t="s">
        <v>280</v>
      </c>
      <c r="C31" s="85" t="s">
        <v>281</v>
      </c>
      <c r="D31" s="98" t="s">
        <v>134</v>
      </c>
      <c r="E31" s="85" t="s">
        <v>255</v>
      </c>
      <c r="F31" s="85"/>
      <c r="G31" s="85"/>
      <c r="H31" s="95">
        <v>0.26</v>
      </c>
      <c r="I31" s="98" t="s">
        <v>178</v>
      </c>
      <c r="J31" s="99">
        <v>0</v>
      </c>
      <c r="K31" s="96">
        <v>1.5000000000000002E-3</v>
      </c>
      <c r="L31" s="95">
        <v>30500000.000000004</v>
      </c>
      <c r="M31" s="97">
        <v>99.96</v>
      </c>
      <c r="N31" s="95">
        <v>30487.800000000003</v>
      </c>
      <c r="O31" s="96">
        <v>3.8125000000000004E-3</v>
      </c>
      <c r="P31" s="96">
        <v>8.9263765847188356E-2</v>
      </c>
      <c r="Q31" s="96">
        <v>2.9672495703838217E-2</v>
      </c>
    </row>
    <row r="32" spans="2:47">
      <c r="B32" s="87" t="s">
        <v>282</v>
      </c>
      <c r="C32" s="85" t="s">
        <v>283</v>
      </c>
      <c r="D32" s="98" t="s">
        <v>134</v>
      </c>
      <c r="E32" s="85" t="s">
        <v>255</v>
      </c>
      <c r="F32" s="85"/>
      <c r="G32" s="85"/>
      <c r="H32" s="95">
        <v>0.59000000000000008</v>
      </c>
      <c r="I32" s="98" t="s">
        <v>178</v>
      </c>
      <c r="J32" s="99">
        <v>0</v>
      </c>
      <c r="K32" s="96">
        <v>1.5E-3</v>
      </c>
      <c r="L32" s="95">
        <v>345000.00000000006</v>
      </c>
      <c r="M32" s="97">
        <v>99.91</v>
      </c>
      <c r="N32" s="95">
        <v>344.68950000000007</v>
      </c>
      <c r="O32" s="96">
        <v>3.8333333333333341E-5</v>
      </c>
      <c r="P32" s="96">
        <v>1.0091998379018635E-3</v>
      </c>
      <c r="Q32" s="96">
        <v>3.3547181849487805E-4</v>
      </c>
    </row>
    <row r="33" spans="2:17">
      <c r="B33" s="87" t="s">
        <v>284</v>
      </c>
      <c r="C33" s="85" t="s">
        <v>285</v>
      </c>
      <c r="D33" s="98" t="s">
        <v>134</v>
      </c>
      <c r="E33" s="85" t="s">
        <v>255</v>
      </c>
      <c r="F33" s="85"/>
      <c r="G33" s="85"/>
      <c r="H33" s="95">
        <v>0.68</v>
      </c>
      <c r="I33" s="98" t="s">
        <v>178</v>
      </c>
      <c r="J33" s="99">
        <v>0</v>
      </c>
      <c r="K33" s="96">
        <v>1.5999999999999999E-3</v>
      </c>
      <c r="L33" s="95">
        <v>2671741.0000000005</v>
      </c>
      <c r="M33" s="97">
        <v>99.89</v>
      </c>
      <c r="N33" s="95">
        <v>2668.8020800000004</v>
      </c>
      <c r="O33" s="96">
        <v>2.9686011111111117E-4</v>
      </c>
      <c r="P33" s="96">
        <v>7.8138574761579798E-3</v>
      </c>
      <c r="Q33" s="96">
        <v>2.5974330142940617E-3</v>
      </c>
    </row>
    <row r="34" spans="2:17">
      <c r="B34" s="88"/>
      <c r="C34" s="85"/>
      <c r="D34" s="85"/>
      <c r="E34" s="85"/>
      <c r="F34" s="85"/>
      <c r="G34" s="85"/>
      <c r="H34" s="85"/>
      <c r="I34" s="85"/>
      <c r="J34" s="85"/>
      <c r="K34" s="96"/>
      <c r="L34" s="95"/>
      <c r="M34" s="97"/>
      <c r="N34" s="85"/>
      <c r="O34" s="85"/>
      <c r="P34" s="96"/>
      <c r="Q34" s="85"/>
    </row>
    <row r="35" spans="2:17">
      <c r="B35" s="86" t="s">
        <v>26</v>
      </c>
      <c r="C35" s="83"/>
      <c r="D35" s="83"/>
      <c r="E35" s="83"/>
      <c r="F35" s="83"/>
      <c r="G35" s="83"/>
      <c r="H35" s="92">
        <v>3.471450169232623</v>
      </c>
      <c r="I35" s="83"/>
      <c r="J35" s="83"/>
      <c r="K35" s="93">
        <v>3.245512002470175E-3</v>
      </c>
      <c r="L35" s="92"/>
      <c r="M35" s="94"/>
      <c r="N35" s="92">
        <v>4815.0113400000009</v>
      </c>
      <c r="O35" s="83"/>
      <c r="P35" s="93">
        <v>1.4097640525236871E-2</v>
      </c>
      <c r="Q35" s="93">
        <v>4.6862483780424399E-3</v>
      </c>
    </row>
    <row r="36" spans="2:17">
      <c r="B36" s="87" t="s">
        <v>286</v>
      </c>
      <c r="C36" s="85" t="s">
        <v>287</v>
      </c>
      <c r="D36" s="98" t="s">
        <v>134</v>
      </c>
      <c r="E36" s="85" t="s">
        <v>255</v>
      </c>
      <c r="F36" s="85"/>
      <c r="G36" s="85"/>
      <c r="H36" s="95">
        <v>0.67</v>
      </c>
      <c r="I36" s="98" t="s">
        <v>178</v>
      </c>
      <c r="J36" s="99">
        <v>1.8E-3</v>
      </c>
      <c r="K36" s="96">
        <v>1.9999999999999996E-3</v>
      </c>
      <c r="L36" s="95">
        <v>430294.00000000006</v>
      </c>
      <c r="M36" s="97">
        <v>99.98</v>
      </c>
      <c r="N36" s="95">
        <v>430.2079500000001</v>
      </c>
      <c r="O36" s="96">
        <v>2.7990342774269995E-5</v>
      </c>
      <c r="P36" s="96">
        <v>1.2595852017659168E-3</v>
      </c>
      <c r="Q36" s="96">
        <v>4.1870333537126475E-4</v>
      </c>
    </row>
    <row r="37" spans="2:17">
      <c r="B37" s="87" t="s">
        <v>288</v>
      </c>
      <c r="C37" s="85" t="s">
        <v>289</v>
      </c>
      <c r="D37" s="98" t="s">
        <v>134</v>
      </c>
      <c r="E37" s="85" t="s">
        <v>255</v>
      </c>
      <c r="F37" s="85"/>
      <c r="G37" s="85"/>
      <c r="H37" s="95">
        <v>4.9000000000000004</v>
      </c>
      <c r="I37" s="98" t="s">
        <v>178</v>
      </c>
      <c r="J37" s="99">
        <v>1.8E-3</v>
      </c>
      <c r="K37" s="96">
        <v>3.5999999999999999E-3</v>
      </c>
      <c r="L37" s="95">
        <v>1000000.0000000001</v>
      </c>
      <c r="M37" s="97">
        <v>98.97</v>
      </c>
      <c r="N37" s="95">
        <v>989.7000300000002</v>
      </c>
      <c r="O37" s="96">
        <v>9.9557427402270215E-5</v>
      </c>
      <c r="P37" s="96">
        <v>2.8976952006007422E-3</v>
      </c>
      <c r="Q37" s="96">
        <v>9.6323348645240242E-4</v>
      </c>
    </row>
    <row r="38" spans="2:17">
      <c r="B38" s="87" t="s">
        <v>290</v>
      </c>
      <c r="C38" s="85" t="s">
        <v>291</v>
      </c>
      <c r="D38" s="98" t="s">
        <v>134</v>
      </c>
      <c r="E38" s="85" t="s">
        <v>255</v>
      </c>
      <c r="F38" s="85"/>
      <c r="G38" s="85"/>
      <c r="H38" s="95">
        <v>3.4099999999999988</v>
      </c>
      <c r="I38" s="98" t="s">
        <v>178</v>
      </c>
      <c r="J38" s="99">
        <v>1.8E-3</v>
      </c>
      <c r="K38" s="96">
        <v>3.3E-3</v>
      </c>
      <c r="L38" s="95">
        <v>3416628.0000000005</v>
      </c>
      <c r="M38" s="97">
        <v>99.37</v>
      </c>
      <c r="N38" s="95">
        <v>3395.103360000001</v>
      </c>
      <c r="O38" s="96">
        <v>1.8544668506782389E-4</v>
      </c>
      <c r="P38" s="96">
        <v>9.9403601228702145E-3</v>
      </c>
      <c r="Q38" s="96">
        <v>3.3043115562187727E-3</v>
      </c>
    </row>
    <row r="39" spans="2:17">
      <c r="B39" s="88"/>
      <c r="C39" s="85"/>
      <c r="D39" s="85"/>
      <c r="E39" s="85"/>
      <c r="F39" s="85"/>
      <c r="G39" s="85"/>
      <c r="H39" s="85"/>
      <c r="I39" s="85"/>
      <c r="J39" s="85"/>
      <c r="K39" s="96"/>
      <c r="L39" s="95"/>
      <c r="M39" s="97"/>
      <c r="N39" s="85"/>
      <c r="O39" s="85"/>
      <c r="P39" s="96"/>
      <c r="Q39" s="85"/>
    </row>
    <row r="40" spans="2:17">
      <c r="B40" s="86" t="s">
        <v>27</v>
      </c>
      <c r="C40" s="83"/>
      <c r="D40" s="83"/>
      <c r="E40" s="83"/>
      <c r="F40" s="83"/>
      <c r="G40" s="83"/>
      <c r="H40" s="92">
        <v>5.5425244448018658</v>
      </c>
      <c r="I40" s="83"/>
      <c r="J40" s="83"/>
      <c r="K40" s="93">
        <v>1.3224158129836289E-2</v>
      </c>
      <c r="L40" s="92"/>
      <c r="M40" s="94"/>
      <c r="N40" s="92">
        <v>153862.61752000003</v>
      </c>
      <c r="O40" s="83"/>
      <c r="P40" s="93">
        <v>0.45048697062237297</v>
      </c>
      <c r="Q40" s="93">
        <v>0.14974802568055101</v>
      </c>
    </row>
    <row r="41" spans="2:17">
      <c r="B41" s="87" t="s">
        <v>292</v>
      </c>
      <c r="C41" s="85" t="s">
        <v>293</v>
      </c>
      <c r="D41" s="98" t="s">
        <v>134</v>
      </c>
      <c r="E41" s="85" t="s">
        <v>255</v>
      </c>
      <c r="F41" s="85"/>
      <c r="G41" s="85"/>
      <c r="H41" s="95">
        <v>0.16000000000000003</v>
      </c>
      <c r="I41" s="98" t="s">
        <v>178</v>
      </c>
      <c r="J41" s="99">
        <v>5.5E-2</v>
      </c>
      <c r="K41" s="96">
        <v>1.7000000000000001E-3</v>
      </c>
      <c r="L41" s="95">
        <v>17122.570000000003</v>
      </c>
      <c r="M41" s="97">
        <v>105.47</v>
      </c>
      <c r="N41" s="95">
        <v>18.059169999999998</v>
      </c>
      <c r="O41" s="96">
        <v>1.3451804318285529E-6</v>
      </c>
      <c r="P41" s="96">
        <v>5.2874576790538124E-5</v>
      </c>
      <c r="Q41" s="96">
        <v>1.7576231943265303E-5</v>
      </c>
    </row>
    <row r="42" spans="2:17">
      <c r="B42" s="87" t="s">
        <v>294</v>
      </c>
      <c r="C42" s="85" t="s">
        <v>295</v>
      </c>
      <c r="D42" s="98" t="s">
        <v>134</v>
      </c>
      <c r="E42" s="85" t="s">
        <v>255</v>
      </c>
      <c r="F42" s="85"/>
      <c r="G42" s="85"/>
      <c r="H42" s="95">
        <v>2.0100000000000002</v>
      </c>
      <c r="I42" s="98" t="s">
        <v>178</v>
      </c>
      <c r="J42" s="99">
        <v>0.06</v>
      </c>
      <c r="K42" s="96">
        <v>3.8E-3</v>
      </c>
      <c r="L42" s="95">
        <v>120768.22000000002</v>
      </c>
      <c r="M42" s="97">
        <v>117.11</v>
      </c>
      <c r="N42" s="95">
        <v>141.43165000000002</v>
      </c>
      <c r="O42" s="96">
        <v>6.5891675591348825E-6</v>
      </c>
      <c r="P42" s="96">
        <v>4.1409093765314316E-4</v>
      </c>
      <c r="Q42" s="96">
        <v>1.3764948690990332E-4</v>
      </c>
    </row>
    <row r="43" spans="2:17">
      <c r="B43" s="87" t="s">
        <v>296</v>
      </c>
      <c r="C43" s="85" t="s">
        <v>297</v>
      </c>
      <c r="D43" s="98" t="s">
        <v>134</v>
      </c>
      <c r="E43" s="85" t="s">
        <v>255</v>
      </c>
      <c r="F43" s="85"/>
      <c r="G43" s="85"/>
      <c r="H43" s="95">
        <v>7.9399999999999995</v>
      </c>
      <c r="I43" s="98" t="s">
        <v>178</v>
      </c>
      <c r="J43" s="99">
        <v>6.25E-2</v>
      </c>
      <c r="K43" s="96">
        <v>2.0899999999999998E-2</v>
      </c>
      <c r="L43" s="95">
        <v>41650.900000000009</v>
      </c>
      <c r="M43" s="97">
        <v>137.69999999999999</v>
      </c>
      <c r="N43" s="95">
        <v>57.353290000000008</v>
      </c>
      <c r="O43" s="96">
        <v>2.485188388424464E-6</v>
      </c>
      <c r="P43" s="96">
        <v>1.6792194415884024E-4</v>
      </c>
      <c r="Q43" s="96">
        <v>5.5819549168060251E-5</v>
      </c>
    </row>
    <row r="44" spans="2:17">
      <c r="B44" s="87" t="s">
        <v>298</v>
      </c>
      <c r="C44" s="85" t="s">
        <v>299</v>
      </c>
      <c r="D44" s="98" t="s">
        <v>134</v>
      </c>
      <c r="E44" s="85" t="s">
        <v>255</v>
      </c>
      <c r="F44" s="85"/>
      <c r="G44" s="85"/>
      <c r="H44" s="95">
        <v>6.39</v>
      </c>
      <c r="I44" s="98" t="s">
        <v>178</v>
      </c>
      <c r="J44" s="99">
        <v>3.7499999999999999E-2</v>
      </c>
      <c r="K44" s="96">
        <v>1.7099999999999997E-2</v>
      </c>
      <c r="L44" s="95">
        <v>25985152.130000006</v>
      </c>
      <c r="M44" s="97">
        <v>116.64</v>
      </c>
      <c r="N44" s="95">
        <v>30309.082080000007</v>
      </c>
      <c r="O44" s="96">
        <v>1.7479371724360704E-3</v>
      </c>
      <c r="P44" s="96">
        <v>8.8740506229781524E-2</v>
      </c>
      <c r="Q44" s="96">
        <v>2.949855705580855E-2</v>
      </c>
    </row>
    <row r="45" spans="2:17">
      <c r="B45" s="87" t="s">
        <v>300</v>
      </c>
      <c r="C45" s="85" t="s">
        <v>301</v>
      </c>
      <c r="D45" s="98" t="s">
        <v>134</v>
      </c>
      <c r="E45" s="85" t="s">
        <v>255</v>
      </c>
      <c r="F45" s="85"/>
      <c r="G45" s="85"/>
      <c r="H45" s="95">
        <v>0.83999999999999975</v>
      </c>
      <c r="I45" s="98" t="s">
        <v>178</v>
      </c>
      <c r="J45" s="99">
        <v>1.2500000000000001E-2</v>
      </c>
      <c r="K45" s="96">
        <v>1.8E-3</v>
      </c>
      <c r="L45" s="95">
        <v>23060732.520000003</v>
      </c>
      <c r="M45" s="97">
        <v>101.1</v>
      </c>
      <c r="N45" s="95">
        <v>23314.400290000005</v>
      </c>
      <c r="O45" s="96">
        <v>2.322059236608508E-3</v>
      </c>
      <c r="P45" s="96">
        <v>6.8261113243795246E-2</v>
      </c>
      <c r="Q45" s="96">
        <v>2.2690926942665248E-2</v>
      </c>
    </row>
    <row r="46" spans="2:17">
      <c r="B46" s="87" t="s">
        <v>302</v>
      </c>
      <c r="C46" s="85" t="s">
        <v>303</v>
      </c>
      <c r="D46" s="98" t="s">
        <v>134</v>
      </c>
      <c r="E46" s="85" t="s">
        <v>255</v>
      </c>
      <c r="F46" s="85"/>
      <c r="G46" s="85"/>
      <c r="H46" s="95">
        <v>1.8299999999999998</v>
      </c>
      <c r="I46" s="98" t="s">
        <v>178</v>
      </c>
      <c r="J46" s="99">
        <v>5.0000000000000001E-3</v>
      </c>
      <c r="K46" s="96">
        <v>3.2000000000000002E-3</v>
      </c>
      <c r="L46" s="95">
        <v>327141.00000000006</v>
      </c>
      <c r="M46" s="97">
        <v>100.42</v>
      </c>
      <c r="N46" s="95">
        <v>328.51500000000004</v>
      </c>
      <c r="O46" s="96">
        <v>2.4851490879787495E-5</v>
      </c>
      <c r="P46" s="96">
        <v>9.6184329591800938E-4</v>
      </c>
      <c r="Q46" s="96">
        <v>3.1972985673437939E-4</v>
      </c>
    </row>
    <row r="47" spans="2:17">
      <c r="B47" s="87" t="s">
        <v>304</v>
      </c>
      <c r="C47" s="85" t="s">
        <v>305</v>
      </c>
      <c r="D47" s="98" t="s">
        <v>134</v>
      </c>
      <c r="E47" s="85" t="s">
        <v>255</v>
      </c>
      <c r="F47" s="85"/>
      <c r="G47" s="85"/>
      <c r="H47" s="95">
        <v>1.0500000000000005</v>
      </c>
      <c r="I47" s="98" t="s">
        <v>178</v>
      </c>
      <c r="J47" s="99">
        <v>0.04</v>
      </c>
      <c r="K47" s="96">
        <v>2.0000000000000005E-3</v>
      </c>
      <c r="L47" s="95">
        <v>16893615.940000005</v>
      </c>
      <c r="M47" s="97">
        <v>107.78</v>
      </c>
      <c r="N47" s="95">
        <v>18207.939739999998</v>
      </c>
      <c r="O47" s="96">
        <v>1.0073620039505902E-3</v>
      </c>
      <c r="P47" s="96">
        <v>5.3310152569587682E-2</v>
      </c>
      <c r="Q47" s="96">
        <v>1.7721023285081083E-2</v>
      </c>
    </row>
    <row r="48" spans="2:17">
      <c r="B48" s="87" t="s">
        <v>306</v>
      </c>
      <c r="C48" s="85" t="s">
        <v>307</v>
      </c>
      <c r="D48" s="98" t="s">
        <v>134</v>
      </c>
      <c r="E48" s="85" t="s">
        <v>255</v>
      </c>
      <c r="F48" s="85"/>
      <c r="G48" s="85"/>
      <c r="H48" s="95">
        <v>4.45</v>
      </c>
      <c r="I48" s="98" t="s">
        <v>178</v>
      </c>
      <c r="J48" s="99">
        <v>5.5E-2</v>
      </c>
      <c r="K48" s="96">
        <v>1.1399999999999999E-2</v>
      </c>
      <c r="L48" s="95">
        <v>10817478.980000002</v>
      </c>
      <c r="M48" s="97">
        <v>126.49</v>
      </c>
      <c r="N48" s="95">
        <v>13683.028640000002</v>
      </c>
      <c r="O48" s="96">
        <v>6.0239994715255711E-4</v>
      </c>
      <c r="P48" s="96">
        <v>4.0061882608824914E-2</v>
      </c>
      <c r="Q48" s="96">
        <v>1.3317117290716132E-2</v>
      </c>
    </row>
    <row r="49" spans="2:17">
      <c r="B49" s="87" t="s">
        <v>308</v>
      </c>
      <c r="C49" s="85" t="s">
        <v>309</v>
      </c>
      <c r="D49" s="98" t="s">
        <v>134</v>
      </c>
      <c r="E49" s="85" t="s">
        <v>255</v>
      </c>
      <c r="F49" s="85"/>
      <c r="G49" s="85"/>
      <c r="H49" s="95">
        <v>5.53</v>
      </c>
      <c r="I49" s="98" t="s">
        <v>178</v>
      </c>
      <c r="J49" s="99">
        <v>4.2500000000000003E-2</v>
      </c>
      <c r="K49" s="96">
        <v>1.46E-2</v>
      </c>
      <c r="L49" s="95">
        <v>17659785.370000001</v>
      </c>
      <c r="M49" s="97">
        <v>119.77</v>
      </c>
      <c r="N49" s="95">
        <v>21151.124700000004</v>
      </c>
      <c r="O49" s="96">
        <v>1.0003538877589497E-3</v>
      </c>
      <c r="P49" s="96">
        <v>6.1927362506493819E-2</v>
      </c>
      <c r="Q49" s="96">
        <v>2.0585501636461022E-2</v>
      </c>
    </row>
    <row r="50" spans="2:17">
      <c r="B50" s="87" t="s">
        <v>310</v>
      </c>
      <c r="C50" s="85" t="s">
        <v>311</v>
      </c>
      <c r="D50" s="98" t="s">
        <v>134</v>
      </c>
      <c r="E50" s="85" t="s">
        <v>255</v>
      </c>
      <c r="F50" s="85"/>
      <c r="G50" s="85"/>
      <c r="H50" s="95">
        <v>9.3300000000000018</v>
      </c>
      <c r="I50" s="98" t="s">
        <v>178</v>
      </c>
      <c r="J50" s="99">
        <v>0.02</v>
      </c>
      <c r="K50" s="96">
        <v>2.2400000000000007E-2</v>
      </c>
      <c r="L50" s="95">
        <v>6653800.0000000009</v>
      </c>
      <c r="M50" s="97">
        <v>98.08</v>
      </c>
      <c r="N50" s="95">
        <v>6526.0470999999998</v>
      </c>
      <c r="O50" s="96">
        <v>3.4756490920155353E-3</v>
      </c>
      <c r="P50" s="96">
        <v>1.9107299977109617E-2</v>
      </c>
      <c r="Q50" s="96">
        <v>6.3515276450841259E-3</v>
      </c>
    </row>
    <row r="51" spans="2:17">
      <c r="B51" s="87" t="s">
        <v>312</v>
      </c>
      <c r="C51" s="85" t="s">
        <v>313</v>
      </c>
      <c r="D51" s="98" t="s">
        <v>134</v>
      </c>
      <c r="E51" s="85" t="s">
        <v>255</v>
      </c>
      <c r="F51" s="85"/>
      <c r="G51" s="85"/>
      <c r="H51" s="95">
        <v>4.24</v>
      </c>
      <c r="I51" s="98" t="s">
        <v>178</v>
      </c>
      <c r="J51" s="99">
        <v>0.01</v>
      </c>
      <c r="K51" s="96">
        <v>9.8999999999999991E-3</v>
      </c>
      <c r="L51" s="95">
        <v>19056768.000000004</v>
      </c>
      <c r="M51" s="97">
        <v>100.71</v>
      </c>
      <c r="N51" s="95">
        <v>19192.070290000003</v>
      </c>
      <c r="O51" s="96">
        <v>2.466997088035469E-3</v>
      </c>
      <c r="P51" s="96">
        <v>5.6191541157096951E-2</v>
      </c>
      <c r="Q51" s="96">
        <v>1.867883623048518E-2</v>
      </c>
    </row>
    <row r="52" spans="2:17">
      <c r="B52" s="87" t="s">
        <v>314</v>
      </c>
      <c r="C52" s="85" t="s">
        <v>315</v>
      </c>
      <c r="D52" s="98" t="s">
        <v>134</v>
      </c>
      <c r="E52" s="85" t="s">
        <v>255</v>
      </c>
      <c r="F52" s="85"/>
      <c r="G52" s="85"/>
      <c r="H52" s="95">
        <v>8.0699999999999985</v>
      </c>
      <c r="I52" s="98" t="s">
        <v>178</v>
      </c>
      <c r="J52" s="99">
        <v>1.7500000000000002E-2</v>
      </c>
      <c r="K52" s="96">
        <v>2.06E-2</v>
      </c>
      <c r="L52" s="95">
        <v>776000.53000000014</v>
      </c>
      <c r="M52" s="97">
        <v>98.14</v>
      </c>
      <c r="N52" s="95">
        <v>761.56689000000017</v>
      </c>
      <c r="O52" s="96">
        <v>5.3074704442151394E-5</v>
      </c>
      <c r="P52" s="96">
        <v>2.2297551330673735E-3</v>
      </c>
      <c r="Q52" s="96">
        <v>7.4120107950427483E-4</v>
      </c>
    </row>
    <row r="53" spans="2:17">
      <c r="B53" s="87" t="s">
        <v>316</v>
      </c>
      <c r="C53" s="85" t="s">
        <v>317</v>
      </c>
      <c r="D53" s="98" t="s">
        <v>134</v>
      </c>
      <c r="E53" s="85" t="s">
        <v>255</v>
      </c>
      <c r="F53" s="85"/>
      <c r="G53" s="85"/>
      <c r="H53" s="95">
        <v>2.83</v>
      </c>
      <c r="I53" s="98" t="s">
        <v>178</v>
      </c>
      <c r="J53" s="99">
        <v>0.05</v>
      </c>
      <c r="K53" s="96">
        <v>6.3E-3</v>
      </c>
      <c r="L53" s="95">
        <v>1076548.7700000003</v>
      </c>
      <c r="M53" s="97">
        <v>117.91</v>
      </c>
      <c r="N53" s="95">
        <v>1269.3586600000001</v>
      </c>
      <c r="O53" s="96">
        <v>5.8162995423349627E-5</v>
      </c>
      <c r="P53" s="96">
        <v>3.7164942764758616E-3</v>
      </c>
      <c r="Q53" s="96">
        <v>1.2354134895098969E-3</v>
      </c>
    </row>
    <row r="54" spans="2:17">
      <c r="B54" s="87" t="s">
        <v>318</v>
      </c>
      <c r="C54" s="85" t="s">
        <v>319</v>
      </c>
      <c r="D54" s="98" t="s">
        <v>134</v>
      </c>
      <c r="E54" s="85" t="s">
        <v>255</v>
      </c>
      <c r="F54" s="85"/>
      <c r="G54" s="85"/>
      <c r="H54" s="95">
        <v>15.299999999999997</v>
      </c>
      <c r="I54" s="98" t="s">
        <v>178</v>
      </c>
      <c r="J54" s="99">
        <v>5.5E-2</v>
      </c>
      <c r="K54" s="96">
        <v>3.2300000000000002E-2</v>
      </c>
      <c r="L54" s="95">
        <v>13163398.789999999</v>
      </c>
      <c r="M54" s="97">
        <v>143.6</v>
      </c>
      <c r="N54" s="95">
        <v>18902.640020000003</v>
      </c>
      <c r="O54" s="96">
        <v>7.7884744424720569E-4</v>
      </c>
      <c r="P54" s="96">
        <v>5.5344132165619425E-2</v>
      </c>
      <c r="Q54" s="96">
        <v>1.8397145900479875E-2</v>
      </c>
    </row>
    <row r="55" spans="2:17">
      <c r="B55" s="153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</row>
    <row r="56" spans="2:17"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</row>
    <row r="57" spans="2:17">
      <c r="B57" s="151" t="s">
        <v>1698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</row>
    <row r="58" spans="2:17">
      <c r="B58" s="151" t="s">
        <v>126</v>
      </c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</row>
    <row r="59" spans="2:17">
      <c r="B59" s="100"/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57">
    <cfRule type="cellIs" dxfId="66" priority="2" operator="equal">
      <formula>"NR3"</formula>
    </cfRule>
  </conditionalFormatting>
  <conditionalFormatting sqref="B57">
    <cfRule type="containsText" dxfId="65" priority="1" operator="containsText" text="הפרשה ">
      <formula>NOT(ISERROR(SEARCH("הפרשה ",B57)))</formula>
    </cfRule>
  </conditionalFormatting>
  <dataValidations count="1">
    <dataValidation allowBlank="1" showInputMessage="1" showErrorMessage="1" sqref="C5:C1048576 AH1:XFD2 D3:XFD1048576 D1:AF2 A1:A1048576 B1:B56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9" t="s" vm="1">
        <v>250</v>
      </c>
    </row>
    <row r="2" spans="2:67">
      <c r="B2" s="57" t="s">
        <v>192</v>
      </c>
      <c r="C2" s="79" t="s">
        <v>251</v>
      </c>
    </row>
    <row r="3" spans="2:67">
      <c r="B3" s="57" t="s">
        <v>194</v>
      </c>
      <c r="C3" s="79" t="s">
        <v>252</v>
      </c>
    </row>
    <row r="4" spans="2:67">
      <c r="B4" s="57" t="s">
        <v>195</v>
      </c>
      <c r="C4" s="79">
        <v>74</v>
      </c>
    </row>
    <row r="6" spans="2:67" ht="26.25" customHeight="1">
      <c r="B6" s="165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5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129</v>
      </c>
      <c r="C8" s="14" t="s">
        <v>54</v>
      </c>
      <c r="D8" s="75" t="s">
        <v>133</v>
      </c>
      <c r="E8" s="75" t="s">
        <v>241</v>
      </c>
      <c r="F8" s="75" t="s">
        <v>131</v>
      </c>
      <c r="G8" s="14" t="s">
        <v>74</v>
      </c>
      <c r="H8" s="14" t="s">
        <v>15</v>
      </c>
      <c r="I8" s="14" t="s">
        <v>75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0</v>
      </c>
      <c r="P8" s="14" t="s">
        <v>119</v>
      </c>
      <c r="Q8" s="14" t="s">
        <v>70</v>
      </c>
      <c r="R8" s="14" t="s">
        <v>67</v>
      </c>
      <c r="S8" s="75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71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4" t="s">
        <v>242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1.140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7.140625" style="1" customWidth="1"/>
    <col min="12" max="12" width="12.28515625" style="1" bestFit="1" customWidth="1"/>
    <col min="13" max="13" width="9.28515625" style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8" width="11.28515625" style="1" bestFit="1" customWidth="1"/>
    <col min="19" max="19" width="11.85546875" style="1" bestFit="1" customWidth="1"/>
    <col min="20" max="20" width="10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193</v>
      </c>
      <c r="C1" s="79" t="s" vm="1">
        <v>250</v>
      </c>
    </row>
    <row r="2" spans="2:60">
      <c r="B2" s="57" t="s">
        <v>192</v>
      </c>
      <c r="C2" s="79" t="s">
        <v>251</v>
      </c>
    </row>
    <row r="3" spans="2:60">
      <c r="B3" s="57" t="s">
        <v>194</v>
      </c>
      <c r="C3" s="79" t="s">
        <v>252</v>
      </c>
    </row>
    <row r="4" spans="2:60">
      <c r="B4" s="57" t="s">
        <v>195</v>
      </c>
      <c r="C4" s="79">
        <v>74</v>
      </c>
    </row>
    <row r="6" spans="2:60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</row>
    <row r="7" spans="2:60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BH7" s="3"/>
    </row>
    <row r="8" spans="2:60" s="3" customFormat="1" ht="67.5" customHeight="1">
      <c r="B8" s="23" t="s">
        <v>129</v>
      </c>
      <c r="C8" s="31" t="s">
        <v>54</v>
      </c>
      <c r="D8" s="75" t="s">
        <v>133</v>
      </c>
      <c r="E8" s="75" t="s">
        <v>241</v>
      </c>
      <c r="F8" s="71" t="s">
        <v>131</v>
      </c>
      <c r="G8" s="31" t="s">
        <v>74</v>
      </c>
      <c r="H8" s="31" t="s">
        <v>15</v>
      </c>
      <c r="I8" s="31" t="s">
        <v>75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31" t="s">
        <v>0</v>
      </c>
      <c r="P8" s="31" t="s">
        <v>119</v>
      </c>
      <c r="Q8" s="31" t="s">
        <v>70</v>
      </c>
      <c r="R8" s="14" t="s">
        <v>67</v>
      </c>
      <c r="S8" s="75" t="s">
        <v>196</v>
      </c>
      <c r="T8" s="32" t="s">
        <v>198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71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5"/>
      <c r="BC10" s="1"/>
      <c r="BD10" s="3"/>
      <c r="BE10" s="1"/>
    </row>
    <row r="11" spans="2:60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4.0789895666633376</v>
      </c>
      <c r="L11" s="81"/>
      <c r="M11" s="81"/>
      <c r="N11" s="103">
        <v>1.9682190047944519E-2</v>
      </c>
      <c r="O11" s="89"/>
      <c r="P11" s="91"/>
      <c r="Q11" s="89">
        <v>326235.48233000009</v>
      </c>
      <c r="R11" s="81"/>
      <c r="S11" s="90">
        <v>1</v>
      </c>
      <c r="T11" s="90">
        <v>0.31751129789215737</v>
      </c>
      <c r="U11" s="5"/>
      <c r="BC11" s="1"/>
      <c r="BD11" s="3"/>
      <c r="BE11" s="1"/>
      <c r="BH11" s="1"/>
    </row>
    <row r="12" spans="2:60">
      <c r="B12" s="82" t="s">
        <v>248</v>
      </c>
      <c r="C12" s="83"/>
      <c r="D12" s="83"/>
      <c r="E12" s="83"/>
      <c r="F12" s="83"/>
      <c r="G12" s="83"/>
      <c r="H12" s="83"/>
      <c r="I12" s="83"/>
      <c r="J12" s="83"/>
      <c r="K12" s="92">
        <v>3.8022724222950743</v>
      </c>
      <c r="L12" s="83"/>
      <c r="M12" s="83"/>
      <c r="N12" s="104">
        <v>1.6012081197774041E-2</v>
      </c>
      <c r="O12" s="92"/>
      <c r="P12" s="94"/>
      <c r="Q12" s="92">
        <v>284967.44349000003</v>
      </c>
      <c r="R12" s="83"/>
      <c r="S12" s="93">
        <v>0.87350229795588019</v>
      </c>
      <c r="T12" s="93">
        <v>0.27734684833575346</v>
      </c>
      <c r="BD12" s="3"/>
    </row>
    <row r="13" spans="2:60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3.8002386983773984</v>
      </c>
      <c r="L13" s="83"/>
      <c r="M13" s="83"/>
      <c r="N13" s="104">
        <v>1.3380252002534621E-2</v>
      </c>
      <c r="O13" s="92"/>
      <c r="P13" s="94"/>
      <c r="Q13" s="92">
        <v>221369.52462000001</v>
      </c>
      <c r="R13" s="83"/>
      <c r="S13" s="93">
        <v>0.67855747338996064</v>
      </c>
      <c r="T13" s="93">
        <v>0.21544966407046942</v>
      </c>
      <c r="BD13" s="4"/>
    </row>
    <row r="14" spans="2:60">
      <c r="B14" s="88" t="s">
        <v>320</v>
      </c>
      <c r="C14" s="85" t="s">
        <v>321</v>
      </c>
      <c r="D14" s="98" t="s">
        <v>134</v>
      </c>
      <c r="E14" s="98" t="s">
        <v>322</v>
      </c>
      <c r="F14" s="85" t="s">
        <v>323</v>
      </c>
      <c r="G14" s="98" t="s">
        <v>324</v>
      </c>
      <c r="H14" s="85" t="s">
        <v>325</v>
      </c>
      <c r="I14" s="85" t="s">
        <v>174</v>
      </c>
      <c r="J14" s="85"/>
      <c r="K14" s="95">
        <v>3.47</v>
      </c>
      <c r="L14" s="98" t="s">
        <v>178</v>
      </c>
      <c r="M14" s="99">
        <v>5.8999999999999999E-3</v>
      </c>
      <c r="N14" s="99">
        <v>6.0000000000000001E-3</v>
      </c>
      <c r="O14" s="95">
        <v>9719760.0000000019</v>
      </c>
      <c r="P14" s="97">
        <v>98.95</v>
      </c>
      <c r="Q14" s="95">
        <v>9617.7025200000007</v>
      </c>
      <c r="R14" s="96">
        <v>1.8208102393506669E-3</v>
      </c>
      <c r="S14" s="96">
        <v>2.9480859811169512E-2</v>
      </c>
      <c r="T14" s="96">
        <v>9.3605060616211728E-3</v>
      </c>
    </row>
    <row r="15" spans="2:60">
      <c r="B15" s="88" t="s">
        <v>326</v>
      </c>
      <c r="C15" s="85" t="s">
        <v>327</v>
      </c>
      <c r="D15" s="98" t="s">
        <v>134</v>
      </c>
      <c r="E15" s="98" t="s">
        <v>322</v>
      </c>
      <c r="F15" s="85" t="s">
        <v>328</v>
      </c>
      <c r="G15" s="98" t="s">
        <v>324</v>
      </c>
      <c r="H15" s="85" t="s">
        <v>325</v>
      </c>
      <c r="I15" s="85" t="s">
        <v>176</v>
      </c>
      <c r="J15" s="85"/>
      <c r="K15" s="95">
        <v>4.25</v>
      </c>
      <c r="L15" s="98" t="s">
        <v>178</v>
      </c>
      <c r="M15" s="99">
        <v>0.04</v>
      </c>
      <c r="N15" s="99">
        <v>8.0000000000000002E-3</v>
      </c>
      <c r="O15" s="95">
        <v>3508603.0000000005</v>
      </c>
      <c r="P15" s="97">
        <v>116.35</v>
      </c>
      <c r="Q15" s="95">
        <v>4082.2598100000005</v>
      </c>
      <c r="R15" s="96">
        <v>1.6935896965577964E-3</v>
      </c>
      <c r="S15" s="96">
        <v>1.2513230568435329E-2</v>
      </c>
      <c r="T15" s="96">
        <v>3.9730920786077185E-3</v>
      </c>
    </row>
    <row r="16" spans="2:60">
      <c r="B16" s="88" t="s">
        <v>329</v>
      </c>
      <c r="C16" s="85" t="s">
        <v>330</v>
      </c>
      <c r="D16" s="98" t="s">
        <v>134</v>
      </c>
      <c r="E16" s="98" t="s">
        <v>322</v>
      </c>
      <c r="F16" s="85" t="s">
        <v>328</v>
      </c>
      <c r="G16" s="98" t="s">
        <v>324</v>
      </c>
      <c r="H16" s="85" t="s">
        <v>325</v>
      </c>
      <c r="I16" s="85" t="s">
        <v>176</v>
      </c>
      <c r="J16" s="85"/>
      <c r="K16" s="95">
        <v>5.59</v>
      </c>
      <c r="L16" s="98" t="s">
        <v>178</v>
      </c>
      <c r="M16" s="99">
        <v>9.8999999999999991E-3</v>
      </c>
      <c r="N16" s="99">
        <v>1.0500000000000001E-2</v>
      </c>
      <c r="O16" s="95">
        <v>6716731.0000000009</v>
      </c>
      <c r="P16" s="97">
        <v>99.61</v>
      </c>
      <c r="Q16" s="95">
        <v>6690.5357600000016</v>
      </c>
      <c r="R16" s="96">
        <v>2.2286037837016414E-3</v>
      </c>
      <c r="S16" s="96">
        <v>2.0508301893514637E-2</v>
      </c>
      <c r="T16" s="96">
        <v>6.5116175517740205E-3</v>
      </c>
    </row>
    <row r="17" spans="2:55" ht="20.25">
      <c r="B17" s="88" t="s">
        <v>331</v>
      </c>
      <c r="C17" s="85" t="s">
        <v>332</v>
      </c>
      <c r="D17" s="98" t="s">
        <v>134</v>
      </c>
      <c r="E17" s="98" t="s">
        <v>322</v>
      </c>
      <c r="F17" s="85" t="s">
        <v>328</v>
      </c>
      <c r="G17" s="98" t="s">
        <v>324</v>
      </c>
      <c r="H17" s="85" t="s">
        <v>325</v>
      </c>
      <c r="I17" s="85" t="s">
        <v>176</v>
      </c>
      <c r="J17" s="85"/>
      <c r="K17" s="95">
        <v>1.9900000000000004</v>
      </c>
      <c r="L17" s="98" t="s">
        <v>178</v>
      </c>
      <c r="M17" s="99">
        <v>2.58E-2</v>
      </c>
      <c r="N17" s="99">
        <v>7.6E-3</v>
      </c>
      <c r="O17" s="95">
        <v>3631067.7500000005</v>
      </c>
      <c r="P17" s="97">
        <v>108.3</v>
      </c>
      <c r="Q17" s="95">
        <v>3932.4461900000006</v>
      </c>
      <c r="R17" s="96">
        <v>1.3331922511069037E-3</v>
      </c>
      <c r="S17" s="96">
        <v>1.2054011298569221E-2</v>
      </c>
      <c r="T17" s="96">
        <v>3.827284772215442E-3</v>
      </c>
      <c r="BC17" s="4"/>
    </row>
    <row r="18" spans="2:55">
      <c r="B18" s="88" t="s">
        <v>333</v>
      </c>
      <c r="C18" s="85" t="s">
        <v>334</v>
      </c>
      <c r="D18" s="98" t="s">
        <v>134</v>
      </c>
      <c r="E18" s="98" t="s">
        <v>322</v>
      </c>
      <c r="F18" s="85" t="s">
        <v>328</v>
      </c>
      <c r="G18" s="98" t="s">
        <v>324</v>
      </c>
      <c r="H18" s="85" t="s">
        <v>325</v>
      </c>
      <c r="I18" s="85" t="s">
        <v>176</v>
      </c>
      <c r="J18" s="85"/>
      <c r="K18" s="95">
        <v>2.68</v>
      </c>
      <c r="L18" s="98" t="s">
        <v>178</v>
      </c>
      <c r="M18" s="99">
        <v>4.0999999999999995E-3</v>
      </c>
      <c r="N18" s="99">
        <v>4.1000000000000003E-3</v>
      </c>
      <c r="O18" s="95">
        <v>1817956.9900000002</v>
      </c>
      <c r="P18" s="97">
        <v>98.63</v>
      </c>
      <c r="Q18" s="95">
        <v>1793.0509500000003</v>
      </c>
      <c r="R18" s="96">
        <v>8.8480882659989796E-4</v>
      </c>
      <c r="S18" s="96">
        <v>5.4961861818153129E-3</v>
      </c>
      <c r="T18" s="96">
        <v>1.7451012080451206E-3</v>
      </c>
    </row>
    <row r="19" spans="2:55">
      <c r="B19" s="88" t="s">
        <v>335</v>
      </c>
      <c r="C19" s="85" t="s">
        <v>336</v>
      </c>
      <c r="D19" s="98" t="s">
        <v>134</v>
      </c>
      <c r="E19" s="98" t="s">
        <v>322</v>
      </c>
      <c r="F19" s="85" t="s">
        <v>328</v>
      </c>
      <c r="G19" s="98" t="s">
        <v>324</v>
      </c>
      <c r="H19" s="85" t="s">
        <v>325</v>
      </c>
      <c r="I19" s="85" t="s">
        <v>176</v>
      </c>
      <c r="J19" s="85"/>
      <c r="K19" s="95">
        <v>3.0599999999999996</v>
      </c>
      <c r="L19" s="98" t="s">
        <v>178</v>
      </c>
      <c r="M19" s="99">
        <v>6.4000000000000003E-3</v>
      </c>
      <c r="N19" s="99">
        <v>5.7999999999999987E-3</v>
      </c>
      <c r="O19" s="95">
        <v>9691146.1700000018</v>
      </c>
      <c r="P19" s="97">
        <v>99.57</v>
      </c>
      <c r="Q19" s="95">
        <v>9649.4738000000034</v>
      </c>
      <c r="R19" s="96">
        <v>3.0764615575085835E-3</v>
      </c>
      <c r="S19" s="96">
        <v>2.957824737849692E-2</v>
      </c>
      <c r="T19" s="96">
        <v>9.3914277145218574E-3</v>
      </c>
      <c r="BC19" s="3"/>
    </row>
    <row r="20" spans="2:55">
      <c r="B20" s="88" t="s">
        <v>337</v>
      </c>
      <c r="C20" s="85" t="s">
        <v>338</v>
      </c>
      <c r="D20" s="98" t="s">
        <v>134</v>
      </c>
      <c r="E20" s="98" t="s">
        <v>322</v>
      </c>
      <c r="F20" s="85" t="s">
        <v>339</v>
      </c>
      <c r="G20" s="98" t="s">
        <v>324</v>
      </c>
      <c r="H20" s="85" t="s">
        <v>325</v>
      </c>
      <c r="I20" s="85" t="s">
        <v>176</v>
      </c>
      <c r="J20" s="85"/>
      <c r="K20" s="95">
        <v>3.19</v>
      </c>
      <c r="L20" s="98" t="s">
        <v>178</v>
      </c>
      <c r="M20" s="99">
        <v>6.9999999999999993E-3</v>
      </c>
      <c r="N20" s="99">
        <v>5.8999999999999999E-3</v>
      </c>
      <c r="O20" s="95">
        <v>1968922.2200000002</v>
      </c>
      <c r="P20" s="97">
        <v>101.29</v>
      </c>
      <c r="Q20" s="95">
        <v>1994.3213800000003</v>
      </c>
      <c r="R20" s="96">
        <v>3.9560088502367476E-4</v>
      </c>
      <c r="S20" s="96">
        <v>6.113134493392308E-3</v>
      </c>
      <c r="T20" s="96">
        <v>1.9409892671863075E-3</v>
      </c>
    </row>
    <row r="21" spans="2:55">
      <c r="B21" s="88" t="s">
        <v>340</v>
      </c>
      <c r="C21" s="85" t="s">
        <v>341</v>
      </c>
      <c r="D21" s="98" t="s">
        <v>134</v>
      </c>
      <c r="E21" s="98" t="s">
        <v>322</v>
      </c>
      <c r="F21" s="85" t="s">
        <v>339</v>
      </c>
      <c r="G21" s="98" t="s">
        <v>324</v>
      </c>
      <c r="H21" s="85" t="s">
        <v>325</v>
      </c>
      <c r="I21" s="85" t="s">
        <v>176</v>
      </c>
      <c r="J21" s="85"/>
      <c r="K21" s="95">
        <v>2.6699999999999995</v>
      </c>
      <c r="L21" s="98" t="s">
        <v>178</v>
      </c>
      <c r="M21" s="99">
        <v>1.6E-2</v>
      </c>
      <c r="N21" s="99">
        <v>4.3E-3</v>
      </c>
      <c r="O21" s="95">
        <v>1055082.3700000003</v>
      </c>
      <c r="P21" s="97">
        <v>102.07</v>
      </c>
      <c r="Q21" s="95">
        <v>1076.9225900000004</v>
      </c>
      <c r="R21" s="96">
        <v>3.3507301666322752E-4</v>
      </c>
      <c r="S21" s="96">
        <v>3.3010590457804665E-3</v>
      </c>
      <c r="T21" s="96">
        <v>1.0481235420444024E-3</v>
      </c>
    </row>
    <row r="22" spans="2:55">
      <c r="B22" s="88" t="s">
        <v>342</v>
      </c>
      <c r="C22" s="85" t="s">
        <v>343</v>
      </c>
      <c r="D22" s="98" t="s">
        <v>134</v>
      </c>
      <c r="E22" s="98" t="s">
        <v>322</v>
      </c>
      <c r="F22" s="85" t="s">
        <v>339</v>
      </c>
      <c r="G22" s="98" t="s">
        <v>324</v>
      </c>
      <c r="H22" s="85" t="s">
        <v>325</v>
      </c>
      <c r="I22" s="85" t="s">
        <v>176</v>
      </c>
      <c r="J22" s="85"/>
      <c r="K22" s="95">
        <v>1.0799999999999998</v>
      </c>
      <c r="L22" s="98" t="s">
        <v>178</v>
      </c>
      <c r="M22" s="99">
        <v>4.4999999999999998E-2</v>
      </c>
      <c r="N22" s="99">
        <v>3.4999999999999996E-3</v>
      </c>
      <c r="O22" s="95">
        <v>589295.10000000009</v>
      </c>
      <c r="P22" s="97">
        <v>108.52</v>
      </c>
      <c r="Q22" s="95">
        <v>639.50305000000014</v>
      </c>
      <c r="R22" s="96">
        <v>1.8290893740911514E-3</v>
      </c>
      <c r="S22" s="96">
        <v>1.9602498337477512E-3</v>
      </c>
      <c r="T22" s="96">
        <v>6.2240146890613416E-4</v>
      </c>
    </row>
    <row r="23" spans="2:55">
      <c r="B23" s="88" t="s">
        <v>344</v>
      </c>
      <c r="C23" s="85" t="s">
        <v>345</v>
      </c>
      <c r="D23" s="98" t="s">
        <v>134</v>
      </c>
      <c r="E23" s="98" t="s">
        <v>322</v>
      </c>
      <c r="F23" s="85" t="s">
        <v>339</v>
      </c>
      <c r="G23" s="98" t="s">
        <v>324</v>
      </c>
      <c r="H23" s="85" t="s">
        <v>325</v>
      </c>
      <c r="I23" s="85" t="s">
        <v>176</v>
      </c>
      <c r="J23" s="85"/>
      <c r="K23" s="95">
        <v>4.96</v>
      </c>
      <c r="L23" s="98" t="s">
        <v>178</v>
      </c>
      <c r="M23" s="99">
        <v>0.05</v>
      </c>
      <c r="N23" s="99">
        <v>9.6000000000000009E-3</v>
      </c>
      <c r="O23" s="95">
        <v>3891637.8400000008</v>
      </c>
      <c r="P23" s="97">
        <v>126.5</v>
      </c>
      <c r="Q23" s="95">
        <v>4922.9217600000011</v>
      </c>
      <c r="R23" s="96">
        <v>1.2348106347015986E-3</v>
      </c>
      <c r="S23" s="96">
        <v>1.5090086844141225E-2</v>
      </c>
      <c r="T23" s="96">
        <v>4.7912730591886483E-3</v>
      </c>
    </row>
    <row r="24" spans="2:55">
      <c r="B24" s="88" t="s">
        <v>346</v>
      </c>
      <c r="C24" s="85" t="s">
        <v>347</v>
      </c>
      <c r="D24" s="98" t="s">
        <v>134</v>
      </c>
      <c r="E24" s="98" t="s">
        <v>322</v>
      </c>
      <c r="F24" s="85" t="s">
        <v>348</v>
      </c>
      <c r="G24" s="98" t="s">
        <v>324</v>
      </c>
      <c r="H24" s="85" t="s">
        <v>349</v>
      </c>
      <c r="I24" s="85" t="s">
        <v>174</v>
      </c>
      <c r="J24" s="85"/>
      <c r="K24" s="95">
        <v>3.1999999999999997</v>
      </c>
      <c r="L24" s="98" t="s">
        <v>178</v>
      </c>
      <c r="M24" s="99">
        <v>8.0000000000000002E-3</v>
      </c>
      <c r="N24" s="99">
        <v>7.3999999999999977E-3</v>
      </c>
      <c r="O24" s="95">
        <v>1442560.17</v>
      </c>
      <c r="P24" s="97">
        <v>101.19</v>
      </c>
      <c r="Q24" s="95">
        <v>1459.7266100000004</v>
      </c>
      <c r="R24" s="96">
        <v>2.2381235765041732E-3</v>
      </c>
      <c r="S24" s="96">
        <v>4.4744569155216211E-3</v>
      </c>
      <c r="T24" s="96">
        <v>1.4206906226098088E-3</v>
      </c>
    </row>
    <row r="25" spans="2:55">
      <c r="B25" s="88" t="s">
        <v>350</v>
      </c>
      <c r="C25" s="85" t="s">
        <v>351</v>
      </c>
      <c r="D25" s="98" t="s">
        <v>134</v>
      </c>
      <c r="E25" s="98" t="s">
        <v>322</v>
      </c>
      <c r="F25" s="85" t="s">
        <v>339</v>
      </c>
      <c r="G25" s="98" t="s">
        <v>324</v>
      </c>
      <c r="H25" s="85" t="s">
        <v>349</v>
      </c>
      <c r="I25" s="85" t="s">
        <v>176</v>
      </c>
      <c r="J25" s="85"/>
      <c r="K25" s="95">
        <v>2.1499999999999995</v>
      </c>
      <c r="L25" s="98" t="s">
        <v>178</v>
      </c>
      <c r="M25" s="99">
        <v>4.0999999999999995E-2</v>
      </c>
      <c r="N25" s="99">
        <v>8.199999999999999E-3</v>
      </c>
      <c r="O25" s="95">
        <v>4610146.0700000012</v>
      </c>
      <c r="P25" s="97">
        <v>132.30000000000001</v>
      </c>
      <c r="Q25" s="95">
        <v>6099.2230500000005</v>
      </c>
      <c r="R25" s="96">
        <v>1.1834369436771175E-3</v>
      </c>
      <c r="S25" s="96">
        <v>1.8695768487348028E-2</v>
      </c>
      <c r="T25" s="96">
        <v>5.9361177175091678E-3</v>
      </c>
    </row>
    <row r="26" spans="2:55">
      <c r="B26" s="88" t="s">
        <v>352</v>
      </c>
      <c r="C26" s="85" t="s">
        <v>353</v>
      </c>
      <c r="D26" s="98" t="s">
        <v>134</v>
      </c>
      <c r="E26" s="98" t="s">
        <v>322</v>
      </c>
      <c r="F26" s="85" t="s">
        <v>323</v>
      </c>
      <c r="G26" s="98" t="s">
        <v>324</v>
      </c>
      <c r="H26" s="85" t="s">
        <v>349</v>
      </c>
      <c r="I26" s="85" t="s">
        <v>174</v>
      </c>
      <c r="J26" s="85"/>
      <c r="K26" s="95">
        <v>0.70000000000000007</v>
      </c>
      <c r="L26" s="98" t="s">
        <v>178</v>
      </c>
      <c r="M26" s="99">
        <v>2.6000000000000002E-2</v>
      </c>
      <c r="N26" s="99">
        <v>6.1999999999999998E-3</v>
      </c>
      <c r="O26" s="95">
        <v>2798616.4200000004</v>
      </c>
      <c r="P26" s="97">
        <v>108.11</v>
      </c>
      <c r="Q26" s="95">
        <v>3025.5842100000004</v>
      </c>
      <c r="R26" s="96">
        <v>8.5542482753139901E-4</v>
      </c>
      <c r="S26" s="96">
        <v>9.2742340238132111E-3</v>
      </c>
      <c r="T26" s="96">
        <v>2.9446740818565376E-3</v>
      </c>
    </row>
    <row r="27" spans="2:55">
      <c r="B27" s="88" t="s">
        <v>354</v>
      </c>
      <c r="C27" s="85" t="s">
        <v>355</v>
      </c>
      <c r="D27" s="98" t="s">
        <v>134</v>
      </c>
      <c r="E27" s="98" t="s">
        <v>322</v>
      </c>
      <c r="F27" s="85" t="s">
        <v>323</v>
      </c>
      <c r="G27" s="98" t="s">
        <v>324</v>
      </c>
      <c r="H27" s="85" t="s">
        <v>349</v>
      </c>
      <c r="I27" s="85" t="s">
        <v>174</v>
      </c>
      <c r="J27" s="85"/>
      <c r="K27" s="95">
        <v>3.6799999999999997</v>
      </c>
      <c r="L27" s="98" t="s">
        <v>178</v>
      </c>
      <c r="M27" s="99">
        <v>3.4000000000000002E-2</v>
      </c>
      <c r="N27" s="99">
        <v>7.9000000000000008E-3</v>
      </c>
      <c r="O27" s="95">
        <v>2814532.4100000006</v>
      </c>
      <c r="P27" s="97">
        <v>112.62</v>
      </c>
      <c r="Q27" s="95">
        <v>3169.7263900000007</v>
      </c>
      <c r="R27" s="96">
        <v>1.5044981598240277E-3</v>
      </c>
      <c r="S27" s="96">
        <v>9.7160687959554851E-3</v>
      </c>
      <c r="T27" s="96">
        <v>3.0849616138133164E-3</v>
      </c>
    </row>
    <row r="28" spans="2:55">
      <c r="B28" s="88" t="s">
        <v>356</v>
      </c>
      <c r="C28" s="85" t="s">
        <v>357</v>
      </c>
      <c r="D28" s="98" t="s">
        <v>134</v>
      </c>
      <c r="E28" s="98" t="s">
        <v>322</v>
      </c>
      <c r="F28" s="85" t="s">
        <v>328</v>
      </c>
      <c r="G28" s="98" t="s">
        <v>324</v>
      </c>
      <c r="H28" s="85" t="s">
        <v>349</v>
      </c>
      <c r="I28" s="85" t="s">
        <v>176</v>
      </c>
      <c r="J28" s="85"/>
      <c r="K28" s="95">
        <v>0.41</v>
      </c>
      <c r="L28" s="98" t="s">
        <v>178</v>
      </c>
      <c r="M28" s="99">
        <v>3.9E-2</v>
      </c>
      <c r="N28" s="99">
        <v>1.5600000000000001E-2</v>
      </c>
      <c r="O28" s="95">
        <v>4326192.0199999996</v>
      </c>
      <c r="P28" s="97">
        <v>122.92</v>
      </c>
      <c r="Q28" s="95">
        <v>5317.7553200000011</v>
      </c>
      <c r="R28" s="96">
        <v>2.9812284114306771E-3</v>
      </c>
      <c r="S28" s="96">
        <v>1.6300358507971496E-2</v>
      </c>
      <c r="T28" s="96">
        <v>5.175547985973499E-3</v>
      </c>
    </row>
    <row r="29" spans="2:55">
      <c r="B29" s="88" t="s">
        <v>358</v>
      </c>
      <c r="C29" s="85" t="s">
        <v>359</v>
      </c>
      <c r="D29" s="98" t="s">
        <v>134</v>
      </c>
      <c r="E29" s="98" t="s">
        <v>322</v>
      </c>
      <c r="F29" s="85" t="s">
        <v>328</v>
      </c>
      <c r="G29" s="98" t="s">
        <v>324</v>
      </c>
      <c r="H29" s="85" t="s">
        <v>349</v>
      </c>
      <c r="I29" s="85" t="s">
        <v>176</v>
      </c>
      <c r="J29" s="85"/>
      <c r="K29" s="95">
        <v>2.64</v>
      </c>
      <c r="L29" s="98" t="s">
        <v>178</v>
      </c>
      <c r="M29" s="99">
        <v>0.03</v>
      </c>
      <c r="N29" s="99">
        <v>7.3999999999999977E-3</v>
      </c>
      <c r="O29" s="95">
        <v>16338.900000000001</v>
      </c>
      <c r="P29" s="97">
        <v>112.61</v>
      </c>
      <c r="Q29" s="95">
        <v>18.399240000000006</v>
      </c>
      <c r="R29" s="96">
        <v>3.4039375000000003E-5</v>
      </c>
      <c r="S29" s="96">
        <v>5.6398647592196757E-5</v>
      </c>
      <c r="T29" s="96">
        <v>1.7907207796360786E-5</v>
      </c>
    </row>
    <row r="30" spans="2:55">
      <c r="B30" s="88" t="s">
        <v>360</v>
      </c>
      <c r="C30" s="85" t="s">
        <v>361</v>
      </c>
      <c r="D30" s="98" t="s">
        <v>134</v>
      </c>
      <c r="E30" s="98" t="s">
        <v>322</v>
      </c>
      <c r="F30" s="85" t="s">
        <v>362</v>
      </c>
      <c r="G30" s="98" t="s">
        <v>363</v>
      </c>
      <c r="H30" s="85" t="s">
        <v>349</v>
      </c>
      <c r="I30" s="85" t="s">
        <v>176</v>
      </c>
      <c r="J30" s="85"/>
      <c r="K30" s="95">
        <v>4.16</v>
      </c>
      <c r="L30" s="98" t="s">
        <v>178</v>
      </c>
      <c r="M30" s="99">
        <v>6.5000000000000006E-3</v>
      </c>
      <c r="N30" s="99">
        <v>8.3000000000000001E-3</v>
      </c>
      <c r="O30" s="95">
        <v>2603875.3500000006</v>
      </c>
      <c r="P30" s="97">
        <v>98.22</v>
      </c>
      <c r="Q30" s="95">
        <v>2557.5263700000005</v>
      </c>
      <c r="R30" s="96">
        <v>2.3645345607707668E-3</v>
      </c>
      <c r="S30" s="96">
        <v>7.8395101346240489E-3</v>
      </c>
      <c r="T30" s="96">
        <v>2.4891330376832031E-3</v>
      </c>
    </row>
    <row r="31" spans="2:55">
      <c r="B31" s="88" t="s">
        <v>364</v>
      </c>
      <c r="C31" s="85" t="s">
        <v>365</v>
      </c>
      <c r="D31" s="98" t="s">
        <v>134</v>
      </c>
      <c r="E31" s="98" t="s">
        <v>322</v>
      </c>
      <c r="F31" s="85" t="s">
        <v>362</v>
      </c>
      <c r="G31" s="98" t="s">
        <v>363</v>
      </c>
      <c r="H31" s="85" t="s">
        <v>349</v>
      </c>
      <c r="I31" s="85" t="s">
        <v>176</v>
      </c>
      <c r="J31" s="85"/>
      <c r="K31" s="95">
        <v>5.71</v>
      </c>
      <c r="L31" s="98" t="s">
        <v>178</v>
      </c>
      <c r="M31" s="99">
        <v>1.6399999999999998E-2</v>
      </c>
      <c r="N31" s="99">
        <v>1.29E-2</v>
      </c>
      <c r="O31" s="95">
        <v>2572578.0000000005</v>
      </c>
      <c r="P31" s="97">
        <v>100.78</v>
      </c>
      <c r="Q31" s="95">
        <v>2613.7392500000005</v>
      </c>
      <c r="R31" s="96">
        <v>2.5594989603128023E-3</v>
      </c>
      <c r="S31" s="96">
        <v>8.0118178174012969E-3</v>
      </c>
      <c r="T31" s="96">
        <v>2.543842673678597E-3</v>
      </c>
    </row>
    <row r="32" spans="2:55">
      <c r="B32" s="88" t="s">
        <v>366</v>
      </c>
      <c r="C32" s="85" t="s">
        <v>367</v>
      </c>
      <c r="D32" s="98" t="s">
        <v>134</v>
      </c>
      <c r="E32" s="98" t="s">
        <v>322</v>
      </c>
      <c r="F32" s="85" t="s">
        <v>362</v>
      </c>
      <c r="G32" s="98" t="s">
        <v>363</v>
      </c>
      <c r="H32" s="85" t="s">
        <v>349</v>
      </c>
      <c r="I32" s="85" t="s">
        <v>174</v>
      </c>
      <c r="J32" s="85"/>
      <c r="K32" s="95">
        <v>6.99</v>
      </c>
      <c r="L32" s="98" t="s">
        <v>178</v>
      </c>
      <c r="M32" s="99">
        <v>1.34E-2</v>
      </c>
      <c r="N32" s="99">
        <v>1.84E-2</v>
      </c>
      <c r="O32" s="95">
        <v>3318880.0000000005</v>
      </c>
      <c r="P32" s="97">
        <v>97.37</v>
      </c>
      <c r="Q32" s="95">
        <v>3231.5934600000005</v>
      </c>
      <c r="R32" s="96">
        <v>1.5126170679872809E-3</v>
      </c>
      <c r="S32" s="96">
        <v>9.9057081005404432E-3</v>
      </c>
      <c r="T32" s="96">
        <v>3.1451742355434525E-3</v>
      </c>
    </row>
    <row r="33" spans="2:20">
      <c r="B33" s="88" t="s">
        <v>368</v>
      </c>
      <c r="C33" s="85" t="s">
        <v>369</v>
      </c>
      <c r="D33" s="98" t="s">
        <v>134</v>
      </c>
      <c r="E33" s="98" t="s">
        <v>322</v>
      </c>
      <c r="F33" s="85" t="s">
        <v>339</v>
      </c>
      <c r="G33" s="98" t="s">
        <v>324</v>
      </c>
      <c r="H33" s="85" t="s">
        <v>349</v>
      </c>
      <c r="I33" s="85" t="s">
        <v>176</v>
      </c>
      <c r="J33" s="85"/>
      <c r="K33" s="95">
        <v>4.1399999999999997</v>
      </c>
      <c r="L33" s="98" t="s">
        <v>178</v>
      </c>
      <c r="M33" s="99">
        <v>0.04</v>
      </c>
      <c r="N33" s="99">
        <v>8.3999999999999995E-3</v>
      </c>
      <c r="O33" s="95">
        <v>2593750.9300000006</v>
      </c>
      <c r="P33" s="97">
        <v>119.39</v>
      </c>
      <c r="Q33" s="95">
        <v>3096.6792000000005</v>
      </c>
      <c r="R33" s="96">
        <v>8.9296043777853927E-4</v>
      </c>
      <c r="S33" s="96">
        <v>9.4921593993494164E-3</v>
      </c>
      <c r="T33" s="96">
        <v>3.0138678506866738E-3</v>
      </c>
    </row>
    <row r="34" spans="2:20">
      <c r="B34" s="88" t="s">
        <v>370</v>
      </c>
      <c r="C34" s="85" t="s">
        <v>371</v>
      </c>
      <c r="D34" s="98" t="s">
        <v>134</v>
      </c>
      <c r="E34" s="98" t="s">
        <v>322</v>
      </c>
      <c r="F34" s="85" t="s">
        <v>339</v>
      </c>
      <c r="G34" s="98" t="s">
        <v>324</v>
      </c>
      <c r="H34" s="85" t="s">
        <v>349</v>
      </c>
      <c r="I34" s="85" t="s">
        <v>176</v>
      </c>
      <c r="J34" s="85"/>
      <c r="K34" s="95">
        <v>0.96999999999999975</v>
      </c>
      <c r="L34" s="98" t="s">
        <v>178</v>
      </c>
      <c r="M34" s="99">
        <v>4.7E-2</v>
      </c>
      <c r="N34" s="99">
        <v>8.1000000000000013E-3</v>
      </c>
      <c r="O34" s="95">
        <v>148653.30000000002</v>
      </c>
      <c r="P34" s="97">
        <v>123.65</v>
      </c>
      <c r="Q34" s="95">
        <v>183.80981000000003</v>
      </c>
      <c r="R34" s="96">
        <v>1.0405668565988606E-3</v>
      </c>
      <c r="S34" s="96">
        <v>5.6342678818139451E-4</v>
      </c>
      <c r="T34" s="96">
        <v>1.7889437078268418E-4</v>
      </c>
    </row>
    <row r="35" spans="2:20">
      <c r="B35" s="88" t="s">
        <v>372</v>
      </c>
      <c r="C35" s="85" t="s">
        <v>373</v>
      </c>
      <c r="D35" s="98" t="s">
        <v>134</v>
      </c>
      <c r="E35" s="98" t="s">
        <v>322</v>
      </c>
      <c r="F35" s="85" t="s">
        <v>339</v>
      </c>
      <c r="G35" s="98" t="s">
        <v>324</v>
      </c>
      <c r="H35" s="85" t="s">
        <v>349</v>
      </c>
      <c r="I35" s="85" t="s">
        <v>176</v>
      </c>
      <c r="J35" s="85"/>
      <c r="K35" s="95">
        <v>4.9000000000000004</v>
      </c>
      <c r="L35" s="98" t="s">
        <v>178</v>
      </c>
      <c r="M35" s="99">
        <v>4.2000000000000003E-2</v>
      </c>
      <c r="N35" s="99">
        <v>9.8999999999999991E-3</v>
      </c>
      <c r="O35" s="95">
        <v>500000.00000000006</v>
      </c>
      <c r="P35" s="97">
        <v>120.24</v>
      </c>
      <c r="Q35" s="95">
        <v>601.19996000000003</v>
      </c>
      <c r="R35" s="96">
        <v>5.0113557320889137E-4</v>
      </c>
      <c r="S35" s="96">
        <v>1.8428405019165343E-3</v>
      </c>
      <c r="T35" s="96">
        <v>5.8512267957175357E-4</v>
      </c>
    </row>
    <row r="36" spans="2:20">
      <c r="B36" s="88" t="s">
        <v>374</v>
      </c>
      <c r="C36" s="85" t="s">
        <v>375</v>
      </c>
      <c r="D36" s="98" t="s">
        <v>134</v>
      </c>
      <c r="E36" s="98" t="s">
        <v>322</v>
      </c>
      <c r="F36" s="85" t="s">
        <v>376</v>
      </c>
      <c r="G36" s="98" t="s">
        <v>363</v>
      </c>
      <c r="H36" s="85" t="s">
        <v>377</v>
      </c>
      <c r="I36" s="85" t="s">
        <v>176</v>
      </c>
      <c r="J36" s="85"/>
      <c r="K36" s="95">
        <v>2.6399999999999997</v>
      </c>
      <c r="L36" s="98" t="s">
        <v>178</v>
      </c>
      <c r="M36" s="99">
        <v>1.6399999999999998E-2</v>
      </c>
      <c r="N36" s="99">
        <v>7.4999999999999997E-3</v>
      </c>
      <c r="O36" s="95">
        <v>1234808.4200000002</v>
      </c>
      <c r="P36" s="97">
        <v>101.5</v>
      </c>
      <c r="Q36" s="95">
        <v>1253.3305800000003</v>
      </c>
      <c r="R36" s="96">
        <v>1.9515738459373346E-3</v>
      </c>
      <c r="S36" s="96">
        <v>3.8417972534704452E-3</v>
      </c>
      <c r="T36" s="96">
        <v>1.2198140321879264E-3</v>
      </c>
    </row>
    <row r="37" spans="2:20">
      <c r="B37" s="88" t="s">
        <v>378</v>
      </c>
      <c r="C37" s="85" t="s">
        <v>379</v>
      </c>
      <c r="D37" s="98" t="s">
        <v>134</v>
      </c>
      <c r="E37" s="98" t="s">
        <v>322</v>
      </c>
      <c r="F37" s="85" t="s">
        <v>376</v>
      </c>
      <c r="G37" s="98" t="s">
        <v>363</v>
      </c>
      <c r="H37" s="85" t="s">
        <v>377</v>
      </c>
      <c r="I37" s="85" t="s">
        <v>176</v>
      </c>
      <c r="J37" s="85"/>
      <c r="K37" s="95">
        <v>6.62</v>
      </c>
      <c r="L37" s="98" t="s">
        <v>178</v>
      </c>
      <c r="M37" s="99">
        <v>2.3399999999999997E-2</v>
      </c>
      <c r="N37" s="99">
        <v>2.1399999999999995E-2</v>
      </c>
      <c r="O37" s="95">
        <v>5690751.5599999996</v>
      </c>
      <c r="P37" s="97">
        <v>101.81</v>
      </c>
      <c r="Q37" s="95">
        <v>5793.7539000000015</v>
      </c>
      <c r="R37" s="96">
        <v>4.0722856928603257E-3</v>
      </c>
      <c r="S37" s="96">
        <v>1.7759422913229867E-2</v>
      </c>
      <c r="T37" s="96">
        <v>5.6388174189953332E-3</v>
      </c>
    </row>
    <row r="38" spans="2:20">
      <c r="B38" s="88" t="s">
        <v>380</v>
      </c>
      <c r="C38" s="85" t="s">
        <v>381</v>
      </c>
      <c r="D38" s="98" t="s">
        <v>134</v>
      </c>
      <c r="E38" s="98" t="s">
        <v>322</v>
      </c>
      <c r="F38" s="85" t="s">
        <v>382</v>
      </c>
      <c r="G38" s="98" t="s">
        <v>383</v>
      </c>
      <c r="H38" s="85" t="s">
        <v>377</v>
      </c>
      <c r="I38" s="85" t="s">
        <v>176</v>
      </c>
      <c r="J38" s="85"/>
      <c r="K38" s="95">
        <v>3.6999999999999993</v>
      </c>
      <c r="L38" s="98" t="s">
        <v>178</v>
      </c>
      <c r="M38" s="99">
        <v>3.7000000000000005E-2</v>
      </c>
      <c r="N38" s="99">
        <v>1.0800000000000001E-2</v>
      </c>
      <c r="O38" s="95">
        <v>2621357.0000000005</v>
      </c>
      <c r="P38" s="97">
        <v>112.98</v>
      </c>
      <c r="Q38" s="95">
        <v>2961.6092500000004</v>
      </c>
      <c r="R38" s="96">
        <v>9.1202010018671411E-4</v>
      </c>
      <c r="S38" s="96">
        <v>9.0781334661942607E-3</v>
      </c>
      <c r="T38" s="96">
        <v>2.8824099392895691E-3</v>
      </c>
    </row>
    <row r="39" spans="2:20">
      <c r="B39" s="88" t="s">
        <v>384</v>
      </c>
      <c r="C39" s="85" t="s">
        <v>385</v>
      </c>
      <c r="D39" s="98" t="s">
        <v>134</v>
      </c>
      <c r="E39" s="98" t="s">
        <v>322</v>
      </c>
      <c r="F39" s="85" t="s">
        <v>382</v>
      </c>
      <c r="G39" s="98" t="s">
        <v>383</v>
      </c>
      <c r="H39" s="85" t="s">
        <v>377</v>
      </c>
      <c r="I39" s="85" t="s">
        <v>176</v>
      </c>
      <c r="J39" s="85"/>
      <c r="K39" s="95">
        <v>7.1400000000000006</v>
      </c>
      <c r="L39" s="98" t="s">
        <v>178</v>
      </c>
      <c r="M39" s="99">
        <v>2.2000000000000002E-2</v>
      </c>
      <c r="N39" s="99">
        <v>1.78E-2</v>
      </c>
      <c r="O39" s="95">
        <v>970364.00000000012</v>
      </c>
      <c r="P39" s="97">
        <v>102.19</v>
      </c>
      <c r="Q39" s="95">
        <v>991.61500000000012</v>
      </c>
      <c r="R39" s="96">
        <v>2.4259100000000003E-3</v>
      </c>
      <c r="S39" s="96">
        <v>3.0395682067376789E-3</v>
      </c>
      <c r="T39" s="96">
        <v>9.6509724635301768E-4</v>
      </c>
    </row>
    <row r="40" spans="2:20">
      <c r="B40" s="88" t="s">
        <v>386</v>
      </c>
      <c r="C40" s="85" t="s">
        <v>387</v>
      </c>
      <c r="D40" s="98" t="s">
        <v>134</v>
      </c>
      <c r="E40" s="98" t="s">
        <v>322</v>
      </c>
      <c r="F40" s="85" t="s">
        <v>348</v>
      </c>
      <c r="G40" s="98" t="s">
        <v>324</v>
      </c>
      <c r="H40" s="85" t="s">
        <v>377</v>
      </c>
      <c r="I40" s="85" t="s">
        <v>174</v>
      </c>
      <c r="J40" s="85"/>
      <c r="K40" s="95">
        <v>0.45</v>
      </c>
      <c r="L40" s="98" t="s">
        <v>178</v>
      </c>
      <c r="M40" s="99">
        <v>3.85E-2</v>
      </c>
      <c r="N40" s="99">
        <v>1.4500000000000004E-2</v>
      </c>
      <c r="O40" s="95">
        <v>1240145.29</v>
      </c>
      <c r="P40" s="97">
        <v>120.57</v>
      </c>
      <c r="Q40" s="95">
        <v>1495.2431399999998</v>
      </c>
      <c r="R40" s="96">
        <v>3.3765479658681885E-3</v>
      </c>
      <c r="S40" s="96">
        <v>4.583324687188692E-3</v>
      </c>
      <c r="T40" s="96">
        <v>1.4552573700904478E-3</v>
      </c>
    </row>
    <row r="41" spans="2:20">
      <c r="B41" s="88" t="s">
        <v>388</v>
      </c>
      <c r="C41" s="85" t="s">
        <v>389</v>
      </c>
      <c r="D41" s="98" t="s">
        <v>134</v>
      </c>
      <c r="E41" s="98" t="s">
        <v>322</v>
      </c>
      <c r="F41" s="85" t="s">
        <v>348</v>
      </c>
      <c r="G41" s="98" t="s">
        <v>324</v>
      </c>
      <c r="H41" s="85" t="s">
        <v>377</v>
      </c>
      <c r="I41" s="85" t="s">
        <v>174</v>
      </c>
      <c r="J41" s="85"/>
      <c r="K41" s="95">
        <v>1.1500000000000001</v>
      </c>
      <c r="L41" s="98" t="s">
        <v>178</v>
      </c>
      <c r="M41" s="99">
        <v>5.2499999999999998E-2</v>
      </c>
      <c r="N41" s="99">
        <v>0.01</v>
      </c>
      <c r="O41" s="95">
        <v>40636.810000000005</v>
      </c>
      <c r="P41" s="97">
        <v>130.21</v>
      </c>
      <c r="Q41" s="95">
        <v>52.913180000000004</v>
      </c>
      <c r="R41" s="96">
        <v>5.2502338501291999E-4</v>
      </c>
      <c r="S41" s="96">
        <v>1.6219320970879626E-4</v>
      </c>
      <c r="T41" s="96">
        <v>5.1498176523934759E-5</v>
      </c>
    </row>
    <row r="42" spans="2:20">
      <c r="B42" s="88" t="s">
        <v>390</v>
      </c>
      <c r="C42" s="85" t="s">
        <v>391</v>
      </c>
      <c r="D42" s="98" t="s">
        <v>134</v>
      </c>
      <c r="E42" s="98" t="s">
        <v>322</v>
      </c>
      <c r="F42" s="85" t="s">
        <v>348</v>
      </c>
      <c r="G42" s="98" t="s">
        <v>324</v>
      </c>
      <c r="H42" s="85" t="s">
        <v>377</v>
      </c>
      <c r="I42" s="85" t="s">
        <v>174</v>
      </c>
      <c r="J42" s="85"/>
      <c r="K42" s="95">
        <v>2.0100000000000002</v>
      </c>
      <c r="L42" s="98" t="s">
        <v>178</v>
      </c>
      <c r="M42" s="99">
        <v>3.1E-2</v>
      </c>
      <c r="N42" s="99">
        <v>7.700000000000002E-3</v>
      </c>
      <c r="O42" s="95">
        <v>5106835.2600000007</v>
      </c>
      <c r="P42" s="97">
        <v>112.61</v>
      </c>
      <c r="Q42" s="95">
        <v>5750.8071</v>
      </c>
      <c r="R42" s="96">
        <v>5.9375798727338055E-3</v>
      </c>
      <c r="S42" s="96">
        <v>1.7627779354125652E-2</v>
      </c>
      <c r="T42" s="96">
        <v>5.5970191016850111E-3</v>
      </c>
    </row>
    <row r="43" spans="2:20">
      <c r="B43" s="88" t="s">
        <v>392</v>
      </c>
      <c r="C43" s="85" t="s">
        <v>393</v>
      </c>
      <c r="D43" s="98" t="s">
        <v>134</v>
      </c>
      <c r="E43" s="98" t="s">
        <v>322</v>
      </c>
      <c r="F43" s="85" t="s">
        <v>348</v>
      </c>
      <c r="G43" s="98" t="s">
        <v>324</v>
      </c>
      <c r="H43" s="85" t="s">
        <v>377</v>
      </c>
      <c r="I43" s="85" t="s">
        <v>174</v>
      </c>
      <c r="J43" s="85"/>
      <c r="K43" s="95">
        <v>2.4499999999999997</v>
      </c>
      <c r="L43" s="98" t="s">
        <v>178</v>
      </c>
      <c r="M43" s="99">
        <v>2.7999999999999997E-2</v>
      </c>
      <c r="N43" s="99">
        <v>7.6999999999999994E-3</v>
      </c>
      <c r="O43" s="95">
        <v>5742136.5999999996</v>
      </c>
      <c r="P43" s="97">
        <v>107.21</v>
      </c>
      <c r="Q43" s="95">
        <v>6156.1444900000015</v>
      </c>
      <c r="R43" s="96">
        <v>5.8382754823681562E-3</v>
      </c>
      <c r="S43" s="96">
        <v>1.8870248098190674E-2</v>
      </c>
      <c r="T43" s="96">
        <v>5.991516965203534E-3</v>
      </c>
    </row>
    <row r="44" spans="2:20">
      <c r="B44" s="88" t="s">
        <v>394</v>
      </c>
      <c r="C44" s="85" t="s">
        <v>395</v>
      </c>
      <c r="D44" s="98" t="s">
        <v>134</v>
      </c>
      <c r="E44" s="98" t="s">
        <v>322</v>
      </c>
      <c r="F44" s="85" t="s">
        <v>323</v>
      </c>
      <c r="G44" s="98" t="s">
        <v>324</v>
      </c>
      <c r="H44" s="85" t="s">
        <v>377</v>
      </c>
      <c r="I44" s="85" t="s">
        <v>174</v>
      </c>
      <c r="J44" s="85"/>
      <c r="K44" s="95">
        <v>3.8</v>
      </c>
      <c r="L44" s="98" t="s">
        <v>178</v>
      </c>
      <c r="M44" s="99">
        <v>0.04</v>
      </c>
      <c r="N44" s="99">
        <v>1.1599999999999999E-2</v>
      </c>
      <c r="O44" s="95">
        <v>4757167.8500000006</v>
      </c>
      <c r="P44" s="97">
        <v>119.86</v>
      </c>
      <c r="Q44" s="95">
        <v>5701.9415900000004</v>
      </c>
      <c r="R44" s="96">
        <v>3.5238332575307525E-3</v>
      </c>
      <c r="S44" s="96">
        <v>1.7477993347861105E-2</v>
      </c>
      <c r="T44" s="96">
        <v>5.5494603524298717E-3</v>
      </c>
    </row>
    <row r="45" spans="2:20">
      <c r="B45" s="88" t="s">
        <v>396</v>
      </c>
      <c r="C45" s="85" t="s">
        <v>397</v>
      </c>
      <c r="D45" s="98" t="s">
        <v>134</v>
      </c>
      <c r="E45" s="98" t="s">
        <v>322</v>
      </c>
      <c r="F45" s="85" t="s">
        <v>398</v>
      </c>
      <c r="G45" s="98" t="s">
        <v>324</v>
      </c>
      <c r="H45" s="85" t="s">
        <v>377</v>
      </c>
      <c r="I45" s="85" t="s">
        <v>176</v>
      </c>
      <c r="J45" s="85"/>
      <c r="K45" s="95">
        <v>3.72</v>
      </c>
      <c r="L45" s="98" t="s">
        <v>178</v>
      </c>
      <c r="M45" s="99">
        <v>3.85E-2</v>
      </c>
      <c r="N45" s="99">
        <v>8.3999999999999977E-3</v>
      </c>
      <c r="O45" s="95">
        <v>1918213.1600000004</v>
      </c>
      <c r="P45" s="97">
        <v>119.25</v>
      </c>
      <c r="Q45" s="95">
        <v>2287.4692900000005</v>
      </c>
      <c r="R45" s="96">
        <v>4.503556099198701E-3</v>
      </c>
      <c r="S45" s="96">
        <v>7.0117121340165407E-3</v>
      </c>
      <c r="T45" s="96">
        <v>2.22629782011778E-3</v>
      </c>
    </row>
    <row r="46" spans="2:20">
      <c r="B46" s="88" t="s">
        <v>399</v>
      </c>
      <c r="C46" s="85" t="s">
        <v>400</v>
      </c>
      <c r="D46" s="98" t="s">
        <v>134</v>
      </c>
      <c r="E46" s="98" t="s">
        <v>322</v>
      </c>
      <c r="F46" s="85" t="s">
        <v>398</v>
      </c>
      <c r="G46" s="98" t="s">
        <v>324</v>
      </c>
      <c r="H46" s="85" t="s">
        <v>377</v>
      </c>
      <c r="I46" s="85" t="s">
        <v>176</v>
      </c>
      <c r="J46" s="85"/>
      <c r="K46" s="95">
        <v>0.19</v>
      </c>
      <c r="L46" s="98" t="s">
        <v>178</v>
      </c>
      <c r="M46" s="99">
        <v>4.2900000000000001E-2</v>
      </c>
      <c r="N46" s="99">
        <v>3.8999999999999993E-2</v>
      </c>
      <c r="O46" s="95">
        <v>214316.27000000005</v>
      </c>
      <c r="P46" s="97">
        <v>119.54</v>
      </c>
      <c r="Q46" s="95">
        <v>256.19367000000005</v>
      </c>
      <c r="R46" s="96">
        <v>7.5496908254096796E-4</v>
      </c>
      <c r="S46" s="96">
        <v>7.853028989067781E-4</v>
      </c>
      <c r="T46" s="96">
        <v>2.4934254267036475E-4</v>
      </c>
    </row>
    <row r="47" spans="2:20">
      <c r="B47" s="88" t="s">
        <v>401</v>
      </c>
      <c r="C47" s="85" t="s">
        <v>402</v>
      </c>
      <c r="D47" s="98" t="s">
        <v>134</v>
      </c>
      <c r="E47" s="98" t="s">
        <v>322</v>
      </c>
      <c r="F47" s="85" t="s">
        <v>398</v>
      </c>
      <c r="G47" s="98" t="s">
        <v>324</v>
      </c>
      <c r="H47" s="85" t="s">
        <v>377</v>
      </c>
      <c r="I47" s="85" t="s">
        <v>176</v>
      </c>
      <c r="J47" s="85"/>
      <c r="K47" s="95">
        <v>3.19</v>
      </c>
      <c r="L47" s="98" t="s">
        <v>178</v>
      </c>
      <c r="M47" s="99">
        <v>4.7500000000000001E-2</v>
      </c>
      <c r="N47" s="99">
        <v>8.0000000000000002E-3</v>
      </c>
      <c r="O47" s="95">
        <v>585551.76000000013</v>
      </c>
      <c r="P47" s="97">
        <v>132.66999999999999</v>
      </c>
      <c r="Q47" s="95">
        <v>776.85153000000014</v>
      </c>
      <c r="R47" s="96">
        <v>1.3449884715620382E-3</v>
      </c>
      <c r="S47" s="96">
        <v>2.381260077694995E-3</v>
      </c>
      <c r="T47" s="96">
        <v>7.5607697788771726E-4</v>
      </c>
    </row>
    <row r="48" spans="2:20">
      <c r="B48" s="88" t="s">
        <v>403</v>
      </c>
      <c r="C48" s="85" t="s">
        <v>404</v>
      </c>
      <c r="D48" s="98" t="s">
        <v>134</v>
      </c>
      <c r="E48" s="98" t="s">
        <v>322</v>
      </c>
      <c r="F48" s="85" t="s">
        <v>405</v>
      </c>
      <c r="G48" s="98" t="s">
        <v>406</v>
      </c>
      <c r="H48" s="85" t="s">
        <v>377</v>
      </c>
      <c r="I48" s="85" t="s">
        <v>176</v>
      </c>
      <c r="J48" s="85"/>
      <c r="K48" s="95">
        <v>2.91</v>
      </c>
      <c r="L48" s="98" t="s">
        <v>178</v>
      </c>
      <c r="M48" s="99">
        <v>4.6500000000000007E-2</v>
      </c>
      <c r="N48" s="99">
        <v>7.4999999999999997E-3</v>
      </c>
      <c r="O48" s="95">
        <v>10766.100000000002</v>
      </c>
      <c r="P48" s="97">
        <v>132.84</v>
      </c>
      <c r="Q48" s="95">
        <v>14.897870000000003</v>
      </c>
      <c r="R48" s="96">
        <v>8.4997670046499296E-5</v>
      </c>
      <c r="S48" s="96">
        <v>4.5666001422034832E-5</v>
      </c>
      <c r="T48" s="96">
        <v>1.4499471381055381E-5</v>
      </c>
    </row>
    <row r="49" spans="2:20">
      <c r="B49" s="88" t="s">
        <v>407</v>
      </c>
      <c r="C49" s="85" t="s">
        <v>408</v>
      </c>
      <c r="D49" s="98" t="s">
        <v>134</v>
      </c>
      <c r="E49" s="98" t="s">
        <v>322</v>
      </c>
      <c r="F49" s="85" t="s">
        <v>409</v>
      </c>
      <c r="G49" s="98" t="s">
        <v>410</v>
      </c>
      <c r="H49" s="85" t="s">
        <v>377</v>
      </c>
      <c r="I49" s="85" t="s">
        <v>176</v>
      </c>
      <c r="J49" s="85"/>
      <c r="K49" s="95">
        <v>8.9700000000000042</v>
      </c>
      <c r="L49" s="98" t="s">
        <v>178</v>
      </c>
      <c r="M49" s="99">
        <v>3.85E-2</v>
      </c>
      <c r="N49" s="99">
        <v>2.5400000000000006E-2</v>
      </c>
      <c r="O49" s="95">
        <v>2685081.0000000005</v>
      </c>
      <c r="P49" s="97">
        <v>112.62</v>
      </c>
      <c r="Q49" s="95">
        <v>3023.9382599999999</v>
      </c>
      <c r="R49" s="96">
        <v>9.6689188386268334E-4</v>
      </c>
      <c r="S49" s="96">
        <v>9.2691887418339339E-3</v>
      </c>
      <c r="T49" s="96">
        <v>2.943072147827065E-3</v>
      </c>
    </row>
    <row r="50" spans="2:20">
      <c r="B50" s="88" t="s">
        <v>411</v>
      </c>
      <c r="C50" s="85" t="s">
        <v>412</v>
      </c>
      <c r="D50" s="98" t="s">
        <v>134</v>
      </c>
      <c r="E50" s="98" t="s">
        <v>322</v>
      </c>
      <c r="F50" s="85" t="s">
        <v>323</v>
      </c>
      <c r="G50" s="98" t="s">
        <v>324</v>
      </c>
      <c r="H50" s="85" t="s">
        <v>377</v>
      </c>
      <c r="I50" s="85" t="s">
        <v>174</v>
      </c>
      <c r="J50" s="85"/>
      <c r="K50" s="95">
        <v>3.33</v>
      </c>
      <c r="L50" s="98" t="s">
        <v>178</v>
      </c>
      <c r="M50" s="99">
        <v>0.05</v>
      </c>
      <c r="N50" s="99">
        <v>1.0699999999999998E-2</v>
      </c>
      <c r="O50" s="95">
        <v>1673729.8100000003</v>
      </c>
      <c r="P50" s="97">
        <v>124.81</v>
      </c>
      <c r="Q50" s="95">
        <v>2088.9822400000003</v>
      </c>
      <c r="R50" s="96">
        <v>1.673731483731484E-3</v>
      </c>
      <c r="S50" s="96">
        <v>6.4032956350434994E-3</v>
      </c>
      <c r="T50" s="96">
        <v>2.0331187078698474E-3</v>
      </c>
    </row>
    <row r="51" spans="2:20">
      <c r="B51" s="88" t="s">
        <v>413</v>
      </c>
      <c r="C51" s="85" t="s">
        <v>414</v>
      </c>
      <c r="D51" s="98" t="s">
        <v>134</v>
      </c>
      <c r="E51" s="98" t="s">
        <v>322</v>
      </c>
      <c r="F51" s="85" t="s">
        <v>398</v>
      </c>
      <c r="G51" s="98" t="s">
        <v>324</v>
      </c>
      <c r="H51" s="85" t="s">
        <v>377</v>
      </c>
      <c r="I51" s="85" t="s">
        <v>176</v>
      </c>
      <c r="J51" s="85"/>
      <c r="K51" s="95">
        <v>1.8800000000000001</v>
      </c>
      <c r="L51" s="98" t="s">
        <v>178</v>
      </c>
      <c r="M51" s="99">
        <v>5.2499999999999998E-2</v>
      </c>
      <c r="N51" s="99">
        <v>8.8000000000000005E-3</v>
      </c>
      <c r="O51" s="95">
        <v>2746759.34</v>
      </c>
      <c r="P51" s="97">
        <v>132.72</v>
      </c>
      <c r="Q51" s="95">
        <v>3645.4990200000007</v>
      </c>
      <c r="R51" s="96">
        <v>7.6298870555555551E-3</v>
      </c>
      <c r="S51" s="96">
        <v>1.117444060334441E-2</v>
      </c>
      <c r="T51" s="96">
        <v>3.5480111391867049E-3</v>
      </c>
    </row>
    <row r="52" spans="2:20">
      <c r="B52" s="88" t="s">
        <v>415</v>
      </c>
      <c r="C52" s="85" t="s">
        <v>416</v>
      </c>
      <c r="D52" s="98" t="s">
        <v>134</v>
      </c>
      <c r="E52" s="98" t="s">
        <v>322</v>
      </c>
      <c r="F52" s="85" t="s">
        <v>398</v>
      </c>
      <c r="G52" s="98" t="s">
        <v>324</v>
      </c>
      <c r="H52" s="85" t="s">
        <v>377</v>
      </c>
      <c r="I52" s="85" t="s">
        <v>176</v>
      </c>
      <c r="J52" s="85"/>
      <c r="K52" s="95">
        <v>0.73000000000000009</v>
      </c>
      <c r="L52" s="98" t="s">
        <v>178</v>
      </c>
      <c r="M52" s="99">
        <v>5.5E-2</v>
      </c>
      <c r="N52" s="99">
        <v>1.18E-2</v>
      </c>
      <c r="O52" s="95">
        <v>271687.48000000004</v>
      </c>
      <c r="P52" s="97">
        <v>132.62</v>
      </c>
      <c r="Q52" s="95">
        <v>360.31195000000008</v>
      </c>
      <c r="R52" s="96">
        <v>1.6980467500000002E-3</v>
      </c>
      <c r="S52" s="96">
        <v>1.1044535910889372E-3</v>
      </c>
      <c r="T52" s="96">
        <v>3.5067649316830243E-4</v>
      </c>
    </row>
    <row r="53" spans="2:20">
      <c r="B53" s="88" t="s">
        <v>417</v>
      </c>
      <c r="C53" s="85" t="s">
        <v>418</v>
      </c>
      <c r="D53" s="98" t="s">
        <v>134</v>
      </c>
      <c r="E53" s="98" t="s">
        <v>322</v>
      </c>
      <c r="F53" s="85" t="s">
        <v>419</v>
      </c>
      <c r="G53" s="98" t="s">
        <v>363</v>
      </c>
      <c r="H53" s="85" t="s">
        <v>377</v>
      </c>
      <c r="I53" s="85" t="s">
        <v>176</v>
      </c>
      <c r="J53" s="85"/>
      <c r="K53" s="95">
        <v>5.660000000000001</v>
      </c>
      <c r="L53" s="98" t="s">
        <v>178</v>
      </c>
      <c r="M53" s="99">
        <v>3.0499999999999999E-2</v>
      </c>
      <c r="N53" s="99">
        <v>1.6500000000000001E-2</v>
      </c>
      <c r="O53" s="95">
        <v>1865107.7600000002</v>
      </c>
      <c r="P53" s="97">
        <v>109.22</v>
      </c>
      <c r="Q53" s="95">
        <v>2037.0707300000001</v>
      </c>
      <c r="R53" s="96">
        <v>7.0327508918068705E-3</v>
      </c>
      <c r="S53" s="96">
        <v>6.2441728148363166E-3</v>
      </c>
      <c r="T53" s="96">
        <v>1.9825954147016044E-3</v>
      </c>
    </row>
    <row r="54" spans="2:20">
      <c r="B54" s="88" t="s">
        <v>420</v>
      </c>
      <c r="C54" s="85" t="s">
        <v>421</v>
      </c>
      <c r="D54" s="98" t="s">
        <v>134</v>
      </c>
      <c r="E54" s="98" t="s">
        <v>322</v>
      </c>
      <c r="F54" s="85" t="s">
        <v>419</v>
      </c>
      <c r="G54" s="98" t="s">
        <v>363</v>
      </c>
      <c r="H54" s="85" t="s">
        <v>377</v>
      </c>
      <c r="I54" s="85" t="s">
        <v>176</v>
      </c>
      <c r="J54" s="85"/>
      <c r="K54" s="95">
        <v>2.9800000000000004</v>
      </c>
      <c r="L54" s="98" t="s">
        <v>178</v>
      </c>
      <c r="M54" s="99">
        <v>0.03</v>
      </c>
      <c r="N54" s="99">
        <v>1.18E-2</v>
      </c>
      <c r="O54" s="95">
        <v>5709754.3600000013</v>
      </c>
      <c r="P54" s="97">
        <v>112.89</v>
      </c>
      <c r="Q54" s="95">
        <v>6445.7415900000005</v>
      </c>
      <c r="R54" s="96">
        <v>5.4315319259119433E-3</v>
      </c>
      <c r="S54" s="96">
        <v>1.9757941545671228E-2</v>
      </c>
      <c r="T54" s="96">
        <v>6.273369663843449E-3</v>
      </c>
    </row>
    <row r="55" spans="2:20">
      <c r="B55" s="88" t="s">
        <v>422</v>
      </c>
      <c r="C55" s="85" t="s">
        <v>423</v>
      </c>
      <c r="D55" s="98" t="s">
        <v>134</v>
      </c>
      <c r="E55" s="98" t="s">
        <v>322</v>
      </c>
      <c r="F55" s="85" t="s">
        <v>339</v>
      </c>
      <c r="G55" s="98" t="s">
        <v>324</v>
      </c>
      <c r="H55" s="85" t="s">
        <v>377</v>
      </c>
      <c r="I55" s="85" t="s">
        <v>176</v>
      </c>
      <c r="J55" s="85"/>
      <c r="K55" s="95">
        <v>3.1999999999999997</v>
      </c>
      <c r="L55" s="98" t="s">
        <v>178</v>
      </c>
      <c r="M55" s="99">
        <v>6.5000000000000002E-2</v>
      </c>
      <c r="N55" s="99">
        <v>1.1199999999999998E-2</v>
      </c>
      <c r="O55" s="95">
        <v>1568445.6800000004</v>
      </c>
      <c r="P55" s="97">
        <v>130.1</v>
      </c>
      <c r="Q55" s="95">
        <v>2068.5459000000005</v>
      </c>
      <c r="R55" s="96">
        <v>9.9583852698412732E-4</v>
      </c>
      <c r="S55" s="96">
        <v>6.3406527249160001E-3</v>
      </c>
      <c r="T55" s="96">
        <v>2.0132288761715231E-3</v>
      </c>
    </row>
    <row r="56" spans="2:20">
      <c r="B56" s="88" t="s">
        <v>424</v>
      </c>
      <c r="C56" s="85" t="s">
        <v>425</v>
      </c>
      <c r="D56" s="98" t="s">
        <v>134</v>
      </c>
      <c r="E56" s="98" t="s">
        <v>322</v>
      </c>
      <c r="F56" s="85" t="s">
        <v>426</v>
      </c>
      <c r="G56" s="98" t="s">
        <v>406</v>
      </c>
      <c r="H56" s="85" t="s">
        <v>377</v>
      </c>
      <c r="I56" s="85" t="s">
        <v>176</v>
      </c>
      <c r="J56" s="85"/>
      <c r="K56" s="95">
        <v>1.1399999999999999</v>
      </c>
      <c r="L56" s="98" t="s">
        <v>178</v>
      </c>
      <c r="M56" s="99">
        <v>4.4000000000000004E-2</v>
      </c>
      <c r="N56" s="99">
        <v>7.3999999999999986E-3</v>
      </c>
      <c r="O56" s="95">
        <v>2918.0000000000005</v>
      </c>
      <c r="P56" s="97">
        <v>113.9</v>
      </c>
      <c r="Q56" s="95">
        <v>3.3236200000000009</v>
      </c>
      <c r="R56" s="96">
        <v>2.4352207292664889E-5</v>
      </c>
      <c r="S56" s="96">
        <v>1.0187794338808394E-5</v>
      </c>
      <c r="T56" s="96">
        <v>3.234739803173426E-6</v>
      </c>
    </row>
    <row r="57" spans="2:20">
      <c r="B57" s="88" t="s">
        <v>427</v>
      </c>
      <c r="C57" s="85" t="s">
        <v>428</v>
      </c>
      <c r="D57" s="98" t="s">
        <v>134</v>
      </c>
      <c r="E57" s="98" t="s">
        <v>322</v>
      </c>
      <c r="F57" s="85" t="s">
        <v>429</v>
      </c>
      <c r="G57" s="98" t="s">
        <v>430</v>
      </c>
      <c r="H57" s="85" t="s">
        <v>431</v>
      </c>
      <c r="I57" s="85" t="s">
        <v>176</v>
      </c>
      <c r="J57" s="85"/>
      <c r="K57" s="95">
        <v>8.93</v>
      </c>
      <c r="L57" s="98" t="s">
        <v>178</v>
      </c>
      <c r="M57" s="99">
        <v>5.1500000000000004E-2</v>
      </c>
      <c r="N57" s="99">
        <v>4.2699999999999995E-2</v>
      </c>
      <c r="O57" s="95">
        <v>4072756.2500000005</v>
      </c>
      <c r="P57" s="97">
        <v>129.56</v>
      </c>
      <c r="Q57" s="95">
        <v>5276.662690000001</v>
      </c>
      <c r="R57" s="96">
        <v>1.1469250964933476E-3</v>
      </c>
      <c r="S57" s="96">
        <v>1.6174398481470044E-2</v>
      </c>
      <c r="T57" s="96">
        <v>5.1355542544764933E-3</v>
      </c>
    </row>
    <row r="58" spans="2:20">
      <c r="B58" s="88" t="s">
        <v>432</v>
      </c>
      <c r="C58" s="85" t="s">
        <v>433</v>
      </c>
      <c r="D58" s="98" t="s">
        <v>134</v>
      </c>
      <c r="E58" s="98" t="s">
        <v>322</v>
      </c>
      <c r="F58" s="85" t="s">
        <v>434</v>
      </c>
      <c r="G58" s="98" t="s">
        <v>363</v>
      </c>
      <c r="H58" s="85" t="s">
        <v>431</v>
      </c>
      <c r="I58" s="85" t="s">
        <v>174</v>
      </c>
      <c r="J58" s="85"/>
      <c r="K58" s="95">
        <v>1.48</v>
      </c>
      <c r="L58" s="98" t="s">
        <v>178</v>
      </c>
      <c r="M58" s="99">
        <v>4.9500000000000002E-2</v>
      </c>
      <c r="N58" s="99">
        <v>0.01</v>
      </c>
      <c r="O58" s="95">
        <v>1046387.3800000001</v>
      </c>
      <c r="P58" s="97">
        <v>127.29</v>
      </c>
      <c r="Q58" s="95">
        <v>1331.9465200000002</v>
      </c>
      <c r="R58" s="96">
        <v>2.7041710040785049E-3</v>
      </c>
      <c r="S58" s="96">
        <v>4.0827763751727156E-3</v>
      </c>
      <c r="T58" s="96">
        <v>1.2963276258845264E-3</v>
      </c>
    </row>
    <row r="59" spans="2:20">
      <c r="B59" s="88" t="s">
        <v>435</v>
      </c>
      <c r="C59" s="85" t="s">
        <v>436</v>
      </c>
      <c r="D59" s="98" t="s">
        <v>134</v>
      </c>
      <c r="E59" s="98" t="s">
        <v>322</v>
      </c>
      <c r="F59" s="85" t="s">
        <v>434</v>
      </c>
      <c r="G59" s="98" t="s">
        <v>363</v>
      </c>
      <c r="H59" s="85" t="s">
        <v>431</v>
      </c>
      <c r="I59" s="85" t="s">
        <v>174</v>
      </c>
      <c r="J59" s="85"/>
      <c r="K59" s="95">
        <v>3.9499999999999997</v>
      </c>
      <c r="L59" s="98" t="s">
        <v>178</v>
      </c>
      <c r="M59" s="99">
        <v>4.8000000000000001E-2</v>
      </c>
      <c r="N59" s="99">
        <v>1.2300000000000002E-2</v>
      </c>
      <c r="O59" s="95">
        <v>3526816.3000000007</v>
      </c>
      <c r="P59" s="97">
        <v>118.14</v>
      </c>
      <c r="Q59" s="95">
        <v>4166.5810100000008</v>
      </c>
      <c r="R59" s="96">
        <v>2.5941132554543949E-3</v>
      </c>
      <c r="S59" s="96">
        <v>1.277169785530974E-2</v>
      </c>
      <c r="T59" s="96">
        <v>4.0551583623258782E-3</v>
      </c>
    </row>
    <row r="60" spans="2:20">
      <c r="B60" s="88" t="s">
        <v>437</v>
      </c>
      <c r="C60" s="85" t="s">
        <v>438</v>
      </c>
      <c r="D60" s="98" t="s">
        <v>134</v>
      </c>
      <c r="E60" s="98" t="s">
        <v>322</v>
      </c>
      <c r="F60" s="85" t="s">
        <v>434</v>
      </c>
      <c r="G60" s="98" t="s">
        <v>363</v>
      </c>
      <c r="H60" s="85" t="s">
        <v>431</v>
      </c>
      <c r="I60" s="85" t="s">
        <v>174</v>
      </c>
      <c r="J60" s="85"/>
      <c r="K60" s="95">
        <v>7.7199999999999989</v>
      </c>
      <c r="L60" s="98" t="s">
        <v>178</v>
      </c>
      <c r="M60" s="99">
        <v>3.2000000000000001E-2</v>
      </c>
      <c r="N60" s="99">
        <v>2.3800000000000002E-2</v>
      </c>
      <c r="O60" s="95">
        <v>77421.000000000015</v>
      </c>
      <c r="P60" s="97">
        <v>106.49</v>
      </c>
      <c r="Q60" s="95">
        <v>82.445630000000023</v>
      </c>
      <c r="R60" s="96">
        <v>1.7062704961387921E-4</v>
      </c>
      <c r="S60" s="96">
        <v>2.5271815748295276E-4</v>
      </c>
      <c r="T60" s="96">
        <v>8.0240870183326943E-5</v>
      </c>
    </row>
    <row r="61" spans="2:20">
      <c r="B61" s="88" t="s">
        <v>439</v>
      </c>
      <c r="C61" s="85" t="s">
        <v>440</v>
      </c>
      <c r="D61" s="98" t="s">
        <v>134</v>
      </c>
      <c r="E61" s="98" t="s">
        <v>322</v>
      </c>
      <c r="F61" s="85" t="s">
        <v>434</v>
      </c>
      <c r="G61" s="98" t="s">
        <v>363</v>
      </c>
      <c r="H61" s="85" t="s">
        <v>431</v>
      </c>
      <c r="I61" s="85" t="s">
        <v>174</v>
      </c>
      <c r="J61" s="85"/>
      <c r="K61" s="95">
        <v>2.44</v>
      </c>
      <c r="L61" s="98" t="s">
        <v>178</v>
      </c>
      <c r="M61" s="99">
        <v>4.9000000000000002E-2</v>
      </c>
      <c r="N61" s="99">
        <v>8.6999999999999994E-3</v>
      </c>
      <c r="O61" s="95">
        <v>1952246.3900000004</v>
      </c>
      <c r="P61" s="97">
        <v>117.63</v>
      </c>
      <c r="Q61" s="95">
        <v>2296.4274300000006</v>
      </c>
      <c r="R61" s="96">
        <v>4.9273336762412252E-3</v>
      </c>
      <c r="S61" s="96">
        <v>7.0391712562923288E-3</v>
      </c>
      <c r="T61" s="96">
        <v>2.2350164016705452E-3</v>
      </c>
    </row>
    <row r="62" spans="2:20">
      <c r="B62" s="88" t="s">
        <v>441</v>
      </c>
      <c r="C62" s="85" t="s">
        <v>442</v>
      </c>
      <c r="D62" s="98" t="s">
        <v>134</v>
      </c>
      <c r="E62" s="98" t="s">
        <v>322</v>
      </c>
      <c r="F62" s="85" t="s">
        <v>348</v>
      </c>
      <c r="G62" s="98" t="s">
        <v>324</v>
      </c>
      <c r="H62" s="85" t="s">
        <v>431</v>
      </c>
      <c r="I62" s="85" t="s">
        <v>174</v>
      </c>
      <c r="J62" s="85"/>
      <c r="K62" s="95">
        <v>0.26999999999999996</v>
      </c>
      <c r="L62" s="98" t="s">
        <v>178</v>
      </c>
      <c r="M62" s="99">
        <v>4.2999999999999997E-2</v>
      </c>
      <c r="N62" s="99">
        <v>3.2400000000000005E-2</v>
      </c>
      <c r="O62" s="95">
        <v>5786.1800000000012</v>
      </c>
      <c r="P62" s="97">
        <v>117.15</v>
      </c>
      <c r="Q62" s="95">
        <v>6.7785100000000007</v>
      </c>
      <c r="R62" s="96">
        <v>8.2659548966616369E-5</v>
      </c>
      <c r="S62" s="96">
        <v>2.0777966736135925E-5</v>
      </c>
      <c r="T62" s="96">
        <v>6.5972391859505898E-6</v>
      </c>
    </row>
    <row r="63" spans="2:20">
      <c r="B63" s="88" t="s">
        <v>443</v>
      </c>
      <c r="C63" s="85" t="s">
        <v>444</v>
      </c>
      <c r="D63" s="98" t="s">
        <v>134</v>
      </c>
      <c r="E63" s="98" t="s">
        <v>322</v>
      </c>
      <c r="F63" s="85" t="s">
        <v>445</v>
      </c>
      <c r="G63" s="98" t="s">
        <v>363</v>
      </c>
      <c r="H63" s="85" t="s">
        <v>431</v>
      </c>
      <c r="I63" s="85" t="s">
        <v>176</v>
      </c>
      <c r="J63" s="85"/>
      <c r="K63" s="95">
        <v>5.04</v>
      </c>
      <c r="L63" s="98" t="s">
        <v>178</v>
      </c>
      <c r="M63" s="99">
        <v>3.2899999999999999E-2</v>
      </c>
      <c r="N63" s="99">
        <v>1.7399999999999999E-2</v>
      </c>
      <c r="O63" s="95">
        <v>132998.35</v>
      </c>
      <c r="P63" s="97">
        <v>107.95</v>
      </c>
      <c r="Q63" s="95">
        <v>143.57172000000003</v>
      </c>
      <c r="R63" s="96">
        <v>6.3332547619047617E-4</v>
      </c>
      <c r="S63" s="96">
        <v>4.4008615793291166E-4</v>
      </c>
      <c r="T63" s="96">
        <v>1.3973232718965172E-4</v>
      </c>
    </row>
    <row r="64" spans="2:20">
      <c r="B64" s="88" t="s">
        <v>446</v>
      </c>
      <c r="C64" s="85" t="s">
        <v>447</v>
      </c>
      <c r="D64" s="98" t="s">
        <v>134</v>
      </c>
      <c r="E64" s="98" t="s">
        <v>322</v>
      </c>
      <c r="F64" s="85" t="s">
        <v>448</v>
      </c>
      <c r="G64" s="98" t="s">
        <v>363</v>
      </c>
      <c r="H64" s="85" t="s">
        <v>431</v>
      </c>
      <c r="I64" s="85" t="s">
        <v>176</v>
      </c>
      <c r="J64" s="85"/>
      <c r="K64" s="95">
        <v>0.74</v>
      </c>
      <c r="L64" s="98" t="s">
        <v>178</v>
      </c>
      <c r="M64" s="99">
        <v>4.5499999999999999E-2</v>
      </c>
      <c r="N64" s="99">
        <v>1.1899999999999999E-2</v>
      </c>
      <c r="O64" s="95">
        <v>157539.16000000003</v>
      </c>
      <c r="P64" s="97">
        <v>124.26</v>
      </c>
      <c r="Q64" s="95">
        <v>195.75816000000003</v>
      </c>
      <c r="R64" s="96">
        <v>5.569825062578666E-4</v>
      </c>
      <c r="S64" s="96">
        <v>6.0005171295862572E-4</v>
      </c>
      <c r="T64" s="96">
        <v>1.9052319818390552E-4</v>
      </c>
    </row>
    <row r="65" spans="2:20">
      <c r="B65" s="88" t="s">
        <v>449</v>
      </c>
      <c r="C65" s="85" t="s">
        <v>450</v>
      </c>
      <c r="D65" s="98" t="s">
        <v>134</v>
      </c>
      <c r="E65" s="98" t="s">
        <v>322</v>
      </c>
      <c r="F65" s="85" t="s">
        <v>448</v>
      </c>
      <c r="G65" s="98" t="s">
        <v>363</v>
      </c>
      <c r="H65" s="85" t="s">
        <v>431</v>
      </c>
      <c r="I65" s="85" t="s">
        <v>176</v>
      </c>
      <c r="J65" s="85"/>
      <c r="K65" s="95">
        <v>5.89</v>
      </c>
      <c r="L65" s="98" t="s">
        <v>178</v>
      </c>
      <c r="M65" s="99">
        <v>4.7500000000000001E-2</v>
      </c>
      <c r="N65" s="99">
        <v>1.9699999999999999E-2</v>
      </c>
      <c r="O65" s="95">
        <v>4725521.4000000013</v>
      </c>
      <c r="P65" s="97">
        <v>142.25</v>
      </c>
      <c r="Q65" s="95">
        <v>6722.0543800000005</v>
      </c>
      <c r="R65" s="96">
        <v>2.981971569328396E-3</v>
      </c>
      <c r="S65" s="96">
        <v>2.0604914989597534E-2</v>
      </c>
      <c r="T65" s="96">
        <v>6.5422933013046811E-3</v>
      </c>
    </row>
    <row r="66" spans="2:20">
      <c r="B66" s="88" t="s">
        <v>451</v>
      </c>
      <c r="C66" s="85" t="s">
        <v>452</v>
      </c>
      <c r="D66" s="98" t="s">
        <v>134</v>
      </c>
      <c r="E66" s="98" t="s">
        <v>322</v>
      </c>
      <c r="F66" s="85" t="s">
        <v>453</v>
      </c>
      <c r="G66" s="98" t="s">
        <v>363</v>
      </c>
      <c r="H66" s="85" t="s">
        <v>431</v>
      </c>
      <c r="I66" s="85" t="s">
        <v>176</v>
      </c>
      <c r="J66" s="85"/>
      <c r="K66" s="95">
        <v>2.4799999999999991</v>
      </c>
      <c r="L66" s="98" t="s">
        <v>178</v>
      </c>
      <c r="M66" s="99">
        <v>6.5000000000000002E-2</v>
      </c>
      <c r="N66" s="99">
        <v>1.0500000000000001E-2</v>
      </c>
      <c r="O66" s="95">
        <v>5408488.4600000009</v>
      </c>
      <c r="P66" s="97">
        <v>129.63</v>
      </c>
      <c r="Q66" s="95">
        <v>7011.0233900000012</v>
      </c>
      <c r="R66" s="96">
        <v>7.7478615978128834E-3</v>
      </c>
      <c r="S66" s="96">
        <v>2.1490683171329825E-2</v>
      </c>
      <c r="T66" s="96">
        <v>6.823534706318077E-3</v>
      </c>
    </row>
    <row r="67" spans="2:20">
      <c r="B67" s="88" t="s">
        <v>454</v>
      </c>
      <c r="C67" s="85" t="s">
        <v>455</v>
      </c>
      <c r="D67" s="98" t="s">
        <v>134</v>
      </c>
      <c r="E67" s="98" t="s">
        <v>322</v>
      </c>
      <c r="F67" s="85" t="s">
        <v>453</v>
      </c>
      <c r="G67" s="98" t="s">
        <v>363</v>
      </c>
      <c r="H67" s="85" t="s">
        <v>431</v>
      </c>
      <c r="I67" s="85" t="s">
        <v>176</v>
      </c>
      <c r="J67" s="85"/>
      <c r="K67" s="95">
        <v>1.46</v>
      </c>
      <c r="L67" s="98" t="s">
        <v>178</v>
      </c>
      <c r="M67" s="99">
        <v>5.2999999999999999E-2</v>
      </c>
      <c r="N67" s="99">
        <v>1.23E-2</v>
      </c>
      <c r="O67" s="95">
        <v>4366.1899999999996</v>
      </c>
      <c r="P67" s="97">
        <v>123.15</v>
      </c>
      <c r="Q67" s="95">
        <v>5.3769600000000013</v>
      </c>
      <c r="R67" s="96">
        <v>9.1149088621114144E-6</v>
      </c>
      <c r="S67" s="96">
        <v>1.6481836867030281E-5</v>
      </c>
      <c r="T67" s="96">
        <v>5.2331694152975922E-6</v>
      </c>
    </row>
    <row r="68" spans="2:20">
      <c r="B68" s="88" t="s">
        <v>456</v>
      </c>
      <c r="C68" s="85" t="s">
        <v>457</v>
      </c>
      <c r="D68" s="98" t="s">
        <v>134</v>
      </c>
      <c r="E68" s="98" t="s">
        <v>322</v>
      </c>
      <c r="F68" s="85" t="s">
        <v>458</v>
      </c>
      <c r="G68" s="98" t="s">
        <v>363</v>
      </c>
      <c r="H68" s="85" t="s">
        <v>431</v>
      </c>
      <c r="I68" s="85" t="s">
        <v>174</v>
      </c>
      <c r="J68" s="85"/>
      <c r="K68" s="95">
        <v>2.5199999999999996</v>
      </c>
      <c r="L68" s="98" t="s">
        <v>178</v>
      </c>
      <c r="M68" s="99">
        <v>4.9500000000000002E-2</v>
      </c>
      <c r="N68" s="99">
        <v>1.7699999999999997E-2</v>
      </c>
      <c r="O68" s="95">
        <v>1353294.0800000003</v>
      </c>
      <c r="P68" s="97">
        <v>110.47</v>
      </c>
      <c r="Q68" s="95">
        <v>1494.9839400000003</v>
      </c>
      <c r="R68" s="96">
        <v>3.9468446103593105E-3</v>
      </c>
      <c r="S68" s="96">
        <v>4.582530169075125E-3</v>
      </c>
      <c r="T68" s="96">
        <v>1.4550051016130102E-3</v>
      </c>
    </row>
    <row r="69" spans="2:20">
      <c r="B69" s="88" t="s">
        <v>459</v>
      </c>
      <c r="C69" s="85" t="s">
        <v>460</v>
      </c>
      <c r="D69" s="98" t="s">
        <v>134</v>
      </c>
      <c r="E69" s="98" t="s">
        <v>322</v>
      </c>
      <c r="F69" s="85" t="s">
        <v>461</v>
      </c>
      <c r="G69" s="98" t="s">
        <v>324</v>
      </c>
      <c r="H69" s="85" t="s">
        <v>431</v>
      </c>
      <c r="I69" s="85" t="s">
        <v>176</v>
      </c>
      <c r="J69" s="85"/>
      <c r="K69" s="95">
        <v>3.4300000000000006</v>
      </c>
      <c r="L69" s="98" t="s">
        <v>178</v>
      </c>
      <c r="M69" s="99">
        <v>3.5499999999999997E-2</v>
      </c>
      <c r="N69" s="99">
        <v>8.3000000000000018E-3</v>
      </c>
      <c r="O69" s="95">
        <v>2958381.8500000006</v>
      </c>
      <c r="P69" s="97">
        <v>118.35</v>
      </c>
      <c r="Q69" s="95">
        <v>3501.2447599999996</v>
      </c>
      <c r="R69" s="96">
        <v>5.9296473412607251E-3</v>
      </c>
      <c r="S69" s="96">
        <v>1.0732262275684508E-2</v>
      </c>
      <c r="T69" s="96">
        <v>3.4076145244716261E-3</v>
      </c>
    </row>
    <row r="70" spans="2:20">
      <c r="B70" s="88" t="s">
        <v>462</v>
      </c>
      <c r="C70" s="85" t="s">
        <v>463</v>
      </c>
      <c r="D70" s="98" t="s">
        <v>134</v>
      </c>
      <c r="E70" s="98" t="s">
        <v>322</v>
      </c>
      <c r="F70" s="85" t="s">
        <v>461</v>
      </c>
      <c r="G70" s="98" t="s">
        <v>324</v>
      </c>
      <c r="H70" s="85" t="s">
        <v>431</v>
      </c>
      <c r="I70" s="85" t="s">
        <v>176</v>
      </c>
      <c r="J70" s="85"/>
      <c r="K70" s="95">
        <v>2.3799999999999994</v>
      </c>
      <c r="L70" s="98" t="s">
        <v>178</v>
      </c>
      <c r="M70" s="99">
        <v>4.6500000000000007E-2</v>
      </c>
      <c r="N70" s="99">
        <v>8.0999999999999996E-3</v>
      </c>
      <c r="O70" s="95">
        <v>980160.88000000012</v>
      </c>
      <c r="P70" s="97">
        <v>130.22</v>
      </c>
      <c r="Q70" s="95">
        <v>1276.1457200000002</v>
      </c>
      <c r="R70" s="96">
        <v>1.8682319835260728E-3</v>
      </c>
      <c r="S70" s="96">
        <v>3.9117318290630577E-3</v>
      </c>
      <c r="T70" s="96">
        <v>1.2420190500518741E-3</v>
      </c>
    </row>
    <row r="71" spans="2:20">
      <c r="B71" s="88" t="s">
        <v>464</v>
      </c>
      <c r="C71" s="85" t="s">
        <v>465</v>
      </c>
      <c r="D71" s="98" t="s">
        <v>134</v>
      </c>
      <c r="E71" s="98" t="s">
        <v>322</v>
      </c>
      <c r="F71" s="85" t="s">
        <v>461</v>
      </c>
      <c r="G71" s="98" t="s">
        <v>324</v>
      </c>
      <c r="H71" s="85" t="s">
        <v>431</v>
      </c>
      <c r="I71" s="85" t="s">
        <v>176</v>
      </c>
      <c r="J71" s="85"/>
      <c r="K71" s="95">
        <v>6.17</v>
      </c>
      <c r="L71" s="98" t="s">
        <v>178</v>
      </c>
      <c r="M71" s="99">
        <v>1.4999999999999999E-2</v>
      </c>
      <c r="N71" s="99">
        <v>1.2800000000000001E-2</v>
      </c>
      <c r="O71" s="95">
        <v>1390777.14</v>
      </c>
      <c r="P71" s="97">
        <v>101.47</v>
      </c>
      <c r="Q71" s="95">
        <v>1411.2216000000003</v>
      </c>
      <c r="R71" s="96">
        <v>2.138348511939202E-3</v>
      </c>
      <c r="S71" s="96">
        <v>4.3257759392722767E-3</v>
      </c>
      <c r="T71" s="96">
        <v>1.3734827328690065E-3</v>
      </c>
    </row>
    <row r="72" spans="2:20">
      <c r="B72" s="88" t="s">
        <v>466</v>
      </c>
      <c r="C72" s="85" t="s">
        <v>467</v>
      </c>
      <c r="D72" s="98" t="s">
        <v>134</v>
      </c>
      <c r="E72" s="98" t="s">
        <v>322</v>
      </c>
      <c r="F72" s="85" t="s">
        <v>405</v>
      </c>
      <c r="G72" s="98" t="s">
        <v>406</v>
      </c>
      <c r="H72" s="85" t="s">
        <v>431</v>
      </c>
      <c r="I72" s="85" t="s">
        <v>176</v>
      </c>
      <c r="J72" s="85"/>
      <c r="K72" s="95">
        <v>5.78</v>
      </c>
      <c r="L72" s="98" t="s">
        <v>178</v>
      </c>
      <c r="M72" s="99">
        <v>3.85E-2</v>
      </c>
      <c r="N72" s="99">
        <v>1.7399999999999999E-2</v>
      </c>
      <c r="O72" s="95">
        <v>706392.00000000012</v>
      </c>
      <c r="P72" s="97">
        <v>115.4</v>
      </c>
      <c r="Q72" s="95">
        <v>815.17640000000017</v>
      </c>
      <c r="R72" s="96">
        <v>2.948867461767818E-3</v>
      </c>
      <c r="S72" s="96">
        <v>2.4987361711176991E-3</v>
      </c>
      <c r="T72" s="96">
        <v>7.9337696478166031E-4</v>
      </c>
    </row>
    <row r="73" spans="2:20">
      <c r="B73" s="88" t="s">
        <v>468</v>
      </c>
      <c r="C73" s="85" t="s">
        <v>469</v>
      </c>
      <c r="D73" s="98" t="s">
        <v>134</v>
      </c>
      <c r="E73" s="98" t="s">
        <v>322</v>
      </c>
      <c r="F73" s="85" t="s">
        <v>405</v>
      </c>
      <c r="G73" s="98" t="s">
        <v>406</v>
      </c>
      <c r="H73" s="85" t="s">
        <v>431</v>
      </c>
      <c r="I73" s="85" t="s">
        <v>176</v>
      </c>
      <c r="J73" s="85"/>
      <c r="K73" s="95">
        <v>3.2300000000000009</v>
      </c>
      <c r="L73" s="98" t="s">
        <v>178</v>
      </c>
      <c r="M73" s="99">
        <v>3.9E-2</v>
      </c>
      <c r="N73" s="99">
        <v>1.2000000000000002E-2</v>
      </c>
      <c r="O73" s="95">
        <v>593251.75000000012</v>
      </c>
      <c r="P73" s="97">
        <v>117.05</v>
      </c>
      <c r="Q73" s="95">
        <v>694.40118999999993</v>
      </c>
      <c r="R73" s="96">
        <v>2.9806777787547267E-3</v>
      </c>
      <c r="S73" s="96">
        <v>2.128527482787987E-3</v>
      </c>
      <c r="T73" s="96">
        <v>6.7583152365914036E-4</v>
      </c>
    </row>
    <row r="74" spans="2:20">
      <c r="B74" s="88" t="s">
        <v>470</v>
      </c>
      <c r="C74" s="85" t="s">
        <v>471</v>
      </c>
      <c r="D74" s="98" t="s">
        <v>134</v>
      </c>
      <c r="E74" s="98" t="s">
        <v>322</v>
      </c>
      <c r="F74" s="85" t="s">
        <v>405</v>
      </c>
      <c r="G74" s="98" t="s">
        <v>406</v>
      </c>
      <c r="H74" s="85" t="s">
        <v>431</v>
      </c>
      <c r="I74" s="85" t="s">
        <v>176</v>
      </c>
      <c r="J74" s="85"/>
      <c r="K74" s="95">
        <v>4.1100000000000003</v>
      </c>
      <c r="L74" s="98" t="s">
        <v>178</v>
      </c>
      <c r="M74" s="99">
        <v>3.9E-2</v>
      </c>
      <c r="N74" s="99">
        <v>1.4400000000000001E-2</v>
      </c>
      <c r="O74" s="95">
        <v>683964.53000000014</v>
      </c>
      <c r="P74" s="97">
        <v>118.62</v>
      </c>
      <c r="Q74" s="95">
        <v>811.31874000000016</v>
      </c>
      <c r="R74" s="96">
        <v>1.7140572008545673E-3</v>
      </c>
      <c r="S74" s="96">
        <v>2.4869113997211352E-3</v>
      </c>
      <c r="T74" s="96">
        <v>7.8962246626825927E-4</v>
      </c>
    </row>
    <row r="75" spans="2:20">
      <c r="B75" s="88" t="s">
        <v>472</v>
      </c>
      <c r="C75" s="85" t="s">
        <v>473</v>
      </c>
      <c r="D75" s="98" t="s">
        <v>134</v>
      </c>
      <c r="E75" s="98" t="s">
        <v>322</v>
      </c>
      <c r="F75" s="85" t="s">
        <v>405</v>
      </c>
      <c r="G75" s="98" t="s">
        <v>406</v>
      </c>
      <c r="H75" s="85" t="s">
        <v>431</v>
      </c>
      <c r="I75" s="85" t="s">
        <v>176</v>
      </c>
      <c r="J75" s="85"/>
      <c r="K75" s="95">
        <v>6.57</v>
      </c>
      <c r="L75" s="98" t="s">
        <v>178</v>
      </c>
      <c r="M75" s="99">
        <v>3.85E-2</v>
      </c>
      <c r="N75" s="99">
        <v>1.9099999999999995E-2</v>
      </c>
      <c r="O75" s="95">
        <v>488159.45000000007</v>
      </c>
      <c r="P75" s="97">
        <v>116.04</v>
      </c>
      <c r="Q75" s="95">
        <v>566.46025000000009</v>
      </c>
      <c r="R75" s="96">
        <v>1.9526378000000002E-3</v>
      </c>
      <c r="S75" s="96">
        <v>1.7363538936791773E-3</v>
      </c>
      <c r="T75" s="96">
        <v>5.5131197838217657E-4</v>
      </c>
    </row>
    <row r="76" spans="2:20">
      <c r="B76" s="88" t="s">
        <v>474</v>
      </c>
      <c r="C76" s="85" t="s">
        <v>475</v>
      </c>
      <c r="D76" s="98" t="s">
        <v>134</v>
      </c>
      <c r="E76" s="98" t="s">
        <v>322</v>
      </c>
      <c r="F76" s="85" t="s">
        <v>476</v>
      </c>
      <c r="G76" s="98" t="s">
        <v>477</v>
      </c>
      <c r="H76" s="85" t="s">
        <v>431</v>
      </c>
      <c r="I76" s="85" t="s">
        <v>176</v>
      </c>
      <c r="J76" s="85"/>
      <c r="K76" s="95">
        <v>0.53</v>
      </c>
      <c r="L76" s="98" t="s">
        <v>178</v>
      </c>
      <c r="M76" s="99">
        <v>1.2800000000000001E-2</v>
      </c>
      <c r="N76" s="99">
        <v>9.5999999999999992E-3</v>
      </c>
      <c r="O76" s="95">
        <v>474787.07000000007</v>
      </c>
      <c r="P76" s="97">
        <v>100.33</v>
      </c>
      <c r="Q76" s="95">
        <v>476.35387000000003</v>
      </c>
      <c r="R76" s="96">
        <v>6.3304942666666678E-3</v>
      </c>
      <c r="S76" s="96">
        <v>1.4601534652142751E-3</v>
      </c>
      <c r="T76" s="96">
        <v>4.6361522186191552E-4</v>
      </c>
    </row>
    <row r="77" spans="2:20">
      <c r="B77" s="88" t="s">
        <v>478</v>
      </c>
      <c r="C77" s="85" t="s">
        <v>479</v>
      </c>
      <c r="D77" s="98" t="s">
        <v>134</v>
      </c>
      <c r="E77" s="98" t="s">
        <v>322</v>
      </c>
      <c r="F77" s="85" t="s">
        <v>480</v>
      </c>
      <c r="G77" s="98" t="s">
        <v>406</v>
      </c>
      <c r="H77" s="85" t="s">
        <v>431</v>
      </c>
      <c r="I77" s="85" t="s">
        <v>176</v>
      </c>
      <c r="J77" s="85"/>
      <c r="K77" s="95">
        <v>4.22</v>
      </c>
      <c r="L77" s="98" t="s">
        <v>178</v>
      </c>
      <c r="M77" s="99">
        <v>3.7499999999999999E-2</v>
      </c>
      <c r="N77" s="99">
        <v>1.4300000000000002E-2</v>
      </c>
      <c r="O77" s="95">
        <v>3045119.0000000005</v>
      </c>
      <c r="P77" s="97">
        <v>118.93</v>
      </c>
      <c r="Q77" s="95">
        <v>3621.5602900000004</v>
      </c>
      <c r="R77" s="96">
        <v>3.9307007492390897E-3</v>
      </c>
      <c r="S77" s="96">
        <v>1.1101061920470836E-2</v>
      </c>
      <c r="T77" s="96">
        <v>3.5247125783499002E-3</v>
      </c>
    </row>
    <row r="78" spans="2:20">
      <c r="B78" s="88" t="s">
        <v>481</v>
      </c>
      <c r="C78" s="85" t="s">
        <v>482</v>
      </c>
      <c r="D78" s="98" t="s">
        <v>134</v>
      </c>
      <c r="E78" s="98" t="s">
        <v>322</v>
      </c>
      <c r="F78" s="85" t="s">
        <v>480</v>
      </c>
      <c r="G78" s="98" t="s">
        <v>406</v>
      </c>
      <c r="H78" s="85" t="s">
        <v>431</v>
      </c>
      <c r="I78" s="85" t="s">
        <v>174</v>
      </c>
      <c r="J78" s="85"/>
      <c r="K78" s="95">
        <v>7.7199999999999989</v>
      </c>
      <c r="L78" s="98" t="s">
        <v>178</v>
      </c>
      <c r="M78" s="99">
        <v>2.4799999999999999E-2</v>
      </c>
      <c r="N78" s="99">
        <v>2.3700000000000002E-2</v>
      </c>
      <c r="O78" s="95">
        <v>700987.00000000012</v>
      </c>
      <c r="P78" s="97">
        <v>100.95</v>
      </c>
      <c r="Q78" s="95">
        <v>707.64640000000009</v>
      </c>
      <c r="R78" s="96">
        <v>1.6552770356907799E-3</v>
      </c>
      <c r="S78" s="96">
        <v>2.1691276342656919E-3</v>
      </c>
      <c r="T78" s="96">
        <v>6.8872253044944469E-4</v>
      </c>
    </row>
    <row r="79" spans="2:20">
      <c r="B79" s="88" t="s">
        <v>483</v>
      </c>
      <c r="C79" s="85" t="s">
        <v>484</v>
      </c>
      <c r="D79" s="98" t="s">
        <v>134</v>
      </c>
      <c r="E79" s="98" t="s">
        <v>322</v>
      </c>
      <c r="F79" s="85" t="s">
        <v>485</v>
      </c>
      <c r="G79" s="98" t="s">
        <v>363</v>
      </c>
      <c r="H79" s="85" t="s">
        <v>431</v>
      </c>
      <c r="I79" s="85" t="s">
        <v>176</v>
      </c>
      <c r="J79" s="85"/>
      <c r="K79" s="95">
        <v>3.19</v>
      </c>
      <c r="L79" s="98" t="s">
        <v>178</v>
      </c>
      <c r="M79" s="99">
        <v>5.0999999999999997E-2</v>
      </c>
      <c r="N79" s="99">
        <v>1.0700000000000001E-2</v>
      </c>
      <c r="O79" s="95">
        <v>2915942.7300000004</v>
      </c>
      <c r="P79" s="97">
        <v>124.46</v>
      </c>
      <c r="Q79" s="95">
        <v>3710.8639100000005</v>
      </c>
      <c r="R79" s="96">
        <v>2.5698815207149542E-3</v>
      </c>
      <c r="S79" s="96">
        <v>1.1374801672389256E-2</v>
      </c>
      <c r="T79" s="96">
        <v>3.6116280422661944E-3</v>
      </c>
    </row>
    <row r="80" spans="2:20">
      <c r="B80" s="88" t="s">
        <v>486</v>
      </c>
      <c r="C80" s="85" t="s">
        <v>487</v>
      </c>
      <c r="D80" s="98" t="s">
        <v>134</v>
      </c>
      <c r="E80" s="98" t="s">
        <v>322</v>
      </c>
      <c r="F80" s="85" t="s">
        <v>485</v>
      </c>
      <c r="G80" s="98" t="s">
        <v>363</v>
      </c>
      <c r="H80" s="85" t="s">
        <v>431</v>
      </c>
      <c r="I80" s="85" t="s">
        <v>176</v>
      </c>
      <c r="J80" s="85"/>
      <c r="K80" s="95">
        <v>4.5299999999999994</v>
      </c>
      <c r="L80" s="98" t="s">
        <v>178</v>
      </c>
      <c r="M80" s="99">
        <v>2.5499999999999998E-2</v>
      </c>
      <c r="N80" s="99">
        <v>1.34E-2</v>
      </c>
      <c r="O80" s="95">
        <v>1916122.5400000003</v>
      </c>
      <c r="P80" s="97">
        <v>105.55</v>
      </c>
      <c r="Q80" s="95">
        <v>2046.8979000000004</v>
      </c>
      <c r="R80" s="96">
        <v>2.1144220540058887E-3</v>
      </c>
      <c r="S80" s="96">
        <v>6.2742957491346155E-3</v>
      </c>
      <c r="T80" s="96">
        <v>1.9921597866669771E-3</v>
      </c>
    </row>
    <row r="81" spans="2:20">
      <c r="B81" s="88" t="s">
        <v>488</v>
      </c>
      <c r="C81" s="85" t="s">
        <v>489</v>
      </c>
      <c r="D81" s="98" t="s">
        <v>134</v>
      </c>
      <c r="E81" s="98" t="s">
        <v>322</v>
      </c>
      <c r="F81" s="85" t="s">
        <v>485</v>
      </c>
      <c r="G81" s="98" t="s">
        <v>363</v>
      </c>
      <c r="H81" s="85" t="s">
        <v>431</v>
      </c>
      <c r="I81" s="85" t="s">
        <v>176</v>
      </c>
      <c r="J81" s="85"/>
      <c r="K81" s="95">
        <v>3.5100000000000002</v>
      </c>
      <c r="L81" s="98" t="s">
        <v>178</v>
      </c>
      <c r="M81" s="99">
        <v>4.9000000000000002E-2</v>
      </c>
      <c r="N81" s="99">
        <v>1.5800000000000002E-2</v>
      </c>
      <c r="O81" s="95">
        <v>921534.2200000002</v>
      </c>
      <c r="P81" s="97">
        <v>115.23</v>
      </c>
      <c r="Q81" s="95">
        <v>1061.8839200000002</v>
      </c>
      <c r="R81" s="96">
        <v>9.8981291018045104E-4</v>
      </c>
      <c r="S81" s="96">
        <v>3.2549614542720482E-3</v>
      </c>
      <c r="T81" s="96">
        <v>1.0334870359348619E-3</v>
      </c>
    </row>
    <row r="82" spans="2:20">
      <c r="B82" s="88" t="s">
        <v>490</v>
      </c>
      <c r="C82" s="85" t="s">
        <v>491</v>
      </c>
      <c r="D82" s="98" t="s">
        <v>134</v>
      </c>
      <c r="E82" s="98" t="s">
        <v>322</v>
      </c>
      <c r="F82" s="85" t="s">
        <v>485</v>
      </c>
      <c r="G82" s="98" t="s">
        <v>363</v>
      </c>
      <c r="H82" s="85" t="s">
        <v>431</v>
      </c>
      <c r="I82" s="85" t="s">
        <v>176</v>
      </c>
      <c r="J82" s="85"/>
      <c r="K82" s="95">
        <v>7.1599999999999993</v>
      </c>
      <c r="L82" s="98" t="s">
        <v>178</v>
      </c>
      <c r="M82" s="99">
        <v>2.3E-2</v>
      </c>
      <c r="N82" s="99">
        <v>2.6699999999999995E-2</v>
      </c>
      <c r="O82" s="95">
        <v>695300.00000000012</v>
      </c>
      <c r="P82" s="97">
        <v>97.88</v>
      </c>
      <c r="Q82" s="95">
        <v>688.58804000000021</v>
      </c>
      <c r="R82" s="96">
        <v>1.2788585146902036E-3</v>
      </c>
      <c r="S82" s="96">
        <v>2.1107086055816154E-3</v>
      </c>
      <c r="T82" s="96">
        <v>6.7017382883036429E-4</v>
      </c>
    </row>
    <row r="83" spans="2:20">
      <c r="B83" s="88" t="s">
        <v>492</v>
      </c>
      <c r="C83" s="85" t="s">
        <v>493</v>
      </c>
      <c r="D83" s="98" t="s">
        <v>134</v>
      </c>
      <c r="E83" s="98" t="s">
        <v>322</v>
      </c>
      <c r="F83" s="85" t="s">
        <v>485</v>
      </c>
      <c r="G83" s="98" t="s">
        <v>363</v>
      </c>
      <c r="H83" s="85" t="s">
        <v>431</v>
      </c>
      <c r="I83" s="85" t="s">
        <v>176</v>
      </c>
      <c r="J83" s="85"/>
      <c r="K83" s="95">
        <v>3.1999999999999997</v>
      </c>
      <c r="L83" s="98" t="s">
        <v>178</v>
      </c>
      <c r="M83" s="99">
        <v>5.8499999999999996E-2</v>
      </c>
      <c r="N83" s="99">
        <v>1.5100000000000001E-2</v>
      </c>
      <c r="O83" s="95">
        <v>2582557.6500000004</v>
      </c>
      <c r="P83" s="97">
        <v>122.89</v>
      </c>
      <c r="Q83" s="95">
        <v>3173.7051200000005</v>
      </c>
      <c r="R83" s="96">
        <v>1.6873041561363655E-3</v>
      </c>
      <c r="S83" s="96">
        <v>9.7282646796514691E-3</v>
      </c>
      <c r="T83" s="96">
        <v>3.0888339446745699E-3</v>
      </c>
    </row>
    <row r="84" spans="2:20">
      <c r="B84" s="88" t="s">
        <v>494</v>
      </c>
      <c r="C84" s="85" t="s">
        <v>495</v>
      </c>
      <c r="D84" s="98" t="s">
        <v>134</v>
      </c>
      <c r="E84" s="98" t="s">
        <v>322</v>
      </c>
      <c r="F84" s="85" t="s">
        <v>485</v>
      </c>
      <c r="G84" s="98" t="s">
        <v>363</v>
      </c>
      <c r="H84" s="85" t="s">
        <v>431</v>
      </c>
      <c r="I84" s="85" t="s">
        <v>176</v>
      </c>
      <c r="J84" s="85"/>
      <c r="K84" s="95">
        <v>7.68</v>
      </c>
      <c r="L84" s="98" t="s">
        <v>178</v>
      </c>
      <c r="M84" s="99">
        <v>2.1499999999999998E-2</v>
      </c>
      <c r="N84" s="99">
        <v>2.64E-2</v>
      </c>
      <c r="O84" s="95">
        <v>1485000.0000000002</v>
      </c>
      <c r="P84" s="97">
        <v>97.4</v>
      </c>
      <c r="Q84" s="95">
        <v>1446.3900700000004</v>
      </c>
      <c r="R84" s="96">
        <v>2.7543100361549101E-3</v>
      </c>
      <c r="S84" s="96">
        <v>4.4335768128891621E-3</v>
      </c>
      <c r="T84" s="96">
        <v>1.4077107281650122E-3</v>
      </c>
    </row>
    <row r="85" spans="2:20">
      <c r="B85" s="88" t="s">
        <v>496</v>
      </c>
      <c r="C85" s="85" t="s">
        <v>497</v>
      </c>
      <c r="D85" s="98" t="s">
        <v>134</v>
      </c>
      <c r="E85" s="98" t="s">
        <v>322</v>
      </c>
      <c r="F85" s="85" t="s">
        <v>498</v>
      </c>
      <c r="G85" s="98" t="s">
        <v>477</v>
      </c>
      <c r="H85" s="85" t="s">
        <v>431</v>
      </c>
      <c r="I85" s="85" t="s">
        <v>176</v>
      </c>
      <c r="J85" s="85"/>
      <c r="K85" s="95">
        <v>5.9800000000000022</v>
      </c>
      <c r="L85" s="98" t="s">
        <v>178</v>
      </c>
      <c r="M85" s="99">
        <v>1.9400000000000001E-2</v>
      </c>
      <c r="N85" s="99">
        <v>1.7700000000000004E-2</v>
      </c>
      <c r="O85" s="95">
        <v>1541000.0000000002</v>
      </c>
      <c r="P85" s="97">
        <v>100.81</v>
      </c>
      <c r="Q85" s="95">
        <v>1553.4821399999998</v>
      </c>
      <c r="R85" s="96">
        <v>2.1325650010240744E-3</v>
      </c>
      <c r="S85" s="96">
        <v>4.7618429758311551E-3</v>
      </c>
      <c r="T85" s="96">
        <v>1.5119389436148028E-3</v>
      </c>
    </row>
    <row r="86" spans="2:20">
      <c r="B86" s="88" t="s">
        <v>499</v>
      </c>
      <c r="C86" s="85" t="s">
        <v>500</v>
      </c>
      <c r="D86" s="98" t="s">
        <v>134</v>
      </c>
      <c r="E86" s="98" t="s">
        <v>322</v>
      </c>
      <c r="F86" s="85" t="s">
        <v>426</v>
      </c>
      <c r="G86" s="98" t="s">
        <v>406</v>
      </c>
      <c r="H86" s="85" t="s">
        <v>431</v>
      </c>
      <c r="I86" s="85" t="s">
        <v>176</v>
      </c>
      <c r="J86" s="85"/>
      <c r="K86" s="95">
        <v>2.63</v>
      </c>
      <c r="L86" s="98" t="s">
        <v>178</v>
      </c>
      <c r="M86" s="99">
        <v>3.6000000000000004E-2</v>
      </c>
      <c r="N86" s="99">
        <v>1.06E-2</v>
      </c>
      <c r="O86" s="95">
        <v>49167.580000000009</v>
      </c>
      <c r="P86" s="97">
        <v>113.5</v>
      </c>
      <c r="Q86" s="95">
        <v>55.805200000000013</v>
      </c>
      <c r="R86" s="96">
        <v>1.1884494527594078E-4</v>
      </c>
      <c r="S86" s="96">
        <v>1.7105803329985685E-4</v>
      </c>
      <c r="T86" s="96">
        <v>5.4312858167917416E-5</v>
      </c>
    </row>
    <row r="87" spans="2:20">
      <c r="B87" s="88" t="s">
        <v>501</v>
      </c>
      <c r="C87" s="85" t="s">
        <v>502</v>
      </c>
      <c r="D87" s="98" t="s">
        <v>134</v>
      </c>
      <c r="E87" s="98" t="s">
        <v>322</v>
      </c>
      <c r="F87" s="85" t="s">
        <v>503</v>
      </c>
      <c r="G87" s="98" t="s">
        <v>363</v>
      </c>
      <c r="H87" s="85" t="s">
        <v>431</v>
      </c>
      <c r="I87" s="85" t="s">
        <v>176</v>
      </c>
      <c r="J87" s="85"/>
      <c r="K87" s="95">
        <v>8.5</v>
      </c>
      <c r="L87" s="98" t="s">
        <v>178</v>
      </c>
      <c r="M87" s="99">
        <v>3.5000000000000003E-2</v>
      </c>
      <c r="N87" s="99">
        <v>2.4799999999999999E-2</v>
      </c>
      <c r="O87" s="95">
        <v>307275.00000000006</v>
      </c>
      <c r="P87" s="97">
        <v>110.45</v>
      </c>
      <c r="Q87" s="95">
        <v>339.38525000000004</v>
      </c>
      <c r="R87" s="96">
        <v>1.6397007422744231E-3</v>
      </c>
      <c r="S87" s="96">
        <v>1.0403075949191156E-3</v>
      </c>
      <c r="T87" s="96">
        <v>3.3030941466983708E-4</v>
      </c>
    </row>
    <row r="88" spans="2:20">
      <c r="B88" s="88" t="s">
        <v>504</v>
      </c>
      <c r="C88" s="85" t="s">
        <v>505</v>
      </c>
      <c r="D88" s="98" t="s">
        <v>134</v>
      </c>
      <c r="E88" s="98" t="s">
        <v>322</v>
      </c>
      <c r="F88" s="85" t="s">
        <v>503</v>
      </c>
      <c r="G88" s="98" t="s">
        <v>363</v>
      </c>
      <c r="H88" s="85" t="s">
        <v>431</v>
      </c>
      <c r="I88" s="85" t="s">
        <v>176</v>
      </c>
      <c r="J88" s="85"/>
      <c r="K88" s="95">
        <v>2.4299999999999997</v>
      </c>
      <c r="L88" s="98" t="s">
        <v>178</v>
      </c>
      <c r="M88" s="99">
        <v>3.9E-2</v>
      </c>
      <c r="N88" s="99">
        <v>1.09E-2</v>
      </c>
      <c r="O88" s="95">
        <v>1868441.9500000002</v>
      </c>
      <c r="P88" s="97">
        <v>114.92</v>
      </c>
      <c r="Q88" s="95">
        <v>2147.2133800000001</v>
      </c>
      <c r="R88" s="96">
        <v>4.3272575499140762E-3</v>
      </c>
      <c r="S88" s="96">
        <v>6.5817898306598328E-3</v>
      </c>
      <c r="T88" s="96">
        <v>2.0897926315862061E-3</v>
      </c>
    </row>
    <row r="89" spans="2:20">
      <c r="B89" s="88" t="s">
        <v>506</v>
      </c>
      <c r="C89" s="85" t="s">
        <v>507</v>
      </c>
      <c r="D89" s="98" t="s">
        <v>134</v>
      </c>
      <c r="E89" s="98" t="s">
        <v>322</v>
      </c>
      <c r="F89" s="85" t="s">
        <v>503</v>
      </c>
      <c r="G89" s="98" t="s">
        <v>363</v>
      </c>
      <c r="H89" s="85" t="s">
        <v>431</v>
      </c>
      <c r="I89" s="85" t="s">
        <v>176</v>
      </c>
      <c r="J89" s="85"/>
      <c r="K89" s="95">
        <v>5.27</v>
      </c>
      <c r="L89" s="98" t="s">
        <v>178</v>
      </c>
      <c r="M89" s="99">
        <v>0.04</v>
      </c>
      <c r="N89" s="99">
        <v>1.5799999999999998E-2</v>
      </c>
      <c r="O89" s="95">
        <v>1960055.4500000002</v>
      </c>
      <c r="P89" s="97">
        <v>112.92</v>
      </c>
      <c r="Q89" s="95">
        <v>2213.2946600000005</v>
      </c>
      <c r="R89" s="96">
        <v>3.1281950975572824E-3</v>
      </c>
      <c r="S89" s="96">
        <v>6.7843468288380886E-3</v>
      </c>
      <c r="T89" s="96">
        <v>2.1541067669749235E-3</v>
      </c>
    </row>
    <row r="90" spans="2:20">
      <c r="B90" s="88" t="s">
        <v>508</v>
      </c>
      <c r="C90" s="85" t="s">
        <v>509</v>
      </c>
      <c r="D90" s="98" t="s">
        <v>134</v>
      </c>
      <c r="E90" s="98" t="s">
        <v>322</v>
      </c>
      <c r="F90" s="85" t="s">
        <v>503</v>
      </c>
      <c r="G90" s="98" t="s">
        <v>363</v>
      </c>
      <c r="H90" s="85" t="s">
        <v>431</v>
      </c>
      <c r="I90" s="85" t="s">
        <v>176</v>
      </c>
      <c r="J90" s="85"/>
      <c r="K90" s="95">
        <v>7.14</v>
      </c>
      <c r="L90" s="98" t="s">
        <v>178</v>
      </c>
      <c r="M90" s="99">
        <v>0.04</v>
      </c>
      <c r="N90" s="99">
        <v>2.1600000000000001E-2</v>
      </c>
      <c r="O90" s="95">
        <v>715360.00000000012</v>
      </c>
      <c r="P90" s="97">
        <v>114.15</v>
      </c>
      <c r="Q90" s="95">
        <v>816.58342000000016</v>
      </c>
      <c r="R90" s="96">
        <v>3.3978985999722992E-3</v>
      </c>
      <c r="S90" s="96">
        <v>2.5030490680164391E-3</v>
      </c>
      <c r="T90" s="96">
        <v>7.9474635827365438E-4</v>
      </c>
    </row>
    <row r="91" spans="2:20">
      <c r="B91" s="88" t="s">
        <v>510</v>
      </c>
      <c r="C91" s="85" t="s">
        <v>511</v>
      </c>
      <c r="D91" s="98" t="s">
        <v>134</v>
      </c>
      <c r="E91" s="98" t="s">
        <v>322</v>
      </c>
      <c r="F91" s="85" t="s">
        <v>512</v>
      </c>
      <c r="G91" s="98" t="s">
        <v>324</v>
      </c>
      <c r="H91" s="85" t="s">
        <v>513</v>
      </c>
      <c r="I91" s="85" t="s">
        <v>174</v>
      </c>
      <c r="J91" s="85"/>
      <c r="K91" s="95">
        <v>0.74</v>
      </c>
      <c r="L91" s="98" t="s">
        <v>178</v>
      </c>
      <c r="M91" s="99">
        <v>3.1E-2</v>
      </c>
      <c r="N91" s="99">
        <v>8.9999999999999976E-3</v>
      </c>
      <c r="O91" s="95">
        <v>319608.70000000007</v>
      </c>
      <c r="P91" s="97">
        <v>107.88</v>
      </c>
      <c r="Q91" s="95">
        <v>344.79389000000009</v>
      </c>
      <c r="R91" s="96">
        <v>2.7792060869565225E-3</v>
      </c>
      <c r="S91" s="96">
        <v>1.0568865395555822E-3</v>
      </c>
      <c r="T91" s="96">
        <v>3.355734168990438E-4</v>
      </c>
    </row>
    <row r="92" spans="2:20">
      <c r="B92" s="88" t="s">
        <v>514</v>
      </c>
      <c r="C92" s="85" t="s">
        <v>515</v>
      </c>
      <c r="D92" s="98" t="s">
        <v>134</v>
      </c>
      <c r="E92" s="98" t="s">
        <v>322</v>
      </c>
      <c r="F92" s="85" t="s">
        <v>512</v>
      </c>
      <c r="G92" s="98" t="s">
        <v>324</v>
      </c>
      <c r="H92" s="85" t="s">
        <v>513</v>
      </c>
      <c r="I92" s="85" t="s">
        <v>174</v>
      </c>
      <c r="J92" s="85"/>
      <c r="K92" s="95">
        <v>3.2999999999999994</v>
      </c>
      <c r="L92" s="98" t="s">
        <v>178</v>
      </c>
      <c r="M92" s="99">
        <v>4.1500000000000002E-2</v>
      </c>
      <c r="N92" s="99">
        <v>9.7000000000000003E-3</v>
      </c>
      <c r="O92" s="95">
        <v>11116.820000000002</v>
      </c>
      <c r="P92" s="97">
        <v>115.68</v>
      </c>
      <c r="Q92" s="95">
        <v>12.859930000000002</v>
      </c>
      <c r="R92" s="96">
        <v>3.694584489606009E-5</v>
      </c>
      <c r="S92" s="96">
        <v>3.9419164059511083E-5</v>
      </c>
      <c r="T92" s="96">
        <v>1.2516029942359246E-5</v>
      </c>
    </row>
    <row r="93" spans="2:20">
      <c r="B93" s="88" t="s">
        <v>516</v>
      </c>
      <c r="C93" s="85" t="s">
        <v>517</v>
      </c>
      <c r="D93" s="98" t="s">
        <v>134</v>
      </c>
      <c r="E93" s="98" t="s">
        <v>322</v>
      </c>
      <c r="F93" s="85" t="s">
        <v>518</v>
      </c>
      <c r="G93" s="98" t="s">
        <v>363</v>
      </c>
      <c r="H93" s="85" t="s">
        <v>513</v>
      </c>
      <c r="I93" s="85" t="s">
        <v>176</v>
      </c>
      <c r="J93" s="85"/>
      <c r="K93" s="95">
        <v>4.13</v>
      </c>
      <c r="L93" s="98" t="s">
        <v>178</v>
      </c>
      <c r="M93" s="99">
        <v>2.8500000000000001E-2</v>
      </c>
      <c r="N93" s="99">
        <v>1.7099999999999997E-2</v>
      </c>
      <c r="O93" s="95">
        <v>685317.4800000001</v>
      </c>
      <c r="P93" s="97">
        <v>105.81</v>
      </c>
      <c r="Q93" s="95">
        <v>725.1344200000002</v>
      </c>
      <c r="R93" s="96">
        <v>1.3183281877364261E-3</v>
      </c>
      <c r="S93" s="96">
        <v>2.2227331460729894E-3</v>
      </c>
      <c r="T93" s="96">
        <v>7.0574288607755289E-4</v>
      </c>
    </row>
    <row r="94" spans="2:20">
      <c r="B94" s="88" t="s">
        <v>519</v>
      </c>
      <c r="C94" s="85" t="s">
        <v>520</v>
      </c>
      <c r="D94" s="98" t="s">
        <v>134</v>
      </c>
      <c r="E94" s="98" t="s">
        <v>322</v>
      </c>
      <c r="F94" s="85" t="s">
        <v>518</v>
      </c>
      <c r="G94" s="98" t="s">
        <v>363</v>
      </c>
      <c r="H94" s="85" t="s">
        <v>513</v>
      </c>
      <c r="I94" s="85" t="s">
        <v>176</v>
      </c>
      <c r="J94" s="85"/>
      <c r="K94" s="95">
        <v>1.22</v>
      </c>
      <c r="L94" s="98" t="s">
        <v>178</v>
      </c>
      <c r="M94" s="99">
        <v>4.8499999999999995E-2</v>
      </c>
      <c r="N94" s="99">
        <v>1.0999999999999999E-2</v>
      </c>
      <c r="O94" s="95">
        <v>73275.039999999994</v>
      </c>
      <c r="P94" s="97">
        <v>126.9</v>
      </c>
      <c r="Q94" s="95">
        <v>92.986030000000014</v>
      </c>
      <c r="R94" s="96">
        <v>1.9503711451121679E-4</v>
      </c>
      <c r="S94" s="96">
        <v>2.8502733465987911E-4</v>
      </c>
      <c r="T94" s="96">
        <v>9.0499398962600494E-5</v>
      </c>
    </row>
    <row r="95" spans="2:20">
      <c r="B95" s="88" t="s">
        <v>521</v>
      </c>
      <c r="C95" s="85" t="s">
        <v>522</v>
      </c>
      <c r="D95" s="98" t="s">
        <v>134</v>
      </c>
      <c r="E95" s="98" t="s">
        <v>322</v>
      </c>
      <c r="F95" s="85" t="s">
        <v>518</v>
      </c>
      <c r="G95" s="98" t="s">
        <v>363</v>
      </c>
      <c r="H95" s="85" t="s">
        <v>513</v>
      </c>
      <c r="I95" s="85" t="s">
        <v>174</v>
      </c>
      <c r="J95" s="85"/>
      <c r="K95" s="95">
        <v>6.0100000000000007</v>
      </c>
      <c r="L95" s="98" t="s">
        <v>178</v>
      </c>
      <c r="M95" s="99">
        <v>2.5000000000000001E-2</v>
      </c>
      <c r="N95" s="99">
        <v>2.2400000000000003E-2</v>
      </c>
      <c r="O95" s="95">
        <v>1348000.0000000002</v>
      </c>
      <c r="P95" s="97">
        <v>100.94</v>
      </c>
      <c r="Q95" s="95">
        <v>1360.6711599999999</v>
      </c>
      <c r="R95" s="96">
        <v>3.4711605526602613E-3</v>
      </c>
      <c r="S95" s="96">
        <v>4.1708251667843636E-3</v>
      </c>
      <c r="T95" s="96">
        <v>1.3242841119869768E-3</v>
      </c>
    </row>
    <row r="96" spans="2:20">
      <c r="B96" s="88" t="s">
        <v>523</v>
      </c>
      <c r="C96" s="85" t="s">
        <v>524</v>
      </c>
      <c r="D96" s="98" t="s">
        <v>134</v>
      </c>
      <c r="E96" s="98" t="s">
        <v>322</v>
      </c>
      <c r="F96" s="85" t="s">
        <v>348</v>
      </c>
      <c r="G96" s="98" t="s">
        <v>324</v>
      </c>
      <c r="H96" s="85" t="s">
        <v>513</v>
      </c>
      <c r="I96" s="85" t="s">
        <v>176</v>
      </c>
      <c r="J96" s="85"/>
      <c r="K96" s="95">
        <v>4.2300000000000004</v>
      </c>
      <c r="L96" s="98" t="s">
        <v>178</v>
      </c>
      <c r="M96" s="99">
        <v>2.7999999999999997E-2</v>
      </c>
      <c r="N96" s="99">
        <v>2.5600000000000001E-2</v>
      </c>
      <c r="O96" s="95">
        <v>22</v>
      </c>
      <c r="P96" s="97">
        <v>5126800</v>
      </c>
      <c r="Q96" s="95">
        <v>1127.8957300000002</v>
      </c>
      <c r="R96" s="96">
        <v>1.3183915622940021E-3</v>
      </c>
      <c r="S96" s="96">
        <v>3.4573055081086766E-3</v>
      </c>
      <c r="T96" s="96">
        <v>1.0977335590892905E-3</v>
      </c>
    </row>
    <row r="97" spans="2:20">
      <c r="B97" s="88" t="s">
        <v>525</v>
      </c>
      <c r="C97" s="85" t="s">
        <v>526</v>
      </c>
      <c r="D97" s="98" t="s">
        <v>134</v>
      </c>
      <c r="E97" s="98" t="s">
        <v>322</v>
      </c>
      <c r="F97" s="85" t="s">
        <v>398</v>
      </c>
      <c r="G97" s="98" t="s">
        <v>324</v>
      </c>
      <c r="H97" s="85" t="s">
        <v>513</v>
      </c>
      <c r="I97" s="85" t="s">
        <v>176</v>
      </c>
      <c r="J97" s="85"/>
      <c r="K97" s="95">
        <v>3</v>
      </c>
      <c r="L97" s="98" t="s">
        <v>178</v>
      </c>
      <c r="M97" s="99">
        <v>6.4000000000000001E-2</v>
      </c>
      <c r="N97" s="99">
        <v>1.34E-2</v>
      </c>
      <c r="O97" s="95">
        <v>1591277.5500000003</v>
      </c>
      <c r="P97" s="97">
        <v>131.61000000000001</v>
      </c>
      <c r="Q97" s="95">
        <v>2094.2804100000003</v>
      </c>
      <c r="R97" s="96">
        <v>1.2710082545215363E-3</v>
      </c>
      <c r="S97" s="96">
        <v>6.419535959247844E-3</v>
      </c>
      <c r="T97" s="96">
        <v>2.0382751942861583E-3</v>
      </c>
    </row>
    <row r="98" spans="2:20">
      <c r="B98" s="88" t="s">
        <v>527</v>
      </c>
      <c r="C98" s="85" t="s">
        <v>528</v>
      </c>
      <c r="D98" s="98" t="s">
        <v>134</v>
      </c>
      <c r="E98" s="98" t="s">
        <v>322</v>
      </c>
      <c r="F98" s="85" t="s">
        <v>529</v>
      </c>
      <c r="G98" s="98" t="s">
        <v>324</v>
      </c>
      <c r="H98" s="85" t="s">
        <v>513</v>
      </c>
      <c r="I98" s="85" t="s">
        <v>176</v>
      </c>
      <c r="J98" s="85"/>
      <c r="K98" s="95">
        <v>2.9499999999999997</v>
      </c>
      <c r="L98" s="98" t="s">
        <v>178</v>
      </c>
      <c r="M98" s="99">
        <v>0.02</v>
      </c>
      <c r="N98" s="99">
        <v>9.0000000000000011E-3</v>
      </c>
      <c r="O98" s="95">
        <v>1779607.7900000003</v>
      </c>
      <c r="P98" s="97">
        <v>103.84</v>
      </c>
      <c r="Q98" s="95">
        <v>1883.7473200000004</v>
      </c>
      <c r="R98" s="96">
        <v>2.5021656798743584E-3</v>
      </c>
      <c r="S98" s="96">
        <v>5.7741950892224395E-3</v>
      </c>
      <c r="T98" s="96">
        <v>1.833372177061538E-3</v>
      </c>
    </row>
    <row r="99" spans="2:20">
      <c r="B99" s="88" t="s">
        <v>530</v>
      </c>
      <c r="C99" s="85" t="s">
        <v>531</v>
      </c>
      <c r="D99" s="98" t="s">
        <v>134</v>
      </c>
      <c r="E99" s="98" t="s">
        <v>322</v>
      </c>
      <c r="F99" s="85" t="s">
        <v>532</v>
      </c>
      <c r="G99" s="98" t="s">
        <v>363</v>
      </c>
      <c r="H99" s="85" t="s">
        <v>513</v>
      </c>
      <c r="I99" s="85" t="s">
        <v>174</v>
      </c>
      <c r="J99" s="85"/>
      <c r="K99" s="95">
        <v>7.04</v>
      </c>
      <c r="L99" s="98" t="s">
        <v>178</v>
      </c>
      <c r="M99" s="99">
        <v>1.5800000000000002E-2</v>
      </c>
      <c r="N99" s="99">
        <v>1.9799999999999998E-2</v>
      </c>
      <c r="O99" s="95">
        <v>795263.00000000012</v>
      </c>
      <c r="P99" s="97">
        <v>97.69</v>
      </c>
      <c r="Q99" s="95">
        <v>776.89240000000018</v>
      </c>
      <c r="R99" s="96">
        <v>2.5201641526175693E-3</v>
      </c>
      <c r="S99" s="96">
        <v>2.3813853553003249E-3</v>
      </c>
      <c r="T99" s="96">
        <v>7.5611675494278237E-4</v>
      </c>
    </row>
    <row r="100" spans="2:20">
      <c r="B100" s="88" t="s">
        <v>533</v>
      </c>
      <c r="C100" s="85" t="s">
        <v>534</v>
      </c>
      <c r="D100" s="98" t="s">
        <v>134</v>
      </c>
      <c r="E100" s="98" t="s">
        <v>322</v>
      </c>
      <c r="F100" s="85" t="s">
        <v>328</v>
      </c>
      <c r="G100" s="98" t="s">
        <v>324</v>
      </c>
      <c r="H100" s="85" t="s">
        <v>513</v>
      </c>
      <c r="I100" s="85" t="s">
        <v>176</v>
      </c>
      <c r="J100" s="85"/>
      <c r="K100" s="95">
        <v>4.55</v>
      </c>
      <c r="L100" s="98" t="s">
        <v>178</v>
      </c>
      <c r="M100" s="99">
        <v>4.4999999999999998E-2</v>
      </c>
      <c r="N100" s="99">
        <v>1.7000000000000001E-2</v>
      </c>
      <c r="O100" s="95">
        <v>354068.36</v>
      </c>
      <c r="P100" s="97">
        <v>135.15</v>
      </c>
      <c r="Q100" s="95">
        <v>483.26916000000011</v>
      </c>
      <c r="R100" s="96">
        <v>2.0803268254820836E-4</v>
      </c>
      <c r="S100" s="96">
        <v>1.4813506996493846E-3</v>
      </c>
      <c r="T100" s="96">
        <v>4.7034558327913148E-4</v>
      </c>
    </row>
    <row r="101" spans="2:20">
      <c r="B101" s="88" t="s">
        <v>535</v>
      </c>
      <c r="C101" s="85" t="s">
        <v>536</v>
      </c>
      <c r="D101" s="98" t="s">
        <v>134</v>
      </c>
      <c r="E101" s="98" t="s">
        <v>322</v>
      </c>
      <c r="F101" s="85" t="s">
        <v>537</v>
      </c>
      <c r="G101" s="98" t="s">
        <v>363</v>
      </c>
      <c r="H101" s="85" t="s">
        <v>513</v>
      </c>
      <c r="I101" s="85" t="s">
        <v>174</v>
      </c>
      <c r="J101" s="85"/>
      <c r="K101" s="95">
        <v>3.73</v>
      </c>
      <c r="L101" s="98" t="s">
        <v>178</v>
      </c>
      <c r="M101" s="99">
        <v>4.9500000000000002E-2</v>
      </c>
      <c r="N101" s="99">
        <v>1.78E-2</v>
      </c>
      <c r="O101" s="95">
        <v>806492.81000000017</v>
      </c>
      <c r="P101" s="97">
        <v>112.76</v>
      </c>
      <c r="Q101" s="95">
        <v>909.40130000000022</v>
      </c>
      <c r="R101" s="96">
        <v>9.3165584636271546E-4</v>
      </c>
      <c r="S101" s="96">
        <v>2.7875609774417635E-3</v>
      </c>
      <c r="T101" s="96">
        <v>8.8508210390106498E-4</v>
      </c>
    </row>
    <row r="102" spans="2:20">
      <c r="B102" s="88" t="s">
        <v>538</v>
      </c>
      <c r="C102" s="85" t="s">
        <v>539</v>
      </c>
      <c r="D102" s="98" t="s">
        <v>134</v>
      </c>
      <c r="E102" s="98" t="s">
        <v>322</v>
      </c>
      <c r="F102" s="85" t="s">
        <v>540</v>
      </c>
      <c r="G102" s="98" t="s">
        <v>363</v>
      </c>
      <c r="H102" s="85" t="s">
        <v>513</v>
      </c>
      <c r="I102" s="85" t="s">
        <v>174</v>
      </c>
      <c r="J102" s="85"/>
      <c r="K102" s="95">
        <v>7.2599999999999989</v>
      </c>
      <c r="L102" s="98" t="s">
        <v>178</v>
      </c>
      <c r="M102" s="99">
        <v>1.9599999999999999E-2</v>
      </c>
      <c r="N102" s="99">
        <v>2.2899999999999997E-2</v>
      </c>
      <c r="O102" s="95">
        <v>580000.00000000012</v>
      </c>
      <c r="P102" s="97">
        <v>97.85</v>
      </c>
      <c r="Q102" s="95">
        <v>567.53001000000017</v>
      </c>
      <c r="R102" s="96">
        <v>2.3454718240087354E-3</v>
      </c>
      <c r="S102" s="96">
        <v>1.7396329974491284E-3</v>
      </c>
      <c r="T102" s="96">
        <v>5.5235313087609675E-4</v>
      </c>
    </row>
    <row r="103" spans="2:20">
      <c r="B103" s="88" t="s">
        <v>541</v>
      </c>
      <c r="C103" s="85" t="s">
        <v>542</v>
      </c>
      <c r="D103" s="98" t="s">
        <v>134</v>
      </c>
      <c r="E103" s="98" t="s">
        <v>322</v>
      </c>
      <c r="F103" s="85" t="s">
        <v>540</v>
      </c>
      <c r="G103" s="98" t="s">
        <v>363</v>
      </c>
      <c r="H103" s="85" t="s">
        <v>513</v>
      </c>
      <c r="I103" s="85" t="s">
        <v>174</v>
      </c>
      <c r="J103" s="85"/>
      <c r="K103" s="95">
        <v>5.18</v>
      </c>
      <c r="L103" s="98" t="s">
        <v>178</v>
      </c>
      <c r="M103" s="99">
        <v>2.75E-2</v>
      </c>
      <c r="N103" s="99">
        <v>1.78E-2</v>
      </c>
      <c r="O103" s="95">
        <v>341000.00000000006</v>
      </c>
      <c r="P103" s="97">
        <v>104.93</v>
      </c>
      <c r="Q103" s="95">
        <v>357.81131000000005</v>
      </c>
      <c r="R103" s="96">
        <v>6.8418548274055057E-4</v>
      </c>
      <c r="S103" s="96">
        <v>1.0967884530661191E-3</v>
      </c>
      <c r="T103" s="96">
        <v>3.4824272524615498E-4</v>
      </c>
    </row>
    <row r="104" spans="2:20">
      <c r="B104" s="88" t="s">
        <v>543</v>
      </c>
      <c r="C104" s="85" t="s">
        <v>544</v>
      </c>
      <c r="D104" s="98" t="s">
        <v>134</v>
      </c>
      <c r="E104" s="98" t="s">
        <v>322</v>
      </c>
      <c r="F104" s="85" t="s">
        <v>545</v>
      </c>
      <c r="G104" s="98" t="s">
        <v>383</v>
      </c>
      <c r="H104" s="85" t="s">
        <v>513</v>
      </c>
      <c r="I104" s="85" t="s">
        <v>176</v>
      </c>
      <c r="J104" s="85"/>
      <c r="K104" s="95">
        <v>0.5</v>
      </c>
      <c r="L104" s="98" t="s">
        <v>178</v>
      </c>
      <c r="M104" s="99">
        <v>5.1900000000000002E-2</v>
      </c>
      <c r="N104" s="99">
        <v>1.5699999999999995E-2</v>
      </c>
      <c r="O104" s="95">
        <v>257463.20000000004</v>
      </c>
      <c r="P104" s="97">
        <v>121.21</v>
      </c>
      <c r="Q104" s="95">
        <v>312.0711500000001</v>
      </c>
      <c r="R104" s="96">
        <v>8.5935212117316457E-4</v>
      </c>
      <c r="S104" s="96">
        <v>9.5658248995836629E-4</v>
      </c>
      <c r="T104" s="96">
        <v>3.0372574792759244E-4</v>
      </c>
    </row>
    <row r="105" spans="2:20">
      <c r="B105" s="88" t="s">
        <v>546</v>
      </c>
      <c r="C105" s="85" t="s">
        <v>547</v>
      </c>
      <c r="D105" s="98" t="s">
        <v>134</v>
      </c>
      <c r="E105" s="98" t="s">
        <v>322</v>
      </c>
      <c r="F105" s="85" t="s">
        <v>545</v>
      </c>
      <c r="G105" s="98" t="s">
        <v>383</v>
      </c>
      <c r="H105" s="85" t="s">
        <v>513</v>
      </c>
      <c r="I105" s="85" t="s">
        <v>176</v>
      </c>
      <c r="J105" s="85"/>
      <c r="K105" s="95">
        <v>1.9600000000000002</v>
      </c>
      <c r="L105" s="98" t="s">
        <v>178</v>
      </c>
      <c r="M105" s="99">
        <v>4.5999999999999999E-2</v>
      </c>
      <c r="N105" s="99">
        <v>1.15E-2</v>
      </c>
      <c r="O105" s="95">
        <v>30650.200000000004</v>
      </c>
      <c r="P105" s="97">
        <v>108.95</v>
      </c>
      <c r="Q105" s="95">
        <v>34.112740000000002</v>
      </c>
      <c r="R105" s="96">
        <v>4.7643652057181962E-5</v>
      </c>
      <c r="S105" s="96">
        <v>1.0456477559204801E-4</v>
      </c>
      <c r="T105" s="96">
        <v>3.3200497612033339E-5</v>
      </c>
    </row>
    <row r="106" spans="2:20">
      <c r="B106" s="88" t="s">
        <v>548</v>
      </c>
      <c r="C106" s="85" t="s">
        <v>549</v>
      </c>
      <c r="D106" s="98" t="s">
        <v>134</v>
      </c>
      <c r="E106" s="98" t="s">
        <v>322</v>
      </c>
      <c r="F106" s="85" t="s">
        <v>545</v>
      </c>
      <c r="G106" s="98" t="s">
        <v>383</v>
      </c>
      <c r="H106" s="85" t="s">
        <v>513</v>
      </c>
      <c r="I106" s="85" t="s">
        <v>176</v>
      </c>
      <c r="J106" s="85"/>
      <c r="K106" s="95">
        <v>4.54</v>
      </c>
      <c r="L106" s="98" t="s">
        <v>178</v>
      </c>
      <c r="M106" s="99">
        <v>1.9799999999999998E-2</v>
      </c>
      <c r="N106" s="99">
        <v>1.7300000000000003E-2</v>
      </c>
      <c r="O106" s="95">
        <v>570481.53</v>
      </c>
      <c r="P106" s="97">
        <v>100.02</v>
      </c>
      <c r="Q106" s="95">
        <v>576.24340000000007</v>
      </c>
      <c r="R106" s="96">
        <v>6.007448400979071E-4</v>
      </c>
      <c r="S106" s="96">
        <v>1.7663418947700702E-3</v>
      </c>
      <c r="T106" s="96">
        <v>5.6083350752973726E-4</v>
      </c>
    </row>
    <row r="107" spans="2:20">
      <c r="B107" s="88" t="s">
        <v>550</v>
      </c>
      <c r="C107" s="85" t="s">
        <v>551</v>
      </c>
      <c r="D107" s="98" t="s">
        <v>134</v>
      </c>
      <c r="E107" s="98" t="s">
        <v>322</v>
      </c>
      <c r="F107" s="85" t="s">
        <v>426</v>
      </c>
      <c r="G107" s="98" t="s">
        <v>406</v>
      </c>
      <c r="H107" s="85" t="s">
        <v>513</v>
      </c>
      <c r="I107" s="85" t="s">
        <v>176</v>
      </c>
      <c r="J107" s="85"/>
      <c r="K107" s="95">
        <v>1.2</v>
      </c>
      <c r="L107" s="98" t="s">
        <v>178</v>
      </c>
      <c r="M107" s="99">
        <v>4.4999999999999998E-2</v>
      </c>
      <c r="N107" s="99">
        <v>9.1999999999999998E-3</v>
      </c>
      <c r="O107" s="95">
        <v>6948.0300000000016</v>
      </c>
      <c r="P107" s="97">
        <v>129.25</v>
      </c>
      <c r="Q107" s="95">
        <v>8.9803300000000021</v>
      </c>
      <c r="R107" s="96">
        <v>4.4397563228409965E-5</v>
      </c>
      <c r="S107" s="96">
        <v>2.7527140628179873E-5</v>
      </c>
      <c r="T107" s="96">
        <v>8.7401781481133259E-6</v>
      </c>
    </row>
    <row r="108" spans="2:20">
      <c r="B108" s="88" t="s">
        <v>552</v>
      </c>
      <c r="C108" s="85" t="s">
        <v>553</v>
      </c>
      <c r="D108" s="98" t="s">
        <v>134</v>
      </c>
      <c r="E108" s="98" t="s">
        <v>322</v>
      </c>
      <c r="F108" s="85" t="s">
        <v>554</v>
      </c>
      <c r="G108" s="98" t="s">
        <v>383</v>
      </c>
      <c r="H108" s="85" t="s">
        <v>513</v>
      </c>
      <c r="I108" s="85" t="s">
        <v>176</v>
      </c>
      <c r="J108" s="85"/>
      <c r="K108" s="95">
        <v>1.48</v>
      </c>
      <c r="L108" s="98" t="s">
        <v>178</v>
      </c>
      <c r="M108" s="99">
        <v>3.3500000000000002E-2</v>
      </c>
      <c r="N108" s="99">
        <v>8.5000000000000006E-3</v>
      </c>
      <c r="O108" s="95">
        <v>565639.42000000016</v>
      </c>
      <c r="P108" s="97">
        <v>111.96</v>
      </c>
      <c r="Q108" s="95">
        <v>633.28989000000013</v>
      </c>
      <c r="R108" s="96">
        <v>1.439579667960014E-3</v>
      </c>
      <c r="S108" s="96">
        <v>1.941204817688722E-3</v>
      </c>
      <c r="T108" s="96">
        <v>6.163544611388548E-4</v>
      </c>
    </row>
    <row r="109" spans="2:20">
      <c r="B109" s="88" t="s">
        <v>555</v>
      </c>
      <c r="C109" s="85" t="s">
        <v>556</v>
      </c>
      <c r="D109" s="98" t="s">
        <v>134</v>
      </c>
      <c r="E109" s="98" t="s">
        <v>322</v>
      </c>
      <c r="F109" s="85" t="s">
        <v>512</v>
      </c>
      <c r="G109" s="98" t="s">
        <v>324</v>
      </c>
      <c r="H109" s="85" t="s">
        <v>557</v>
      </c>
      <c r="I109" s="85" t="s">
        <v>174</v>
      </c>
      <c r="J109" s="85"/>
      <c r="K109" s="95">
        <v>3.3999999999999995</v>
      </c>
      <c r="L109" s="98" t="s">
        <v>178</v>
      </c>
      <c r="M109" s="99">
        <v>5.2999999999999999E-2</v>
      </c>
      <c r="N109" s="99">
        <v>1.3199999999999998E-2</v>
      </c>
      <c r="O109" s="95">
        <v>56658.84</v>
      </c>
      <c r="P109" s="97">
        <v>123.51</v>
      </c>
      <c r="Q109" s="95">
        <v>69.979360000000014</v>
      </c>
      <c r="R109" s="96">
        <v>2.1791358660953978E-4</v>
      </c>
      <c r="S109" s="96">
        <v>2.1450566780842413E-4</v>
      </c>
      <c r="T109" s="96">
        <v>6.8107972991076696E-5</v>
      </c>
    </row>
    <row r="110" spans="2:20">
      <c r="B110" s="88" t="s">
        <v>558</v>
      </c>
      <c r="C110" s="85" t="s">
        <v>559</v>
      </c>
      <c r="D110" s="98" t="s">
        <v>134</v>
      </c>
      <c r="E110" s="98" t="s">
        <v>322</v>
      </c>
      <c r="F110" s="85" t="s">
        <v>560</v>
      </c>
      <c r="G110" s="98" t="s">
        <v>363</v>
      </c>
      <c r="H110" s="85" t="s">
        <v>557</v>
      </c>
      <c r="I110" s="85" t="s">
        <v>174</v>
      </c>
      <c r="J110" s="85"/>
      <c r="K110" s="95">
        <v>2.8400000000000003</v>
      </c>
      <c r="L110" s="98" t="s">
        <v>178</v>
      </c>
      <c r="M110" s="99">
        <v>5.3499999999999999E-2</v>
      </c>
      <c r="N110" s="99">
        <v>1.6500000000000001E-2</v>
      </c>
      <c r="O110" s="95">
        <v>318828.27000000008</v>
      </c>
      <c r="P110" s="97">
        <v>111.38</v>
      </c>
      <c r="Q110" s="95">
        <v>355.11090999999999</v>
      </c>
      <c r="R110" s="96">
        <v>1.0856569527770035E-3</v>
      </c>
      <c r="S110" s="96">
        <v>1.0885109966082454E-3</v>
      </c>
      <c r="T110" s="96">
        <v>3.4561453930296963E-4</v>
      </c>
    </row>
    <row r="111" spans="2:20">
      <c r="B111" s="88" t="s">
        <v>561</v>
      </c>
      <c r="C111" s="85" t="s">
        <v>562</v>
      </c>
      <c r="D111" s="98" t="s">
        <v>134</v>
      </c>
      <c r="E111" s="98" t="s">
        <v>322</v>
      </c>
      <c r="F111" s="85" t="s">
        <v>563</v>
      </c>
      <c r="G111" s="98" t="s">
        <v>363</v>
      </c>
      <c r="H111" s="85" t="s">
        <v>557</v>
      </c>
      <c r="I111" s="85" t="s">
        <v>176</v>
      </c>
      <c r="J111" s="85"/>
      <c r="K111" s="95">
        <v>3.0000000000000004</v>
      </c>
      <c r="L111" s="98" t="s">
        <v>178</v>
      </c>
      <c r="M111" s="99">
        <v>4.5999999999999999E-2</v>
      </c>
      <c r="N111" s="99">
        <v>1.6900000000000005E-2</v>
      </c>
      <c r="O111" s="95">
        <v>701565.99000000011</v>
      </c>
      <c r="P111" s="97">
        <v>109.4</v>
      </c>
      <c r="Q111" s="95">
        <v>767.51319999999998</v>
      </c>
      <c r="R111" s="96">
        <v>1.4902544297336997E-3</v>
      </c>
      <c r="S111" s="96">
        <v>2.3526355702278576E-3</v>
      </c>
      <c r="T111" s="96">
        <v>7.4698837337030274E-4</v>
      </c>
    </row>
    <row r="112" spans="2:20">
      <c r="B112" s="88" t="s">
        <v>564</v>
      </c>
      <c r="C112" s="85" t="s">
        <v>565</v>
      </c>
      <c r="D112" s="98" t="s">
        <v>134</v>
      </c>
      <c r="E112" s="98" t="s">
        <v>322</v>
      </c>
      <c r="F112" s="85" t="s">
        <v>563</v>
      </c>
      <c r="G112" s="98" t="s">
        <v>363</v>
      </c>
      <c r="H112" s="85" t="s">
        <v>557</v>
      </c>
      <c r="I112" s="85" t="s">
        <v>176</v>
      </c>
      <c r="J112" s="85"/>
      <c r="K112" s="95">
        <v>6.6599999999999984</v>
      </c>
      <c r="L112" s="98" t="s">
        <v>178</v>
      </c>
      <c r="M112" s="99">
        <v>3.0600000000000002E-2</v>
      </c>
      <c r="N112" s="99">
        <v>3.0099999999999998E-2</v>
      </c>
      <c r="O112" s="95">
        <v>376000.00000000006</v>
      </c>
      <c r="P112" s="97">
        <v>100.14</v>
      </c>
      <c r="Q112" s="95">
        <v>379.5525300000001</v>
      </c>
      <c r="R112" s="96">
        <v>3.0442879119099674E-3</v>
      </c>
      <c r="S112" s="96">
        <v>1.1634311733635023E-3</v>
      </c>
      <c r="T112" s="96">
        <v>3.6940254186284107E-4</v>
      </c>
    </row>
    <row r="113" spans="2:20">
      <c r="B113" s="88" t="s">
        <v>566</v>
      </c>
      <c r="C113" s="85" t="s">
        <v>567</v>
      </c>
      <c r="D113" s="98" t="s">
        <v>32</v>
      </c>
      <c r="E113" s="98" t="s">
        <v>322</v>
      </c>
      <c r="F113" s="85" t="s">
        <v>568</v>
      </c>
      <c r="G113" s="98" t="s">
        <v>363</v>
      </c>
      <c r="H113" s="85" t="s">
        <v>557</v>
      </c>
      <c r="I113" s="85" t="s">
        <v>174</v>
      </c>
      <c r="J113" s="85"/>
      <c r="K113" s="85">
        <v>1.82</v>
      </c>
      <c r="L113" s="98" t="s">
        <v>178</v>
      </c>
      <c r="M113" s="99">
        <v>4.4500000000000005E-2</v>
      </c>
      <c r="N113" s="96">
        <v>1.67E-2</v>
      </c>
      <c r="O113" s="95">
        <v>60269.100000000006</v>
      </c>
      <c r="P113" s="97">
        <v>109.27</v>
      </c>
      <c r="Q113" s="95">
        <v>65.856049999999996</v>
      </c>
      <c r="R113" s="96">
        <v>5.6801235203573271E-4</v>
      </c>
      <c r="S113" s="96">
        <v>2.0186660730356731E-4</v>
      </c>
      <c r="T113" s="96">
        <v>6.4094928486042106E-5</v>
      </c>
    </row>
    <row r="114" spans="2:20">
      <c r="B114" s="88" t="s">
        <v>569</v>
      </c>
      <c r="C114" s="85" t="s">
        <v>570</v>
      </c>
      <c r="D114" s="98" t="s">
        <v>134</v>
      </c>
      <c r="E114" s="98" t="s">
        <v>322</v>
      </c>
      <c r="F114" s="85" t="s">
        <v>568</v>
      </c>
      <c r="G114" s="98" t="s">
        <v>363</v>
      </c>
      <c r="H114" s="85" t="s">
        <v>557</v>
      </c>
      <c r="I114" s="85" t="s">
        <v>174</v>
      </c>
      <c r="J114" s="85"/>
      <c r="K114" s="95">
        <v>4.669999999999999</v>
      </c>
      <c r="L114" s="98" t="s">
        <v>178</v>
      </c>
      <c r="M114" s="99">
        <v>3.2500000000000001E-2</v>
      </c>
      <c r="N114" s="99">
        <v>1.8100000000000002E-2</v>
      </c>
      <c r="O114" s="95">
        <v>125203.23000000003</v>
      </c>
      <c r="P114" s="97">
        <v>105.07</v>
      </c>
      <c r="Q114" s="95">
        <v>131.55103000000003</v>
      </c>
      <c r="R114" s="96">
        <v>9.5074464849743338E-4</v>
      </c>
      <c r="S114" s="96">
        <v>4.0323949148771918E-4</v>
      </c>
      <c r="T114" s="96">
        <v>1.2803309430363925E-4</v>
      </c>
    </row>
    <row r="115" spans="2:20">
      <c r="B115" s="88" t="s">
        <v>571</v>
      </c>
      <c r="C115" s="85" t="s">
        <v>572</v>
      </c>
      <c r="D115" s="98" t="s">
        <v>134</v>
      </c>
      <c r="E115" s="98" t="s">
        <v>322</v>
      </c>
      <c r="F115" s="85" t="s">
        <v>398</v>
      </c>
      <c r="G115" s="98" t="s">
        <v>324</v>
      </c>
      <c r="H115" s="85" t="s">
        <v>557</v>
      </c>
      <c r="I115" s="85" t="s">
        <v>176</v>
      </c>
      <c r="J115" s="85"/>
      <c r="K115" s="95">
        <v>4.4999999999999991</v>
      </c>
      <c r="L115" s="98" t="s">
        <v>178</v>
      </c>
      <c r="M115" s="99">
        <v>5.0999999999999997E-2</v>
      </c>
      <c r="N115" s="99">
        <v>1.8099999999999998E-2</v>
      </c>
      <c r="O115" s="95">
        <v>1551544.3500000003</v>
      </c>
      <c r="P115" s="97">
        <v>138.15</v>
      </c>
      <c r="Q115" s="95">
        <v>2167.0736100000004</v>
      </c>
      <c r="R115" s="96">
        <v>1.3524119792613419E-3</v>
      </c>
      <c r="S115" s="96">
        <v>6.6426668077996485E-3</v>
      </c>
      <c r="T115" s="96">
        <v>2.1091217596096203E-3</v>
      </c>
    </row>
    <row r="116" spans="2:20">
      <c r="B116" s="88" t="s">
        <v>573</v>
      </c>
      <c r="C116" s="85" t="s">
        <v>574</v>
      </c>
      <c r="D116" s="98" t="s">
        <v>134</v>
      </c>
      <c r="E116" s="98" t="s">
        <v>322</v>
      </c>
      <c r="F116" s="85" t="s">
        <v>575</v>
      </c>
      <c r="G116" s="98" t="s">
        <v>363</v>
      </c>
      <c r="H116" s="85" t="s">
        <v>557</v>
      </c>
      <c r="I116" s="85" t="s">
        <v>174</v>
      </c>
      <c r="J116" s="85"/>
      <c r="K116" s="95">
        <v>2.4</v>
      </c>
      <c r="L116" s="98" t="s">
        <v>178</v>
      </c>
      <c r="M116" s="99">
        <v>4.5999999999999999E-2</v>
      </c>
      <c r="N116" s="99">
        <v>1.8600000000000002E-2</v>
      </c>
      <c r="O116" s="95">
        <v>703327.00000000012</v>
      </c>
      <c r="P116" s="97">
        <v>129.58000000000001</v>
      </c>
      <c r="Q116" s="95">
        <v>911.37117000000012</v>
      </c>
      <c r="R116" s="96">
        <v>1.4647825600123975E-3</v>
      </c>
      <c r="S116" s="96">
        <v>2.7935991618413601E-3</v>
      </c>
      <c r="T116" s="96">
        <v>8.8699929566669325E-4</v>
      </c>
    </row>
    <row r="117" spans="2:20">
      <c r="B117" s="88" t="s">
        <v>576</v>
      </c>
      <c r="C117" s="85" t="s">
        <v>577</v>
      </c>
      <c r="D117" s="98" t="s">
        <v>134</v>
      </c>
      <c r="E117" s="98" t="s">
        <v>322</v>
      </c>
      <c r="F117" s="85" t="s">
        <v>578</v>
      </c>
      <c r="G117" s="98" t="s">
        <v>363</v>
      </c>
      <c r="H117" s="85" t="s">
        <v>557</v>
      </c>
      <c r="I117" s="85" t="s">
        <v>176</v>
      </c>
      <c r="J117" s="85"/>
      <c r="K117" s="95">
        <v>2.41</v>
      </c>
      <c r="L117" s="98" t="s">
        <v>178</v>
      </c>
      <c r="M117" s="99">
        <v>5.4000000000000006E-2</v>
      </c>
      <c r="N117" s="99">
        <v>1.2500000000000001E-2</v>
      </c>
      <c r="O117" s="95">
        <v>309918.15000000008</v>
      </c>
      <c r="P117" s="97">
        <v>131.09</v>
      </c>
      <c r="Q117" s="95">
        <v>416.23170000000005</v>
      </c>
      <c r="R117" s="96">
        <v>1.5208637552679277E-3</v>
      </c>
      <c r="S117" s="96">
        <v>1.2758627511245549E-3</v>
      </c>
      <c r="T117" s="96">
        <v>4.0510083804181599E-4</v>
      </c>
    </row>
    <row r="118" spans="2:20">
      <c r="B118" s="88" t="s">
        <v>579</v>
      </c>
      <c r="C118" s="85" t="s">
        <v>580</v>
      </c>
      <c r="D118" s="98" t="s">
        <v>134</v>
      </c>
      <c r="E118" s="98" t="s">
        <v>322</v>
      </c>
      <c r="F118" s="85" t="s">
        <v>581</v>
      </c>
      <c r="G118" s="98" t="s">
        <v>363</v>
      </c>
      <c r="H118" s="85" t="s">
        <v>557</v>
      </c>
      <c r="I118" s="85" t="s">
        <v>176</v>
      </c>
      <c r="J118" s="85"/>
      <c r="K118" s="95">
        <v>2.8</v>
      </c>
      <c r="L118" s="98" t="s">
        <v>178</v>
      </c>
      <c r="M118" s="99">
        <v>4.4000000000000004E-2</v>
      </c>
      <c r="N118" s="99">
        <v>1.2099999999999998E-2</v>
      </c>
      <c r="O118" s="95">
        <v>1223702.1600000001</v>
      </c>
      <c r="P118" s="97">
        <v>109.3</v>
      </c>
      <c r="Q118" s="95">
        <v>1337.5064700000003</v>
      </c>
      <c r="R118" s="96">
        <v>6.9162559705377184E-3</v>
      </c>
      <c r="S118" s="96">
        <v>4.0998191258885186E-3</v>
      </c>
      <c r="T118" s="96">
        <v>1.3017388917839535E-3</v>
      </c>
    </row>
    <row r="119" spans="2:20">
      <c r="B119" s="88" t="s">
        <v>582</v>
      </c>
      <c r="C119" s="85" t="s">
        <v>583</v>
      </c>
      <c r="D119" s="98" t="s">
        <v>134</v>
      </c>
      <c r="E119" s="98" t="s">
        <v>322</v>
      </c>
      <c r="F119" s="85" t="s">
        <v>537</v>
      </c>
      <c r="G119" s="98" t="s">
        <v>363</v>
      </c>
      <c r="H119" s="85" t="s">
        <v>557</v>
      </c>
      <c r="I119" s="85" t="s">
        <v>176</v>
      </c>
      <c r="J119" s="85"/>
      <c r="K119" s="95">
        <v>5.7</v>
      </c>
      <c r="L119" s="98" t="s">
        <v>178</v>
      </c>
      <c r="M119" s="99">
        <v>4.9500000000000002E-2</v>
      </c>
      <c r="N119" s="99">
        <v>2.6599999999999999E-2</v>
      </c>
      <c r="O119" s="95">
        <v>215139.83</v>
      </c>
      <c r="P119" s="97">
        <v>135.61000000000001</v>
      </c>
      <c r="Q119" s="95">
        <v>291.75112000000007</v>
      </c>
      <c r="R119" s="96">
        <v>1.3315923241996339E-4</v>
      </c>
      <c r="S119" s="96">
        <v>8.942961014427066E-4</v>
      </c>
      <c r="T119" s="96">
        <v>2.8394911586897015E-4</v>
      </c>
    </row>
    <row r="120" spans="2:20">
      <c r="B120" s="88" t="s">
        <v>584</v>
      </c>
      <c r="C120" s="85" t="s">
        <v>585</v>
      </c>
      <c r="D120" s="98" t="s">
        <v>134</v>
      </c>
      <c r="E120" s="98" t="s">
        <v>322</v>
      </c>
      <c r="F120" s="85" t="s">
        <v>537</v>
      </c>
      <c r="G120" s="98" t="s">
        <v>363</v>
      </c>
      <c r="H120" s="85" t="s">
        <v>557</v>
      </c>
      <c r="I120" s="85" t="s">
        <v>176</v>
      </c>
      <c r="J120" s="85"/>
      <c r="K120" s="95">
        <v>0.89999999999999991</v>
      </c>
      <c r="L120" s="98" t="s">
        <v>178</v>
      </c>
      <c r="M120" s="99">
        <v>0.05</v>
      </c>
      <c r="N120" s="99">
        <v>5.1999999999999998E-3</v>
      </c>
      <c r="O120" s="95">
        <v>148225.23000000004</v>
      </c>
      <c r="P120" s="97">
        <v>124.28</v>
      </c>
      <c r="Q120" s="95">
        <v>184.21431000000004</v>
      </c>
      <c r="R120" s="96">
        <v>5.2710418312075535E-4</v>
      </c>
      <c r="S120" s="96">
        <v>5.6466669009859569E-4</v>
      </c>
      <c r="T120" s="96">
        <v>1.7928805364967367E-4</v>
      </c>
    </row>
    <row r="121" spans="2:20">
      <c r="B121" s="88" t="s">
        <v>586</v>
      </c>
      <c r="C121" s="85" t="s">
        <v>587</v>
      </c>
      <c r="D121" s="98" t="s">
        <v>134</v>
      </c>
      <c r="E121" s="98" t="s">
        <v>322</v>
      </c>
      <c r="F121" s="85" t="s">
        <v>588</v>
      </c>
      <c r="G121" s="98" t="s">
        <v>363</v>
      </c>
      <c r="H121" s="85" t="s">
        <v>557</v>
      </c>
      <c r="I121" s="85" t="s">
        <v>174</v>
      </c>
      <c r="J121" s="85"/>
      <c r="K121" s="95">
        <v>1.94</v>
      </c>
      <c r="L121" s="98" t="s">
        <v>178</v>
      </c>
      <c r="M121" s="99">
        <v>4.8499999999999995E-2</v>
      </c>
      <c r="N121" s="99">
        <v>1.44E-2</v>
      </c>
      <c r="O121" s="95">
        <v>108333.45000000001</v>
      </c>
      <c r="P121" s="97">
        <v>113.74</v>
      </c>
      <c r="Q121" s="95">
        <v>123.21846000000002</v>
      </c>
      <c r="R121" s="96">
        <v>1.558754676258993E-4</v>
      </c>
      <c r="S121" s="96">
        <v>3.77697910478541E-4</v>
      </c>
      <c r="T121" s="96">
        <v>1.199233537671974E-4</v>
      </c>
    </row>
    <row r="122" spans="2:20">
      <c r="B122" s="88" t="s">
        <v>589</v>
      </c>
      <c r="C122" s="85" t="s">
        <v>590</v>
      </c>
      <c r="D122" s="98" t="s">
        <v>134</v>
      </c>
      <c r="E122" s="98" t="s">
        <v>322</v>
      </c>
      <c r="F122" s="85" t="s">
        <v>588</v>
      </c>
      <c r="G122" s="98" t="s">
        <v>363</v>
      </c>
      <c r="H122" s="85" t="s">
        <v>557</v>
      </c>
      <c r="I122" s="85" t="s">
        <v>174</v>
      </c>
      <c r="J122" s="85"/>
      <c r="K122" s="95">
        <v>4.6499999999999995</v>
      </c>
      <c r="L122" s="98" t="s">
        <v>178</v>
      </c>
      <c r="M122" s="99">
        <v>3.3000000000000002E-2</v>
      </c>
      <c r="N122" s="99">
        <v>2.2099999999999995E-2</v>
      </c>
      <c r="O122" s="95">
        <v>1291.5100000000002</v>
      </c>
      <c r="P122" s="97">
        <v>104</v>
      </c>
      <c r="Q122" s="95">
        <v>1.3431700000000002</v>
      </c>
      <c r="R122" s="96">
        <v>1.9910093098042E-6</v>
      </c>
      <c r="S122" s="96">
        <v>4.1171793773226994E-6</v>
      </c>
      <c r="T122" s="96">
        <v>1.3072509677485544E-6</v>
      </c>
    </row>
    <row r="123" spans="2:20">
      <c r="B123" s="88" t="s">
        <v>591</v>
      </c>
      <c r="C123" s="85" t="s">
        <v>592</v>
      </c>
      <c r="D123" s="98" t="s">
        <v>134</v>
      </c>
      <c r="E123" s="98" t="s">
        <v>322</v>
      </c>
      <c r="F123" s="85" t="s">
        <v>593</v>
      </c>
      <c r="G123" s="98" t="s">
        <v>363</v>
      </c>
      <c r="H123" s="85" t="s">
        <v>557</v>
      </c>
      <c r="I123" s="85" t="s">
        <v>176</v>
      </c>
      <c r="J123" s="85"/>
      <c r="K123" s="95">
        <v>5.1100000000000012</v>
      </c>
      <c r="L123" s="98" t="s">
        <v>178</v>
      </c>
      <c r="M123" s="99">
        <v>4.3400000000000001E-2</v>
      </c>
      <c r="N123" s="99">
        <v>2.8000000000000008E-2</v>
      </c>
      <c r="O123" s="95">
        <v>650773.93000000017</v>
      </c>
      <c r="P123" s="97">
        <v>107.9</v>
      </c>
      <c r="Q123" s="95">
        <v>702.18507</v>
      </c>
      <c r="R123" s="96">
        <v>3.7023894772555982E-4</v>
      </c>
      <c r="S123" s="96">
        <v>2.1523871805265867E-3</v>
      </c>
      <c r="T123" s="96">
        <v>6.8340724725543772E-4</v>
      </c>
    </row>
    <row r="124" spans="2:20">
      <c r="B124" s="88" t="s">
        <v>594</v>
      </c>
      <c r="C124" s="85" t="s">
        <v>595</v>
      </c>
      <c r="D124" s="98" t="s">
        <v>134</v>
      </c>
      <c r="E124" s="98" t="s">
        <v>322</v>
      </c>
      <c r="F124" s="85" t="s">
        <v>596</v>
      </c>
      <c r="G124" s="98" t="s">
        <v>363</v>
      </c>
      <c r="H124" s="85" t="s">
        <v>597</v>
      </c>
      <c r="I124" s="85" t="s">
        <v>174</v>
      </c>
      <c r="J124" s="85"/>
      <c r="K124" s="95">
        <v>0.33000000000000007</v>
      </c>
      <c r="L124" s="98" t="s">
        <v>178</v>
      </c>
      <c r="M124" s="99">
        <v>6.0999999999999999E-2</v>
      </c>
      <c r="N124" s="99">
        <v>2.9300000000000007E-2</v>
      </c>
      <c r="O124" s="95">
        <v>168399.04000000004</v>
      </c>
      <c r="P124" s="97">
        <v>110.18</v>
      </c>
      <c r="Q124" s="95">
        <v>185.54204999999999</v>
      </c>
      <c r="R124" s="96">
        <v>3.3679808000000007E-3</v>
      </c>
      <c r="S124" s="96">
        <v>5.6873657235210508E-4</v>
      </c>
      <c r="T124" s="96">
        <v>1.8058028724625373E-4</v>
      </c>
    </row>
    <row r="125" spans="2:20">
      <c r="B125" s="88" t="s">
        <v>598</v>
      </c>
      <c r="C125" s="85" t="s">
        <v>599</v>
      </c>
      <c r="D125" s="98" t="s">
        <v>134</v>
      </c>
      <c r="E125" s="98" t="s">
        <v>322</v>
      </c>
      <c r="F125" s="85" t="s">
        <v>596</v>
      </c>
      <c r="G125" s="98" t="s">
        <v>363</v>
      </c>
      <c r="H125" s="85" t="s">
        <v>597</v>
      </c>
      <c r="I125" s="85" t="s">
        <v>174</v>
      </c>
      <c r="J125" s="85"/>
      <c r="K125" s="95">
        <v>5.71</v>
      </c>
      <c r="L125" s="98" t="s">
        <v>178</v>
      </c>
      <c r="M125" s="99">
        <v>4.6500000000000007E-2</v>
      </c>
      <c r="N125" s="99">
        <v>3.32E-2</v>
      </c>
      <c r="O125" s="95">
        <v>694801.53000000014</v>
      </c>
      <c r="P125" s="97">
        <v>107.05</v>
      </c>
      <c r="Q125" s="95">
        <v>759.93918000000019</v>
      </c>
      <c r="R125" s="96">
        <v>1.7517977570583581E-3</v>
      </c>
      <c r="S125" s="96">
        <v>2.3294191501563636E-3</v>
      </c>
      <c r="T125" s="96">
        <v>7.3961689770099309E-4</v>
      </c>
    </row>
    <row r="126" spans="2:20">
      <c r="B126" s="88" t="s">
        <v>600</v>
      </c>
      <c r="C126" s="85" t="s">
        <v>601</v>
      </c>
      <c r="D126" s="98" t="s">
        <v>134</v>
      </c>
      <c r="E126" s="98" t="s">
        <v>322</v>
      </c>
      <c r="F126" s="85" t="s">
        <v>596</v>
      </c>
      <c r="G126" s="98" t="s">
        <v>363</v>
      </c>
      <c r="H126" s="85" t="s">
        <v>597</v>
      </c>
      <c r="I126" s="85" t="s">
        <v>174</v>
      </c>
      <c r="J126" s="85"/>
      <c r="K126" s="95">
        <v>1.94</v>
      </c>
      <c r="L126" s="98" t="s">
        <v>178</v>
      </c>
      <c r="M126" s="99">
        <v>5.5999999999999994E-2</v>
      </c>
      <c r="N126" s="99">
        <v>1.2999999999999998E-2</v>
      </c>
      <c r="O126" s="95">
        <v>850885.7</v>
      </c>
      <c r="P126" s="97">
        <v>113.49</v>
      </c>
      <c r="Q126" s="95">
        <v>990.6015500000002</v>
      </c>
      <c r="R126" s="96">
        <v>4.4801378446115286E-3</v>
      </c>
      <c r="S126" s="96">
        <v>3.0364617083495768E-3</v>
      </c>
      <c r="T126" s="96">
        <v>9.6411089801791135E-4</v>
      </c>
    </row>
    <row r="127" spans="2:20">
      <c r="B127" s="88" t="s">
        <v>602</v>
      </c>
      <c r="C127" s="85" t="s">
        <v>603</v>
      </c>
      <c r="D127" s="98" t="s">
        <v>134</v>
      </c>
      <c r="E127" s="98" t="s">
        <v>322</v>
      </c>
      <c r="F127" s="85" t="s">
        <v>560</v>
      </c>
      <c r="G127" s="98" t="s">
        <v>363</v>
      </c>
      <c r="H127" s="85" t="s">
        <v>597</v>
      </c>
      <c r="I127" s="85" t="s">
        <v>176</v>
      </c>
      <c r="J127" s="85"/>
      <c r="K127" s="95">
        <v>0.99</v>
      </c>
      <c r="L127" s="98" t="s">
        <v>178</v>
      </c>
      <c r="M127" s="99">
        <v>5.5E-2</v>
      </c>
      <c r="N127" s="99">
        <v>1.3000000000000001E-2</v>
      </c>
      <c r="O127" s="95">
        <v>130360.83000000002</v>
      </c>
      <c r="P127" s="97">
        <v>124.01</v>
      </c>
      <c r="Q127" s="95">
        <v>161.66047000000003</v>
      </c>
      <c r="R127" s="96">
        <v>2.1735861609003754E-3</v>
      </c>
      <c r="S127" s="96">
        <v>4.9553306968760089E-4</v>
      </c>
      <c r="T127" s="96">
        <v>1.5733734810499501E-4</v>
      </c>
    </row>
    <row r="128" spans="2:20">
      <c r="B128" s="88" t="s">
        <v>604</v>
      </c>
      <c r="C128" s="85" t="s">
        <v>605</v>
      </c>
      <c r="D128" s="98" t="s">
        <v>134</v>
      </c>
      <c r="E128" s="98" t="s">
        <v>322</v>
      </c>
      <c r="F128" s="85" t="s">
        <v>606</v>
      </c>
      <c r="G128" s="98" t="s">
        <v>410</v>
      </c>
      <c r="H128" s="85" t="s">
        <v>597</v>
      </c>
      <c r="I128" s="85" t="s">
        <v>174</v>
      </c>
      <c r="J128" s="85"/>
      <c r="K128" s="95">
        <v>1.1299999999999999</v>
      </c>
      <c r="L128" s="98" t="s">
        <v>178</v>
      </c>
      <c r="M128" s="99">
        <v>4.2000000000000003E-2</v>
      </c>
      <c r="N128" s="99">
        <v>2.3E-2</v>
      </c>
      <c r="O128" s="95">
        <v>214725.92000000004</v>
      </c>
      <c r="P128" s="97">
        <v>103.49</v>
      </c>
      <c r="Q128" s="95">
        <v>222.21985000000004</v>
      </c>
      <c r="R128" s="96">
        <v>5.3080669850586815E-4</v>
      </c>
      <c r="S128" s="96">
        <v>6.8116395069257331E-4</v>
      </c>
      <c r="T128" s="96">
        <v>2.162772500617484E-4</v>
      </c>
    </row>
    <row r="129" spans="2:20">
      <c r="B129" s="88" t="s">
        <v>607</v>
      </c>
      <c r="C129" s="85" t="s">
        <v>608</v>
      </c>
      <c r="D129" s="98" t="s">
        <v>134</v>
      </c>
      <c r="E129" s="98" t="s">
        <v>322</v>
      </c>
      <c r="F129" s="85" t="s">
        <v>609</v>
      </c>
      <c r="G129" s="98" t="s">
        <v>363</v>
      </c>
      <c r="H129" s="85" t="s">
        <v>597</v>
      </c>
      <c r="I129" s="85" t="s">
        <v>174</v>
      </c>
      <c r="J129" s="85"/>
      <c r="K129" s="95">
        <v>2.5000000000000004</v>
      </c>
      <c r="L129" s="98" t="s">
        <v>178</v>
      </c>
      <c r="M129" s="99">
        <v>4.8000000000000001E-2</v>
      </c>
      <c r="N129" s="99">
        <v>1.3600000000000003E-2</v>
      </c>
      <c r="O129" s="95">
        <v>179925.8</v>
      </c>
      <c r="P129" s="97">
        <v>107.38</v>
      </c>
      <c r="Q129" s="95">
        <v>197.52255</v>
      </c>
      <c r="R129" s="96">
        <v>6.798128685727412E-4</v>
      </c>
      <c r="S129" s="96">
        <v>6.0546004557590746E-4</v>
      </c>
      <c r="T129" s="96">
        <v>1.9224040489265111E-4</v>
      </c>
    </row>
    <row r="130" spans="2:20">
      <c r="B130" s="88" t="s">
        <v>610</v>
      </c>
      <c r="C130" s="85" t="s">
        <v>611</v>
      </c>
      <c r="D130" s="98" t="s">
        <v>134</v>
      </c>
      <c r="E130" s="98" t="s">
        <v>322</v>
      </c>
      <c r="F130" s="85" t="s">
        <v>612</v>
      </c>
      <c r="G130" s="98" t="s">
        <v>363</v>
      </c>
      <c r="H130" s="85" t="s">
        <v>597</v>
      </c>
      <c r="I130" s="85" t="s">
        <v>176</v>
      </c>
      <c r="J130" s="85"/>
      <c r="K130" s="95">
        <v>2.39</v>
      </c>
      <c r="L130" s="98" t="s">
        <v>178</v>
      </c>
      <c r="M130" s="99">
        <v>5.4000000000000006E-2</v>
      </c>
      <c r="N130" s="99">
        <v>3.6299999999999999E-2</v>
      </c>
      <c r="O130" s="95">
        <v>245948.20000000004</v>
      </c>
      <c r="P130" s="97">
        <v>106.42</v>
      </c>
      <c r="Q130" s="95">
        <v>261.73807000000005</v>
      </c>
      <c r="R130" s="96">
        <v>3.2150091503267979E-3</v>
      </c>
      <c r="S130" s="96">
        <v>8.0229798466630812E-4</v>
      </c>
      <c r="T130" s="96">
        <v>2.5473867440766162E-4</v>
      </c>
    </row>
    <row r="131" spans="2:20">
      <c r="B131" s="88" t="s">
        <v>613</v>
      </c>
      <c r="C131" s="85" t="s">
        <v>614</v>
      </c>
      <c r="D131" s="98" t="s">
        <v>134</v>
      </c>
      <c r="E131" s="98" t="s">
        <v>322</v>
      </c>
      <c r="F131" s="85" t="s">
        <v>612</v>
      </c>
      <c r="G131" s="98" t="s">
        <v>363</v>
      </c>
      <c r="H131" s="85" t="s">
        <v>597</v>
      </c>
      <c r="I131" s="85" t="s">
        <v>176</v>
      </c>
      <c r="J131" s="85"/>
      <c r="K131" s="95">
        <v>1.39</v>
      </c>
      <c r="L131" s="98" t="s">
        <v>178</v>
      </c>
      <c r="M131" s="99">
        <v>6.4000000000000001E-2</v>
      </c>
      <c r="N131" s="99">
        <v>3.1499999999999993E-2</v>
      </c>
      <c r="O131" s="95">
        <v>422406.2300000001</v>
      </c>
      <c r="P131" s="97">
        <v>113.41</v>
      </c>
      <c r="Q131" s="95">
        <v>479.05092000000008</v>
      </c>
      <c r="R131" s="96">
        <v>4.1032463154868073E-3</v>
      </c>
      <c r="S131" s="96">
        <v>1.4684206530159742E-3</v>
      </c>
      <c r="T131" s="96">
        <v>4.6624014739075122E-4</v>
      </c>
    </row>
    <row r="132" spans="2:20">
      <c r="B132" s="88" t="s">
        <v>615</v>
      </c>
      <c r="C132" s="85" t="s">
        <v>616</v>
      </c>
      <c r="D132" s="98" t="s">
        <v>134</v>
      </c>
      <c r="E132" s="98" t="s">
        <v>322</v>
      </c>
      <c r="F132" s="85" t="s">
        <v>612</v>
      </c>
      <c r="G132" s="98" t="s">
        <v>363</v>
      </c>
      <c r="H132" s="85" t="s">
        <v>597</v>
      </c>
      <c r="I132" s="85" t="s">
        <v>176</v>
      </c>
      <c r="J132" s="85"/>
      <c r="K132" s="95">
        <v>3.5800000000000005</v>
      </c>
      <c r="L132" s="98" t="s">
        <v>178</v>
      </c>
      <c r="M132" s="99">
        <v>2.5000000000000001E-2</v>
      </c>
      <c r="N132" s="99">
        <v>4.3800000000000006E-2</v>
      </c>
      <c r="O132" s="95">
        <v>841321.28000000014</v>
      </c>
      <c r="P132" s="97">
        <v>93.26</v>
      </c>
      <c r="Q132" s="95">
        <v>784.61619999999994</v>
      </c>
      <c r="R132" s="96">
        <v>4.5975850310396088E-3</v>
      </c>
      <c r="S132" s="96">
        <v>2.4050608915872911E-3</v>
      </c>
      <c r="T132" s="96">
        <v>7.6363400519754987E-4</v>
      </c>
    </row>
    <row r="133" spans="2:20">
      <c r="B133" s="88" t="s">
        <v>617</v>
      </c>
      <c r="C133" s="85" t="s">
        <v>618</v>
      </c>
      <c r="D133" s="98" t="s">
        <v>134</v>
      </c>
      <c r="E133" s="98" t="s">
        <v>322</v>
      </c>
      <c r="F133" s="85" t="s">
        <v>529</v>
      </c>
      <c r="G133" s="98" t="s">
        <v>324</v>
      </c>
      <c r="H133" s="85" t="s">
        <v>597</v>
      </c>
      <c r="I133" s="85" t="s">
        <v>176</v>
      </c>
      <c r="J133" s="85"/>
      <c r="K133" s="95">
        <v>3.3799999999999994</v>
      </c>
      <c r="L133" s="98" t="s">
        <v>178</v>
      </c>
      <c r="M133" s="99">
        <v>2.4E-2</v>
      </c>
      <c r="N133" s="99">
        <v>1.18E-2</v>
      </c>
      <c r="O133" s="95">
        <v>203228.00000000003</v>
      </c>
      <c r="P133" s="97">
        <v>104.78</v>
      </c>
      <c r="Q133" s="95">
        <v>212.94228000000004</v>
      </c>
      <c r="R133" s="96">
        <v>1.556694318695376E-3</v>
      </c>
      <c r="S133" s="96">
        <v>6.5272568906100936E-4</v>
      </c>
      <c r="T133" s="96">
        <v>2.0724778070131379E-4</v>
      </c>
    </row>
    <row r="134" spans="2:20">
      <c r="B134" s="88" t="s">
        <v>619</v>
      </c>
      <c r="C134" s="85" t="s">
        <v>620</v>
      </c>
      <c r="D134" s="98" t="s">
        <v>134</v>
      </c>
      <c r="E134" s="98" t="s">
        <v>322</v>
      </c>
      <c r="F134" s="85" t="s">
        <v>621</v>
      </c>
      <c r="G134" s="98" t="s">
        <v>363</v>
      </c>
      <c r="H134" s="85" t="s">
        <v>597</v>
      </c>
      <c r="I134" s="85" t="s">
        <v>176</v>
      </c>
      <c r="J134" s="85"/>
      <c r="K134" s="95">
        <v>1.1400000000000001</v>
      </c>
      <c r="L134" s="98" t="s">
        <v>178</v>
      </c>
      <c r="M134" s="99">
        <v>4.6500000000000007E-2</v>
      </c>
      <c r="N134" s="99">
        <v>8.6000000000000017E-3</v>
      </c>
      <c r="O134" s="95">
        <v>399073.9800000001</v>
      </c>
      <c r="P134" s="97">
        <v>127.32</v>
      </c>
      <c r="Q134" s="95">
        <v>508.10100000000006</v>
      </c>
      <c r="R134" s="96">
        <v>1.7205873808662387E-3</v>
      </c>
      <c r="S134" s="96">
        <v>1.557467006259104E-3</v>
      </c>
      <c r="T134" s="96">
        <v>4.9451337058154085E-4</v>
      </c>
    </row>
    <row r="135" spans="2:20">
      <c r="B135" s="88" t="s">
        <v>622</v>
      </c>
      <c r="C135" s="85" t="s">
        <v>623</v>
      </c>
      <c r="D135" s="98" t="s">
        <v>134</v>
      </c>
      <c r="E135" s="98" t="s">
        <v>322</v>
      </c>
      <c r="F135" s="85" t="s">
        <v>621</v>
      </c>
      <c r="G135" s="98" t="s">
        <v>363</v>
      </c>
      <c r="H135" s="85" t="s">
        <v>597</v>
      </c>
      <c r="I135" s="85" t="s">
        <v>176</v>
      </c>
      <c r="J135" s="85"/>
      <c r="K135" s="95">
        <v>1.85</v>
      </c>
      <c r="L135" s="98" t="s">
        <v>178</v>
      </c>
      <c r="M135" s="99">
        <v>6.0999999999999999E-2</v>
      </c>
      <c r="N135" s="99">
        <v>1.8600000000000002E-2</v>
      </c>
      <c r="O135" s="95">
        <v>1578737.7000000002</v>
      </c>
      <c r="P135" s="97">
        <v>109.05</v>
      </c>
      <c r="Q135" s="95">
        <v>1721.6134800000002</v>
      </c>
      <c r="R135" s="96">
        <v>1.2646262656785673E-3</v>
      </c>
      <c r="S135" s="96">
        <v>5.2772110124383103E-3</v>
      </c>
      <c r="T135" s="96">
        <v>1.6755741178100735E-3</v>
      </c>
    </row>
    <row r="136" spans="2:20">
      <c r="B136" s="88" t="s">
        <v>624</v>
      </c>
      <c r="C136" s="85" t="s">
        <v>625</v>
      </c>
      <c r="D136" s="98" t="s">
        <v>134</v>
      </c>
      <c r="E136" s="98" t="s">
        <v>322</v>
      </c>
      <c r="F136" s="85" t="s">
        <v>621</v>
      </c>
      <c r="G136" s="98" t="s">
        <v>363</v>
      </c>
      <c r="H136" s="85" t="s">
        <v>597</v>
      </c>
      <c r="I136" s="85" t="s">
        <v>176</v>
      </c>
      <c r="J136" s="85"/>
      <c r="K136" s="95">
        <v>1</v>
      </c>
      <c r="L136" s="98" t="s">
        <v>178</v>
      </c>
      <c r="M136" s="99">
        <v>5.0499999999999996E-2</v>
      </c>
      <c r="N136" s="99">
        <v>1.0099999999999998E-2</v>
      </c>
      <c r="O136" s="95">
        <v>695371.82</v>
      </c>
      <c r="P136" s="97">
        <v>124.14</v>
      </c>
      <c r="Q136" s="95">
        <v>905.15457000000015</v>
      </c>
      <c r="R136" s="96">
        <v>4.2897951674282552E-3</v>
      </c>
      <c r="S136" s="96">
        <v>2.7745436012518113E-3</v>
      </c>
      <c r="T136" s="96">
        <v>8.8094893989184295E-4</v>
      </c>
    </row>
    <row r="137" spans="2:20">
      <c r="B137" s="88" t="s">
        <v>626</v>
      </c>
      <c r="C137" s="85" t="s">
        <v>627</v>
      </c>
      <c r="D137" s="98" t="s">
        <v>134</v>
      </c>
      <c r="E137" s="98" t="s">
        <v>322</v>
      </c>
      <c r="F137" s="85" t="s">
        <v>628</v>
      </c>
      <c r="G137" s="98" t="s">
        <v>430</v>
      </c>
      <c r="H137" s="85" t="s">
        <v>629</v>
      </c>
      <c r="I137" s="85" t="s">
        <v>176</v>
      </c>
      <c r="J137" s="85"/>
      <c r="K137" s="95">
        <v>1.94</v>
      </c>
      <c r="L137" s="98" t="s">
        <v>178</v>
      </c>
      <c r="M137" s="99">
        <v>4.8000000000000001E-2</v>
      </c>
      <c r="N137" s="99">
        <v>1.9400000000000001E-2</v>
      </c>
      <c r="O137" s="95">
        <v>721848.81000000017</v>
      </c>
      <c r="P137" s="97">
        <v>123.1</v>
      </c>
      <c r="Q137" s="95">
        <v>888.59592000000021</v>
      </c>
      <c r="R137" s="96">
        <v>1.0081005639934288E-3</v>
      </c>
      <c r="S137" s="96">
        <v>2.7237868598889874E-3</v>
      </c>
      <c r="T137" s="96">
        <v>8.6483310106495606E-4</v>
      </c>
    </row>
    <row r="138" spans="2:20">
      <c r="B138" s="88" t="s">
        <v>630</v>
      </c>
      <c r="C138" s="85" t="s">
        <v>631</v>
      </c>
      <c r="D138" s="98" t="s">
        <v>134</v>
      </c>
      <c r="E138" s="98" t="s">
        <v>322</v>
      </c>
      <c r="F138" s="85" t="s">
        <v>632</v>
      </c>
      <c r="G138" s="98" t="s">
        <v>477</v>
      </c>
      <c r="H138" s="85" t="s">
        <v>629</v>
      </c>
      <c r="I138" s="85" t="s">
        <v>174</v>
      </c>
      <c r="J138" s="85"/>
      <c r="K138" s="95">
        <v>0.83000000000000007</v>
      </c>
      <c r="L138" s="98" t="s">
        <v>178</v>
      </c>
      <c r="M138" s="99">
        <v>5.2999999999999999E-2</v>
      </c>
      <c r="N138" s="99">
        <v>1.7900000000000003E-2</v>
      </c>
      <c r="O138" s="95">
        <v>221802.01000000004</v>
      </c>
      <c r="P138" s="97">
        <v>124.16</v>
      </c>
      <c r="Q138" s="95">
        <v>275.38937000000004</v>
      </c>
      <c r="R138" s="96">
        <v>2.1912828771081909E-3</v>
      </c>
      <c r="S138" s="96">
        <v>8.4414291184130861E-4</v>
      </c>
      <c r="T138" s="96">
        <v>2.6802491154519887E-4</v>
      </c>
    </row>
    <row r="139" spans="2:20">
      <c r="B139" s="88" t="s">
        <v>633</v>
      </c>
      <c r="C139" s="85" t="s">
        <v>634</v>
      </c>
      <c r="D139" s="98" t="s">
        <v>134</v>
      </c>
      <c r="E139" s="98" t="s">
        <v>322</v>
      </c>
      <c r="F139" s="85" t="s">
        <v>632</v>
      </c>
      <c r="G139" s="98" t="s">
        <v>477</v>
      </c>
      <c r="H139" s="85" t="s">
        <v>629</v>
      </c>
      <c r="I139" s="85" t="s">
        <v>176</v>
      </c>
      <c r="J139" s="85"/>
      <c r="K139" s="95">
        <v>2.5999999999999996</v>
      </c>
      <c r="L139" s="98" t="s">
        <v>178</v>
      </c>
      <c r="M139" s="99">
        <v>0.05</v>
      </c>
      <c r="N139" s="99">
        <v>1.8000000000000002E-2</v>
      </c>
      <c r="O139" s="95">
        <v>154.28000000000003</v>
      </c>
      <c r="P139" s="97">
        <v>107.15</v>
      </c>
      <c r="Q139" s="95">
        <v>0.16531000000000004</v>
      </c>
      <c r="R139" s="96">
        <v>7.4984568576274991E-7</v>
      </c>
      <c r="S139" s="96">
        <v>5.0671986633502495E-7</v>
      </c>
      <c r="T139" s="96">
        <v>1.6088928242777424E-7</v>
      </c>
    </row>
    <row r="140" spans="2:20">
      <c r="B140" s="88" t="s">
        <v>635</v>
      </c>
      <c r="C140" s="85" t="s">
        <v>636</v>
      </c>
      <c r="D140" s="98" t="s">
        <v>134</v>
      </c>
      <c r="E140" s="98" t="s">
        <v>322</v>
      </c>
      <c r="F140" s="85" t="s">
        <v>632</v>
      </c>
      <c r="G140" s="98" t="s">
        <v>477</v>
      </c>
      <c r="H140" s="85" t="s">
        <v>629</v>
      </c>
      <c r="I140" s="85" t="s">
        <v>174</v>
      </c>
      <c r="J140" s="85"/>
      <c r="K140" s="95">
        <v>0.43</v>
      </c>
      <c r="L140" s="98" t="s">
        <v>178</v>
      </c>
      <c r="M140" s="99">
        <v>5.2499999999999998E-2</v>
      </c>
      <c r="N140" s="99">
        <v>1.3299999999999999E-2</v>
      </c>
      <c r="O140" s="95">
        <v>3997.7900000000004</v>
      </c>
      <c r="P140" s="97">
        <v>123.53</v>
      </c>
      <c r="Q140" s="95">
        <v>4.9384700000000015</v>
      </c>
      <c r="R140" s="96">
        <v>5.8599113007905509E-5</v>
      </c>
      <c r="S140" s="96">
        <v>1.5137746405538267E-5</v>
      </c>
      <c r="T140" s="96">
        <v>4.8064055083847939E-6</v>
      </c>
    </row>
    <row r="141" spans="2:20">
      <c r="B141" s="88" t="s">
        <v>637</v>
      </c>
      <c r="C141" s="85" t="s">
        <v>638</v>
      </c>
      <c r="D141" s="98" t="s">
        <v>134</v>
      </c>
      <c r="E141" s="98" t="s">
        <v>322</v>
      </c>
      <c r="F141" s="85" t="s">
        <v>639</v>
      </c>
      <c r="G141" s="98" t="s">
        <v>363</v>
      </c>
      <c r="H141" s="85" t="s">
        <v>629</v>
      </c>
      <c r="I141" s="85" t="s">
        <v>174</v>
      </c>
      <c r="J141" s="85"/>
      <c r="K141" s="95">
        <v>3.23</v>
      </c>
      <c r="L141" s="98" t="s">
        <v>178</v>
      </c>
      <c r="M141" s="99">
        <v>7.0000000000000007E-2</v>
      </c>
      <c r="N141" s="99">
        <v>0.02</v>
      </c>
      <c r="O141" s="95">
        <v>903222.7200000002</v>
      </c>
      <c r="P141" s="97">
        <v>121.96</v>
      </c>
      <c r="Q141" s="95">
        <v>1101.5703600000004</v>
      </c>
      <c r="R141" s="96">
        <v>1.5940942510355805E-3</v>
      </c>
      <c r="S141" s="96">
        <v>3.3766111280492733E-3</v>
      </c>
      <c r="T141" s="96">
        <v>1.0721121817440261E-3</v>
      </c>
    </row>
    <row r="142" spans="2:20">
      <c r="B142" s="88" t="s">
        <v>640</v>
      </c>
      <c r="C142" s="85" t="s">
        <v>641</v>
      </c>
      <c r="D142" s="98" t="s">
        <v>134</v>
      </c>
      <c r="E142" s="98" t="s">
        <v>322</v>
      </c>
      <c r="F142" s="85" t="s">
        <v>639</v>
      </c>
      <c r="G142" s="98" t="s">
        <v>363</v>
      </c>
      <c r="H142" s="85" t="s">
        <v>629</v>
      </c>
      <c r="I142" s="85" t="s">
        <v>174</v>
      </c>
      <c r="J142" s="85"/>
      <c r="K142" s="95">
        <v>4.5999999999999996</v>
      </c>
      <c r="L142" s="98" t="s">
        <v>178</v>
      </c>
      <c r="M142" s="99">
        <v>4.9000000000000002E-2</v>
      </c>
      <c r="N142" s="99">
        <v>2.9699999999999997E-2</v>
      </c>
      <c r="O142" s="95">
        <v>18381.650000000005</v>
      </c>
      <c r="P142" s="97">
        <v>107.95</v>
      </c>
      <c r="Q142" s="95">
        <v>19.843000000000004</v>
      </c>
      <c r="R142" s="96">
        <v>1.1339802650857352E-4</v>
      </c>
      <c r="S142" s="96">
        <v>6.082416252910229E-5</v>
      </c>
      <c r="T142" s="96">
        <v>1.9312358787818792E-5</v>
      </c>
    </row>
    <row r="143" spans="2:20">
      <c r="B143" s="88" t="s">
        <v>642</v>
      </c>
      <c r="C143" s="85" t="s">
        <v>643</v>
      </c>
      <c r="D143" s="98" t="s">
        <v>134</v>
      </c>
      <c r="E143" s="98" t="s">
        <v>322</v>
      </c>
      <c r="F143" s="85" t="s">
        <v>639</v>
      </c>
      <c r="G143" s="98" t="s">
        <v>363</v>
      </c>
      <c r="H143" s="85" t="s">
        <v>629</v>
      </c>
      <c r="I143" s="85" t="s">
        <v>174</v>
      </c>
      <c r="J143" s="85"/>
      <c r="K143" s="95">
        <v>1</v>
      </c>
      <c r="L143" s="98" t="s">
        <v>178</v>
      </c>
      <c r="M143" s="99">
        <v>5.3499999999999999E-2</v>
      </c>
      <c r="N143" s="99">
        <v>1.2499999999999997E-2</v>
      </c>
      <c r="O143" s="95">
        <v>127307.21000000002</v>
      </c>
      <c r="P143" s="97">
        <v>124.21</v>
      </c>
      <c r="Q143" s="95">
        <v>166.25884000000002</v>
      </c>
      <c r="R143" s="96">
        <v>7.0850569740443716E-4</v>
      </c>
      <c r="S143" s="96">
        <v>5.096283175961302E-4</v>
      </c>
      <c r="T143" s="96">
        <v>1.6181274856254388E-4</v>
      </c>
    </row>
    <row r="144" spans="2:20">
      <c r="B144" s="88" t="s">
        <v>644</v>
      </c>
      <c r="C144" s="85" t="s">
        <v>645</v>
      </c>
      <c r="D144" s="98" t="s">
        <v>134</v>
      </c>
      <c r="E144" s="98" t="s">
        <v>322</v>
      </c>
      <c r="F144" s="85" t="s">
        <v>646</v>
      </c>
      <c r="G144" s="98" t="s">
        <v>406</v>
      </c>
      <c r="H144" s="85" t="s">
        <v>647</v>
      </c>
      <c r="I144" s="85" t="s">
        <v>174</v>
      </c>
      <c r="J144" s="85"/>
      <c r="K144" s="95">
        <v>2.0699999999999998</v>
      </c>
      <c r="L144" s="98" t="s">
        <v>178</v>
      </c>
      <c r="M144" s="99">
        <v>3.85E-2</v>
      </c>
      <c r="N144" s="99">
        <v>2.1599999999999994E-2</v>
      </c>
      <c r="O144" s="95">
        <v>10367.450000000003</v>
      </c>
      <c r="P144" s="97">
        <v>103.7</v>
      </c>
      <c r="Q144" s="95">
        <v>10.751040000000003</v>
      </c>
      <c r="R144" s="96">
        <v>2.5918625000000004E-4</v>
      </c>
      <c r="S144" s="96">
        <v>3.2954845755020912E-5</v>
      </c>
      <c r="T144" s="96">
        <v>1.046353584751254E-5</v>
      </c>
    </row>
    <row r="145" spans="2:20">
      <c r="B145" s="88" t="s">
        <v>648</v>
      </c>
      <c r="C145" s="85" t="s">
        <v>649</v>
      </c>
      <c r="D145" s="98" t="s">
        <v>134</v>
      </c>
      <c r="E145" s="98" t="s">
        <v>322</v>
      </c>
      <c r="F145" s="85" t="s">
        <v>650</v>
      </c>
      <c r="G145" s="98" t="s">
        <v>477</v>
      </c>
      <c r="H145" s="85" t="s">
        <v>651</v>
      </c>
      <c r="I145" s="85" t="s">
        <v>176</v>
      </c>
      <c r="J145" s="85"/>
      <c r="K145" s="95">
        <v>1.1399999999999997</v>
      </c>
      <c r="L145" s="98" t="s">
        <v>178</v>
      </c>
      <c r="M145" s="99">
        <v>4.4500000000000005E-2</v>
      </c>
      <c r="N145" s="99">
        <v>0.21440000000000001</v>
      </c>
      <c r="O145" s="95">
        <v>0.93000000000000016</v>
      </c>
      <c r="P145" s="97">
        <v>103.6</v>
      </c>
      <c r="Q145" s="95">
        <v>9.7000000000000016E-4</v>
      </c>
      <c r="R145" s="96">
        <v>3.1260504201680676E-9</v>
      </c>
      <c r="S145" s="96">
        <v>2.9733123848827911E-9</v>
      </c>
      <c r="T145" s="96">
        <v>9.4406027436296074E-10</v>
      </c>
    </row>
    <row r="146" spans="2:20">
      <c r="B146" s="88" t="s">
        <v>652</v>
      </c>
      <c r="C146" s="85" t="s">
        <v>653</v>
      </c>
      <c r="D146" s="98" t="s">
        <v>134</v>
      </c>
      <c r="E146" s="98" t="s">
        <v>322</v>
      </c>
      <c r="F146" s="85" t="s">
        <v>650</v>
      </c>
      <c r="G146" s="98" t="s">
        <v>477</v>
      </c>
      <c r="H146" s="85" t="s">
        <v>651</v>
      </c>
      <c r="I146" s="85" t="s">
        <v>176</v>
      </c>
      <c r="J146" s="85"/>
      <c r="K146" s="95">
        <v>2.0499999999999998</v>
      </c>
      <c r="L146" s="98" t="s">
        <v>178</v>
      </c>
      <c r="M146" s="99">
        <v>4.9000000000000002E-2</v>
      </c>
      <c r="N146" s="99">
        <v>0.27089999999999997</v>
      </c>
      <c r="O146" s="95">
        <v>248547.24000000005</v>
      </c>
      <c r="P146" s="97">
        <v>83.46</v>
      </c>
      <c r="Q146" s="95">
        <v>207.43752000000003</v>
      </c>
      <c r="R146" s="96">
        <v>2.6085041083246725E-4</v>
      </c>
      <c r="S146" s="96">
        <v>6.3585211062409453E-4</v>
      </c>
      <c r="T146" s="96">
        <v>2.0189022891172387E-4</v>
      </c>
    </row>
    <row r="147" spans="2:20">
      <c r="B147" s="88" t="s">
        <v>654</v>
      </c>
      <c r="C147" s="85" t="s">
        <v>655</v>
      </c>
      <c r="D147" s="98" t="s">
        <v>134</v>
      </c>
      <c r="E147" s="98" t="s">
        <v>322</v>
      </c>
      <c r="F147" s="85" t="s">
        <v>656</v>
      </c>
      <c r="G147" s="98" t="s">
        <v>383</v>
      </c>
      <c r="H147" s="85" t="s">
        <v>657</v>
      </c>
      <c r="I147" s="85"/>
      <c r="J147" s="85"/>
      <c r="K147" s="95">
        <v>3.02</v>
      </c>
      <c r="L147" s="98" t="s">
        <v>178</v>
      </c>
      <c r="M147" s="99">
        <v>3.85E-2</v>
      </c>
      <c r="N147" s="99">
        <v>2.3900000000000005E-2</v>
      </c>
      <c r="O147" s="95">
        <v>277920.61000000004</v>
      </c>
      <c r="P147" s="97">
        <v>103.6</v>
      </c>
      <c r="Q147" s="95">
        <v>287.92576000000003</v>
      </c>
      <c r="R147" s="96">
        <v>9.9971442446043172E-4</v>
      </c>
      <c r="S147" s="96">
        <v>8.825703382832887E-4</v>
      </c>
      <c r="T147" s="96">
        <v>2.8022605358944734E-4</v>
      </c>
    </row>
    <row r="148" spans="2:20"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95"/>
      <c r="P148" s="97"/>
      <c r="Q148" s="85"/>
      <c r="R148" s="85"/>
      <c r="S148" s="96"/>
      <c r="T148" s="85"/>
    </row>
    <row r="149" spans="2:20">
      <c r="B149" s="102" t="s">
        <v>55</v>
      </c>
      <c r="C149" s="83"/>
      <c r="D149" s="83"/>
      <c r="E149" s="83"/>
      <c r="F149" s="83"/>
      <c r="G149" s="83"/>
      <c r="H149" s="83"/>
      <c r="I149" s="83"/>
      <c r="J149" s="83"/>
      <c r="K149" s="92">
        <v>3.8025139341176595</v>
      </c>
      <c r="L149" s="83"/>
      <c r="M149" s="83"/>
      <c r="N149" s="104">
        <v>2.4939920255036722E-2</v>
      </c>
      <c r="O149" s="92"/>
      <c r="P149" s="94"/>
      <c r="Q149" s="92">
        <v>63052.817290000035</v>
      </c>
      <c r="R149" s="83"/>
      <c r="S149" s="93">
        <v>0.19327394077330809</v>
      </c>
      <c r="T149" s="93">
        <v>6.1366659783664998E-2</v>
      </c>
    </row>
    <row r="150" spans="2:20">
      <c r="B150" s="88" t="s">
        <v>658</v>
      </c>
      <c r="C150" s="85" t="s">
        <v>659</v>
      </c>
      <c r="D150" s="98" t="s">
        <v>134</v>
      </c>
      <c r="E150" s="98" t="s">
        <v>322</v>
      </c>
      <c r="F150" s="85" t="s">
        <v>339</v>
      </c>
      <c r="G150" s="98" t="s">
        <v>324</v>
      </c>
      <c r="H150" s="85" t="s">
        <v>325</v>
      </c>
      <c r="I150" s="85" t="s">
        <v>176</v>
      </c>
      <c r="J150" s="85"/>
      <c r="K150" s="95">
        <v>1.39</v>
      </c>
      <c r="L150" s="98" t="s">
        <v>178</v>
      </c>
      <c r="M150" s="99">
        <v>5.9000000000000004E-2</v>
      </c>
      <c r="N150" s="99">
        <v>7.7999999999999988E-3</v>
      </c>
      <c r="O150" s="95">
        <v>2395878.1</v>
      </c>
      <c r="P150" s="97">
        <v>107.68</v>
      </c>
      <c r="Q150" s="95">
        <v>2579.8814500000008</v>
      </c>
      <c r="R150" s="96">
        <v>1.4805062526146539E-3</v>
      </c>
      <c r="S150" s="96">
        <v>7.9080345018704892E-3</v>
      </c>
      <c r="T150" s="96">
        <v>2.5108902984648587E-3</v>
      </c>
    </row>
    <row r="151" spans="2:20">
      <c r="B151" s="88" t="s">
        <v>660</v>
      </c>
      <c r="C151" s="85" t="s">
        <v>661</v>
      </c>
      <c r="D151" s="98" t="s">
        <v>134</v>
      </c>
      <c r="E151" s="98" t="s">
        <v>322</v>
      </c>
      <c r="F151" s="85" t="s">
        <v>339</v>
      </c>
      <c r="G151" s="98" t="s">
        <v>324</v>
      </c>
      <c r="H151" s="85" t="s">
        <v>325</v>
      </c>
      <c r="I151" s="85" t="s">
        <v>176</v>
      </c>
      <c r="J151" s="85"/>
      <c r="K151" s="95">
        <v>1.8900000000000001</v>
      </c>
      <c r="L151" s="98" t="s">
        <v>178</v>
      </c>
      <c r="M151" s="99">
        <v>1.8799999999999997E-2</v>
      </c>
      <c r="N151" s="99">
        <v>4.7000000000000002E-3</v>
      </c>
      <c r="O151" s="95">
        <v>1607424.0600000003</v>
      </c>
      <c r="P151" s="97">
        <v>102.77</v>
      </c>
      <c r="Q151" s="95">
        <v>1651.9497100000001</v>
      </c>
      <c r="R151" s="96">
        <v>2.55827665070354E-3</v>
      </c>
      <c r="S151" s="96">
        <v>5.0636727133469422E-3</v>
      </c>
      <c r="T151" s="96">
        <v>1.6077732953158899E-3</v>
      </c>
    </row>
    <row r="152" spans="2:20">
      <c r="B152" s="88" t="s">
        <v>662</v>
      </c>
      <c r="C152" s="85" t="s">
        <v>663</v>
      </c>
      <c r="D152" s="98" t="s">
        <v>134</v>
      </c>
      <c r="E152" s="98" t="s">
        <v>322</v>
      </c>
      <c r="F152" s="85" t="s">
        <v>664</v>
      </c>
      <c r="G152" s="98" t="s">
        <v>665</v>
      </c>
      <c r="H152" s="85" t="s">
        <v>349</v>
      </c>
      <c r="I152" s="85" t="s">
        <v>174</v>
      </c>
      <c r="J152" s="85"/>
      <c r="K152" s="95">
        <v>1.95</v>
      </c>
      <c r="L152" s="98" t="s">
        <v>178</v>
      </c>
      <c r="M152" s="99">
        <v>4.8399999999999999E-2</v>
      </c>
      <c r="N152" s="99">
        <v>9.3999999999999986E-3</v>
      </c>
      <c r="O152" s="95">
        <v>179509.90000000002</v>
      </c>
      <c r="P152" s="97">
        <v>107.7</v>
      </c>
      <c r="Q152" s="95">
        <v>193.33217000000005</v>
      </c>
      <c r="R152" s="96">
        <v>2.1370226190476192E-4</v>
      </c>
      <c r="S152" s="96">
        <v>5.9261539737862393E-4</v>
      </c>
      <c r="T152" s="96">
        <v>1.8816208397256346E-4</v>
      </c>
    </row>
    <row r="153" spans="2:20">
      <c r="B153" s="88" t="s">
        <v>666</v>
      </c>
      <c r="C153" s="85" t="s">
        <v>667</v>
      </c>
      <c r="D153" s="98" t="s">
        <v>134</v>
      </c>
      <c r="E153" s="98" t="s">
        <v>322</v>
      </c>
      <c r="F153" s="85" t="s">
        <v>348</v>
      </c>
      <c r="G153" s="98" t="s">
        <v>324</v>
      </c>
      <c r="H153" s="85" t="s">
        <v>349</v>
      </c>
      <c r="I153" s="85" t="s">
        <v>174</v>
      </c>
      <c r="J153" s="85"/>
      <c r="K153" s="95">
        <v>2.9299999999999997</v>
      </c>
      <c r="L153" s="98" t="s">
        <v>178</v>
      </c>
      <c r="M153" s="99">
        <v>1.95E-2</v>
      </c>
      <c r="N153" s="99">
        <v>1.3400000000000002E-2</v>
      </c>
      <c r="O153" s="95">
        <v>1630102.2600000002</v>
      </c>
      <c r="P153" s="97">
        <v>103.68</v>
      </c>
      <c r="Q153" s="95">
        <v>1690.0900200000003</v>
      </c>
      <c r="R153" s="96">
        <v>2.3797113284671537E-3</v>
      </c>
      <c r="S153" s="96">
        <v>5.1805830804461895E-3</v>
      </c>
      <c r="T153" s="96">
        <v>1.64489365771062E-3</v>
      </c>
    </row>
    <row r="154" spans="2:20">
      <c r="B154" s="88" t="s">
        <v>668</v>
      </c>
      <c r="C154" s="85" t="s">
        <v>669</v>
      </c>
      <c r="D154" s="98" t="s">
        <v>134</v>
      </c>
      <c r="E154" s="98" t="s">
        <v>322</v>
      </c>
      <c r="F154" s="85" t="s">
        <v>323</v>
      </c>
      <c r="G154" s="98" t="s">
        <v>324</v>
      </c>
      <c r="H154" s="85" t="s">
        <v>349</v>
      </c>
      <c r="I154" s="85" t="s">
        <v>174</v>
      </c>
      <c r="J154" s="85"/>
      <c r="K154" s="95">
        <v>0.7</v>
      </c>
      <c r="L154" s="98" t="s">
        <v>178</v>
      </c>
      <c r="M154" s="99">
        <v>5.4000000000000006E-2</v>
      </c>
      <c r="N154" s="99">
        <v>2.6999999999999997E-3</v>
      </c>
      <c r="O154" s="95">
        <v>4.0700000000000012</v>
      </c>
      <c r="P154" s="97">
        <v>105.2</v>
      </c>
      <c r="Q154" s="95">
        <v>4.2800000000000008E-3</v>
      </c>
      <c r="R154" s="96">
        <v>1.8449356516362591E-9</v>
      </c>
      <c r="S154" s="96">
        <v>1.3119357739482831E-8</v>
      </c>
      <c r="T154" s="96">
        <v>4.1655443033747135E-9</v>
      </c>
    </row>
    <row r="155" spans="2:20">
      <c r="B155" s="88" t="s">
        <v>670</v>
      </c>
      <c r="C155" s="85" t="s">
        <v>671</v>
      </c>
      <c r="D155" s="98" t="s">
        <v>134</v>
      </c>
      <c r="E155" s="98" t="s">
        <v>322</v>
      </c>
      <c r="F155" s="85" t="s">
        <v>672</v>
      </c>
      <c r="G155" s="98" t="s">
        <v>324</v>
      </c>
      <c r="H155" s="85" t="s">
        <v>349</v>
      </c>
      <c r="I155" s="85" t="s">
        <v>176</v>
      </c>
      <c r="J155" s="85"/>
      <c r="K155" s="95">
        <v>4.9599999999999991</v>
      </c>
      <c r="L155" s="98" t="s">
        <v>178</v>
      </c>
      <c r="M155" s="99">
        <v>2.07E-2</v>
      </c>
      <c r="N155" s="99">
        <v>1.8899999999999997E-2</v>
      </c>
      <c r="O155" s="95">
        <v>595000.00000000012</v>
      </c>
      <c r="P155" s="97">
        <v>102.45</v>
      </c>
      <c r="Q155" s="95">
        <v>609.57747000000006</v>
      </c>
      <c r="R155" s="96">
        <v>2.3474826700544066E-3</v>
      </c>
      <c r="S155" s="96">
        <v>1.8685198361819771E-3</v>
      </c>
      <c r="T155" s="96">
        <v>5.9327615832338078E-4</v>
      </c>
    </row>
    <row r="156" spans="2:20">
      <c r="B156" s="88" t="s">
        <v>673</v>
      </c>
      <c r="C156" s="85" t="s">
        <v>674</v>
      </c>
      <c r="D156" s="98" t="s">
        <v>134</v>
      </c>
      <c r="E156" s="98" t="s">
        <v>322</v>
      </c>
      <c r="F156" s="85" t="s">
        <v>339</v>
      </c>
      <c r="G156" s="98" t="s">
        <v>324</v>
      </c>
      <c r="H156" s="85" t="s">
        <v>349</v>
      </c>
      <c r="I156" s="85" t="s">
        <v>176</v>
      </c>
      <c r="J156" s="85"/>
      <c r="K156" s="95">
        <v>0.65999999999999992</v>
      </c>
      <c r="L156" s="98" t="s">
        <v>178</v>
      </c>
      <c r="M156" s="99">
        <v>2.4799999999999999E-2</v>
      </c>
      <c r="N156" s="99">
        <v>2.5000000000000001E-3</v>
      </c>
      <c r="O156" s="95">
        <v>1177434.4500000002</v>
      </c>
      <c r="P156" s="97">
        <v>101.67</v>
      </c>
      <c r="Q156" s="95">
        <v>1197.0976100000003</v>
      </c>
      <c r="R156" s="96">
        <v>1.2181347688984348E-3</v>
      </c>
      <c r="S156" s="96">
        <v>3.669427989408855E-3</v>
      </c>
      <c r="T156" s="96">
        <v>1.1650848434390151E-3</v>
      </c>
    </row>
    <row r="157" spans="2:20">
      <c r="B157" s="88" t="s">
        <v>675</v>
      </c>
      <c r="C157" s="85" t="s">
        <v>676</v>
      </c>
      <c r="D157" s="98" t="s">
        <v>134</v>
      </c>
      <c r="E157" s="98" t="s">
        <v>322</v>
      </c>
      <c r="F157" s="85" t="s">
        <v>339</v>
      </c>
      <c r="G157" s="98" t="s">
        <v>324</v>
      </c>
      <c r="H157" s="85" t="s">
        <v>349</v>
      </c>
      <c r="I157" s="85" t="s">
        <v>176</v>
      </c>
      <c r="J157" s="85"/>
      <c r="K157" s="95">
        <v>2.1199999999999997</v>
      </c>
      <c r="L157" s="98" t="s">
        <v>178</v>
      </c>
      <c r="M157" s="99">
        <v>6.0999999999999999E-2</v>
      </c>
      <c r="N157" s="99">
        <v>1.1099999999999999E-2</v>
      </c>
      <c r="O157" s="95">
        <v>1853851.4400000004</v>
      </c>
      <c r="P157" s="97">
        <v>115.55</v>
      </c>
      <c r="Q157" s="95">
        <v>2142.1252900000004</v>
      </c>
      <c r="R157" s="96">
        <v>1.0822188806052882E-3</v>
      </c>
      <c r="S157" s="96">
        <v>6.5661934584821035E-3</v>
      </c>
      <c r="T157" s="96">
        <v>2.0848406072136462E-3</v>
      </c>
    </row>
    <row r="158" spans="2:20">
      <c r="B158" s="88" t="s">
        <v>677</v>
      </c>
      <c r="C158" s="85" t="s">
        <v>678</v>
      </c>
      <c r="D158" s="98" t="s">
        <v>134</v>
      </c>
      <c r="E158" s="98" t="s">
        <v>322</v>
      </c>
      <c r="F158" s="85" t="s">
        <v>382</v>
      </c>
      <c r="G158" s="98" t="s">
        <v>383</v>
      </c>
      <c r="H158" s="85" t="s">
        <v>377</v>
      </c>
      <c r="I158" s="85" t="s">
        <v>176</v>
      </c>
      <c r="J158" s="85"/>
      <c r="K158" s="95">
        <v>3.7999999999999994</v>
      </c>
      <c r="L158" s="98" t="s">
        <v>178</v>
      </c>
      <c r="M158" s="99">
        <v>1.566E-2</v>
      </c>
      <c r="N158" s="99">
        <v>1.1899999999999999E-2</v>
      </c>
      <c r="O158" s="95">
        <v>2098156.0000000005</v>
      </c>
      <c r="P158" s="97">
        <v>101.5</v>
      </c>
      <c r="Q158" s="95">
        <v>2129.6284400000004</v>
      </c>
      <c r="R158" s="96">
        <v>2.8594620304486901E-3</v>
      </c>
      <c r="S158" s="96">
        <v>6.5278872328356887E-3</v>
      </c>
      <c r="T158" s="96">
        <v>2.0726779477913031E-3</v>
      </c>
    </row>
    <row r="159" spans="2:20">
      <c r="B159" s="88" t="s">
        <v>679</v>
      </c>
      <c r="C159" s="85" t="s">
        <v>680</v>
      </c>
      <c r="D159" s="98" t="s">
        <v>134</v>
      </c>
      <c r="E159" s="98" t="s">
        <v>322</v>
      </c>
      <c r="F159" s="85" t="s">
        <v>382</v>
      </c>
      <c r="G159" s="98" t="s">
        <v>383</v>
      </c>
      <c r="H159" s="85" t="s">
        <v>377</v>
      </c>
      <c r="I159" s="85" t="s">
        <v>176</v>
      </c>
      <c r="J159" s="85"/>
      <c r="K159" s="95">
        <v>0.42</v>
      </c>
      <c r="L159" s="98" t="s">
        <v>178</v>
      </c>
      <c r="M159" s="99">
        <v>5.7000000000000002E-2</v>
      </c>
      <c r="N159" s="99">
        <v>2.5999999999999994E-3</v>
      </c>
      <c r="O159" s="95">
        <v>763028.93000000017</v>
      </c>
      <c r="P159" s="97">
        <v>102.74</v>
      </c>
      <c r="Q159" s="95">
        <v>783.93593000000021</v>
      </c>
      <c r="R159" s="96">
        <v>1.7215982882176769E-3</v>
      </c>
      <c r="S159" s="96">
        <v>2.4029756800243393E-3</v>
      </c>
      <c r="T159" s="96">
        <v>7.6297192696781727E-4</v>
      </c>
    </row>
    <row r="160" spans="2:20">
      <c r="B160" s="88" t="s">
        <v>681</v>
      </c>
      <c r="C160" s="85" t="s">
        <v>682</v>
      </c>
      <c r="D160" s="98" t="s">
        <v>134</v>
      </c>
      <c r="E160" s="98" t="s">
        <v>322</v>
      </c>
      <c r="F160" s="85" t="s">
        <v>382</v>
      </c>
      <c r="G160" s="98" t="s">
        <v>383</v>
      </c>
      <c r="H160" s="85" t="s">
        <v>377</v>
      </c>
      <c r="I160" s="85" t="s">
        <v>176</v>
      </c>
      <c r="J160" s="85"/>
      <c r="K160" s="95">
        <v>6.7899999999999991</v>
      </c>
      <c r="L160" s="98" t="s">
        <v>178</v>
      </c>
      <c r="M160" s="99">
        <v>3.6499999999999998E-2</v>
      </c>
      <c r="N160" s="99">
        <v>3.1299999999999994E-2</v>
      </c>
      <c r="O160" s="95">
        <v>581000.00000000012</v>
      </c>
      <c r="P160" s="97">
        <v>103.98</v>
      </c>
      <c r="Q160" s="95">
        <v>604.12378000000012</v>
      </c>
      <c r="R160" s="96">
        <v>5.2698364899442284E-4</v>
      </c>
      <c r="S160" s="96">
        <v>1.8518028011094913E-3</v>
      </c>
      <c r="T160" s="96">
        <v>5.8796831082060712E-4</v>
      </c>
    </row>
    <row r="161" spans="2:20">
      <c r="B161" s="88" t="s">
        <v>683</v>
      </c>
      <c r="C161" s="85" t="s">
        <v>684</v>
      </c>
      <c r="D161" s="98" t="s">
        <v>134</v>
      </c>
      <c r="E161" s="98" t="s">
        <v>322</v>
      </c>
      <c r="F161" s="85" t="s">
        <v>323</v>
      </c>
      <c r="G161" s="98" t="s">
        <v>324</v>
      </c>
      <c r="H161" s="85" t="s">
        <v>377</v>
      </c>
      <c r="I161" s="85" t="s">
        <v>174</v>
      </c>
      <c r="J161" s="85"/>
      <c r="K161" s="95">
        <v>3.9700000000000011</v>
      </c>
      <c r="L161" s="98" t="s">
        <v>178</v>
      </c>
      <c r="M161" s="99">
        <v>1.5180000000000001E-2</v>
      </c>
      <c r="N161" s="99">
        <v>1.2100000000000001E-2</v>
      </c>
      <c r="O161" s="95">
        <v>5363430.040000001</v>
      </c>
      <c r="P161" s="97">
        <v>101.55</v>
      </c>
      <c r="Q161" s="95">
        <v>5446.5632599999999</v>
      </c>
      <c r="R161" s="96">
        <v>5.645715831578948E-3</v>
      </c>
      <c r="S161" s="96">
        <v>1.6695189686603697E-2</v>
      </c>
      <c r="T161" s="96">
        <v>5.3009113459492989E-3</v>
      </c>
    </row>
    <row r="162" spans="2:20">
      <c r="B162" s="88" t="s">
        <v>685</v>
      </c>
      <c r="C162" s="85" t="s">
        <v>686</v>
      </c>
      <c r="D162" s="98" t="s">
        <v>134</v>
      </c>
      <c r="E162" s="98" t="s">
        <v>322</v>
      </c>
      <c r="F162" s="85" t="s">
        <v>398</v>
      </c>
      <c r="G162" s="98" t="s">
        <v>324</v>
      </c>
      <c r="H162" s="85" t="s">
        <v>377</v>
      </c>
      <c r="I162" s="85" t="s">
        <v>176</v>
      </c>
      <c r="J162" s="85"/>
      <c r="K162" s="95">
        <v>3.589999999999999</v>
      </c>
      <c r="L162" s="98" t="s">
        <v>178</v>
      </c>
      <c r="M162" s="99">
        <v>6.4000000000000001E-2</v>
      </c>
      <c r="N162" s="99">
        <v>1.54E-2</v>
      </c>
      <c r="O162" s="95">
        <v>1354138.2600000002</v>
      </c>
      <c r="P162" s="97">
        <v>118.88</v>
      </c>
      <c r="Q162" s="95">
        <v>1609.7996100000003</v>
      </c>
      <c r="R162" s="96">
        <v>4.1612528578803751E-3</v>
      </c>
      <c r="S162" s="96">
        <v>4.9344712552499862E-3</v>
      </c>
      <c r="T162" s="96">
        <v>1.566750372665966E-3</v>
      </c>
    </row>
    <row r="163" spans="2:20">
      <c r="B163" s="88" t="s">
        <v>687</v>
      </c>
      <c r="C163" s="85" t="s">
        <v>688</v>
      </c>
      <c r="D163" s="98" t="s">
        <v>134</v>
      </c>
      <c r="E163" s="98" t="s">
        <v>322</v>
      </c>
      <c r="F163" s="85" t="s">
        <v>689</v>
      </c>
      <c r="G163" s="98" t="s">
        <v>363</v>
      </c>
      <c r="H163" s="85" t="s">
        <v>377</v>
      </c>
      <c r="I163" s="85" t="s">
        <v>176</v>
      </c>
      <c r="J163" s="85"/>
      <c r="K163" s="95">
        <v>1.1400000000000001</v>
      </c>
      <c r="L163" s="98" t="s">
        <v>178</v>
      </c>
      <c r="M163" s="99">
        <v>5.2499999999999998E-2</v>
      </c>
      <c r="N163" s="99">
        <v>1.3199999999999998E-2</v>
      </c>
      <c r="O163" s="95">
        <v>149443.12000000002</v>
      </c>
      <c r="P163" s="97">
        <v>106.27</v>
      </c>
      <c r="Q163" s="95">
        <v>158.81321000000003</v>
      </c>
      <c r="R163" s="96">
        <v>3.2890066916375655E-3</v>
      </c>
      <c r="S163" s="96">
        <v>4.8680544760411494E-4</v>
      </c>
      <c r="T163" s="96">
        <v>1.5456622948975513E-4</v>
      </c>
    </row>
    <row r="164" spans="2:20">
      <c r="B164" s="88" t="s">
        <v>690</v>
      </c>
      <c r="C164" s="85" t="s">
        <v>691</v>
      </c>
      <c r="D164" s="98" t="s">
        <v>134</v>
      </c>
      <c r="E164" s="98" t="s">
        <v>322</v>
      </c>
      <c r="F164" s="85" t="s">
        <v>689</v>
      </c>
      <c r="G164" s="98" t="s">
        <v>363</v>
      </c>
      <c r="H164" s="85" t="s">
        <v>377</v>
      </c>
      <c r="I164" s="85" t="s">
        <v>176</v>
      </c>
      <c r="J164" s="85"/>
      <c r="K164" s="95">
        <v>4.55</v>
      </c>
      <c r="L164" s="98" t="s">
        <v>178</v>
      </c>
      <c r="M164" s="99">
        <v>4.5999999999999999E-2</v>
      </c>
      <c r="N164" s="99">
        <v>2.3599999999999999E-2</v>
      </c>
      <c r="O164" s="95">
        <v>443662.14000000007</v>
      </c>
      <c r="P164" s="97">
        <v>110.51</v>
      </c>
      <c r="Q164" s="95">
        <v>490.29101000000009</v>
      </c>
      <c r="R164" s="96">
        <v>1.776396534189643E-3</v>
      </c>
      <c r="S164" s="96">
        <v>1.502874569308961E-3</v>
      </c>
      <c r="T164" s="96">
        <v>4.7717965507040519E-4</v>
      </c>
    </row>
    <row r="165" spans="2:20">
      <c r="B165" s="88" t="s">
        <v>692</v>
      </c>
      <c r="C165" s="85" t="s">
        <v>693</v>
      </c>
      <c r="D165" s="98" t="s">
        <v>134</v>
      </c>
      <c r="E165" s="98" t="s">
        <v>322</v>
      </c>
      <c r="F165" s="85" t="s">
        <v>409</v>
      </c>
      <c r="G165" s="98" t="s">
        <v>410</v>
      </c>
      <c r="H165" s="85" t="s">
        <v>377</v>
      </c>
      <c r="I165" s="85" t="s">
        <v>176</v>
      </c>
      <c r="J165" s="85"/>
      <c r="K165" s="95">
        <v>4.8199999999999994</v>
      </c>
      <c r="L165" s="98" t="s">
        <v>178</v>
      </c>
      <c r="M165" s="99">
        <v>4.8000000000000001E-2</v>
      </c>
      <c r="N165" s="99">
        <v>2.3399999999999997E-2</v>
      </c>
      <c r="O165" s="95">
        <v>2556994.9600000004</v>
      </c>
      <c r="P165" s="97">
        <v>113.44</v>
      </c>
      <c r="Q165" s="95">
        <v>2900.6551700000005</v>
      </c>
      <c r="R165" s="96">
        <v>1.166716655653637E-3</v>
      </c>
      <c r="S165" s="96">
        <v>8.8912927229229874E-3</v>
      </c>
      <c r="T165" s="96">
        <v>2.823085892394371E-3</v>
      </c>
    </row>
    <row r="166" spans="2:20">
      <c r="B166" s="88" t="s">
        <v>694</v>
      </c>
      <c r="C166" s="85" t="s">
        <v>695</v>
      </c>
      <c r="D166" s="98" t="s">
        <v>134</v>
      </c>
      <c r="E166" s="98" t="s">
        <v>322</v>
      </c>
      <c r="F166" s="85" t="s">
        <v>398</v>
      </c>
      <c r="G166" s="98" t="s">
        <v>324</v>
      </c>
      <c r="H166" s="85" t="s">
        <v>377</v>
      </c>
      <c r="I166" s="85" t="s">
        <v>176</v>
      </c>
      <c r="J166" s="85"/>
      <c r="K166" s="95">
        <v>1.1399999999999999</v>
      </c>
      <c r="L166" s="98" t="s">
        <v>178</v>
      </c>
      <c r="M166" s="99">
        <v>6.0999999999999999E-2</v>
      </c>
      <c r="N166" s="99">
        <v>7.4999999999999989E-3</v>
      </c>
      <c r="O166" s="95">
        <v>125064.27000000002</v>
      </c>
      <c r="P166" s="97">
        <v>111.24</v>
      </c>
      <c r="Q166" s="95">
        <v>139.12149000000002</v>
      </c>
      <c r="R166" s="96">
        <v>2.7792060000000006E-4</v>
      </c>
      <c r="S166" s="96">
        <v>4.2644499919623438E-4</v>
      </c>
      <c r="T166" s="96">
        <v>1.3540110517441638E-4</v>
      </c>
    </row>
    <row r="167" spans="2:20">
      <c r="B167" s="88" t="s">
        <v>696</v>
      </c>
      <c r="C167" s="85" t="s">
        <v>697</v>
      </c>
      <c r="D167" s="98" t="s">
        <v>134</v>
      </c>
      <c r="E167" s="98" t="s">
        <v>322</v>
      </c>
      <c r="F167" s="85" t="s">
        <v>323</v>
      </c>
      <c r="G167" s="98" t="s">
        <v>324</v>
      </c>
      <c r="H167" s="85" t="s">
        <v>377</v>
      </c>
      <c r="I167" s="85" t="s">
        <v>176</v>
      </c>
      <c r="J167" s="85"/>
      <c r="K167" s="95">
        <v>3.830000000000001</v>
      </c>
      <c r="L167" s="98" t="s">
        <v>178</v>
      </c>
      <c r="M167" s="99">
        <v>3.2500000000000001E-2</v>
      </c>
      <c r="N167" s="99">
        <v>2.7200000000000005E-2</v>
      </c>
      <c r="O167" s="95">
        <v>23</v>
      </c>
      <c r="P167" s="97">
        <v>5105665</v>
      </c>
      <c r="Q167" s="95">
        <v>1174.3033899999998</v>
      </c>
      <c r="R167" s="96">
        <v>1.2422360248447199E-3</v>
      </c>
      <c r="S167" s="96">
        <v>3.5995575392750979E-3</v>
      </c>
      <c r="T167" s="96">
        <v>1.1429001861327365E-3</v>
      </c>
    </row>
    <row r="168" spans="2:20">
      <c r="B168" s="88" t="s">
        <v>698</v>
      </c>
      <c r="C168" s="85" t="s">
        <v>699</v>
      </c>
      <c r="D168" s="98" t="s">
        <v>134</v>
      </c>
      <c r="E168" s="98" t="s">
        <v>322</v>
      </c>
      <c r="F168" s="85" t="s">
        <v>323</v>
      </c>
      <c r="G168" s="98" t="s">
        <v>324</v>
      </c>
      <c r="H168" s="85" t="s">
        <v>377</v>
      </c>
      <c r="I168" s="85" t="s">
        <v>174</v>
      </c>
      <c r="J168" s="85"/>
      <c r="K168" s="95">
        <v>3.48</v>
      </c>
      <c r="L168" s="98" t="s">
        <v>178</v>
      </c>
      <c r="M168" s="99">
        <v>2.1179999999999997E-2</v>
      </c>
      <c r="N168" s="99">
        <v>1.18E-2</v>
      </c>
      <c r="O168" s="95">
        <v>1166250.6200000003</v>
      </c>
      <c r="P168" s="97">
        <v>103.7</v>
      </c>
      <c r="Q168" s="95">
        <v>1209.4019000000001</v>
      </c>
      <c r="R168" s="96">
        <v>1.1662517862517866E-3</v>
      </c>
      <c r="S168" s="96">
        <v>3.7071439665678128E-3</v>
      </c>
      <c r="T168" s="96">
        <v>1.1770600922980266E-3</v>
      </c>
    </row>
    <row r="169" spans="2:20">
      <c r="B169" s="88" t="s">
        <v>700</v>
      </c>
      <c r="C169" s="85" t="s">
        <v>701</v>
      </c>
      <c r="D169" s="98" t="s">
        <v>134</v>
      </c>
      <c r="E169" s="98" t="s">
        <v>322</v>
      </c>
      <c r="F169" s="85" t="s">
        <v>458</v>
      </c>
      <c r="G169" s="98" t="s">
        <v>363</v>
      </c>
      <c r="H169" s="85" t="s">
        <v>431</v>
      </c>
      <c r="I169" s="85" t="s">
        <v>174</v>
      </c>
      <c r="J169" s="85"/>
      <c r="K169" s="95">
        <v>3.76</v>
      </c>
      <c r="L169" s="98" t="s">
        <v>178</v>
      </c>
      <c r="M169" s="99">
        <v>5.0499999999999996E-2</v>
      </c>
      <c r="N169" s="99">
        <v>2.8200000000000003E-2</v>
      </c>
      <c r="O169" s="95">
        <v>347733.90000000008</v>
      </c>
      <c r="P169" s="97">
        <v>111</v>
      </c>
      <c r="Q169" s="95">
        <v>385.98463000000004</v>
      </c>
      <c r="R169" s="96">
        <v>5.9679471645317803E-4</v>
      </c>
      <c r="S169" s="96">
        <v>1.1831472997457749E-3</v>
      </c>
      <c r="T169" s="96">
        <v>3.7566263473988231E-4</v>
      </c>
    </row>
    <row r="170" spans="2:20">
      <c r="B170" s="88" t="s">
        <v>702</v>
      </c>
      <c r="C170" s="85" t="s">
        <v>703</v>
      </c>
      <c r="D170" s="98" t="s">
        <v>134</v>
      </c>
      <c r="E170" s="98" t="s">
        <v>322</v>
      </c>
      <c r="F170" s="85" t="s">
        <v>458</v>
      </c>
      <c r="G170" s="98" t="s">
        <v>363</v>
      </c>
      <c r="H170" s="85" t="s">
        <v>431</v>
      </c>
      <c r="I170" s="85" t="s">
        <v>176</v>
      </c>
      <c r="J170" s="85"/>
      <c r="K170" s="95">
        <v>5.7100000000000009</v>
      </c>
      <c r="L170" s="98" t="s">
        <v>178</v>
      </c>
      <c r="M170" s="99">
        <v>4.3499999999999997E-2</v>
      </c>
      <c r="N170" s="99">
        <v>4.0500000000000008E-2</v>
      </c>
      <c r="O170" s="95">
        <v>698934.00000000012</v>
      </c>
      <c r="P170" s="97">
        <v>102.48</v>
      </c>
      <c r="Q170" s="95">
        <v>716.26758999999993</v>
      </c>
      <c r="R170" s="96">
        <v>1.3817075485125969E-3</v>
      </c>
      <c r="S170" s="96">
        <v>2.195553913646545E-3</v>
      </c>
      <c r="T170" s="96">
        <v>6.9711317271411999E-4</v>
      </c>
    </row>
    <row r="171" spans="2:20">
      <c r="B171" s="88" t="s">
        <v>704</v>
      </c>
      <c r="C171" s="85" t="s">
        <v>705</v>
      </c>
      <c r="D171" s="98" t="s">
        <v>134</v>
      </c>
      <c r="E171" s="98" t="s">
        <v>322</v>
      </c>
      <c r="F171" s="85" t="s">
        <v>461</v>
      </c>
      <c r="G171" s="98" t="s">
        <v>324</v>
      </c>
      <c r="H171" s="85" t="s">
        <v>431</v>
      </c>
      <c r="I171" s="85" t="s">
        <v>176</v>
      </c>
      <c r="J171" s="85"/>
      <c r="K171" s="95">
        <v>0.25</v>
      </c>
      <c r="L171" s="98" t="s">
        <v>178</v>
      </c>
      <c r="M171" s="99">
        <v>1.3100000000000001E-2</v>
      </c>
      <c r="N171" s="99">
        <v>6.6E-3</v>
      </c>
      <c r="O171" s="95">
        <v>125394.85000000002</v>
      </c>
      <c r="P171" s="97">
        <v>100.16</v>
      </c>
      <c r="Q171" s="95">
        <v>126.00952000000002</v>
      </c>
      <c r="R171" s="96">
        <v>1.7084773495375943E-3</v>
      </c>
      <c r="S171" s="96">
        <v>3.8625326435993377E-4</v>
      </c>
      <c r="T171" s="96">
        <v>1.2263977528200511E-4</v>
      </c>
    </row>
    <row r="172" spans="2:20">
      <c r="B172" s="88" t="s">
        <v>706</v>
      </c>
      <c r="C172" s="85" t="s">
        <v>707</v>
      </c>
      <c r="D172" s="98" t="s">
        <v>134</v>
      </c>
      <c r="E172" s="98" t="s">
        <v>322</v>
      </c>
      <c r="F172" s="85" t="s">
        <v>461</v>
      </c>
      <c r="G172" s="98" t="s">
        <v>324</v>
      </c>
      <c r="H172" s="85" t="s">
        <v>431</v>
      </c>
      <c r="I172" s="85" t="s">
        <v>176</v>
      </c>
      <c r="J172" s="85"/>
      <c r="K172" s="95">
        <v>3.2</v>
      </c>
      <c r="L172" s="98" t="s">
        <v>178</v>
      </c>
      <c r="M172" s="99">
        <v>1.0500000000000001E-2</v>
      </c>
      <c r="N172" s="99">
        <v>9.5000000000000032E-3</v>
      </c>
      <c r="O172" s="95">
        <v>216460.70000000004</v>
      </c>
      <c r="P172" s="97">
        <v>100.31</v>
      </c>
      <c r="Q172" s="95">
        <v>217.70460999999997</v>
      </c>
      <c r="R172" s="96">
        <v>7.2153566666666679E-4</v>
      </c>
      <c r="S172" s="96">
        <v>6.6732351872069871E-4</v>
      </c>
      <c r="T172" s="96">
        <v>2.118827565429704E-4</v>
      </c>
    </row>
    <row r="173" spans="2:20">
      <c r="B173" s="88" t="s">
        <v>708</v>
      </c>
      <c r="C173" s="85" t="s">
        <v>709</v>
      </c>
      <c r="D173" s="98" t="s">
        <v>134</v>
      </c>
      <c r="E173" s="98" t="s">
        <v>322</v>
      </c>
      <c r="F173" s="85" t="s">
        <v>426</v>
      </c>
      <c r="G173" s="98" t="s">
        <v>406</v>
      </c>
      <c r="H173" s="85" t="s">
        <v>431</v>
      </c>
      <c r="I173" s="85" t="s">
        <v>176</v>
      </c>
      <c r="J173" s="85"/>
      <c r="K173" s="95">
        <v>0.7400000000000001</v>
      </c>
      <c r="L173" s="98" t="s">
        <v>178</v>
      </c>
      <c r="M173" s="99">
        <v>0.06</v>
      </c>
      <c r="N173" s="99">
        <v>7.4999999999999997E-3</v>
      </c>
      <c r="O173" s="95">
        <v>70882.10000000002</v>
      </c>
      <c r="P173" s="97">
        <v>105.42</v>
      </c>
      <c r="Q173" s="95">
        <v>74.723920000000007</v>
      </c>
      <c r="R173" s="96">
        <v>4.5210486914892199E-4</v>
      </c>
      <c r="S173" s="96">
        <v>2.2904902761133078E-4</v>
      </c>
      <c r="T173" s="96">
        <v>7.2725654037810231E-5</v>
      </c>
    </row>
    <row r="174" spans="2:20">
      <c r="B174" s="88" t="s">
        <v>710</v>
      </c>
      <c r="C174" s="85" t="s">
        <v>711</v>
      </c>
      <c r="D174" s="98" t="s">
        <v>134</v>
      </c>
      <c r="E174" s="98" t="s">
        <v>322</v>
      </c>
      <c r="F174" s="85" t="s">
        <v>405</v>
      </c>
      <c r="G174" s="98" t="s">
        <v>406</v>
      </c>
      <c r="H174" s="85" t="s">
        <v>431</v>
      </c>
      <c r="I174" s="85" t="s">
        <v>176</v>
      </c>
      <c r="J174" s="85"/>
      <c r="K174" s="95">
        <v>9.6499999999999986</v>
      </c>
      <c r="L174" s="98" t="s">
        <v>178</v>
      </c>
      <c r="M174" s="99">
        <v>3.95E-2</v>
      </c>
      <c r="N174" s="99">
        <v>4.2099999999999992E-2</v>
      </c>
      <c r="O174" s="95">
        <v>589057.00000000012</v>
      </c>
      <c r="P174" s="97">
        <v>97.98</v>
      </c>
      <c r="Q174" s="95">
        <v>577.15805000000012</v>
      </c>
      <c r="R174" s="96">
        <v>2.4543021801848213E-3</v>
      </c>
      <c r="S174" s="96">
        <v>1.7691455444327846E-3</v>
      </c>
      <c r="T174" s="96">
        <v>5.6172369797298082E-4</v>
      </c>
    </row>
    <row r="175" spans="2:20">
      <c r="B175" s="88" t="s">
        <v>712</v>
      </c>
      <c r="C175" s="85" t="s">
        <v>713</v>
      </c>
      <c r="D175" s="98" t="s">
        <v>134</v>
      </c>
      <c r="E175" s="98" t="s">
        <v>322</v>
      </c>
      <c r="F175" s="85" t="s">
        <v>405</v>
      </c>
      <c r="G175" s="98" t="s">
        <v>406</v>
      </c>
      <c r="H175" s="85" t="s">
        <v>431</v>
      </c>
      <c r="I175" s="85" t="s">
        <v>176</v>
      </c>
      <c r="J175" s="85"/>
      <c r="K175" s="95">
        <v>10.25</v>
      </c>
      <c r="L175" s="98" t="s">
        <v>178</v>
      </c>
      <c r="M175" s="99">
        <v>3.95E-2</v>
      </c>
      <c r="N175" s="99">
        <v>4.2900000000000001E-2</v>
      </c>
      <c r="O175" s="95">
        <v>171000.00000000003</v>
      </c>
      <c r="P175" s="97">
        <v>97</v>
      </c>
      <c r="Q175" s="95">
        <v>165.87001000000004</v>
      </c>
      <c r="R175" s="96">
        <v>7.1247039388650749E-4</v>
      </c>
      <c r="S175" s="96">
        <v>5.0843644846766223E-4</v>
      </c>
      <c r="T175" s="96">
        <v>1.6143431664864642E-4</v>
      </c>
    </row>
    <row r="176" spans="2:20">
      <c r="B176" s="88" t="s">
        <v>714</v>
      </c>
      <c r="C176" s="85" t="s">
        <v>715</v>
      </c>
      <c r="D176" s="98" t="s">
        <v>134</v>
      </c>
      <c r="E176" s="98" t="s">
        <v>322</v>
      </c>
      <c r="F176" s="85" t="s">
        <v>480</v>
      </c>
      <c r="G176" s="98" t="s">
        <v>406</v>
      </c>
      <c r="H176" s="85" t="s">
        <v>431</v>
      </c>
      <c r="I176" s="85" t="s">
        <v>174</v>
      </c>
      <c r="J176" s="85"/>
      <c r="K176" s="95">
        <v>6.5500000000000007</v>
      </c>
      <c r="L176" s="98" t="s">
        <v>178</v>
      </c>
      <c r="M176" s="99">
        <v>3.9199999999999999E-2</v>
      </c>
      <c r="N176" s="99">
        <v>3.4800000000000005E-2</v>
      </c>
      <c r="O176" s="95">
        <v>961134.2100000002</v>
      </c>
      <c r="P176" s="97">
        <v>104.7</v>
      </c>
      <c r="Q176" s="95">
        <v>1006.3075500000002</v>
      </c>
      <c r="R176" s="96">
        <v>1.0013337549252283E-3</v>
      </c>
      <c r="S176" s="96">
        <v>3.084604846820679E-3</v>
      </c>
      <c r="T176" s="96">
        <v>9.7939688839847284E-4</v>
      </c>
    </row>
    <row r="177" spans="2:20">
      <c r="B177" s="88" t="s">
        <v>716</v>
      </c>
      <c r="C177" s="85" t="s">
        <v>717</v>
      </c>
      <c r="D177" s="98" t="s">
        <v>134</v>
      </c>
      <c r="E177" s="98" t="s">
        <v>322</v>
      </c>
      <c r="F177" s="85"/>
      <c r="G177" s="98" t="s">
        <v>718</v>
      </c>
      <c r="H177" s="85" t="s">
        <v>431</v>
      </c>
      <c r="I177" s="85" t="s">
        <v>174</v>
      </c>
      <c r="J177" s="85"/>
      <c r="K177" s="95">
        <v>3.62</v>
      </c>
      <c r="L177" s="98" t="s">
        <v>178</v>
      </c>
      <c r="M177" s="99">
        <v>4.2000000000000003E-2</v>
      </c>
      <c r="N177" s="99">
        <v>3.8800000000000001E-2</v>
      </c>
      <c r="O177" s="95">
        <v>4264065.3499999996</v>
      </c>
      <c r="P177" s="97">
        <v>101.28</v>
      </c>
      <c r="Q177" s="95">
        <v>4318.6452399999998</v>
      </c>
      <c r="R177" s="96">
        <v>3.045760964285714E-3</v>
      </c>
      <c r="S177" s="96">
        <v>1.3237815853615578E-2</v>
      </c>
      <c r="T177" s="96">
        <v>4.2031560929388593E-3</v>
      </c>
    </row>
    <row r="178" spans="2:20">
      <c r="B178" s="88" t="s">
        <v>719</v>
      </c>
      <c r="C178" s="85" t="s">
        <v>720</v>
      </c>
      <c r="D178" s="98" t="s">
        <v>134</v>
      </c>
      <c r="E178" s="98" t="s">
        <v>322</v>
      </c>
      <c r="F178" s="85" t="s">
        <v>498</v>
      </c>
      <c r="G178" s="98" t="s">
        <v>477</v>
      </c>
      <c r="H178" s="85" t="s">
        <v>431</v>
      </c>
      <c r="I178" s="85" t="s">
        <v>176</v>
      </c>
      <c r="J178" s="85"/>
      <c r="K178" s="95">
        <v>2.35</v>
      </c>
      <c r="L178" s="98" t="s">
        <v>178</v>
      </c>
      <c r="M178" s="99">
        <v>2.3E-2</v>
      </c>
      <c r="N178" s="99">
        <v>1.26E-2</v>
      </c>
      <c r="O178" s="95">
        <v>1704311.1100000003</v>
      </c>
      <c r="P178" s="97">
        <v>102.45</v>
      </c>
      <c r="Q178" s="95">
        <v>1746.0667300000002</v>
      </c>
      <c r="R178" s="96">
        <v>5.7270502396046053E-4</v>
      </c>
      <c r="S178" s="96">
        <v>5.3521668382894806E-3</v>
      </c>
      <c r="T178" s="96">
        <v>1.6993734393606571E-3</v>
      </c>
    </row>
    <row r="179" spans="2:20">
      <c r="B179" s="88" t="s">
        <v>721</v>
      </c>
      <c r="C179" s="85" t="s">
        <v>722</v>
      </c>
      <c r="D179" s="98" t="s">
        <v>134</v>
      </c>
      <c r="E179" s="98" t="s">
        <v>322</v>
      </c>
      <c r="F179" s="85" t="s">
        <v>498</v>
      </c>
      <c r="G179" s="98" t="s">
        <v>477</v>
      </c>
      <c r="H179" s="85" t="s">
        <v>431</v>
      </c>
      <c r="I179" s="85" t="s">
        <v>176</v>
      </c>
      <c r="J179" s="85"/>
      <c r="K179" s="95">
        <v>6.9599999999999991</v>
      </c>
      <c r="L179" s="98" t="s">
        <v>178</v>
      </c>
      <c r="M179" s="99">
        <v>1.7500000000000002E-2</v>
      </c>
      <c r="N179" s="99">
        <v>1.9200000000000002E-2</v>
      </c>
      <c r="O179" s="95">
        <v>4152335.0800000005</v>
      </c>
      <c r="P179" s="97">
        <v>99.09</v>
      </c>
      <c r="Q179" s="95">
        <v>4114.5488400000004</v>
      </c>
      <c r="R179" s="96">
        <v>2.8743879473735949E-3</v>
      </c>
      <c r="S179" s="96">
        <v>1.2612205179564042E-2</v>
      </c>
      <c r="T179" s="96">
        <v>4.004517635845568E-3</v>
      </c>
    </row>
    <row r="180" spans="2:20">
      <c r="B180" s="88" t="s">
        <v>723</v>
      </c>
      <c r="C180" s="85" t="s">
        <v>724</v>
      </c>
      <c r="D180" s="98" t="s">
        <v>134</v>
      </c>
      <c r="E180" s="98" t="s">
        <v>322</v>
      </c>
      <c r="F180" s="85" t="s">
        <v>498</v>
      </c>
      <c r="G180" s="98" t="s">
        <v>477</v>
      </c>
      <c r="H180" s="85" t="s">
        <v>431</v>
      </c>
      <c r="I180" s="85" t="s">
        <v>176</v>
      </c>
      <c r="J180" s="85"/>
      <c r="K180" s="95">
        <v>5.47</v>
      </c>
      <c r="L180" s="98" t="s">
        <v>178</v>
      </c>
      <c r="M180" s="99">
        <v>2.9600000000000001E-2</v>
      </c>
      <c r="N180" s="99">
        <v>2.7199999999999998E-2</v>
      </c>
      <c r="O180" s="95">
        <v>1042000.0000000001</v>
      </c>
      <c r="P180" s="97">
        <v>101.63</v>
      </c>
      <c r="Q180" s="95">
        <v>1058.9845700000001</v>
      </c>
      <c r="R180" s="96">
        <v>2.5514576609842461E-3</v>
      </c>
      <c r="S180" s="96">
        <v>3.2460741622482234E-3</v>
      </c>
      <c r="T180" s="96">
        <v>1.0306652203096306E-3</v>
      </c>
    </row>
    <row r="181" spans="2:20">
      <c r="B181" s="88" t="s">
        <v>725</v>
      </c>
      <c r="C181" s="85" t="s">
        <v>726</v>
      </c>
      <c r="D181" s="98" t="s">
        <v>134</v>
      </c>
      <c r="E181" s="98" t="s">
        <v>322</v>
      </c>
      <c r="F181" s="85" t="s">
        <v>727</v>
      </c>
      <c r="G181" s="98" t="s">
        <v>165</v>
      </c>
      <c r="H181" s="85" t="s">
        <v>431</v>
      </c>
      <c r="I181" s="85" t="s">
        <v>174</v>
      </c>
      <c r="J181" s="85"/>
      <c r="K181" s="95">
        <v>4.53</v>
      </c>
      <c r="L181" s="98" t="s">
        <v>178</v>
      </c>
      <c r="M181" s="99">
        <v>2.75E-2</v>
      </c>
      <c r="N181" s="99">
        <v>2.4600000000000004E-2</v>
      </c>
      <c r="O181" s="95">
        <v>250486.22000000003</v>
      </c>
      <c r="P181" s="97">
        <v>102.29</v>
      </c>
      <c r="Q181" s="95">
        <v>256.22235000000006</v>
      </c>
      <c r="R181" s="96">
        <v>4.3884726096783178E-4</v>
      </c>
      <c r="S181" s="96">
        <v>7.8539081086471463E-4</v>
      </c>
      <c r="T181" s="96">
        <v>2.4937045571022938E-4</v>
      </c>
    </row>
    <row r="182" spans="2:20">
      <c r="B182" s="88" t="s">
        <v>728</v>
      </c>
      <c r="C182" s="85" t="s">
        <v>729</v>
      </c>
      <c r="D182" s="98" t="s">
        <v>134</v>
      </c>
      <c r="E182" s="98" t="s">
        <v>322</v>
      </c>
      <c r="F182" s="85" t="s">
        <v>518</v>
      </c>
      <c r="G182" s="98" t="s">
        <v>363</v>
      </c>
      <c r="H182" s="85" t="s">
        <v>513</v>
      </c>
      <c r="I182" s="85" t="s">
        <v>176</v>
      </c>
      <c r="J182" s="85"/>
      <c r="K182" s="95">
        <v>4.91</v>
      </c>
      <c r="L182" s="98" t="s">
        <v>178</v>
      </c>
      <c r="M182" s="99">
        <v>3.5000000000000003E-2</v>
      </c>
      <c r="N182" s="99">
        <v>2.4799999999999999E-2</v>
      </c>
      <c r="O182" s="95">
        <v>133068.39000000004</v>
      </c>
      <c r="P182" s="97">
        <v>105.07</v>
      </c>
      <c r="Q182" s="95">
        <v>142.14366000000004</v>
      </c>
      <c r="R182" s="96">
        <v>1.3160689542629108E-3</v>
      </c>
      <c r="S182" s="96">
        <v>4.3570876774285425E-4</v>
      </c>
      <c r="T182" s="96">
        <v>1.3834245634902618E-4</v>
      </c>
    </row>
    <row r="183" spans="2:20">
      <c r="B183" s="88" t="s">
        <v>730</v>
      </c>
      <c r="C183" s="85" t="s">
        <v>731</v>
      </c>
      <c r="D183" s="98" t="s">
        <v>134</v>
      </c>
      <c r="E183" s="98" t="s">
        <v>322</v>
      </c>
      <c r="F183" s="85" t="s">
        <v>732</v>
      </c>
      <c r="G183" s="98" t="s">
        <v>733</v>
      </c>
      <c r="H183" s="85" t="s">
        <v>513</v>
      </c>
      <c r="I183" s="85" t="s">
        <v>174</v>
      </c>
      <c r="J183" s="85"/>
      <c r="K183" s="95">
        <v>1.5999999999999999</v>
      </c>
      <c r="L183" s="98" t="s">
        <v>178</v>
      </c>
      <c r="M183" s="99">
        <v>5.5500000000000001E-2</v>
      </c>
      <c r="N183" s="99">
        <v>1.5799999999999998E-2</v>
      </c>
      <c r="O183" s="95">
        <v>227561.40000000002</v>
      </c>
      <c r="P183" s="97">
        <v>108.33</v>
      </c>
      <c r="Q183" s="95">
        <v>246.51727000000005</v>
      </c>
      <c r="R183" s="96">
        <v>4.7408625000000008E-3</v>
      </c>
      <c r="S183" s="96">
        <v>7.5564211544174736E-4</v>
      </c>
      <c r="T183" s="96">
        <v>2.3992490881588458E-4</v>
      </c>
    </row>
    <row r="184" spans="2:20">
      <c r="B184" s="88" t="s">
        <v>734</v>
      </c>
      <c r="C184" s="85" t="s">
        <v>735</v>
      </c>
      <c r="D184" s="98" t="s">
        <v>134</v>
      </c>
      <c r="E184" s="98" t="s">
        <v>322</v>
      </c>
      <c r="F184" s="85" t="s">
        <v>736</v>
      </c>
      <c r="G184" s="98" t="s">
        <v>363</v>
      </c>
      <c r="H184" s="85" t="s">
        <v>513</v>
      </c>
      <c r="I184" s="85" t="s">
        <v>174</v>
      </c>
      <c r="J184" s="85"/>
      <c r="K184" s="95">
        <v>3.890000000000001</v>
      </c>
      <c r="L184" s="98" t="s">
        <v>178</v>
      </c>
      <c r="M184" s="99">
        <v>6.0499999999999998E-2</v>
      </c>
      <c r="N184" s="99">
        <v>4.7100000000000003E-2</v>
      </c>
      <c r="O184" s="95">
        <v>1043883.0000000001</v>
      </c>
      <c r="P184" s="97">
        <v>105.9</v>
      </c>
      <c r="Q184" s="95">
        <v>1105.4720600000001</v>
      </c>
      <c r="R184" s="96">
        <v>1.1187341454710303E-3</v>
      </c>
      <c r="S184" s="96">
        <v>3.3885708939586511E-3</v>
      </c>
      <c r="T184" s="96">
        <v>1.075909542540399E-3</v>
      </c>
    </row>
    <row r="185" spans="2:20">
      <c r="B185" s="88" t="s">
        <v>737</v>
      </c>
      <c r="C185" s="85" t="s">
        <v>738</v>
      </c>
      <c r="D185" s="98" t="s">
        <v>134</v>
      </c>
      <c r="E185" s="98" t="s">
        <v>322</v>
      </c>
      <c r="F185" s="85" t="s">
        <v>739</v>
      </c>
      <c r="G185" s="98" t="s">
        <v>410</v>
      </c>
      <c r="H185" s="85" t="s">
        <v>513</v>
      </c>
      <c r="I185" s="85" t="s">
        <v>176</v>
      </c>
      <c r="J185" s="85"/>
      <c r="K185" s="95">
        <v>3.9899999999999998</v>
      </c>
      <c r="L185" s="98" t="s">
        <v>178</v>
      </c>
      <c r="M185" s="99">
        <v>2.9500000000000002E-2</v>
      </c>
      <c r="N185" s="99">
        <v>2.3E-2</v>
      </c>
      <c r="O185" s="95">
        <v>784941.2</v>
      </c>
      <c r="P185" s="97">
        <v>102.61</v>
      </c>
      <c r="Q185" s="95">
        <v>805.42817000000014</v>
      </c>
      <c r="R185" s="96">
        <v>2.9836742628493421E-3</v>
      </c>
      <c r="S185" s="96">
        <v>2.468855209272662E-3</v>
      </c>
      <c r="T185" s="96">
        <v>7.8388942180397658E-4</v>
      </c>
    </row>
    <row r="186" spans="2:20">
      <c r="B186" s="88" t="s">
        <v>740</v>
      </c>
      <c r="C186" s="85" t="s">
        <v>741</v>
      </c>
      <c r="D186" s="98" t="s">
        <v>134</v>
      </c>
      <c r="E186" s="98" t="s">
        <v>322</v>
      </c>
      <c r="F186" s="85" t="s">
        <v>537</v>
      </c>
      <c r="G186" s="98" t="s">
        <v>363</v>
      </c>
      <c r="H186" s="85" t="s">
        <v>513</v>
      </c>
      <c r="I186" s="85" t="s">
        <v>174</v>
      </c>
      <c r="J186" s="85"/>
      <c r="K186" s="95">
        <v>4.4000000000000004</v>
      </c>
      <c r="L186" s="98" t="s">
        <v>178</v>
      </c>
      <c r="M186" s="99">
        <v>7.0499999999999993E-2</v>
      </c>
      <c r="N186" s="99">
        <v>2.9500000000000002E-2</v>
      </c>
      <c r="O186" s="95">
        <v>374.05000000000007</v>
      </c>
      <c r="P186" s="97">
        <v>118.7</v>
      </c>
      <c r="Q186" s="95">
        <v>0.44400000000000006</v>
      </c>
      <c r="R186" s="96">
        <v>6.291670680644912E-7</v>
      </c>
      <c r="S186" s="96">
        <v>1.3609801019463496E-6</v>
      </c>
      <c r="T186" s="96">
        <v>4.3212655857438606E-7</v>
      </c>
    </row>
    <row r="187" spans="2:20">
      <c r="B187" s="88" t="s">
        <v>742</v>
      </c>
      <c r="C187" s="85" t="s">
        <v>743</v>
      </c>
      <c r="D187" s="98" t="s">
        <v>134</v>
      </c>
      <c r="E187" s="98" t="s">
        <v>322</v>
      </c>
      <c r="F187" s="85" t="s">
        <v>545</v>
      </c>
      <c r="G187" s="98" t="s">
        <v>383</v>
      </c>
      <c r="H187" s="85" t="s">
        <v>513</v>
      </c>
      <c r="I187" s="85" t="s">
        <v>176</v>
      </c>
      <c r="J187" s="85"/>
      <c r="K187" s="95">
        <v>0.02</v>
      </c>
      <c r="L187" s="98" t="s">
        <v>178</v>
      </c>
      <c r="M187" s="99">
        <v>6.25E-2</v>
      </c>
      <c r="N187" s="99">
        <v>2.3199999999999998E-2</v>
      </c>
      <c r="O187" s="95">
        <v>109998.00000000001</v>
      </c>
      <c r="P187" s="97">
        <v>106.21</v>
      </c>
      <c r="Q187" s="95">
        <v>116.82888000000001</v>
      </c>
      <c r="R187" s="96">
        <v>6.722224663656388E-4</v>
      </c>
      <c r="S187" s="96">
        <v>3.5811211939792308E-4</v>
      </c>
      <c r="T187" s="96">
        <v>1.1370464382094577E-4</v>
      </c>
    </row>
    <row r="188" spans="2:20">
      <c r="B188" s="88" t="s">
        <v>744</v>
      </c>
      <c r="C188" s="85" t="s">
        <v>745</v>
      </c>
      <c r="D188" s="98" t="s">
        <v>134</v>
      </c>
      <c r="E188" s="98" t="s">
        <v>322</v>
      </c>
      <c r="F188" s="85" t="s">
        <v>545</v>
      </c>
      <c r="G188" s="98" t="s">
        <v>383</v>
      </c>
      <c r="H188" s="85" t="s">
        <v>513</v>
      </c>
      <c r="I188" s="85" t="s">
        <v>176</v>
      </c>
      <c r="J188" s="85"/>
      <c r="K188" s="95">
        <v>4.8099999999999996</v>
      </c>
      <c r="L188" s="98" t="s">
        <v>178</v>
      </c>
      <c r="M188" s="99">
        <v>4.1399999999999999E-2</v>
      </c>
      <c r="N188" s="99">
        <v>2.86E-2</v>
      </c>
      <c r="O188" s="95">
        <v>400329.04</v>
      </c>
      <c r="P188" s="97">
        <v>106.25</v>
      </c>
      <c r="Q188" s="95">
        <v>433.6364200000001</v>
      </c>
      <c r="R188" s="96">
        <v>4.9791554686808947E-4</v>
      </c>
      <c r="S188" s="96">
        <v>1.3292129258992121E-3</v>
      </c>
      <c r="T188" s="96">
        <v>4.2204012127729077E-4</v>
      </c>
    </row>
    <row r="189" spans="2:20">
      <c r="B189" s="88" t="s">
        <v>746</v>
      </c>
      <c r="C189" s="85" t="s">
        <v>747</v>
      </c>
      <c r="D189" s="98" t="s">
        <v>134</v>
      </c>
      <c r="E189" s="98" t="s">
        <v>322</v>
      </c>
      <c r="F189" s="85" t="s">
        <v>554</v>
      </c>
      <c r="G189" s="98" t="s">
        <v>383</v>
      </c>
      <c r="H189" s="85" t="s">
        <v>513</v>
      </c>
      <c r="I189" s="85" t="s">
        <v>176</v>
      </c>
      <c r="J189" s="85"/>
      <c r="K189" s="95">
        <v>2.94</v>
      </c>
      <c r="L189" s="98" t="s">
        <v>178</v>
      </c>
      <c r="M189" s="99">
        <v>1.34E-2</v>
      </c>
      <c r="N189" s="99">
        <v>1.21E-2</v>
      </c>
      <c r="O189" s="95">
        <v>639852.42000000016</v>
      </c>
      <c r="P189" s="97">
        <v>100.4</v>
      </c>
      <c r="Q189" s="95">
        <v>642.41183000000012</v>
      </c>
      <c r="R189" s="96">
        <v>1.1715861808833602E-3</v>
      </c>
      <c r="S189" s="96">
        <v>1.9691660312723897E-3</v>
      </c>
      <c r="T189" s="96">
        <v>6.2523246235444497E-4</v>
      </c>
    </row>
    <row r="190" spans="2:20">
      <c r="B190" s="88" t="s">
        <v>748</v>
      </c>
      <c r="C190" s="85" t="s">
        <v>749</v>
      </c>
      <c r="D190" s="98" t="s">
        <v>134</v>
      </c>
      <c r="E190" s="98" t="s">
        <v>322</v>
      </c>
      <c r="F190" s="85" t="s">
        <v>554</v>
      </c>
      <c r="G190" s="98" t="s">
        <v>383</v>
      </c>
      <c r="H190" s="85" t="s">
        <v>513</v>
      </c>
      <c r="I190" s="85" t="s">
        <v>176</v>
      </c>
      <c r="J190" s="85"/>
      <c r="K190" s="95">
        <v>0.98999999999999988</v>
      </c>
      <c r="L190" s="98" t="s">
        <v>178</v>
      </c>
      <c r="M190" s="99">
        <v>5.5E-2</v>
      </c>
      <c r="N190" s="99">
        <v>9.7000000000000003E-3</v>
      </c>
      <c r="O190" s="95">
        <v>12273.770000000002</v>
      </c>
      <c r="P190" s="97">
        <v>104.5</v>
      </c>
      <c r="Q190" s="95">
        <v>12.826090000000002</v>
      </c>
      <c r="R190" s="96">
        <v>1.0120407316345613E-4</v>
      </c>
      <c r="S190" s="96">
        <v>3.9315435305795173E-5</v>
      </c>
      <c r="T190" s="96">
        <v>1.2483094891138171E-5</v>
      </c>
    </row>
    <row r="191" spans="2:20">
      <c r="B191" s="88" t="s">
        <v>750</v>
      </c>
      <c r="C191" s="85" t="s">
        <v>751</v>
      </c>
      <c r="D191" s="98" t="s">
        <v>134</v>
      </c>
      <c r="E191" s="98" t="s">
        <v>322</v>
      </c>
      <c r="F191" s="85" t="s">
        <v>727</v>
      </c>
      <c r="G191" s="98" t="s">
        <v>165</v>
      </c>
      <c r="H191" s="85" t="s">
        <v>513</v>
      </c>
      <c r="I191" s="85" t="s">
        <v>174</v>
      </c>
      <c r="J191" s="85"/>
      <c r="K191" s="95">
        <v>3.59</v>
      </c>
      <c r="L191" s="98" t="s">
        <v>178</v>
      </c>
      <c r="M191" s="99">
        <v>2.4E-2</v>
      </c>
      <c r="N191" s="99">
        <v>2.29E-2</v>
      </c>
      <c r="O191" s="95">
        <v>417000.00000000006</v>
      </c>
      <c r="P191" s="97">
        <v>100.6</v>
      </c>
      <c r="Q191" s="95">
        <v>419.50199000000003</v>
      </c>
      <c r="R191" s="96">
        <v>1.6553531022984402E-3</v>
      </c>
      <c r="S191" s="96">
        <v>1.2858870745876049E-3</v>
      </c>
      <c r="T191" s="96">
        <v>4.0828367399505975E-4</v>
      </c>
    </row>
    <row r="192" spans="2:20">
      <c r="B192" s="88" t="s">
        <v>752</v>
      </c>
      <c r="C192" s="85" t="s">
        <v>753</v>
      </c>
      <c r="D192" s="98" t="s">
        <v>134</v>
      </c>
      <c r="E192" s="98" t="s">
        <v>322</v>
      </c>
      <c r="F192" s="85"/>
      <c r="G192" s="98" t="s">
        <v>363</v>
      </c>
      <c r="H192" s="85" t="s">
        <v>513</v>
      </c>
      <c r="I192" s="85" t="s">
        <v>176</v>
      </c>
      <c r="J192" s="85"/>
      <c r="K192" s="95">
        <v>3.22</v>
      </c>
      <c r="L192" s="98" t="s">
        <v>178</v>
      </c>
      <c r="M192" s="99">
        <v>5.0999999999999997E-2</v>
      </c>
      <c r="N192" s="99">
        <v>3.8999999999999993E-2</v>
      </c>
      <c r="O192" s="95">
        <v>1581354.3300000003</v>
      </c>
      <c r="P192" s="97">
        <v>105.28</v>
      </c>
      <c r="Q192" s="95">
        <v>1664.8497900000002</v>
      </c>
      <c r="R192" s="96">
        <v>1.8670062927981113E-3</v>
      </c>
      <c r="S192" s="96">
        <v>5.1032149480170243E-3</v>
      </c>
      <c r="T192" s="96">
        <v>1.6203284015675436E-3</v>
      </c>
    </row>
    <row r="193" spans="2:20">
      <c r="B193" s="88" t="s">
        <v>754</v>
      </c>
      <c r="C193" s="85" t="s">
        <v>755</v>
      </c>
      <c r="D193" s="98" t="s">
        <v>134</v>
      </c>
      <c r="E193" s="98" t="s">
        <v>322</v>
      </c>
      <c r="F193" s="85" t="s">
        <v>756</v>
      </c>
      <c r="G193" s="98" t="s">
        <v>757</v>
      </c>
      <c r="H193" s="85" t="s">
        <v>557</v>
      </c>
      <c r="I193" s="85" t="s">
        <v>176</v>
      </c>
      <c r="J193" s="85"/>
      <c r="K193" s="95">
        <v>1.4600000000000002</v>
      </c>
      <c r="L193" s="98" t="s">
        <v>178</v>
      </c>
      <c r="M193" s="99">
        <v>6.3E-2</v>
      </c>
      <c r="N193" s="99">
        <v>1.0700000000000003E-2</v>
      </c>
      <c r="O193" s="95">
        <v>138960.31000000003</v>
      </c>
      <c r="P193" s="97">
        <v>107.76</v>
      </c>
      <c r="Q193" s="95">
        <v>149.74363</v>
      </c>
      <c r="R193" s="96">
        <v>7.4112165333333347E-4</v>
      </c>
      <c r="S193" s="96">
        <v>4.5900473158382076E-4</v>
      </c>
      <c r="T193" s="96">
        <v>1.4573918806382025E-4</v>
      </c>
    </row>
    <row r="194" spans="2:20">
      <c r="B194" s="88" t="s">
        <v>758</v>
      </c>
      <c r="C194" s="85" t="s">
        <v>759</v>
      </c>
      <c r="D194" s="98" t="s">
        <v>134</v>
      </c>
      <c r="E194" s="98" t="s">
        <v>322</v>
      </c>
      <c r="F194" s="85" t="s">
        <v>756</v>
      </c>
      <c r="G194" s="98" t="s">
        <v>757</v>
      </c>
      <c r="H194" s="85" t="s">
        <v>557</v>
      </c>
      <c r="I194" s="85" t="s">
        <v>176</v>
      </c>
      <c r="J194" s="85"/>
      <c r="K194" s="95">
        <v>4.9200000000000008</v>
      </c>
      <c r="L194" s="98" t="s">
        <v>178</v>
      </c>
      <c r="M194" s="99">
        <v>4.7500000000000001E-2</v>
      </c>
      <c r="N194" s="99">
        <v>3.1100000000000003E-2</v>
      </c>
      <c r="O194" s="95">
        <v>686961.67000000016</v>
      </c>
      <c r="P194" s="97">
        <v>108.3</v>
      </c>
      <c r="Q194" s="95">
        <v>743.97952000000009</v>
      </c>
      <c r="R194" s="96">
        <v>1.3685040639069288E-3</v>
      </c>
      <c r="S194" s="96">
        <v>2.2804984751702618E-3</v>
      </c>
      <c r="T194" s="96">
        <v>7.2408403069239562E-4</v>
      </c>
    </row>
    <row r="195" spans="2:20">
      <c r="B195" s="88" t="s">
        <v>760</v>
      </c>
      <c r="C195" s="85" t="s">
        <v>761</v>
      </c>
      <c r="D195" s="98" t="s">
        <v>134</v>
      </c>
      <c r="E195" s="98" t="s">
        <v>322</v>
      </c>
      <c r="F195" s="85" t="s">
        <v>512</v>
      </c>
      <c r="G195" s="98" t="s">
        <v>324</v>
      </c>
      <c r="H195" s="85" t="s">
        <v>557</v>
      </c>
      <c r="I195" s="85" t="s">
        <v>174</v>
      </c>
      <c r="J195" s="85"/>
      <c r="K195" s="95">
        <v>3.5399999999999991</v>
      </c>
      <c r="L195" s="98" t="s">
        <v>178</v>
      </c>
      <c r="M195" s="99">
        <v>2.6600000000000002E-2</v>
      </c>
      <c r="N195" s="99">
        <v>1.5200000000000002E-2</v>
      </c>
      <c r="O195" s="95">
        <v>5969.5500000000011</v>
      </c>
      <c r="P195" s="97">
        <v>104.21</v>
      </c>
      <c r="Q195" s="95">
        <v>6.2208700000000006</v>
      </c>
      <c r="R195" s="96">
        <v>6.1842677772252624E-5</v>
      </c>
      <c r="S195" s="96">
        <v>1.9068649294583307E-5</v>
      </c>
      <c r="T195" s="96">
        <v>6.0545115865735164E-6</v>
      </c>
    </row>
    <row r="196" spans="2:20">
      <c r="B196" s="88" t="s">
        <v>762</v>
      </c>
      <c r="C196" s="85" t="s">
        <v>763</v>
      </c>
      <c r="D196" s="98" t="s">
        <v>134</v>
      </c>
      <c r="E196" s="98" t="s">
        <v>322</v>
      </c>
      <c r="F196" s="85" t="s">
        <v>560</v>
      </c>
      <c r="G196" s="98" t="s">
        <v>363</v>
      </c>
      <c r="H196" s="85" t="s">
        <v>557</v>
      </c>
      <c r="I196" s="85" t="s">
        <v>174</v>
      </c>
      <c r="J196" s="85"/>
      <c r="K196" s="95">
        <v>2.8100000000000005</v>
      </c>
      <c r="L196" s="98" t="s">
        <v>178</v>
      </c>
      <c r="M196" s="99">
        <v>0.05</v>
      </c>
      <c r="N196" s="99">
        <v>2.2499999999999999E-2</v>
      </c>
      <c r="O196" s="95">
        <v>695223.78000000014</v>
      </c>
      <c r="P196" s="97">
        <v>107.8</v>
      </c>
      <c r="Q196" s="95">
        <v>749.45123000000012</v>
      </c>
      <c r="R196" s="96">
        <v>3.3504760481927716E-3</v>
      </c>
      <c r="S196" s="96">
        <v>2.2972707464171556E-3</v>
      </c>
      <c r="T196" s="96">
        <v>7.2940941630459614E-4</v>
      </c>
    </row>
    <row r="197" spans="2:20">
      <c r="B197" s="88" t="s">
        <v>764</v>
      </c>
      <c r="C197" s="85" t="s">
        <v>765</v>
      </c>
      <c r="D197" s="98" t="s">
        <v>134</v>
      </c>
      <c r="E197" s="98" t="s">
        <v>322</v>
      </c>
      <c r="F197" s="85" t="s">
        <v>560</v>
      </c>
      <c r="G197" s="98" t="s">
        <v>363</v>
      </c>
      <c r="H197" s="85" t="s">
        <v>557</v>
      </c>
      <c r="I197" s="85" t="s">
        <v>174</v>
      </c>
      <c r="J197" s="85"/>
      <c r="K197" s="95">
        <v>3.66</v>
      </c>
      <c r="L197" s="98" t="s">
        <v>178</v>
      </c>
      <c r="M197" s="99">
        <v>4.6500000000000007E-2</v>
      </c>
      <c r="N197" s="99">
        <v>2.6300000000000004E-2</v>
      </c>
      <c r="O197" s="95">
        <v>253016.42000000004</v>
      </c>
      <c r="P197" s="97">
        <v>107.53</v>
      </c>
      <c r="Q197" s="95">
        <v>272.06855000000007</v>
      </c>
      <c r="R197" s="96">
        <v>1.3044443608096106E-3</v>
      </c>
      <c r="S197" s="96">
        <v>8.3396370025989994E-4</v>
      </c>
      <c r="T197" s="96">
        <v>2.6479289686446688E-4</v>
      </c>
    </row>
    <row r="198" spans="2:20">
      <c r="B198" s="88" t="s">
        <v>766</v>
      </c>
      <c r="C198" s="85" t="s">
        <v>767</v>
      </c>
      <c r="D198" s="98" t="s">
        <v>134</v>
      </c>
      <c r="E198" s="98" t="s">
        <v>322</v>
      </c>
      <c r="F198" s="85" t="s">
        <v>581</v>
      </c>
      <c r="G198" s="98" t="s">
        <v>363</v>
      </c>
      <c r="H198" s="85" t="s">
        <v>557</v>
      </c>
      <c r="I198" s="85" t="s">
        <v>176</v>
      </c>
      <c r="J198" s="85"/>
      <c r="K198" s="95">
        <v>4.92</v>
      </c>
      <c r="L198" s="98" t="s">
        <v>178</v>
      </c>
      <c r="M198" s="99">
        <v>3.7000000000000005E-2</v>
      </c>
      <c r="N198" s="99">
        <v>2.6699999999999998E-2</v>
      </c>
      <c r="O198" s="95">
        <v>195960.70000000004</v>
      </c>
      <c r="P198" s="97">
        <v>105.18</v>
      </c>
      <c r="Q198" s="95">
        <v>206.11146000000005</v>
      </c>
      <c r="R198" s="96">
        <v>7.8798498174188314E-4</v>
      </c>
      <c r="S198" s="96">
        <v>6.3178737802502478E-4</v>
      </c>
      <c r="T198" s="96">
        <v>2.0059963038860864E-4</v>
      </c>
    </row>
    <row r="199" spans="2:20">
      <c r="B199" s="88" t="s">
        <v>768</v>
      </c>
      <c r="C199" s="85" t="s">
        <v>769</v>
      </c>
      <c r="D199" s="98" t="s">
        <v>134</v>
      </c>
      <c r="E199" s="98" t="s">
        <v>322</v>
      </c>
      <c r="F199" s="85" t="s">
        <v>770</v>
      </c>
      <c r="G199" s="98" t="s">
        <v>477</v>
      </c>
      <c r="H199" s="85" t="s">
        <v>557</v>
      </c>
      <c r="I199" s="85" t="s">
        <v>174</v>
      </c>
      <c r="J199" s="85"/>
      <c r="K199" s="95">
        <v>0.78000000000000014</v>
      </c>
      <c r="L199" s="98" t="s">
        <v>178</v>
      </c>
      <c r="M199" s="99">
        <v>8.5000000000000006E-2</v>
      </c>
      <c r="N199" s="99">
        <v>8.6000000000000017E-3</v>
      </c>
      <c r="O199" s="95">
        <v>23022.26</v>
      </c>
      <c r="P199" s="97">
        <v>107.78</v>
      </c>
      <c r="Q199" s="95">
        <v>24.813390000000002</v>
      </c>
      <c r="R199" s="96">
        <v>8.4359308892756191E-5</v>
      </c>
      <c r="S199" s="96">
        <v>7.6059752368996692E-5</v>
      </c>
      <c r="T199" s="96">
        <v>2.4149830692036227E-5</v>
      </c>
    </row>
    <row r="200" spans="2:20">
      <c r="B200" s="88" t="s">
        <v>771</v>
      </c>
      <c r="C200" s="85" t="s">
        <v>772</v>
      </c>
      <c r="D200" s="98" t="s">
        <v>134</v>
      </c>
      <c r="E200" s="98" t="s">
        <v>322</v>
      </c>
      <c r="F200" s="85" t="s">
        <v>773</v>
      </c>
      <c r="G200" s="98" t="s">
        <v>410</v>
      </c>
      <c r="H200" s="85" t="s">
        <v>557</v>
      </c>
      <c r="I200" s="85" t="s">
        <v>176</v>
      </c>
      <c r="J200" s="85"/>
      <c r="K200" s="95">
        <v>3.12</v>
      </c>
      <c r="L200" s="98" t="s">
        <v>178</v>
      </c>
      <c r="M200" s="99">
        <v>3.4000000000000002E-2</v>
      </c>
      <c r="N200" s="99">
        <v>3.3700000000000001E-2</v>
      </c>
      <c r="O200" s="95">
        <v>955693.44000000018</v>
      </c>
      <c r="P200" s="97">
        <v>100.68</v>
      </c>
      <c r="Q200" s="95">
        <v>962.19212000000016</v>
      </c>
      <c r="R200" s="96">
        <v>2.1065146368505409E-3</v>
      </c>
      <c r="S200" s="96">
        <v>2.9493791206521942E-3</v>
      </c>
      <c r="T200" s="96">
        <v>9.3646119257430793E-4</v>
      </c>
    </row>
    <row r="201" spans="2:20">
      <c r="B201" s="88" t="s">
        <v>774</v>
      </c>
      <c r="C201" s="85" t="s">
        <v>775</v>
      </c>
      <c r="D201" s="98" t="s">
        <v>134</v>
      </c>
      <c r="E201" s="98" t="s">
        <v>322</v>
      </c>
      <c r="F201" s="85" t="s">
        <v>606</v>
      </c>
      <c r="G201" s="98" t="s">
        <v>410</v>
      </c>
      <c r="H201" s="85" t="s">
        <v>597</v>
      </c>
      <c r="I201" s="85" t="s">
        <v>174</v>
      </c>
      <c r="J201" s="85"/>
      <c r="K201" s="95">
        <v>2.3799999999999994</v>
      </c>
      <c r="L201" s="98" t="s">
        <v>178</v>
      </c>
      <c r="M201" s="99">
        <v>3.3000000000000002E-2</v>
      </c>
      <c r="N201" s="99">
        <v>2.8299999999999995E-2</v>
      </c>
      <c r="O201" s="95">
        <v>448929.05000000005</v>
      </c>
      <c r="P201" s="97">
        <v>101.6</v>
      </c>
      <c r="Q201" s="95">
        <v>456.11190000000011</v>
      </c>
      <c r="R201" s="96">
        <v>5.9097868321437866E-4</v>
      </c>
      <c r="S201" s="96">
        <v>1.3981063517138363E-3</v>
      </c>
      <c r="T201" s="96">
        <v>4.4391456232392913E-4</v>
      </c>
    </row>
    <row r="202" spans="2:20">
      <c r="B202" s="88" t="s">
        <v>776</v>
      </c>
      <c r="C202" s="85" t="s">
        <v>777</v>
      </c>
      <c r="D202" s="98" t="s">
        <v>134</v>
      </c>
      <c r="E202" s="98" t="s">
        <v>322</v>
      </c>
      <c r="F202" s="85" t="s">
        <v>612</v>
      </c>
      <c r="G202" s="98" t="s">
        <v>363</v>
      </c>
      <c r="H202" s="85" t="s">
        <v>597</v>
      </c>
      <c r="I202" s="85" t="s">
        <v>176</v>
      </c>
      <c r="J202" s="85"/>
      <c r="K202" s="95">
        <v>5.3899999999999988</v>
      </c>
      <c r="L202" s="98" t="s">
        <v>178</v>
      </c>
      <c r="M202" s="99">
        <v>6.9000000000000006E-2</v>
      </c>
      <c r="N202" s="99">
        <v>7.5099999999999986E-2</v>
      </c>
      <c r="O202" s="95">
        <v>611458.95000000007</v>
      </c>
      <c r="P202" s="97">
        <v>98.38</v>
      </c>
      <c r="Q202" s="95">
        <v>601.55329000000017</v>
      </c>
      <c r="R202" s="96">
        <v>1.3247630324052511E-3</v>
      </c>
      <c r="S202" s="96">
        <v>1.843923553942257E-3</v>
      </c>
      <c r="T202" s="96">
        <v>5.8546656082612543E-4</v>
      </c>
    </row>
    <row r="203" spans="2:20">
      <c r="B203" s="88" t="s">
        <v>778</v>
      </c>
      <c r="C203" s="85" t="s">
        <v>779</v>
      </c>
      <c r="D203" s="98" t="s">
        <v>134</v>
      </c>
      <c r="E203" s="98" t="s">
        <v>322</v>
      </c>
      <c r="F203" s="85"/>
      <c r="G203" s="98" t="s">
        <v>363</v>
      </c>
      <c r="H203" s="85" t="s">
        <v>597</v>
      </c>
      <c r="I203" s="85" t="s">
        <v>174</v>
      </c>
      <c r="J203" s="85"/>
      <c r="K203" s="95">
        <v>4.9400000000000004</v>
      </c>
      <c r="L203" s="98" t="s">
        <v>178</v>
      </c>
      <c r="M203" s="99">
        <v>4.5999999999999999E-2</v>
      </c>
      <c r="N203" s="99">
        <v>5.0600000000000006E-2</v>
      </c>
      <c r="O203" s="95">
        <v>3890227.0000000005</v>
      </c>
      <c r="P203" s="97">
        <v>99.18</v>
      </c>
      <c r="Q203" s="95">
        <v>3858.3271400000008</v>
      </c>
      <c r="R203" s="96">
        <v>1.620927916666667E-2</v>
      </c>
      <c r="S203" s="96">
        <v>1.1826816361125153E-2</v>
      </c>
      <c r="T203" s="96">
        <v>3.7551478127530484E-3</v>
      </c>
    </row>
    <row r="204" spans="2:20">
      <c r="B204" s="88" t="s">
        <v>780</v>
      </c>
      <c r="C204" s="85" t="s">
        <v>781</v>
      </c>
      <c r="D204" s="98" t="s">
        <v>134</v>
      </c>
      <c r="E204" s="98" t="s">
        <v>322</v>
      </c>
      <c r="F204" s="85" t="s">
        <v>621</v>
      </c>
      <c r="G204" s="98" t="s">
        <v>363</v>
      </c>
      <c r="H204" s="85" t="s">
        <v>597</v>
      </c>
      <c r="I204" s="85" t="s">
        <v>176</v>
      </c>
      <c r="J204" s="85"/>
      <c r="K204" s="95">
        <v>3.8000000000000003</v>
      </c>
      <c r="L204" s="98" t="s">
        <v>178</v>
      </c>
      <c r="M204" s="99">
        <v>5.74E-2</v>
      </c>
      <c r="N204" s="99">
        <v>3.3500000000000002E-2</v>
      </c>
      <c r="O204" s="95">
        <v>1676007.0400000003</v>
      </c>
      <c r="P204" s="97">
        <v>111.05</v>
      </c>
      <c r="Q204" s="95">
        <v>1861.2058200000004</v>
      </c>
      <c r="R204" s="96">
        <v>3.9870208268152005E-3</v>
      </c>
      <c r="S204" s="96">
        <v>5.705099294249413E-3</v>
      </c>
      <c r="T204" s="96">
        <v>1.8114334815207619E-3</v>
      </c>
    </row>
    <row r="205" spans="2:20">
      <c r="B205" s="88" t="s">
        <v>782</v>
      </c>
      <c r="C205" s="85" t="s">
        <v>783</v>
      </c>
      <c r="D205" s="98" t="s">
        <v>134</v>
      </c>
      <c r="E205" s="98" t="s">
        <v>322</v>
      </c>
      <c r="F205" s="85" t="s">
        <v>784</v>
      </c>
      <c r="G205" s="98" t="s">
        <v>410</v>
      </c>
      <c r="H205" s="85" t="s">
        <v>629</v>
      </c>
      <c r="I205" s="85" t="s">
        <v>174</v>
      </c>
      <c r="J205" s="85"/>
      <c r="K205" s="95">
        <v>2.0499999999999998</v>
      </c>
      <c r="L205" s="98" t="s">
        <v>178</v>
      </c>
      <c r="M205" s="99">
        <v>4.2999999999999997E-2</v>
      </c>
      <c r="N205" s="99">
        <v>3.8800000000000001E-2</v>
      </c>
      <c r="O205" s="95">
        <v>2466861.9400000004</v>
      </c>
      <c r="P205" s="97">
        <v>101.31</v>
      </c>
      <c r="Q205" s="95">
        <v>2499.1779200000005</v>
      </c>
      <c r="R205" s="96">
        <v>3.797070692314301E-3</v>
      </c>
      <c r="S205" s="96">
        <v>7.6606563521253749E-3</v>
      </c>
      <c r="T205" s="96">
        <v>2.4323449410691271E-3</v>
      </c>
    </row>
    <row r="206" spans="2:20">
      <c r="B206" s="88" t="s">
        <v>785</v>
      </c>
      <c r="C206" s="85" t="s">
        <v>786</v>
      </c>
      <c r="D206" s="98" t="s">
        <v>134</v>
      </c>
      <c r="E206" s="98" t="s">
        <v>322</v>
      </c>
      <c r="F206" s="85" t="s">
        <v>784</v>
      </c>
      <c r="G206" s="98" t="s">
        <v>410</v>
      </c>
      <c r="H206" s="85" t="s">
        <v>629</v>
      </c>
      <c r="I206" s="85" t="s">
        <v>174</v>
      </c>
      <c r="J206" s="85"/>
      <c r="K206" s="95">
        <v>2.7300000000000004</v>
      </c>
      <c r="L206" s="98" t="s">
        <v>178</v>
      </c>
      <c r="M206" s="99">
        <v>4.2500000000000003E-2</v>
      </c>
      <c r="N206" s="99">
        <v>4.2700000000000002E-2</v>
      </c>
      <c r="O206" s="95">
        <v>752476.00000000012</v>
      </c>
      <c r="P206" s="97">
        <v>100.72</v>
      </c>
      <c r="Q206" s="95">
        <v>757.89382999999998</v>
      </c>
      <c r="R206" s="96">
        <v>1.0415685623127021E-3</v>
      </c>
      <c r="S206" s="96">
        <v>2.3231495991394352E-3</v>
      </c>
      <c r="T206" s="96">
        <v>7.3762624442040711E-4</v>
      </c>
    </row>
    <row r="207" spans="2:20">
      <c r="B207" s="88" t="s">
        <v>787</v>
      </c>
      <c r="C207" s="85" t="s">
        <v>788</v>
      </c>
      <c r="D207" s="98" t="s">
        <v>134</v>
      </c>
      <c r="E207" s="98" t="s">
        <v>322</v>
      </c>
      <c r="F207" s="85" t="s">
        <v>628</v>
      </c>
      <c r="G207" s="98" t="s">
        <v>430</v>
      </c>
      <c r="H207" s="85" t="s">
        <v>629</v>
      </c>
      <c r="I207" s="85" t="s">
        <v>176</v>
      </c>
      <c r="J207" s="85"/>
      <c r="K207" s="95">
        <v>2.9899999999999998</v>
      </c>
      <c r="L207" s="98" t="s">
        <v>178</v>
      </c>
      <c r="M207" s="99">
        <v>0.06</v>
      </c>
      <c r="N207" s="99">
        <v>2.9399999999999999E-2</v>
      </c>
      <c r="O207" s="95">
        <v>1582385.16</v>
      </c>
      <c r="P207" s="97">
        <v>109.32</v>
      </c>
      <c r="Q207" s="95">
        <v>1729.8634000000004</v>
      </c>
      <c r="R207" s="96">
        <v>2.5709550775003024E-3</v>
      </c>
      <c r="S207" s="96">
        <v>5.3024992488406742E-3</v>
      </c>
      <c r="T207" s="96">
        <v>1.6836034185715918E-3</v>
      </c>
    </row>
    <row r="208" spans="2:20">
      <c r="B208" s="88" t="s">
        <v>789</v>
      </c>
      <c r="C208" s="85" t="s">
        <v>790</v>
      </c>
      <c r="D208" s="98" t="s">
        <v>134</v>
      </c>
      <c r="E208" s="98" t="s">
        <v>322</v>
      </c>
      <c r="F208" s="85" t="s">
        <v>628</v>
      </c>
      <c r="G208" s="98" t="s">
        <v>430</v>
      </c>
      <c r="H208" s="85" t="s">
        <v>629</v>
      </c>
      <c r="I208" s="85" t="s">
        <v>176</v>
      </c>
      <c r="J208" s="85"/>
      <c r="K208" s="95">
        <v>5.0200000000000005</v>
      </c>
      <c r="L208" s="98" t="s">
        <v>178</v>
      </c>
      <c r="M208" s="99">
        <v>5.9000000000000004E-2</v>
      </c>
      <c r="N208" s="99">
        <v>4.1099999999999998E-2</v>
      </c>
      <c r="O208" s="95">
        <v>939570.00000000012</v>
      </c>
      <c r="P208" s="97">
        <v>109.29</v>
      </c>
      <c r="Q208" s="95">
        <v>1026.8560500000001</v>
      </c>
      <c r="R208" s="96">
        <v>1.3171455887671765E-3</v>
      </c>
      <c r="S208" s="96">
        <v>3.1475915576874456E-3</v>
      </c>
      <c r="T208" s="96">
        <v>9.9939588071573811E-4</v>
      </c>
    </row>
    <row r="209" spans="2:20">
      <c r="B209" s="88" t="s">
        <v>791</v>
      </c>
      <c r="C209" s="85" t="s">
        <v>792</v>
      </c>
      <c r="D209" s="98" t="s">
        <v>134</v>
      </c>
      <c r="E209" s="98" t="s">
        <v>322</v>
      </c>
      <c r="F209" s="85" t="s">
        <v>793</v>
      </c>
      <c r="G209" s="98" t="s">
        <v>410</v>
      </c>
      <c r="H209" s="85" t="s">
        <v>629</v>
      </c>
      <c r="I209" s="85" t="s">
        <v>176</v>
      </c>
      <c r="J209" s="85"/>
      <c r="K209" s="95">
        <v>2.58</v>
      </c>
      <c r="L209" s="98" t="s">
        <v>178</v>
      </c>
      <c r="M209" s="99">
        <v>4.7E-2</v>
      </c>
      <c r="N209" s="99">
        <v>2.6299999999999994E-2</v>
      </c>
      <c r="O209" s="95">
        <v>60308.770000000011</v>
      </c>
      <c r="P209" s="97">
        <v>105.8</v>
      </c>
      <c r="Q209" s="95">
        <v>63.806680000000007</v>
      </c>
      <c r="R209" s="96">
        <v>5.4754475958744921E-4</v>
      </c>
      <c r="S209" s="96">
        <v>1.9558473389922996E-4</v>
      </c>
      <c r="T209" s="96">
        <v>6.2100362708236728E-5</v>
      </c>
    </row>
    <row r="210" spans="2:20">
      <c r="B210" s="88" t="s">
        <v>794</v>
      </c>
      <c r="C210" s="85" t="s">
        <v>795</v>
      </c>
      <c r="D210" s="98" t="s">
        <v>134</v>
      </c>
      <c r="E210" s="98" t="s">
        <v>322</v>
      </c>
      <c r="F210" s="85" t="s">
        <v>639</v>
      </c>
      <c r="G210" s="98" t="s">
        <v>363</v>
      </c>
      <c r="H210" s="85" t="s">
        <v>629</v>
      </c>
      <c r="I210" s="85" t="s">
        <v>174</v>
      </c>
      <c r="J210" s="85"/>
      <c r="K210" s="95">
        <v>1.2499999999999998</v>
      </c>
      <c r="L210" s="98" t="s">
        <v>178</v>
      </c>
      <c r="M210" s="99">
        <v>3.5799999999999998E-2</v>
      </c>
      <c r="N210" s="99">
        <v>1.8999999999999996E-2</v>
      </c>
      <c r="O210" s="95">
        <v>17768.630000000005</v>
      </c>
      <c r="P210" s="97">
        <v>102.38</v>
      </c>
      <c r="Q210" s="95">
        <v>18.191530000000004</v>
      </c>
      <c r="R210" s="96">
        <v>9.4744349159578975E-5</v>
      </c>
      <c r="S210" s="96">
        <v>5.5761960256666843E-5</v>
      </c>
      <c r="T210" s="96">
        <v>1.7705052374105182E-5</v>
      </c>
    </row>
    <row r="211" spans="2:20"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95"/>
      <c r="P211" s="97"/>
      <c r="Q211" s="85"/>
      <c r="R211" s="85"/>
      <c r="S211" s="96"/>
      <c r="T211" s="85"/>
    </row>
    <row r="212" spans="2:20">
      <c r="B212" s="102" t="s">
        <v>56</v>
      </c>
      <c r="C212" s="83"/>
      <c r="D212" s="83"/>
      <c r="E212" s="83"/>
      <c r="F212" s="83"/>
      <c r="G212" s="83"/>
      <c r="H212" s="83"/>
      <c r="I212" s="83"/>
      <c r="J212" s="83"/>
      <c r="K212" s="92">
        <v>4.6000000000000014</v>
      </c>
      <c r="L212" s="83"/>
      <c r="M212" s="83"/>
      <c r="N212" s="104">
        <v>5.1800000000000013E-2</v>
      </c>
      <c r="O212" s="92"/>
      <c r="P212" s="94"/>
      <c r="Q212" s="92">
        <v>545.10158000000001</v>
      </c>
      <c r="R212" s="83"/>
      <c r="S212" s="93">
        <v>1.6708837926115228E-3</v>
      </c>
      <c r="T212" s="93">
        <v>5.3052448161905485E-4</v>
      </c>
    </row>
    <row r="213" spans="2:20">
      <c r="B213" s="88" t="s">
        <v>796</v>
      </c>
      <c r="C213" s="85" t="s">
        <v>797</v>
      </c>
      <c r="D213" s="98" t="s">
        <v>134</v>
      </c>
      <c r="E213" s="98" t="s">
        <v>322</v>
      </c>
      <c r="F213" s="85" t="s">
        <v>628</v>
      </c>
      <c r="G213" s="98" t="s">
        <v>430</v>
      </c>
      <c r="H213" s="85" t="s">
        <v>629</v>
      </c>
      <c r="I213" s="85" t="s">
        <v>176</v>
      </c>
      <c r="J213" s="85"/>
      <c r="K213" s="95">
        <v>4.6000000000000014</v>
      </c>
      <c r="L213" s="98" t="s">
        <v>178</v>
      </c>
      <c r="M213" s="99">
        <v>6.7000000000000004E-2</v>
      </c>
      <c r="N213" s="99">
        <v>5.1800000000000013E-2</v>
      </c>
      <c r="O213" s="95">
        <v>512169.12000000005</v>
      </c>
      <c r="P213" s="97">
        <v>106.43</v>
      </c>
      <c r="Q213" s="95">
        <v>545.10158000000001</v>
      </c>
      <c r="R213" s="96">
        <v>4.2528472627599345E-4</v>
      </c>
      <c r="S213" s="96">
        <v>1.6708837926115228E-3</v>
      </c>
      <c r="T213" s="96">
        <v>5.3052448161905485E-4</v>
      </c>
    </row>
    <row r="214" spans="2:20"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95"/>
      <c r="P214" s="97"/>
      <c r="Q214" s="85"/>
      <c r="R214" s="85"/>
      <c r="S214" s="96"/>
      <c r="T214" s="85"/>
    </row>
    <row r="215" spans="2:20">
      <c r="B215" s="82" t="s">
        <v>247</v>
      </c>
      <c r="C215" s="83"/>
      <c r="D215" s="83"/>
      <c r="E215" s="83"/>
      <c r="F215" s="83"/>
      <c r="G215" s="83"/>
      <c r="H215" s="83"/>
      <c r="I215" s="83"/>
      <c r="J215" s="83"/>
      <c r="K215" s="92">
        <v>5.9893578787617487</v>
      </c>
      <c r="L215" s="83"/>
      <c r="M215" s="83"/>
      <c r="N215" s="104">
        <v>4.5019469620282047E-2</v>
      </c>
      <c r="O215" s="92"/>
      <c r="P215" s="94"/>
      <c r="Q215" s="92">
        <v>41268.038840000016</v>
      </c>
      <c r="R215" s="83"/>
      <c r="S215" s="93">
        <v>0.12649770204411967</v>
      </c>
      <c r="T215" s="93">
        <v>4.0164449556403838E-2</v>
      </c>
    </row>
    <row r="216" spans="2:20">
      <c r="B216" s="102" t="s">
        <v>73</v>
      </c>
      <c r="C216" s="83"/>
      <c r="D216" s="83"/>
      <c r="E216" s="83"/>
      <c r="F216" s="83"/>
      <c r="G216" s="83"/>
      <c r="H216" s="83"/>
      <c r="I216" s="83"/>
      <c r="J216" s="83"/>
      <c r="K216" s="92">
        <v>6.6341293832829447</v>
      </c>
      <c r="L216" s="83"/>
      <c r="M216" s="83"/>
      <c r="N216" s="104">
        <v>4.8114287743252854E-2</v>
      </c>
      <c r="O216" s="92"/>
      <c r="P216" s="94"/>
      <c r="Q216" s="92">
        <v>4479.2670800000014</v>
      </c>
      <c r="R216" s="83"/>
      <c r="S216" s="93">
        <v>1.3730165241403894E-2</v>
      </c>
      <c r="T216" s="93">
        <v>4.3594825860719354E-3</v>
      </c>
    </row>
    <row r="217" spans="2:20">
      <c r="B217" s="88" t="s">
        <v>798</v>
      </c>
      <c r="C217" s="85" t="s">
        <v>799</v>
      </c>
      <c r="D217" s="98" t="s">
        <v>32</v>
      </c>
      <c r="E217" s="98" t="s">
        <v>800</v>
      </c>
      <c r="F217" s="85" t="s">
        <v>801</v>
      </c>
      <c r="G217" s="98" t="s">
        <v>802</v>
      </c>
      <c r="H217" s="85" t="s">
        <v>803</v>
      </c>
      <c r="I217" s="85" t="s">
        <v>804</v>
      </c>
      <c r="J217" s="85"/>
      <c r="K217" s="95">
        <v>5.98</v>
      </c>
      <c r="L217" s="98" t="s">
        <v>177</v>
      </c>
      <c r="M217" s="99">
        <v>5.0819999999999997E-2</v>
      </c>
      <c r="N217" s="99">
        <v>4.6799999999999994E-2</v>
      </c>
      <c r="O217" s="95">
        <v>267351.00000000006</v>
      </c>
      <c r="P217" s="97">
        <v>101.964</v>
      </c>
      <c r="Q217" s="95">
        <v>1048.2989100000002</v>
      </c>
      <c r="R217" s="96">
        <v>6.6837750000000012E-4</v>
      </c>
      <c r="S217" s="96">
        <v>3.213319723878485E-3</v>
      </c>
      <c r="T217" s="96">
        <v>1.0202653160711263E-3</v>
      </c>
    </row>
    <row r="218" spans="2:20">
      <c r="B218" s="88" t="s">
        <v>805</v>
      </c>
      <c r="C218" s="85" t="s">
        <v>806</v>
      </c>
      <c r="D218" s="98" t="s">
        <v>32</v>
      </c>
      <c r="E218" s="98" t="s">
        <v>800</v>
      </c>
      <c r="F218" s="85" t="s">
        <v>801</v>
      </c>
      <c r="G218" s="98" t="s">
        <v>802</v>
      </c>
      <c r="H218" s="85" t="s">
        <v>803</v>
      </c>
      <c r="I218" s="85" t="s">
        <v>804</v>
      </c>
      <c r="J218" s="85"/>
      <c r="K218" s="95">
        <v>7.2399999999999984</v>
      </c>
      <c r="L218" s="98" t="s">
        <v>177</v>
      </c>
      <c r="M218" s="99">
        <v>5.4120000000000001E-2</v>
      </c>
      <c r="N218" s="99">
        <v>5.2199999999999996E-2</v>
      </c>
      <c r="O218" s="95">
        <v>220000.00000000003</v>
      </c>
      <c r="P218" s="97">
        <v>100.643</v>
      </c>
      <c r="Q218" s="95">
        <v>851.33913000000007</v>
      </c>
      <c r="R218" s="96">
        <v>5.5000000000000003E-4</v>
      </c>
      <c r="S218" s="96">
        <v>2.6095847205817942E-3</v>
      </c>
      <c r="T218" s="96">
        <v>8.2857263159146822E-4</v>
      </c>
    </row>
    <row r="219" spans="2:20">
      <c r="B219" s="88" t="s">
        <v>807</v>
      </c>
      <c r="C219" s="85" t="s">
        <v>808</v>
      </c>
      <c r="D219" s="98" t="s">
        <v>32</v>
      </c>
      <c r="E219" s="98" t="s">
        <v>800</v>
      </c>
      <c r="F219" s="85" t="s">
        <v>809</v>
      </c>
      <c r="G219" s="98" t="s">
        <v>430</v>
      </c>
      <c r="H219" s="85" t="s">
        <v>803</v>
      </c>
      <c r="I219" s="85" t="s">
        <v>810</v>
      </c>
      <c r="J219" s="85"/>
      <c r="K219" s="95">
        <v>6.7</v>
      </c>
      <c r="L219" s="98" t="s">
        <v>177</v>
      </c>
      <c r="M219" s="99">
        <v>4.4999999999999998E-2</v>
      </c>
      <c r="N219" s="99">
        <v>4.7300000000000002E-2</v>
      </c>
      <c r="O219" s="95">
        <v>684000.00000000012</v>
      </c>
      <c r="P219" s="97">
        <v>97.722999999999999</v>
      </c>
      <c r="Q219" s="95">
        <v>2579.6290400000007</v>
      </c>
      <c r="R219" s="96">
        <v>8.5500000000000018E-4</v>
      </c>
      <c r="S219" s="96">
        <v>7.9072607969436146E-3</v>
      </c>
      <c r="T219" s="96">
        <v>2.5106446384093408E-3</v>
      </c>
    </row>
    <row r="220" spans="2:20"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95"/>
      <c r="P220" s="97"/>
      <c r="Q220" s="85"/>
      <c r="R220" s="85"/>
      <c r="S220" s="96"/>
      <c r="T220" s="85"/>
    </row>
    <row r="221" spans="2:20">
      <c r="B221" s="102" t="s">
        <v>72</v>
      </c>
      <c r="C221" s="83"/>
      <c r="D221" s="83"/>
      <c r="E221" s="83"/>
      <c r="F221" s="83"/>
      <c r="G221" s="83"/>
      <c r="H221" s="83"/>
      <c r="I221" s="83"/>
      <c r="J221" s="83"/>
      <c r="K221" s="92">
        <v>5.9108528448572448</v>
      </c>
      <c r="L221" s="83"/>
      <c r="M221" s="83"/>
      <c r="N221" s="104">
        <v>4.4642655818852475E-2</v>
      </c>
      <c r="O221" s="92"/>
      <c r="P221" s="94"/>
      <c r="Q221" s="92">
        <v>36788.771760000018</v>
      </c>
      <c r="R221" s="83"/>
      <c r="S221" s="93">
        <v>0.11276753680271578</v>
      </c>
      <c r="T221" s="93">
        <v>3.5804966970331906E-2</v>
      </c>
    </row>
    <row r="222" spans="2:20">
      <c r="B222" s="88" t="s">
        <v>811</v>
      </c>
      <c r="C222" s="85" t="s">
        <v>812</v>
      </c>
      <c r="D222" s="98" t="s">
        <v>32</v>
      </c>
      <c r="E222" s="98" t="s">
        <v>800</v>
      </c>
      <c r="F222" s="85"/>
      <c r="G222" s="98" t="s">
        <v>324</v>
      </c>
      <c r="H222" s="85" t="s">
        <v>597</v>
      </c>
      <c r="I222" s="85" t="s">
        <v>810</v>
      </c>
      <c r="J222" s="85"/>
      <c r="K222" s="95">
        <v>8.1499999999999986</v>
      </c>
      <c r="L222" s="98" t="s">
        <v>177</v>
      </c>
      <c r="M222" s="99">
        <v>3.6249999999999998E-2</v>
      </c>
      <c r="N222" s="99">
        <v>3.8599999999999995E-2</v>
      </c>
      <c r="O222" s="95">
        <v>180000.00000000003</v>
      </c>
      <c r="P222" s="97">
        <v>97.727000000000004</v>
      </c>
      <c r="Q222" s="95">
        <v>683.7557700000001</v>
      </c>
      <c r="R222" s="96">
        <v>1.2000000000000002E-4</v>
      </c>
      <c r="S222" s="96">
        <v>2.0958963909031639E-3</v>
      </c>
      <c r="T222" s="96">
        <v>6.6547078332315193E-4</v>
      </c>
    </row>
    <row r="223" spans="2:20">
      <c r="B223" s="88" t="s">
        <v>813</v>
      </c>
      <c r="C223" s="85" t="s">
        <v>814</v>
      </c>
      <c r="D223" s="98" t="s">
        <v>32</v>
      </c>
      <c r="E223" s="98" t="s">
        <v>800</v>
      </c>
      <c r="F223" s="85"/>
      <c r="G223" s="98" t="s">
        <v>815</v>
      </c>
      <c r="H223" s="85" t="s">
        <v>629</v>
      </c>
      <c r="I223" s="85" t="s">
        <v>804</v>
      </c>
      <c r="J223" s="85"/>
      <c r="K223" s="95">
        <v>7.41</v>
      </c>
      <c r="L223" s="98" t="s">
        <v>177</v>
      </c>
      <c r="M223" s="99">
        <v>4.1250000000000002E-2</v>
      </c>
      <c r="N223" s="99">
        <v>3.95E-2</v>
      </c>
      <c r="O223" s="95">
        <v>70000.000000000015</v>
      </c>
      <c r="P223" s="97">
        <v>100.947</v>
      </c>
      <c r="Q223" s="95">
        <v>275.83142000000004</v>
      </c>
      <c r="R223" s="96">
        <v>2.6415094339622648E-5</v>
      </c>
      <c r="S223" s="96">
        <v>8.4549791466578014E-4</v>
      </c>
      <c r="T223" s="96">
        <v>2.6845514025064434E-4</v>
      </c>
    </row>
    <row r="224" spans="2:20">
      <c r="B224" s="88" t="s">
        <v>816</v>
      </c>
      <c r="C224" s="85" t="s">
        <v>817</v>
      </c>
      <c r="D224" s="98" t="s">
        <v>32</v>
      </c>
      <c r="E224" s="98" t="s">
        <v>800</v>
      </c>
      <c r="F224" s="85"/>
      <c r="G224" s="98" t="s">
        <v>818</v>
      </c>
      <c r="H224" s="85" t="s">
        <v>629</v>
      </c>
      <c r="I224" s="85" t="s">
        <v>810</v>
      </c>
      <c r="J224" s="85"/>
      <c r="K224" s="95">
        <v>8.0300000000000011</v>
      </c>
      <c r="L224" s="98" t="s">
        <v>177</v>
      </c>
      <c r="M224" s="99">
        <v>4.7500000000000001E-2</v>
      </c>
      <c r="N224" s="99">
        <v>5.2200000000000003E-2</v>
      </c>
      <c r="O224" s="95">
        <v>200000.00000000003</v>
      </c>
      <c r="P224" s="97">
        <v>95.870999999999995</v>
      </c>
      <c r="Q224" s="95">
        <v>744.65495999999996</v>
      </c>
      <c r="R224" s="96">
        <v>2.0000000000000004E-4</v>
      </c>
      <c r="S224" s="96">
        <v>2.2825688814766998E-3</v>
      </c>
      <c r="T224" s="96">
        <v>7.2474140808591683E-4</v>
      </c>
    </row>
    <row r="225" spans="2:20">
      <c r="B225" s="88" t="s">
        <v>819</v>
      </c>
      <c r="C225" s="85" t="s">
        <v>820</v>
      </c>
      <c r="D225" s="98" t="s">
        <v>32</v>
      </c>
      <c r="E225" s="98" t="s">
        <v>800</v>
      </c>
      <c r="F225" s="85"/>
      <c r="G225" s="98" t="s">
        <v>821</v>
      </c>
      <c r="H225" s="85" t="s">
        <v>629</v>
      </c>
      <c r="I225" s="85" t="s">
        <v>810</v>
      </c>
      <c r="J225" s="85"/>
      <c r="K225" s="95">
        <v>7.4500000000000011</v>
      </c>
      <c r="L225" s="98" t="s">
        <v>177</v>
      </c>
      <c r="M225" s="99">
        <v>4.4999999999999998E-2</v>
      </c>
      <c r="N225" s="99">
        <v>4.2099999999999999E-2</v>
      </c>
      <c r="O225" s="95">
        <v>220000.00000000003</v>
      </c>
      <c r="P225" s="97">
        <v>101.907</v>
      </c>
      <c r="Q225" s="95">
        <v>864.3575400000002</v>
      </c>
      <c r="R225" s="96">
        <v>1.7600000000000002E-4</v>
      </c>
      <c r="S225" s="96">
        <v>2.6494896687101264E-3</v>
      </c>
      <c r="T225" s="96">
        <v>8.4124290346401418E-4</v>
      </c>
    </row>
    <row r="226" spans="2:20">
      <c r="B226" s="88" t="s">
        <v>822</v>
      </c>
      <c r="C226" s="85" t="s">
        <v>823</v>
      </c>
      <c r="D226" s="98" t="s">
        <v>32</v>
      </c>
      <c r="E226" s="98" t="s">
        <v>800</v>
      </c>
      <c r="F226" s="85"/>
      <c r="G226" s="98" t="s">
        <v>821</v>
      </c>
      <c r="H226" s="85" t="s">
        <v>629</v>
      </c>
      <c r="I226" s="85" t="s">
        <v>804</v>
      </c>
      <c r="J226" s="85"/>
      <c r="K226" s="95">
        <v>8.26</v>
      </c>
      <c r="L226" s="98" t="s">
        <v>177</v>
      </c>
      <c r="M226" s="99">
        <v>4.1250000000000002E-2</v>
      </c>
      <c r="N226" s="99">
        <v>3.8700000000000005E-2</v>
      </c>
      <c r="O226" s="95">
        <v>145000.00000000003</v>
      </c>
      <c r="P226" s="97">
        <v>101.752</v>
      </c>
      <c r="Q226" s="95">
        <v>568.31496000000004</v>
      </c>
      <c r="R226" s="96">
        <v>7.2500000000000014E-5</v>
      </c>
      <c r="S226" s="96">
        <v>1.742039081528008E-3</v>
      </c>
      <c r="T226" s="96">
        <v>5.5311708975481957E-4</v>
      </c>
    </row>
    <row r="227" spans="2:20">
      <c r="B227" s="88" t="s">
        <v>824</v>
      </c>
      <c r="C227" s="85" t="s">
        <v>825</v>
      </c>
      <c r="D227" s="98" t="s">
        <v>32</v>
      </c>
      <c r="E227" s="98" t="s">
        <v>800</v>
      </c>
      <c r="F227" s="85"/>
      <c r="G227" s="98" t="s">
        <v>826</v>
      </c>
      <c r="H227" s="85" t="s">
        <v>629</v>
      </c>
      <c r="I227" s="85" t="s">
        <v>804</v>
      </c>
      <c r="J227" s="85"/>
      <c r="K227" s="95">
        <v>14.060000000000004</v>
      </c>
      <c r="L227" s="98" t="s">
        <v>177</v>
      </c>
      <c r="M227" s="99">
        <v>5.5E-2</v>
      </c>
      <c r="N227" s="99">
        <v>6.1800000000000022E-2</v>
      </c>
      <c r="O227" s="95">
        <v>200000.00000000003</v>
      </c>
      <c r="P227" s="97">
        <v>90.248000000000005</v>
      </c>
      <c r="Q227" s="95">
        <v>704.81583999999998</v>
      </c>
      <c r="R227" s="96">
        <v>2.0000000000000004E-4</v>
      </c>
      <c r="S227" s="96">
        <v>2.1604512021995538E-3</v>
      </c>
      <c r="T227" s="96">
        <v>6.8596766524305194E-4</v>
      </c>
    </row>
    <row r="228" spans="2:20">
      <c r="B228" s="88" t="s">
        <v>827</v>
      </c>
      <c r="C228" s="85" t="s">
        <v>828</v>
      </c>
      <c r="D228" s="98" t="s">
        <v>32</v>
      </c>
      <c r="E228" s="98" t="s">
        <v>800</v>
      </c>
      <c r="F228" s="85"/>
      <c r="G228" s="98" t="s">
        <v>821</v>
      </c>
      <c r="H228" s="85" t="s">
        <v>629</v>
      </c>
      <c r="I228" s="85" t="s">
        <v>810</v>
      </c>
      <c r="J228" s="85"/>
      <c r="K228" s="95">
        <v>7.95</v>
      </c>
      <c r="L228" s="98" t="s">
        <v>177</v>
      </c>
      <c r="M228" s="99">
        <v>3.7499999999999999E-2</v>
      </c>
      <c r="N228" s="99">
        <v>4.0099999999999997E-2</v>
      </c>
      <c r="O228" s="95">
        <v>250000.00000000003</v>
      </c>
      <c r="P228" s="97">
        <v>97.506</v>
      </c>
      <c r="Q228" s="95">
        <v>953.29727000000014</v>
      </c>
      <c r="R228" s="96">
        <v>1.6666666666666669E-4</v>
      </c>
      <c r="S228" s="96">
        <v>2.922113999346344E-3</v>
      </c>
      <c r="T228" s="96">
        <v>9.2780420852130033E-4</v>
      </c>
    </row>
    <row r="229" spans="2:20">
      <c r="B229" s="88" t="s">
        <v>829</v>
      </c>
      <c r="C229" s="85" t="s">
        <v>830</v>
      </c>
      <c r="D229" s="98" t="s">
        <v>32</v>
      </c>
      <c r="E229" s="98" t="s">
        <v>800</v>
      </c>
      <c r="F229" s="85"/>
      <c r="G229" s="98" t="s">
        <v>831</v>
      </c>
      <c r="H229" s="85" t="s">
        <v>629</v>
      </c>
      <c r="I229" s="85" t="s">
        <v>832</v>
      </c>
      <c r="J229" s="85"/>
      <c r="K229" s="95">
        <v>2.4899999999999998</v>
      </c>
      <c r="L229" s="98" t="s">
        <v>177</v>
      </c>
      <c r="M229" s="99">
        <v>6.3750000000000001E-2</v>
      </c>
      <c r="N229" s="99">
        <v>4.2900000000000001E-2</v>
      </c>
      <c r="O229" s="95">
        <v>200000.00000000003</v>
      </c>
      <c r="P229" s="97">
        <v>104.67400000000001</v>
      </c>
      <c r="Q229" s="95">
        <v>821.14812000000006</v>
      </c>
      <c r="R229" s="96">
        <v>2.6666666666666668E-4</v>
      </c>
      <c r="S229" s="96">
        <v>2.517041108267237E-3</v>
      </c>
      <c r="T229" s="96">
        <v>7.9918898913384465E-4</v>
      </c>
    </row>
    <row r="230" spans="2:20">
      <c r="B230" s="88" t="s">
        <v>833</v>
      </c>
      <c r="C230" s="85" t="s">
        <v>834</v>
      </c>
      <c r="D230" s="98" t="s">
        <v>32</v>
      </c>
      <c r="E230" s="98" t="s">
        <v>800</v>
      </c>
      <c r="F230" s="85"/>
      <c r="G230" s="98" t="s">
        <v>821</v>
      </c>
      <c r="H230" s="85" t="s">
        <v>629</v>
      </c>
      <c r="I230" s="85" t="s">
        <v>832</v>
      </c>
      <c r="J230" s="85"/>
      <c r="K230" s="95">
        <v>1.34</v>
      </c>
      <c r="L230" s="98" t="s">
        <v>177</v>
      </c>
      <c r="M230" s="99">
        <v>4.7500000000000001E-2</v>
      </c>
      <c r="N230" s="99">
        <v>3.0100000000000002E-2</v>
      </c>
      <c r="O230" s="95">
        <v>400000.00000000006</v>
      </c>
      <c r="P230" s="97">
        <v>102.05200000000001</v>
      </c>
      <c r="Q230" s="95">
        <v>1614.0015400000002</v>
      </c>
      <c r="R230" s="96">
        <v>2.6666666666666668E-4</v>
      </c>
      <c r="S230" s="96">
        <v>4.9473513073215432E-3</v>
      </c>
      <c r="T230" s="96">
        <v>1.5708399347161247E-3</v>
      </c>
    </row>
    <row r="231" spans="2:20">
      <c r="B231" s="88" t="s">
        <v>835</v>
      </c>
      <c r="C231" s="85" t="s">
        <v>836</v>
      </c>
      <c r="D231" s="98" t="s">
        <v>32</v>
      </c>
      <c r="E231" s="98" t="s">
        <v>800</v>
      </c>
      <c r="F231" s="85"/>
      <c r="G231" s="98" t="s">
        <v>831</v>
      </c>
      <c r="H231" s="85" t="s">
        <v>647</v>
      </c>
      <c r="I231" s="85" t="s">
        <v>804</v>
      </c>
      <c r="J231" s="85"/>
      <c r="K231" s="95">
        <v>0.81000000000000016</v>
      </c>
      <c r="L231" s="98" t="s">
        <v>177</v>
      </c>
      <c r="M231" s="99">
        <v>8.2500000000000004E-2</v>
      </c>
      <c r="N231" s="99">
        <v>2.7700000000000009E-2</v>
      </c>
      <c r="O231" s="95">
        <v>200000.00000000003</v>
      </c>
      <c r="P231" s="97">
        <v>103.968</v>
      </c>
      <c r="Q231" s="95">
        <v>809.73519999999996</v>
      </c>
      <c r="R231" s="96">
        <v>3.0769230769230776E-4</v>
      </c>
      <c r="S231" s="96">
        <v>2.4820574212737561E-3</v>
      </c>
      <c r="T231" s="96">
        <v>7.8808127327149131E-4</v>
      </c>
    </row>
    <row r="232" spans="2:20">
      <c r="B232" s="88" t="s">
        <v>837</v>
      </c>
      <c r="C232" s="85" t="s">
        <v>838</v>
      </c>
      <c r="D232" s="98" t="s">
        <v>32</v>
      </c>
      <c r="E232" s="98" t="s">
        <v>800</v>
      </c>
      <c r="F232" s="85"/>
      <c r="G232" s="98" t="s">
        <v>821</v>
      </c>
      <c r="H232" s="85" t="s">
        <v>647</v>
      </c>
      <c r="I232" s="85" t="s">
        <v>810</v>
      </c>
      <c r="J232" s="85"/>
      <c r="K232" s="95">
        <v>5.38</v>
      </c>
      <c r="L232" s="98" t="s">
        <v>177</v>
      </c>
      <c r="M232" s="99">
        <v>6.5000000000000002E-2</v>
      </c>
      <c r="N232" s="99">
        <v>5.2900000000000003E-2</v>
      </c>
      <c r="O232" s="95">
        <v>221000.00000000003</v>
      </c>
      <c r="P232" s="97">
        <v>106.244</v>
      </c>
      <c r="Q232" s="95">
        <v>924.58958000000018</v>
      </c>
      <c r="R232" s="96">
        <v>8.8400000000000007E-5</v>
      </c>
      <c r="S232" s="96">
        <v>2.8341171640696682E-3</v>
      </c>
      <c r="T232" s="96">
        <v>8.9986421914220059E-4</v>
      </c>
    </row>
    <row r="233" spans="2:20">
      <c r="B233" s="88" t="s">
        <v>839</v>
      </c>
      <c r="C233" s="85" t="s">
        <v>840</v>
      </c>
      <c r="D233" s="98" t="s">
        <v>32</v>
      </c>
      <c r="E233" s="98" t="s">
        <v>800</v>
      </c>
      <c r="F233" s="85"/>
      <c r="G233" s="98" t="s">
        <v>841</v>
      </c>
      <c r="H233" s="85" t="s">
        <v>647</v>
      </c>
      <c r="I233" s="85" t="s">
        <v>804</v>
      </c>
      <c r="J233" s="85"/>
      <c r="K233" s="95">
        <v>7.02</v>
      </c>
      <c r="L233" s="98" t="s">
        <v>177</v>
      </c>
      <c r="M233" s="99">
        <v>4.9000000000000002E-2</v>
      </c>
      <c r="N233" s="99">
        <v>4.4500000000000005E-2</v>
      </c>
      <c r="O233" s="95">
        <v>243000.00000000003</v>
      </c>
      <c r="P233" s="97">
        <v>102.831</v>
      </c>
      <c r="Q233" s="95">
        <v>970.4512000000002</v>
      </c>
      <c r="R233" s="96">
        <v>9.7609530546360324E-5</v>
      </c>
      <c r="S233" s="96">
        <v>2.9746954349323365E-3</v>
      </c>
      <c r="T233" s="96">
        <v>9.4449940837924168E-4</v>
      </c>
    </row>
    <row r="234" spans="2:20">
      <c r="B234" s="88" t="s">
        <v>842</v>
      </c>
      <c r="C234" s="85" t="s">
        <v>843</v>
      </c>
      <c r="D234" s="98" t="s">
        <v>32</v>
      </c>
      <c r="E234" s="98" t="s">
        <v>800</v>
      </c>
      <c r="F234" s="85"/>
      <c r="G234" s="98" t="s">
        <v>821</v>
      </c>
      <c r="H234" s="85" t="s">
        <v>647</v>
      </c>
      <c r="I234" s="85" t="s">
        <v>804</v>
      </c>
      <c r="J234" s="85"/>
      <c r="K234" s="95">
        <v>1.82</v>
      </c>
      <c r="L234" s="98" t="s">
        <v>177</v>
      </c>
      <c r="M234" s="99">
        <v>4.1250000000000002E-2</v>
      </c>
      <c r="N234" s="99">
        <v>3.3099999999999997E-2</v>
      </c>
      <c r="O234" s="95">
        <v>200000.00000000003</v>
      </c>
      <c r="P234" s="97">
        <v>101.137</v>
      </c>
      <c r="Q234" s="95">
        <v>781.18000000000006</v>
      </c>
      <c r="R234" s="96">
        <v>9.7167848713546287E-5</v>
      </c>
      <c r="S234" s="96">
        <v>2.3945280090956066E-3</v>
      </c>
      <c r="T234" s="96">
        <v>7.6028969600706962E-4</v>
      </c>
    </row>
    <row r="235" spans="2:20">
      <c r="B235" s="88" t="s">
        <v>844</v>
      </c>
      <c r="C235" s="85" t="s">
        <v>845</v>
      </c>
      <c r="D235" s="98" t="s">
        <v>32</v>
      </c>
      <c r="E235" s="98" t="s">
        <v>800</v>
      </c>
      <c r="F235" s="85"/>
      <c r="G235" s="98" t="s">
        <v>815</v>
      </c>
      <c r="H235" s="85" t="s">
        <v>647</v>
      </c>
      <c r="I235" s="85" t="s">
        <v>804</v>
      </c>
      <c r="J235" s="85"/>
      <c r="K235" s="95">
        <v>2.69</v>
      </c>
      <c r="L235" s="98" t="s">
        <v>177</v>
      </c>
      <c r="M235" s="99">
        <v>3.3599999999999998E-2</v>
      </c>
      <c r="N235" s="99">
        <v>3.3300000000000003E-2</v>
      </c>
      <c r="O235" s="95">
        <v>200000.00000000003</v>
      </c>
      <c r="P235" s="97">
        <v>99.388999999999996</v>
      </c>
      <c r="Q235" s="95">
        <v>765.09090000000015</v>
      </c>
      <c r="R235" s="96">
        <v>5.7142857142857148E-5</v>
      </c>
      <c r="S235" s="96">
        <v>2.3452105654960011E-3</v>
      </c>
      <c r="T235" s="96">
        <v>7.4463085048103556E-4</v>
      </c>
    </row>
    <row r="236" spans="2:20">
      <c r="B236" s="88" t="s">
        <v>846</v>
      </c>
      <c r="C236" s="85" t="s">
        <v>847</v>
      </c>
      <c r="D236" s="98" t="s">
        <v>32</v>
      </c>
      <c r="E236" s="98" t="s">
        <v>800</v>
      </c>
      <c r="F236" s="85"/>
      <c r="G236" s="98" t="s">
        <v>831</v>
      </c>
      <c r="H236" s="85" t="s">
        <v>647</v>
      </c>
      <c r="I236" s="85" t="s">
        <v>832</v>
      </c>
      <c r="J236" s="85"/>
      <c r="K236" s="95">
        <v>6.8899999999999988</v>
      </c>
      <c r="L236" s="98" t="s">
        <v>177</v>
      </c>
      <c r="M236" s="99">
        <v>5.7500000000000002E-2</v>
      </c>
      <c r="N236" s="99">
        <v>5.6599999999999991E-2</v>
      </c>
      <c r="O236" s="95">
        <v>200000.00000000003</v>
      </c>
      <c r="P236" s="97">
        <v>100.119</v>
      </c>
      <c r="Q236" s="95">
        <v>786.61948000000007</v>
      </c>
      <c r="R236" s="96">
        <v>2.8571428571428574E-4</v>
      </c>
      <c r="S236" s="96">
        <v>2.4112014866742894E-3</v>
      </c>
      <c r="T236" s="96">
        <v>7.6558371351345298E-4</v>
      </c>
    </row>
    <row r="237" spans="2:20">
      <c r="B237" s="88" t="s">
        <v>848</v>
      </c>
      <c r="C237" s="85" t="s">
        <v>849</v>
      </c>
      <c r="D237" s="98" t="s">
        <v>32</v>
      </c>
      <c r="E237" s="98" t="s">
        <v>800</v>
      </c>
      <c r="F237" s="85"/>
      <c r="G237" s="98" t="s">
        <v>850</v>
      </c>
      <c r="H237" s="85" t="s">
        <v>803</v>
      </c>
      <c r="I237" s="85" t="s">
        <v>804</v>
      </c>
      <c r="J237" s="85"/>
      <c r="K237" s="95">
        <v>8.3200000000000021</v>
      </c>
      <c r="L237" s="98" t="s">
        <v>177</v>
      </c>
      <c r="M237" s="99">
        <v>3.7499999999999999E-2</v>
      </c>
      <c r="N237" s="99">
        <v>3.8000000000000006E-2</v>
      </c>
      <c r="O237" s="95">
        <v>102000.00000000001</v>
      </c>
      <c r="P237" s="97">
        <v>99.191000000000003</v>
      </c>
      <c r="Q237" s="95">
        <v>390.61048</v>
      </c>
      <c r="R237" s="96">
        <v>3.4000000000000007E-5</v>
      </c>
      <c r="S237" s="96">
        <v>1.1973267812876408E-3</v>
      </c>
      <c r="T237" s="96">
        <v>3.8016478032767802E-4</v>
      </c>
    </row>
    <row r="238" spans="2:20">
      <c r="B238" s="88" t="s">
        <v>851</v>
      </c>
      <c r="C238" s="85" t="s">
        <v>852</v>
      </c>
      <c r="D238" s="98" t="s">
        <v>32</v>
      </c>
      <c r="E238" s="98" t="s">
        <v>800</v>
      </c>
      <c r="F238" s="85"/>
      <c r="G238" s="98" t="s">
        <v>324</v>
      </c>
      <c r="H238" s="85" t="s">
        <v>803</v>
      </c>
      <c r="I238" s="85" t="s">
        <v>810</v>
      </c>
      <c r="J238" s="85"/>
      <c r="K238" s="95">
        <v>7.009999999999998</v>
      </c>
      <c r="L238" s="98" t="s">
        <v>177</v>
      </c>
      <c r="M238" s="99">
        <v>4.7500000000000001E-2</v>
      </c>
      <c r="N238" s="99">
        <v>4.5099999999999987E-2</v>
      </c>
      <c r="O238" s="95">
        <v>201000.00000000003</v>
      </c>
      <c r="P238" s="97">
        <v>101.298</v>
      </c>
      <c r="Q238" s="95">
        <v>798.47834000000023</v>
      </c>
      <c r="R238" s="96">
        <v>1.3400000000000003E-4</v>
      </c>
      <c r="S238" s="96">
        <v>2.447552100394487E-3</v>
      </c>
      <c r="T238" s="96">
        <v>7.7712544405492926E-4</v>
      </c>
    </row>
    <row r="239" spans="2:20">
      <c r="B239" s="88" t="s">
        <v>853</v>
      </c>
      <c r="C239" s="85" t="s">
        <v>854</v>
      </c>
      <c r="D239" s="98" t="s">
        <v>32</v>
      </c>
      <c r="E239" s="98" t="s">
        <v>800</v>
      </c>
      <c r="F239" s="85"/>
      <c r="G239" s="98" t="s">
        <v>855</v>
      </c>
      <c r="H239" s="85" t="s">
        <v>803</v>
      </c>
      <c r="I239" s="85" t="s">
        <v>810</v>
      </c>
      <c r="J239" s="85"/>
      <c r="K239" s="95">
        <v>8.2100000000000009</v>
      </c>
      <c r="L239" s="98" t="s">
        <v>177</v>
      </c>
      <c r="M239" s="99">
        <v>3.4000000000000002E-2</v>
      </c>
      <c r="N239" s="99">
        <v>0.04</v>
      </c>
      <c r="O239" s="95">
        <v>33000.000000000007</v>
      </c>
      <c r="P239" s="97">
        <v>94.778000000000006</v>
      </c>
      <c r="Q239" s="95">
        <v>121.48140000000002</v>
      </c>
      <c r="R239" s="96">
        <v>3.8823529411764716E-5</v>
      </c>
      <c r="S239" s="96">
        <v>3.7237335170402089E-4</v>
      </c>
      <c r="T239" s="96">
        <v>1.1823274619999646E-4</v>
      </c>
    </row>
    <row r="240" spans="2:20">
      <c r="B240" s="88" t="s">
        <v>856</v>
      </c>
      <c r="C240" s="85" t="s">
        <v>857</v>
      </c>
      <c r="D240" s="98" t="s">
        <v>32</v>
      </c>
      <c r="E240" s="98" t="s">
        <v>800</v>
      </c>
      <c r="F240" s="85"/>
      <c r="G240" s="98" t="s">
        <v>855</v>
      </c>
      <c r="H240" s="85" t="s">
        <v>803</v>
      </c>
      <c r="I240" s="85" t="s">
        <v>810</v>
      </c>
      <c r="J240" s="85"/>
      <c r="K240" s="95">
        <v>8.2100000000000009</v>
      </c>
      <c r="L240" s="98" t="s">
        <v>177</v>
      </c>
      <c r="M240" s="99">
        <v>3.4000000000000002E-2</v>
      </c>
      <c r="N240" s="99">
        <v>4.0299999999999996E-2</v>
      </c>
      <c r="O240" s="95">
        <v>46000.000000000007</v>
      </c>
      <c r="P240" s="97">
        <v>94.665000000000006</v>
      </c>
      <c r="Q240" s="95">
        <v>169.13781000000003</v>
      </c>
      <c r="R240" s="96">
        <v>5.4117647058823538E-5</v>
      </c>
      <c r="S240" s="96">
        <v>5.1845313940716744E-4</v>
      </c>
      <c r="T240" s="96">
        <v>1.646147291894333E-4</v>
      </c>
    </row>
    <row r="241" spans="2:20">
      <c r="B241" s="88" t="s">
        <v>858</v>
      </c>
      <c r="C241" s="85" t="s">
        <v>859</v>
      </c>
      <c r="D241" s="98" t="s">
        <v>32</v>
      </c>
      <c r="E241" s="98" t="s">
        <v>800</v>
      </c>
      <c r="F241" s="85"/>
      <c r="G241" s="98" t="s">
        <v>855</v>
      </c>
      <c r="H241" s="85" t="s">
        <v>803</v>
      </c>
      <c r="I241" s="85" t="s">
        <v>810</v>
      </c>
      <c r="J241" s="85"/>
      <c r="K241" s="95">
        <v>1.6100000000000003</v>
      </c>
      <c r="L241" s="98" t="s">
        <v>177</v>
      </c>
      <c r="M241" s="99">
        <v>6.1249999999999999E-2</v>
      </c>
      <c r="N241" s="99">
        <v>2.5300000000000007E-2</v>
      </c>
      <c r="O241" s="95">
        <v>84000.000000000015</v>
      </c>
      <c r="P241" s="97">
        <v>108.85</v>
      </c>
      <c r="Q241" s="95">
        <v>357.3886</v>
      </c>
      <c r="R241" s="96">
        <v>1.1200000000000003E-4</v>
      </c>
      <c r="S241" s="96">
        <v>1.095492732573115E-3</v>
      </c>
      <c r="T241" s="96">
        <v>3.4783131935071579E-4</v>
      </c>
    </row>
    <row r="242" spans="2:20">
      <c r="B242" s="88" t="s">
        <v>860</v>
      </c>
      <c r="C242" s="85" t="s">
        <v>861</v>
      </c>
      <c r="D242" s="98" t="s">
        <v>32</v>
      </c>
      <c r="E242" s="98" t="s">
        <v>800</v>
      </c>
      <c r="F242" s="85"/>
      <c r="G242" s="98" t="s">
        <v>821</v>
      </c>
      <c r="H242" s="85" t="s">
        <v>803</v>
      </c>
      <c r="I242" s="85" t="s">
        <v>804</v>
      </c>
      <c r="J242" s="85"/>
      <c r="K242" s="95">
        <v>8.06</v>
      </c>
      <c r="L242" s="98" t="s">
        <v>177</v>
      </c>
      <c r="M242" s="99">
        <v>4.2500000000000003E-2</v>
      </c>
      <c r="N242" s="99">
        <v>4.0899999999999999E-2</v>
      </c>
      <c r="O242" s="95">
        <v>235000.00000000003</v>
      </c>
      <c r="P242" s="97">
        <v>100.88</v>
      </c>
      <c r="Q242" s="95">
        <v>918.88683000000015</v>
      </c>
      <c r="R242" s="96">
        <v>1.1750000000000001E-4</v>
      </c>
      <c r="S242" s="96">
        <v>2.816636692726482E-3</v>
      </c>
      <c r="T242" s="96">
        <v>8.9431397199825899E-4</v>
      </c>
    </row>
    <row r="243" spans="2:20">
      <c r="B243" s="88" t="s">
        <v>862</v>
      </c>
      <c r="C243" s="85" t="s">
        <v>863</v>
      </c>
      <c r="D243" s="98" t="s">
        <v>32</v>
      </c>
      <c r="E243" s="98" t="s">
        <v>800</v>
      </c>
      <c r="F243" s="85"/>
      <c r="G243" s="98" t="s">
        <v>821</v>
      </c>
      <c r="H243" s="85" t="s">
        <v>803</v>
      </c>
      <c r="I243" s="85" t="s">
        <v>804</v>
      </c>
      <c r="J243" s="85"/>
      <c r="K243" s="95">
        <v>8.1199999999999992</v>
      </c>
      <c r="L243" s="98" t="s">
        <v>177</v>
      </c>
      <c r="M243" s="99">
        <v>4.2999999999999997E-2</v>
      </c>
      <c r="N243" s="99">
        <v>4.1700000000000001E-2</v>
      </c>
      <c r="O243" s="95">
        <v>186000.00000000003</v>
      </c>
      <c r="P243" s="97">
        <v>100.568</v>
      </c>
      <c r="Q243" s="95">
        <v>722.73449000000005</v>
      </c>
      <c r="R243" s="96">
        <v>1.8600000000000002E-4</v>
      </c>
      <c r="S243" s="96">
        <v>2.215376711442214E-3</v>
      </c>
      <c r="T243" s="96">
        <v>7.0340713497007664E-4</v>
      </c>
    </row>
    <row r="244" spans="2:20">
      <c r="B244" s="88" t="s">
        <v>864</v>
      </c>
      <c r="C244" s="85" t="s">
        <v>865</v>
      </c>
      <c r="D244" s="98" t="s">
        <v>32</v>
      </c>
      <c r="E244" s="98" t="s">
        <v>800</v>
      </c>
      <c r="F244" s="85"/>
      <c r="G244" s="98" t="s">
        <v>802</v>
      </c>
      <c r="H244" s="85" t="s">
        <v>803</v>
      </c>
      <c r="I244" s="85" t="s">
        <v>804</v>
      </c>
      <c r="J244" s="85"/>
      <c r="K244" s="95">
        <v>7.54</v>
      </c>
      <c r="L244" s="98" t="s">
        <v>177</v>
      </c>
      <c r="M244" s="99">
        <v>5.3749999999999999E-2</v>
      </c>
      <c r="N244" s="99">
        <v>5.3600000000000002E-2</v>
      </c>
      <c r="O244" s="95">
        <v>114000.00000000001</v>
      </c>
      <c r="P244" s="97">
        <v>99.742999999999995</v>
      </c>
      <c r="Q244" s="95">
        <v>437.53070000000008</v>
      </c>
      <c r="R244" s="96">
        <v>7.6000000000000004E-5</v>
      </c>
      <c r="S244" s="96">
        <v>1.3411499475014814E-3</v>
      </c>
      <c r="T244" s="96">
        <v>4.2583026049919403E-4</v>
      </c>
    </row>
    <row r="245" spans="2:20">
      <c r="B245" s="88" t="s">
        <v>866</v>
      </c>
      <c r="C245" s="85" t="s">
        <v>867</v>
      </c>
      <c r="D245" s="98" t="s">
        <v>32</v>
      </c>
      <c r="E245" s="98" t="s">
        <v>800</v>
      </c>
      <c r="F245" s="85"/>
      <c r="G245" s="98" t="s">
        <v>868</v>
      </c>
      <c r="H245" s="85" t="s">
        <v>803</v>
      </c>
      <c r="I245" s="85" t="s">
        <v>810</v>
      </c>
      <c r="J245" s="85"/>
      <c r="K245" s="95">
        <v>7.669999999999999</v>
      </c>
      <c r="L245" s="98" t="s">
        <v>177</v>
      </c>
      <c r="M245" s="99">
        <v>5.9500000000000004E-2</v>
      </c>
      <c r="N245" s="99">
        <v>4.2500000000000003E-2</v>
      </c>
      <c r="O245" s="95">
        <v>175000.00000000003</v>
      </c>
      <c r="P245" s="97">
        <v>113.32899999999999</v>
      </c>
      <c r="Q245" s="95">
        <v>781.02359000000024</v>
      </c>
      <c r="R245" s="96">
        <v>1.7500000000000003E-4</v>
      </c>
      <c r="S245" s="96">
        <v>2.394048570136721E-3</v>
      </c>
      <c r="T245" s="96">
        <v>7.6013746872097374E-4</v>
      </c>
    </row>
    <row r="246" spans="2:20">
      <c r="B246" s="88" t="s">
        <v>869</v>
      </c>
      <c r="C246" s="85" t="s">
        <v>870</v>
      </c>
      <c r="D246" s="98" t="s">
        <v>32</v>
      </c>
      <c r="E246" s="98" t="s">
        <v>800</v>
      </c>
      <c r="F246" s="85"/>
      <c r="G246" s="98" t="s">
        <v>871</v>
      </c>
      <c r="H246" s="85" t="s">
        <v>803</v>
      </c>
      <c r="I246" s="85" t="s">
        <v>810</v>
      </c>
      <c r="J246" s="85"/>
      <c r="K246" s="95">
        <v>2.7799999999999994</v>
      </c>
      <c r="L246" s="98" t="s">
        <v>177</v>
      </c>
      <c r="M246" s="99">
        <v>5.2499999999999998E-2</v>
      </c>
      <c r="N246" s="99">
        <v>4.0399999999999998E-2</v>
      </c>
      <c r="O246" s="95">
        <v>119000.00000000001</v>
      </c>
      <c r="P246" s="97">
        <v>105.145</v>
      </c>
      <c r="Q246" s="95">
        <v>492.1728500000001</v>
      </c>
      <c r="R246" s="96">
        <v>1.8307692307692309E-4</v>
      </c>
      <c r="S246" s="96">
        <v>1.5086429179464538E-3</v>
      </c>
      <c r="T246" s="96">
        <v>4.7901117093298998E-4</v>
      </c>
    </row>
    <row r="247" spans="2:20">
      <c r="B247" s="88" t="s">
        <v>872</v>
      </c>
      <c r="C247" s="85" t="s">
        <v>873</v>
      </c>
      <c r="D247" s="98" t="s">
        <v>32</v>
      </c>
      <c r="E247" s="98" t="s">
        <v>800</v>
      </c>
      <c r="F247" s="85"/>
      <c r="G247" s="98" t="s">
        <v>821</v>
      </c>
      <c r="H247" s="85" t="s">
        <v>803</v>
      </c>
      <c r="I247" s="85" t="s">
        <v>804</v>
      </c>
      <c r="J247" s="85"/>
      <c r="K247" s="95">
        <v>7</v>
      </c>
      <c r="L247" s="98" t="s">
        <v>177</v>
      </c>
      <c r="M247" s="99">
        <v>4.8750000000000002E-2</v>
      </c>
      <c r="N247" s="99">
        <v>4.7100000000000017E-2</v>
      </c>
      <c r="O247" s="95">
        <v>200000.00000000003</v>
      </c>
      <c r="P247" s="97">
        <v>100.773</v>
      </c>
      <c r="Q247" s="95">
        <v>777.13121000000001</v>
      </c>
      <c r="R247" s="96">
        <v>2.6666666666666668E-4</v>
      </c>
      <c r="S247" s="96">
        <v>2.3821173725484006E-3</v>
      </c>
      <c r="T247" s="96">
        <v>7.5634917868929829E-4</v>
      </c>
    </row>
    <row r="248" spans="2:20">
      <c r="B248" s="88" t="s">
        <v>874</v>
      </c>
      <c r="C248" s="85" t="s">
        <v>875</v>
      </c>
      <c r="D248" s="98" t="s">
        <v>32</v>
      </c>
      <c r="E248" s="98" t="s">
        <v>800</v>
      </c>
      <c r="F248" s="85"/>
      <c r="G248" s="98" t="s">
        <v>841</v>
      </c>
      <c r="H248" s="85" t="s">
        <v>803</v>
      </c>
      <c r="I248" s="85" t="s">
        <v>804</v>
      </c>
      <c r="J248" s="85"/>
      <c r="K248" s="95">
        <v>5.5200000000000005</v>
      </c>
      <c r="L248" s="98" t="s">
        <v>177</v>
      </c>
      <c r="M248" s="99">
        <v>3.5000000000000003E-2</v>
      </c>
      <c r="N248" s="99">
        <v>3.7000000000000005E-2</v>
      </c>
      <c r="O248" s="95">
        <v>108000.00000000001</v>
      </c>
      <c r="P248" s="97">
        <v>98.444999999999993</v>
      </c>
      <c r="Q248" s="95">
        <v>413.70093000000003</v>
      </c>
      <c r="R248" s="96">
        <v>1.8000000000000001E-4</v>
      </c>
      <c r="S248" s="96">
        <v>1.2681052565015757E-3</v>
      </c>
      <c r="T248" s="96">
        <v>4.0263774585568241E-4</v>
      </c>
    </row>
    <row r="249" spans="2:20">
      <c r="B249" s="88" t="s">
        <v>876</v>
      </c>
      <c r="C249" s="85" t="s">
        <v>877</v>
      </c>
      <c r="D249" s="98" t="s">
        <v>32</v>
      </c>
      <c r="E249" s="98" t="s">
        <v>800</v>
      </c>
      <c r="F249" s="85"/>
      <c r="G249" s="98" t="s">
        <v>841</v>
      </c>
      <c r="H249" s="85" t="s">
        <v>803</v>
      </c>
      <c r="I249" s="85" t="s">
        <v>804</v>
      </c>
      <c r="J249" s="85"/>
      <c r="K249" s="95">
        <v>6.58</v>
      </c>
      <c r="L249" s="98" t="s">
        <v>177</v>
      </c>
      <c r="M249" s="99">
        <v>0.04</v>
      </c>
      <c r="N249" s="99">
        <v>3.9099999999999996E-2</v>
      </c>
      <c r="O249" s="95">
        <v>30000.000000000004</v>
      </c>
      <c r="P249" s="97">
        <v>100.10599999999999</v>
      </c>
      <c r="Q249" s="95">
        <v>117.02726000000003</v>
      </c>
      <c r="R249" s="96">
        <v>5.0000000000000009E-5</v>
      </c>
      <c r="S249" s="96">
        <v>3.5872020775968915E-4</v>
      </c>
      <c r="T249" s="96">
        <v>1.1389771874592322E-4</v>
      </c>
    </row>
    <row r="250" spans="2:20">
      <c r="B250" s="88" t="s">
        <v>878</v>
      </c>
      <c r="C250" s="85" t="s">
        <v>879</v>
      </c>
      <c r="D250" s="98" t="s">
        <v>32</v>
      </c>
      <c r="E250" s="98" t="s">
        <v>800</v>
      </c>
      <c r="F250" s="85"/>
      <c r="G250" s="98" t="s">
        <v>868</v>
      </c>
      <c r="H250" s="85" t="s">
        <v>803</v>
      </c>
      <c r="I250" s="85" t="s">
        <v>810</v>
      </c>
      <c r="J250" s="85"/>
      <c r="K250" s="95">
        <v>8.48</v>
      </c>
      <c r="L250" s="98" t="s">
        <v>177</v>
      </c>
      <c r="M250" s="99">
        <v>3.95E-2</v>
      </c>
      <c r="N250" s="99">
        <v>4.0599999999999997E-2</v>
      </c>
      <c r="O250" s="95">
        <v>241000.00000000003</v>
      </c>
      <c r="P250" s="97">
        <v>98.69</v>
      </c>
      <c r="Q250" s="95">
        <v>921.41976000000011</v>
      </c>
      <c r="R250" s="96">
        <v>1.2050000000000002E-4</v>
      </c>
      <c r="S250" s="96">
        <v>2.824400808333741E-3</v>
      </c>
      <c r="T250" s="96">
        <v>8.9677916642170443E-4</v>
      </c>
    </row>
    <row r="251" spans="2:20">
      <c r="B251" s="88" t="s">
        <v>880</v>
      </c>
      <c r="C251" s="85" t="s">
        <v>881</v>
      </c>
      <c r="D251" s="98" t="s">
        <v>32</v>
      </c>
      <c r="E251" s="98" t="s">
        <v>800</v>
      </c>
      <c r="F251" s="85"/>
      <c r="G251" s="98" t="s">
        <v>882</v>
      </c>
      <c r="H251" s="85" t="s">
        <v>803</v>
      </c>
      <c r="I251" s="85" t="s">
        <v>804</v>
      </c>
      <c r="J251" s="85"/>
      <c r="K251" s="95">
        <v>7.8999999999999995</v>
      </c>
      <c r="L251" s="98" t="s">
        <v>177</v>
      </c>
      <c r="M251" s="99">
        <v>3.95E-2</v>
      </c>
      <c r="N251" s="99">
        <v>4.7899999999999998E-2</v>
      </c>
      <c r="O251" s="95">
        <v>280000.00000000006</v>
      </c>
      <c r="P251" s="97">
        <v>93.337000000000003</v>
      </c>
      <c r="Q251" s="95">
        <v>1006.7561900000002</v>
      </c>
      <c r="R251" s="96">
        <v>1.2444444444444447E-4</v>
      </c>
      <c r="S251" s="96">
        <v>3.0859800497777447E-3</v>
      </c>
      <c r="T251" s="96">
        <v>9.798335308742359E-4</v>
      </c>
    </row>
    <row r="252" spans="2:20">
      <c r="B252" s="88" t="s">
        <v>883</v>
      </c>
      <c r="C252" s="85" t="s">
        <v>884</v>
      </c>
      <c r="D252" s="98" t="s">
        <v>32</v>
      </c>
      <c r="E252" s="98" t="s">
        <v>800</v>
      </c>
      <c r="F252" s="85"/>
      <c r="G252" s="98" t="s">
        <v>885</v>
      </c>
      <c r="H252" s="85" t="s">
        <v>803</v>
      </c>
      <c r="I252" s="85" t="s">
        <v>804</v>
      </c>
      <c r="J252" s="85"/>
      <c r="K252" s="95">
        <v>7.54</v>
      </c>
      <c r="L252" s="98" t="s">
        <v>177</v>
      </c>
      <c r="M252" s="99">
        <v>4.2000000000000003E-2</v>
      </c>
      <c r="N252" s="99">
        <v>3.61E-2</v>
      </c>
      <c r="O252" s="95">
        <v>48000.000000000007</v>
      </c>
      <c r="P252" s="97">
        <v>104.051</v>
      </c>
      <c r="Q252" s="95">
        <v>193.97440000000003</v>
      </c>
      <c r="R252" s="96">
        <v>2.4000000000000004E-5</v>
      </c>
      <c r="S252" s="96">
        <v>5.945840060517613E-4</v>
      </c>
      <c r="T252" s="96">
        <v>1.8878713946741304E-4</v>
      </c>
    </row>
    <row r="253" spans="2:20">
      <c r="B253" s="88" t="s">
        <v>886</v>
      </c>
      <c r="C253" s="85" t="s">
        <v>887</v>
      </c>
      <c r="D253" s="98" t="s">
        <v>32</v>
      </c>
      <c r="E253" s="98" t="s">
        <v>800</v>
      </c>
      <c r="F253" s="85"/>
      <c r="G253" s="98" t="s">
        <v>815</v>
      </c>
      <c r="H253" s="85" t="s">
        <v>803</v>
      </c>
      <c r="I253" s="85" t="s">
        <v>804</v>
      </c>
      <c r="J253" s="85"/>
      <c r="K253" s="95">
        <v>5.8999999999999995</v>
      </c>
      <c r="L253" s="98" t="s">
        <v>179</v>
      </c>
      <c r="M253" s="99">
        <v>5.2499999999999998E-2</v>
      </c>
      <c r="N253" s="99">
        <v>3.6899999999999995E-2</v>
      </c>
      <c r="O253" s="95">
        <v>200000.00000000003</v>
      </c>
      <c r="P253" s="97">
        <v>109.155</v>
      </c>
      <c r="Q253" s="95">
        <v>920.96947000000023</v>
      </c>
      <c r="R253" s="96">
        <v>2.0000000000000004E-4</v>
      </c>
      <c r="S253" s="96">
        <v>2.8230205476803506E-3</v>
      </c>
      <c r="T253" s="96">
        <v>8.9634091807021699E-4</v>
      </c>
    </row>
    <row r="254" spans="2:20">
      <c r="B254" s="88" t="s">
        <v>888</v>
      </c>
      <c r="C254" s="85" t="s">
        <v>889</v>
      </c>
      <c r="D254" s="98" t="s">
        <v>32</v>
      </c>
      <c r="E254" s="98" t="s">
        <v>800</v>
      </c>
      <c r="F254" s="85"/>
      <c r="G254" s="98" t="s">
        <v>815</v>
      </c>
      <c r="H254" s="85" t="s">
        <v>803</v>
      </c>
      <c r="I254" s="85" t="s">
        <v>804</v>
      </c>
      <c r="J254" s="85"/>
      <c r="K254" s="95">
        <v>5.2200000000000006</v>
      </c>
      <c r="L254" s="98" t="s">
        <v>180</v>
      </c>
      <c r="M254" s="99">
        <v>5.7500000000000002E-2</v>
      </c>
      <c r="N254" s="99">
        <v>4.8600000000000004E-2</v>
      </c>
      <c r="O254" s="95">
        <v>100000.00000000001</v>
      </c>
      <c r="P254" s="97">
        <v>104.16</v>
      </c>
      <c r="Q254" s="95">
        <v>512.64729000000011</v>
      </c>
      <c r="R254" s="96">
        <v>1.6666666666666669E-4</v>
      </c>
      <c r="S254" s="96">
        <v>1.5714026148799997E-3</v>
      </c>
      <c r="T254" s="96">
        <v>4.9893808376167857E-4</v>
      </c>
    </row>
    <row r="255" spans="2:20">
      <c r="B255" s="88" t="s">
        <v>890</v>
      </c>
      <c r="C255" s="85" t="s">
        <v>891</v>
      </c>
      <c r="D255" s="98" t="s">
        <v>32</v>
      </c>
      <c r="E255" s="98" t="s">
        <v>800</v>
      </c>
      <c r="F255" s="85"/>
      <c r="G255" s="98" t="s">
        <v>430</v>
      </c>
      <c r="H255" s="85" t="s">
        <v>803</v>
      </c>
      <c r="I255" s="85" t="s">
        <v>804</v>
      </c>
      <c r="J255" s="85"/>
      <c r="K255" s="95">
        <v>6.88</v>
      </c>
      <c r="L255" s="98" t="s">
        <v>177</v>
      </c>
      <c r="M255" s="99">
        <v>3.9E-2</v>
      </c>
      <c r="N255" s="99">
        <v>4.24E-2</v>
      </c>
      <c r="O255" s="95">
        <v>200000.00000000003</v>
      </c>
      <c r="P255" s="97">
        <v>97.463999999999999</v>
      </c>
      <c r="Q255" s="95">
        <v>750.83111000000008</v>
      </c>
      <c r="R255" s="96">
        <v>2.8571428571428574E-4</v>
      </c>
      <c r="S255" s="96">
        <v>2.3015004518745288E-3</v>
      </c>
      <c r="T255" s="96">
        <v>7.3075239557406828E-4</v>
      </c>
    </row>
    <row r="256" spans="2:20">
      <c r="B256" s="88" t="s">
        <v>893</v>
      </c>
      <c r="C256" s="85" t="s">
        <v>894</v>
      </c>
      <c r="D256" s="98" t="s">
        <v>32</v>
      </c>
      <c r="E256" s="98" t="s">
        <v>800</v>
      </c>
      <c r="F256" s="85"/>
      <c r="G256" s="98" t="s">
        <v>430</v>
      </c>
      <c r="H256" s="85" t="s">
        <v>803</v>
      </c>
      <c r="I256" s="85" t="s">
        <v>804</v>
      </c>
      <c r="J256" s="85"/>
      <c r="K256" s="95">
        <v>7.57</v>
      </c>
      <c r="L256" s="98" t="s">
        <v>177</v>
      </c>
      <c r="M256" s="99">
        <v>4.3749999999999997E-2</v>
      </c>
      <c r="N256" s="99">
        <v>4.3799999999999999E-2</v>
      </c>
      <c r="O256" s="95">
        <v>200000.00000000003</v>
      </c>
      <c r="P256" s="97">
        <v>99.578000000000003</v>
      </c>
      <c r="Q256" s="95">
        <v>775.66104000000018</v>
      </c>
      <c r="R256" s="96">
        <v>2.8571428571428574E-4</v>
      </c>
      <c r="S256" s="96">
        <v>2.3776109038175937E-3</v>
      </c>
      <c r="T256" s="96">
        <v>7.5491832395366948E-4</v>
      </c>
    </row>
    <row r="257" spans="2:20">
      <c r="B257" s="88" t="s">
        <v>895</v>
      </c>
      <c r="C257" s="85" t="s">
        <v>896</v>
      </c>
      <c r="D257" s="98" t="s">
        <v>32</v>
      </c>
      <c r="E257" s="98" t="s">
        <v>800</v>
      </c>
      <c r="F257" s="85"/>
      <c r="G257" s="98" t="s">
        <v>324</v>
      </c>
      <c r="H257" s="85" t="s">
        <v>803</v>
      </c>
      <c r="I257" s="85" t="s">
        <v>804</v>
      </c>
      <c r="J257" s="85"/>
      <c r="K257" s="95">
        <v>3.0799999999999996</v>
      </c>
      <c r="L257" s="98" t="s">
        <v>177</v>
      </c>
      <c r="M257" s="99">
        <v>5.7500000000000002E-2</v>
      </c>
      <c r="N257" s="99">
        <v>5.7000000000000009E-2</v>
      </c>
      <c r="O257" s="95">
        <v>200000.00000000003</v>
      </c>
      <c r="P257" s="97">
        <v>99.731999999999999</v>
      </c>
      <c r="Q257" s="95">
        <v>772.83473000000015</v>
      </c>
      <c r="R257" s="96">
        <v>1.8181818181818183E-4</v>
      </c>
      <c r="S257" s="96">
        <v>2.3689474991510804E-3</v>
      </c>
      <c r="T257" s="96">
        <v>7.5216759509383975E-4</v>
      </c>
    </row>
    <row r="258" spans="2:20">
      <c r="B258" s="88" t="s">
        <v>897</v>
      </c>
      <c r="C258" s="85" t="s">
        <v>898</v>
      </c>
      <c r="D258" s="98" t="s">
        <v>32</v>
      </c>
      <c r="E258" s="98" t="s">
        <v>800</v>
      </c>
      <c r="F258" s="85"/>
      <c r="G258" s="98" t="s">
        <v>882</v>
      </c>
      <c r="H258" s="85" t="s">
        <v>803</v>
      </c>
      <c r="I258" s="85" t="s">
        <v>804</v>
      </c>
      <c r="J258" s="85"/>
      <c r="K258" s="95">
        <v>7.08</v>
      </c>
      <c r="L258" s="98" t="s">
        <v>177</v>
      </c>
      <c r="M258" s="99">
        <v>0.04</v>
      </c>
      <c r="N258" s="99">
        <v>3.9199999999999999E-2</v>
      </c>
      <c r="O258" s="95">
        <v>30000.000000000004</v>
      </c>
      <c r="P258" s="97">
        <v>100.22</v>
      </c>
      <c r="Q258" s="95">
        <v>115.70632000000002</v>
      </c>
      <c r="R258" s="96">
        <v>1.7165103116496125E-5</v>
      </c>
      <c r="S258" s="96">
        <v>3.5467116934557872E-4</v>
      </c>
      <c r="T258" s="96">
        <v>1.1261210330384383E-4</v>
      </c>
    </row>
    <row r="259" spans="2:20">
      <c r="B259" s="88" t="s">
        <v>899</v>
      </c>
      <c r="C259" s="85" t="s">
        <v>900</v>
      </c>
      <c r="D259" s="98" t="s">
        <v>32</v>
      </c>
      <c r="E259" s="98" t="s">
        <v>800</v>
      </c>
      <c r="F259" s="85"/>
      <c r="G259" s="98" t="s">
        <v>882</v>
      </c>
      <c r="H259" s="85" t="s">
        <v>803</v>
      </c>
      <c r="I259" s="85" t="s">
        <v>804</v>
      </c>
      <c r="J259" s="85"/>
      <c r="K259" s="95">
        <v>8.2899999999999991</v>
      </c>
      <c r="L259" s="98" t="s">
        <v>177</v>
      </c>
      <c r="M259" s="99">
        <v>3.2000000000000001E-2</v>
      </c>
      <c r="N259" s="99">
        <v>4.0099999999999997E-2</v>
      </c>
      <c r="O259" s="95">
        <v>96000.000000000015</v>
      </c>
      <c r="P259" s="97">
        <v>93.153999999999996</v>
      </c>
      <c r="Q259" s="95">
        <v>347.06551000000007</v>
      </c>
      <c r="R259" s="96">
        <v>3.2000000000000005E-5</v>
      </c>
      <c r="S259" s="96">
        <v>1.0638496693285177E-3</v>
      </c>
      <c r="T259" s="96">
        <v>3.3778428927064004E-4</v>
      </c>
    </row>
    <row r="260" spans="2:20">
      <c r="B260" s="88" t="s">
        <v>901</v>
      </c>
      <c r="C260" s="85" t="s">
        <v>902</v>
      </c>
      <c r="D260" s="98" t="s">
        <v>32</v>
      </c>
      <c r="E260" s="98" t="s">
        <v>800</v>
      </c>
      <c r="F260" s="85"/>
      <c r="G260" s="98" t="s">
        <v>821</v>
      </c>
      <c r="H260" s="85" t="s">
        <v>803</v>
      </c>
      <c r="I260" s="85" t="s">
        <v>810</v>
      </c>
      <c r="J260" s="85"/>
      <c r="K260" s="95">
        <v>8.129999999999999</v>
      </c>
      <c r="L260" s="98" t="s">
        <v>177</v>
      </c>
      <c r="M260" s="99">
        <v>4.2999999999999997E-2</v>
      </c>
      <c r="N260" s="99">
        <v>4.8899999999999999E-2</v>
      </c>
      <c r="O260" s="95">
        <v>200000.00000000003</v>
      </c>
      <c r="P260" s="97">
        <v>94.798000000000002</v>
      </c>
      <c r="Q260" s="95">
        <v>741.12117000000012</v>
      </c>
      <c r="R260" s="96">
        <v>1.6000000000000001E-4</v>
      </c>
      <c r="S260" s="96">
        <v>2.2717368592369324E-3</v>
      </c>
      <c r="T260" s="96">
        <v>7.2130211864577154E-4</v>
      </c>
    </row>
    <row r="261" spans="2:20">
      <c r="B261" s="88" t="s">
        <v>903</v>
      </c>
      <c r="C261" s="85" t="s">
        <v>904</v>
      </c>
      <c r="D261" s="98" t="s">
        <v>32</v>
      </c>
      <c r="E261" s="98" t="s">
        <v>800</v>
      </c>
      <c r="F261" s="85"/>
      <c r="G261" s="98" t="s">
        <v>821</v>
      </c>
      <c r="H261" s="85" t="s">
        <v>905</v>
      </c>
      <c r="I261" s="85" t="s">
        <v>810</v>
      </c>
      <c r="J261" s="85"/>
      <c r="K261" s="95">
        <v>7.5</v>
      </c>
      <c r="L261" s="98" t="s">
        <v>177</v>
      </c>
      <c r="M261" s="99">
        <v>5.2000000000000005E-2</v>
      </c>
      <c r="N261" s="99">
        <v>4.880000000000001E-2</v>
      </c>
      <c r="O261" s="95">
        <v>200000.00000000003</v>
      </c>
      <c r="P261" s="97">
        <v>101.91200000000001</v>
      </c>
      <c r="Q261" s="95">
        <v>789.14611000000014</v>
      </c>
      <c r="R261" s="96">
        <v>9.7560975609756116E-5</v>
      </c>
      <c r="S261" s="96">
        <v>2.4189462910773991E-3</v>
      </c>
      <c r="T261" s="96">
        <v>7.6804277641140525E-4</v>
      </c>
    </row>
    <row r="262" spans="2:20">
      <c r="B262" s="88" t="s">
        <v>906</v>
      </c>
      <c r="C262" s="85" t="s">
        <v>907</v>
      </c>
      <c r="D262" s="98" t="s">
        <v>32</v>
      </c>
      <c r="E262" s="98" t="s">
        <v>800</v>
      </c>
      <c r="F262" s="85"/>
      <c r="G262" s="98" t="s">
        <v>908</v>
      </c>
      <c r="H262" s="85" t="s">
        <v>905</v>
      </c>
      <c r="I262" s="85" t="s">
        <v>804</v>
      </c>
      <c r="J262" s="85"/>
      <c r="K262" s="95">
        <v>6.9499999999999993</v>
      </c>
      <c r="L262" s="98" t="s">
        <v>177</v>
      </c>
      <c r="M262" s="99">
        <v>5.0499999999999996E-2</v>
      </c>
      <c r="N262" s="99">
        <v>5.21E-2</v>
      </c>
      <c r="O262" s="95">
        <v>77000.000000000015</v>
      </c>
      <c r="P262" s="97">
        <v>98.372</v>
      </c>
      <c r="Q262" s="95">
        <v>291.90956000000006</v>
      </c>
      <c r="R262" s="96">
        <v>7.7000000000000015E-5</v>
      </c>
      <c r="S262" s="96">
        <v>8.9478176290070743E-4</v>
      </c>
      <c r="T262" s="96">
        <v>2.8410331886883619E-4</v>
      </c>
    </row>
    <row r="263" spans="2:20">
      <c r="B263" s="88" t="s">
        <v>909</v>
      </c>
      <c r="C263" s="85" t="s">
        <v>910</v>
      </c>
      <c r="D263" s="98" t="s">
        <v>32</v>
      </c>
      <c r="E263" s="98" t="s">
        <v>800</v>
      </c>
      <c r="F263" s="85"/>
      <c r="G263" s="98" t="s">
        <v>818</v>
      </c>
      <c r="H263" s="85" t="s">
        <v>905</v>
      </c>
      <c r="I263" s="85" t="s">
        <v>804</v>
      </c>
      <c r="J263" s="85"/>
      <c r="K263" s="95">
        <v>4.13</v>
      </c>
      <c r="L263" s="98" t="s">
        <v>180</v>
      </c>
      <c r="M263" s="99">
        <v>6.6250000000000003E-2</v>
      </c>
      <c r="N263" s="99">
        <v>5.2999999999999999E-2</v>
      </c>
      <c r="O263" s="95">
        <v>200000.00000000003</v>
      </c>
      <c r="P263" s="97">
        <v>104.86</v>
      </c>
      <c r="Q263" s="95">
        <v>1009.4943200000001</v>
      </c>
      <c r="R263" s="96">
        <v>4.0000000000000007E-4</v>
      </c>
      <c r="S263" s="96">
        <v>3.0943731588915784E-3</v>
      </c>
      <c r="T263" s="96">
        <v>9.8249843784231996E-4</v>
      </c>
    </row>
    <row r="264" spans="2:20">
      <c r="B264" s="88" t="s">
        <v>911</v>
      </c>
      <c r="C264" s="85" t="s">
        <v>912</v>
      </c>
      <c r="D264" s="98" t="s">
        <v>32</v>
      </c>
      <c r="E264" s="98" t="s">
        <v>800</v>
      </c>
      <c r="F264" s="85"/>
      <c r="G264" s="98" t="s">
        <v>913</v>
      </c>
      <c r="H264" s="85" t="s">
        <v>905</v>
      </c>
      <c r="I264" s="85" t="s">
        <v>804</v>
      </c>
      <c r="J264" s="85"/>
      <c r="K264" s="95">
        <v>7.15</v>
      </c>
      <c r="L264" s="98" t="s">
        <v>177</v>
      </c>
      <c r="M264" s="99">
        <v>5.2499999999999998E-2</v>
      </c>
      <c r="N264" s="99">
        <v>4.5400000000000003E-2</v>
      </c>
      <c r="O264" s="95">
        <v>97000.000000000015</v>
      </c>
      <c r="P264" s="97">
        <v>104.64100000000001</v>
      </c>
      <c r="Q264" s="95">
        <v>396.80120000000005</v>
      </c>
      <c r="R264" s="96">
        <v>7.7600000000000016E-5</v>
      </c>
      <c r="S264" s="96">
        <v>1.2163030126766529E-3</v>
      </c>
      <c r="T264" s="96">
        <v>3.8618994818510514E-4</v>
      </c>
    </row>
    <row r="265" spans="2:20">
      <c r="B265" s="88" t="s">
        <v>914</v>
      </c>
      <c r="C265" s="85" t="s">
        <v>915</v>
      </c>
      <c r="D265" s="98" t="s">
        <v>32</v>
      </c>
      <c r="E265" s="98" t="s">
        <v>800</v>
      </c>
      <c r="F265" s="85"/>
      <c r="G265" s="98" t="s">
        <v>916</v>
      </c>
      <c r="H265" s="85" t="s">
        <v>905</v>
      </c>
      <c r="I265" s="85" t="s">
        <v>804</v>
      </c>
      <c r="J265" s="85"/>
      <c r="K265" s="95">
        <v>5.7099999999999991</v>
      </c>
      <c r="L265" s="98" t="s">
        <v>177</v>
      </c>
      <c r="M265" s="99">
        <v>5.6250000000000001E-2</v>
      </c>
      <c r="N265" s="99">
        <v>4.2399999999999993E-2</v>
      </c>
      <c r="O265" s="95">
        <v>97000.000000000015</v>
      </c>
      <c r="P265" s="97">
        <v>107.328</v>
      </c>
      <c r="Q265" s="95">
        <v>404.72486000000009</v>
      </c>
      <c r="R265" s="96">
        <v>1.9400000000000003E-4</v>
      </c>
      <c r="S265" s="96">
        <v>1.2405911739257255E-3</v>
      </c>
      <c r="T265" s="96">
        <v>3.9390171378671224E-4</v>
      </c>
    </row>
    <row r="266" spans="2:20">
      <c r="B266" s="88" t="s">
        <v>917</v>
      </c>
      <c r="C266" s="85" t="s">
        <v>918</v>
      </c>
      <c r="D266" s="98" t="s">
        <v>32</v>
      </c>
      <c r="E266" s="98" t="s">
        <v>800</v>
      </c>
      <c r="F266" s="85"/>
      <c r="G266" s="98" t="s">
        <v>821</v>
      </c>
      <c r="H266" s="85" t="s">
        <v>905</v>
      </c>
      <c r="I266" s="85" t="s">
        <v>810</v>
      </c>
      <c r="J266" s="85"/>
      <c r="K266" s="95">
        <v>2.3000000000000003</v>
      </c>
      <c r="L266" s="98" t="s">
        <v>180</v>
      </c>
      <c r="M266" s="99">
        <v>6.8750000000000006E-2</v>
      </c>
      <c r="N266" s="99">
        <v>6.7800000000000013E-2</v>
      </c>
      <c r="O266" s="95">
        <v>198000.00000000003</v>
      </c>
      <c r="P266" s="97">
        <v>99.77</v>
      </c>
      <c r="Q266" s="95">
        <v>935.40314000000012</v>
      </c>
      <c r="R266" s="96">
        <v>1.9800000000000004E-4</v>
      </c>
      <c r="S266" s="96">
        <v>2.8672636505363415E-3</v>
      </c>
      <c r="T266" s="96">
        <v>9.1038860308079877E-4</v>
      </c>
    </row>
    <row r="267" spans="2:20">
      <c r="B267" s="88" t="s">
        <v>919</v>
      </c>
      <c r="C267" s="85" t="s">
        <v>920</v>
      </c>
      <c r="D267" s="98" t="s">
        <v>32</v>
      </c>
      <c r="E267" s="98" t="s">
        <v>800</v>
      </c>
      <c r="F267" s="85"/>
      <c r="G267" s="98" t="s">
        <v>921</v>
      </c>
      <c r="H267" s="85" t="s">
        <v>905</v>
      </c>
      <c r="I267" s="85" t="s">
        <v>804</v>
      </c>
      <c r="J267" s="85"/>
      <c r="K267" s="95">
        <v>5.0599999999999996</v>
      </c>
      <c r="L267" s="98" t="s">
        <v>177</v>
      </c>
      <c r="M267" s="99">
        <v>3.875E-2</v>
      </c>
      <c r="N267" s="99">
        <v>3.6499999999999998E-2</v>
      </c>
      <c r="O267" s="95">
        <v>200000.00000000003</v>
      </c>
      <c r="P267" s="97">
        <v>101.125</v>
      </c>
      <c r="Q267" s="95">
        <v>789.23966000000019</v>
      </c>
      <c r="R267" s="96">
        <v>2.0000000000000004E-4</v>
      </c>
      <c r="S267" s="96">
        <v>2.419233047132663E-3</v>
      </c>
      <c r="T267" s="96">
        <v>7.6813382469869047E-4</v>
      </c>
    </row>
    <row r="268" spans="2:20">
      <c r="B268" s="88" t="s">
        <v>922</v>
      </c>
      <c r="C268" s="85" t="s">
        <v>923</v>
      </c>
      <c r="D268" s="98" t="s">
        <v>32</v>
      </c>
      <c r="E268" s="98" t="s">
        <v>800</v>
      </c>
      <c r="F268" s="85"/>
      <c r="G268" s="98" t="s">
        <v>924</v>
      </c>
      <c r="H268" s="85" t="s">
        <v>905</v>
      </c>
      <c r="I268" s="85" t="s">
        <v>804</v>
      </c>
      <c r="J268" s="85"/>
      <c r="K268" s="95">
        <v>6.01</v>
      </c>
      <c r="L268" s="98" t="s">
        <v>179</v>
      </c>
      <c r="M268" s="99">
        <v>5.6250000000000001E-2</v>
      </c>
      <c r="N268" s="99">
        <v>5.1799999999999999E-2</v>
      </c>
      <c r="O268" s="95">
        <v>100000.00000000001</v>
      </c>
      <c r="P268" s="97">
        <v>102.246</v>
      </c>
      <c r="Q268" s="95">
        <v>415.51327000000009</v>
      </c>
      <c r="R268" s="96">
        <v>1.8181818181818183E-4</v>
      </c>
      <c r="S268" s="96">
        <v>1.2736605688393268E-3</v>
      </c>
      <c r="T268" s="96">
        <v>4.044016202862381E-4</v>
      </c>
    </row>
    <row r="269" spans="2:20">
      <c r="B269" s="88" t="s">
        <v>925</v>
      </c>
      <c r="C269" s="85" t="s">
        <v>926</v>
      </c>
      <c r="D269" s="98" t="s">
        <v>32</v>
      </c>
      <c r="E269" s="98" t="s">
        <v>800</v>
      </c>
      <c r="F269" s="85"/>
      <c r="G269" s="98" t="s">
        <v>855</v>
      </c>
      <c r="H269" s="85" t="s">
        <v>905</v>
      </c>
      <c r="I269" s="85" t="s">
        <v>804</v>
      </c>
      <c r="J269" s="85"/>
      <c r="K269" s="95">
        <v>3.9400000000000004</v>
      </c>
      <c r="L269" s="98" t="s">
        <v>177</v>
      </c>
      <c r="M269" s="99">
        <v>4.6249999999999999E-2</v>
      </c>
      <c r="N269" s="99">
        <v>4.1200000000000001E-2</v>
      </c>
      <c r="O269" s="95">
        <v>130000.00000000001</v>
      </c>
      <c r="P269" s="97">
        <v>101.35599999999999</v>
      </c>
      <c r="Q269" s="95">
        <v>510.52357000000006</v>
      </c>
      <c r="R269" s="96">
        <v>1.7333333333333336E-4</v>
      </c>
      <c r="S269" s="96">
        <v>1.5648928386139962E-3</v>
      </c>
      <c r="T269" s="96">
        <v>4.9687115625047227E-4</v>
      </c>
    </row>
    <row r="270" spans="2:20">
      <c r="B270" s="88" t="s">
        <v>927</v>
      </c>
      <c r="C270" s="85" t="s">
        <v>928</v>
      </c>
      <c r="D270" s="98" t="s">
        <v>32</v>
      </c>
      <c r="E270" s="98" t="s">
        <v>800</v>
      </c>
      <c r="F270" s="85"/>
      <c r="G270" s="98" t="s">
        <v>818</v>
      </c>
      <c r="H270" s="85" t="s">
        <v>905</v>
      </c>
      <c r="I270" s="85" t="s">
        <v>810</v>
      </c>
      <c r="J270" s="85"/>
      <c r="K270" s="95">
        <v>1.23</v>
      </c>
      <c r="L270" s="98" t="s">
        <v>180</v>
      </c>
      <c r="M270" s="99">
        <v>4.8499999999999995E-2</v>
      </c>
      <c r="N270" s="99">
        <v>1.84E-2</v>
      </c>
      <c r="O270" s="95">
        <v>200000.00000000003</v>
      </c>
      <c r="P270" s="97">
        <v>103.288</v>
      </c>
      <c r="Q270" s="95">
        <v>1008.6365200000001</v>
      </c>
      <c r="R270" s="96">
        <v>5.0000000000000012E-4</v>
      </c>
      <c r="S270" s="96">
        <v>3.0917437698567822E-3</v>
      </c>
      <c r="T270" s="96">
        <v>9.816635771172184E-4</v>
      </c>
    </row>
    <row r="271" spans="2:20">
      <c r="B271" s="88" t="s">
        <v>929</v>
      </c>
      <c r="C271" s="85" t="s">
        <v>930</v>
      </c>
      <c r="D271" s="98" t="s">
        <v>32</v>
      </c>
      <c r="E271" s="98" t="s">
        <v>800</v>
      </c>
      <c r="F271" s="85"/>
      <c r="G271" s="98" t="s">
        <v>818</v>
      </c>
      <c r="H271" s="85" t="s">
        <v>931</v>
      </c>
      <c r="I271" s="85" t="s">
        <v>810</v>
      </c>
      <c r="J271" s="85"/>
      <c r="K271" s="95">
        <v>5.72</v>
      </c>
      <c r="L271" s="98" t="s">
        <v>177</v>
      </c>
      <c r="M271" s="99">
        <v>5.6250000000000001E-2</v>
      </c>
      <c r="N271" s="99">
        <v>6.6500000000000004E-2</v>
      </c>
      <c r="O271" s="95">
        <v>400000.00000000006</v>
      </c>
      <c r="P271" s="97">
        <v>93.92</v>
      </c>
      <c r="Q271" s="95">
        <v>1482.4589800000001</v>
      </c>
      <c r="R271" s="96">
        <v>2.6666666666666668E-4</v>
      </c>
      <c r="S271" s="96">
        <v>4.544137778674958E-3</v>
      </c>
      <c r="T271" s="96">
        <v>1.4428150839078707E-3</v>
      </c>
    </row>
    <row r="272" spans="2:20">
      <c r="B272" s="88" t="s">
        <v>932</v>
      </c>
      <c r="C272" s="85" t="s">
        <v>933</v>
      </c>
      <c r="D272" s="98" t="s">
        <v>32</v>
      </c>
      <c r="E272" s="98" t="s">
        <v>800</v>
      </c>
      <c r="F272" s="85"/>
      <c r="G272" s="98" t="s">
        <v>934</v>
      </c>
      <c r="H272" s="85" t="s">
        <v>931</v>
      </c>
      <c r="I272" s="85" t="s">
        <v>804</v>
      </c>
      <c r="J272" s="85"/>
      <c r="K272" s="95">
        <v>6.28</v>
      </c>
      <c r="L272" s="98" t="s">
        <v>177</v>
      </c>
      <c r="M272" s="99">
        <v>4.6249999999999999E-2</v>
      </c>
      <c r="N272" s="99">
        <v>4.6699999999999998E-2</v>
      </c>
      <c r="O272" s="95">
        <v>32000.000000000004</v>
      </c>
      <c r="P272" s="97">
        <v>99.7</v>
      </c>
      <c r="Q272" s="95">
        <v>123.39801000000003</v>
      </c>
      <c r="R272" s="96">
        <v>3.555555555555556E-5</v>
      </c>
      <c r="S272" s="96">
        <v>3.7824827979679432E-4</v>
      </c>
      <c r="T272" s="96">
        <v>1.2009810224375604E-4</v>
      </c>
    </row>
    <row r="273" spans="2:20">
      <c r="B273" s="88" t="s">
        <v>935</v>
      </c>
      <c r="C273" s="85" t="s">
        <v>936</v>
      </c>
      <c r="D273" s="98" t="s">
        <v>32</v>
      </c>
      <c r="E273" s="98" t="s">
        <v>800</v>
      </c>
      <c r="F273" s="85"/>
      <c r="G273" s="98" t="s">
        <v>821</v>
      </c>
      <c r="H273" s="85" t="s">
        <v>931</v>
      </c>
      <c r="I273" s="85" t="s">
        <v>810</v>
      </c>
      <c r="J273" s="85"/>
      <c r="K273" s="95">
        <v>5.8</v>
      </c>
      <c r="L273" s="98" t="s">
        <v>177</v>
      </c>
      <c r="M273" s="99">
        <v>0.06</v>
      </c>
      <c r="N273" s="99">
        <v>5.1999999999999991E-2</v>
      </c>
      <c r="O273" s="95">
        <v>45000.000000000007</v>
      </c>
      <c r="P273" s="97">
        <v>103.93899999999999</v>
      </c>
      <c r="Q273" s="95">
        <v>180.18651000000003</v>
      </c>
      <c r="R273" s="96">
        <v>2.2500000000000005E-5</v>
      </c>
      <c r="S273" s="96">
        <v>5.5232039357918229E-4</v>
      </c>
      <c r="T273" s="96">
        <v>1.7536796501763335E-4</v>
      </c>
    </row>
    <row r="274" spans="2:20">
      <c r="B274" s="88" t="s">
        <v>937</v>
      </c>
      <c r="C274" s="85" t="s">
        <v>938</v>
      </c>
      <c r="D274" s="98" t="s">
        <v>32</v>
      </c>
      <c r="E274" s="98" t="s">
        <v>800</v>
      </c>
      <c r="F274" s="85"/>
      <c r="G274" s="98" t="s">
        <v>802</v>
      </c>
      <c r="H274" s="85" t="s">
        <v>931</v>
      </c>
      <c r="I274" s="85" t="s">
        <v>810</v>
      </c>
      <c r="J274" s="85"/>
      <c r="K274" s="95">
        <v>6.77</v>
      </c>
      <c r="L274" s="98" t="s">
        <v>179</v>
      </c>
      <c r="M274" s="99">
        <v>4.4999999999999998E-2</v>
      </c>
      <c r="N274" s="99">
        <v>5.3399999999999996E-2</v>
      </c>
      <c r="O274" s="95">
        <v>250000.00000000003</v>
      </c>
      <c r="P274" s="97">
        <v>94.046999999999997</v>
      </c>
      <c r="Q274" s="95">
        <v>985.91597000000024</v>
      </c>
      <c r="R274" s="96">
        <v>2.5000000000000001E-4</v>
      </c>
      <c r="S274" s="96">
        <v>3.0220991382007528E-3</v>
      </c>
      <c r="T274" s="96">
        <v>9.5955061972889124E-4</v>
      </c>
    </row>
    <row r="275" spans="2:20">
      <c r="B275" s="88" t="s">
        <v>939</v>
      </c>
      <c r="C275" s="85" t="s">
        <v>940</v>
      </c>
      <c r="D275" s="98" t="s">
        <v>32</v>
      </c>
      <c r="E275" s="98" t="s">
        <v>800</v>
      </c>
      <c r="F275" s="85"/>
      <c r="G275" s="98" t="s">
        <v>841</v>
      </c>
      <c r="H275" s="85" t="s">
        <v>931</v>
      </c>
      <c r="I275" s="85" t="s">
        <v>804</v>
      </c>
      <c r="J275" s="85"/>
      <c r="K275" s="95">
        <v>2.0299999999999998</v>
      </c>
      <c r="L275" s="98" t="s">
        <v>177</v>
      </c>
      <c r="M275" s="99">
        <v>0.105</v>
      </c>
      <c r="N275" s="99">
        <v>4.9200000000000001E-2</v>
      </c>
      <c r="O275" s="95">
        <v>42000.000000000007</v>
      </c>
      <c r="P275" s="97">
        <v>118.75</v>
      </c>
      <c r="Q275" s="95">
        <v>196.00848000000005</v>
      </c>
      <c r="R275" s="96">
        <v>1.2537313432835823E-5</v>
      </c>
      <c r="S275" s="96">
        <v>6.008190114701555E-4</v>
      </c>
      <c r="T275" s="96">
        <v>1.9076682413017205E-4</v>
      </c>
    </row>
    <row r="276" spans="2:20">
      <c r="B276" s="88" t="s">
        <v>941</v>
      </c>
      <c r="C276" s="85" t="s">
        <v>942</v>
      </c>
      <c r="D276" s="98" t="s">
        <v>32</v>
      </c>
      <c r="E276" s="98" t="s">
        <v>800</v>
      </c>
      <c r="F276" s="85"/>
      <c r="G276" s="98" t="s">
        <v>943</v>
      </c>
      <c r="H276" s="85" t="s">
        <v>944</v>
      </c>
      <c r="I276" s="85" t="s">
        <v>804</v>
      </c>
      <c r="J276" s="85"/>
      <c r="K276" s="95">
        <v>5.54</v>
      </c>
      <c r="L276" s="98" t="s">
        <v>177</v>
      </c>
      <c r="M276" s="99">
        <v>4.6249999999999999E-2</v>
      </c>
      <c r="N276" s="99">
        <v>4.8199999999999993E-2</v>
      </c>
      <c r="O276" s="95">
        <v>27000.000000000004</v>
      </c>
      <c r="P276" s="97">
        <v>98.938000000000002</v>
      </c>
      <c r="Q276" s="95">
        <v>103.32599000000002</v>
      </c>
      <c r="R276" s="96">
        <v>5.4000000000000005E-5</v>
      </c>
      <c r="S276" s="96">
        <v>3.1672210901780972E-4</v>
      </c>
      <c r="T276" s="96">
        <v>1.0056284790538611E-4</v>
      </c>
    </row>
    <row r="277" spans="2:20">
      <c r="B277" s="88" t="s">
        <v>945</v>
      </c>
      <c r="C277" s="85" t="s">
        <v>946</v>
      </c>
      <c r="D277" s="98" t="s">
        <v>32</v>
      </c>
      <c r="E277" s="98" t="s">
        <v>800</v>
      </c>
      <c r="F277" s="85"/>
      <c r="G277" s="98" t="s">
        <v>802</v>
      </c>
      <c r="H277" s="85" t="s">
        <v>944</v>
      </c>
      <c r="I277" s="85" t="s">
        <v>832</v>
      </c>
      <c r="J277" s="85"/>
      <c r="K277" s="95">
        <v>3.9399999999999995</v>
      </c>
      <c r="L277" s="98" t="s">
        <v>177</v>
      </c>
      <c r="M277" s="99">
        <v>7.7499999999999999E-2</v>
      </c>
      <c r="N277" s="99">
        <v>6.1600000000000002E-2</v>
      </c>
      <c r="O277" s="95">
        <v>135000.00000000003</v>
      </c>
      <c r="P277" s="97">
        <v>106.25</v>
      </c>
      <c r="Q277" s="95">
        <v>559.56285000000014</v>
      </c>
      <c r="R277" s="96">
        <v>2.2500000000000005E-4</v>
      </c>
      <c r="S277" s="96">
        <v>1.7152114969333108E-3</v>
      </c>
      <c r="T277" s="96">
        <v>5.4459902855084549E-4</v>
      </c>
    </row>
    <row r="278" spans="2:20">
      <c r="B278" s="88" t="s">
        <v>947</v>
      </c>
      <c r="C278" s="85" t="s">
        <v>948</v>
      </c>
      <c r="D278" s="98" t="s">
        <v>32</v>
      </c>
      <c r="E278" s="98" t="s">
        <v>800</v>
      </c>
      <c r="F278" s="85"/>
      <c r="G278" s="98" t="s">
        <v>913</v>
      </c>
      <c r="H278" s="85" t="s">
        <v>944</v>
      </c>
      <c r="I278" s="85" t="s">
        <v>804</v>
      </c>
      <c r="J278" s="85"/>
      <c r="K278" s="95">
        <v>5.33</v>
      </c>
      <c r="L278" s="98" t="s">
        <v>179</v>
      </c>
      <c r="M278" s="99">
        <v>3.7499999999999999E-2</v>
      </c>
      <c r="N278" s="99">
        <v>2.7799999999999998E-2</v>
      </c>
      <c r="O278" s="95">
        <v>100000.00000000001</v>
      </c>
      <c r="P278" s="97">
        <v>104.80200000000001</v>
      </c>
      <c r="Q278" s="95">
        <v>438.58969000000008</v>
      </c>
      <c r="R278" s="96">
        <v>1.3333333333333334E-4</v>
      </c>
      <c r="S278" s="96">
        <v>1.3443960383081484E-3</v>
      </c>
      <c r="T278" s="96">
        <v>4.2686093100429464E-4</v>
      </c>
    </row>
    <row r="279" spans="2:20">
      <c r="B279" s="88" t="s">
        <v>949</v>
      </c>
      <c r="C279" s="85" t="s">
        <v>950</v>
      </c>
      <c r="D279" s="98" t="s">
        <v>32</v>
      </c>
      <c r="E279" s="98" t="s">
        <v>800</v>
      </c>
      <c r="F279" s="85"/>
      <c r="G279" s="98" t="s">
        <v>821</v>
      </c>
      <c r="H279" s="85" t="s">
        <v>951</v>
      </c>
      <c r="I279" s="85" t="s">
        <v>810</v>
      </c>
      <c r="J279" s="85"/>
      <c r="K279" s="95">
        <v>15.49</v>
      </c>
      <c r="L279" s="98" t="s">
        <v>179</v>
      </c>
      <c r="M279" s="99">
        <v>5.5E-2</v>
      </c>
      <c r="N279" s="99">
        <v>5.8299999999999998E-2</v>
      </c>
      <c r="O279" s="95">
        <v>90000.000000000015</v>
      </c>
      <c r="P279" s="97">
        <v>94.465000000000003</v>
      </c>
      <c r="Q279" s="95">
        <v>343.79781000000008</v>
      </c>
      <c r="R279" s="96">
        <v>7.2000000000000015E-5</v>
      </c>
      <c r="S279" s="96">
        <v>1.0538332849160626E-3</v>
      </c>
      <c r="T279" s="96">
        <v>3.3460397405565465E-4</v>
      </c>
    </row>
    <row r="280" spans="2:20">
      <c r="B280" s="153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</row>
    <row r="281" spans="2:20">
      <c r="B281" s="153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</row>
    <row r="282" spans="2:20">
      <c r="B282" s="151" t="s">
        <v>1698</v>
      </c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</row>
    <row r="283" spans="2:20">
      <c r="B283" s="151" t="s">
        <v>126</v>
      </c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</row>
    <row r="284" spans="2:20">
      <c r="B284" s="152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</row>
    <row r="285" spans="2:20">
      <c r="B285" s="153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</row>
    <row r="286" spans="2:20">
      <c r="B286" s="153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</row>
    <row r="287" spans="2:20">
      <c r="C287" s="1"/>
      <c r="D287" s="1"/>
      <c r="E287" s="1"/>
      <c r="F287" s="1"/>
    </row>
    <row r="288" spans="2:20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79">
    <cfRule type="cellIs" dxfId="64" priority="4" operator="equal">
      <formula>"NR3"</formula>
    </cfRule>
  </conditionalFormatting>
  <conditionalFormatting sqref="B12:B279">
    <cfRule type="containsText" dxfId="63" priority="3" operator="containsText" text="הפרשה ">
      <formula>NOT(ISERROR(SEARCH("הפרשה ",B12)))</formula>
    </cfRule>
  </conditionalFormatting>
  <conditionalFormatting sqref="B282">
    <cfRule type="cellIs" dxfId="62" priority="2" operator="equal">
      <formula>"NR3"</formula>
    </cfRule>
  </conditionalFormatting>
  <conditionalFormatting sqref="B282">
    <cfRule type="containsText" dxfId="61" priority="1" operator="containsText" text="הפרשה ">
      <formula>NOT(ISERROR(SEARCH("הפרשה ",B282)))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140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193</v>
      </c>
      <c r="C1" s="79" t="s" vm="1">
        <v>250</v>
      </c>
    </row>
    <row r="2" spans="2:56">
      <c r="B2" s="57" t="s">
        <v>192</v>
      </c>
      <c r="C2" s="79" t="s">
        <v>251</v>
      </c>
    </row>
    <row r="3" spans="2:56">
      <c r="B3" s="57" t="s">
        <v>194</v>
      </c>
      <c r="C3" s="79" t="s">
        <v>252</v>
      </c>
    </row>
    <row r="4" spans="2:56">
      <c r="B4" s="57" t="s">
        <v>195</v>
      </c>
      <c r="C4" s="79">
        <v>74</v>
      </c>
    </row>
    <row r="6" spans="2:56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D6" s="3"/>
    </row>
    <row r="7" spans="2:56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AZ7" s="3"/>
      <c r="BD7" s="3"/>
    </row>
    <row r="8" spans="2:56" s="3" customFormat="1" ht="63">
      <c r="B8" s="23" t="s">
        <v>129</v>
      </c>
      <c r="C8" s="31" t="s">
        <v>54</v>
      </c>
      <c r="D8" s="71" t="s">
        <v>133</v>
      </c>
      <c r="E8" s="71" t="s">
        <v>241</v>
      </c>
      <c r="F8" s="71" t="s">
        <v>131</v>
      </c>
      <c r="G8" s="31" t="s">
        <v>74</v>
      </c>
      <c r="H8" s="31" t="s">
        <v>115</v>
      </c>
      <c r="I8" s="31" t="s">
        <v>0</v>
      </c>
      <c r="J8" s="14" t="s">
        <v>119</v>
      </c>
      <c r="K8" s="14" t="s">
        <v>70</v>
      </c>
      <c r="L8" s="14" t="s">
        <v>67</v>
      </c>
      <c r="M8" s="75" t="s">
        <v>196</v>
      </c>
      <c r="N8" s="15" t="s">
        <v>198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71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111642.69304000003</v>
      </c>
      <c r="L11" s="81"/>
      <c r="M11" s="90">
        <v>1</v>
      </c>
      <c r="N11" s="90">
        <v>0.10865714579583731</v>
      </c>
      <c r="AZ11" s="1"/>
      <c r="BA11" s="3"/>
      <c r="BB11" s="1"/>
      <c r="BD11" s="1"/>
    </row>
    <row r="12" spans="2:56" ht="20.25">
      <c r="B12" s="106" t="s">
        <v>248</v>
      </c>
      <c r="C12" s="83"/>
      <c r="D12" s="83"/>
      <c r="E12" s="83"/>
      <c r="F12" s="83"/>
      <c r="G12" s="83"/>
      <c r="H12" s="83"/>
      <c r="I12" s="92"/>
      <c r="J12" s="94"/>
      <c r="K12" s="92">
        <v>92842.605909999969</v>
      </c>
      <c r="L12" s="83"/>
      <c r="M12" s="93">
        <v>0.83160485815883856</v>
      </c>
      <c r="N12" s="93">
        <v>9.0359810317491532E-2</v>
      </c>
      <c r="BA12" s="4"/>
    </row>
    <row r="13" spans="2:56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61157.36106000001</v>
      </c>
      <c r="L13" s="83"/>
      <c r="M13" s="93">
        <v>0.5477954660058959</v>
      </c>
      <c r="N13" s="93">
        <v>5.9521891816101284E-2</v>
      </c>
    </row>
    <row r="14" spans="2:56">
      <c r="B14" s="108" t="s">
        <v>952</v>
      </c>
      <c r="C14" s="85" t="s">
        <v>953</v>
      </c>
      <c r="D14" s="98" t="s">
        <v>134</v>
      </c>
      <c r="E14" s="98" t="s">
        <v>322</v>
      </c>
      <c r="F14" s="85" t="s">
        <v>954</v>
      </c>
      <c r="G14" s="98" t="s">
        <v>955</v>
      </c>
      <c r="H14" s="98" t="s">
        <v>178</v>
      </c>
      <c r="I14" s="95">
        <v>771154.6100000001</v>
      </c>
      <c r="J14" s="97">
        <v>271.5</v>
      </c>
      <c r="K14" s="95">
        <v>2093.6847700000003</v>
      </c>
      <c r="L14" s="96">
        <v>2.3124249670712386E-4</v>
      </c>
      <c r="M14" s="96">
        <v>1.8753442012097131E-2</v>
      </c>
      <c r="N14" s="96">
        <v>2.0376954828822185E-3</v>
      </c>
    </row>
    <row r="15" spans="2:56">
      <c r="B15" s="108" t="s">
        <v>956</v>
      </c>
      <c r="C15" s="85" t="s">
        <v>957</v>
      </c>
      <c r="D15" s="98" t="s">
        <v>134</v>
      </c>
      <c r="E15" s="98" t="s">
        <v>322</v>
      </c>
      <c r="F15" s="85" t="s">
        <v>958</v>
      </c>
      <c r="G15" s="98" t="s">
        <v>203</v>
      </c>
      <c r="H15" s="98" t="s">
        <v>178</v>
      </c>
      <c r="I15" s="95">
        <v>8001.5900000000011</v>
      </c>
      <c r="J15" s="97">
        <v>4410</v>
      </c>
      <c r="K15" s="95">
        <v>352.87012000000004</v>
      </c>
      <c r="L15" s="96">
        <v>1.4439506154196642E-5</v>
      </c>
      <c r="M15" s="96">
        <v>3.1607094955472953E-3</v>
      </c>
      <c r="N15" s="96">
        <v>3.4343367247596991E-4</v>
      </c>
    </row>
    <row r="16" spans="2:56" ht="20.25">
      <c r="B16" s="108" t="s">
        <v>959</v>
      </c>
      <c r="C16" s="85" t="s">
        <v>960</v>
      </c>
      <c r="D16" s="98" t="s">
        <v>134</v>
      </c>
      <c r="E16" s="98" t="s">
        <v>322</v>
      </c>
      <c r="F16" s="85" t="s">
        <v>961</v>
      </c>
      <c r="G16" s="98" t="s">
        <v>818</v>
      </c>
      <c r="H16" s="98" t="s">
        <v>178</v>
      </c>
      <c r="I16" s="95">
        <v>17601.160000000003</v>
      </c>
      <c r="J16" s="97">
        <v>20630</v>
      </c>
      <c r="K16" s="95">
        <v>3631.1193100000005</v>
      </c>
      <c r="L16" s="96">
        <v>3.5461430288057392E-4</v>
      </c>
      <c r="M16" s="96">
        <v>3.2524469010247012E-2</v>
      </c>
      <c r="N16" s="96">
        <v>3.5340159711786021E-3</v>
      </c>
      <c r="AZ16" s="4"/>
    </row>
    <row r="17" spans="2:14">
      <c r="B17" s="108" t="s">
        <v>962</v>
      </c>
      <c r="C17" s="85" t="s">
        <v>963</v>
      </c>
      <c r="D17" s="98" t="s">
        <v>134</v>
      </c>
      <c r="E17" s="98" t="s">
        <v>322</v>
      </c>
      <c r="F17" s="85" t="s">
        <v>664</v>
      </c>
      <c r="G17" s="98" t="s">
        <v>665</v>
      </c>
      <c r="H17" s="98" t="s">
        <v>178</v>
      </c>
      <c r="I17" s="95">
        <v>6287.4600000000009</v>
      </c>
      <c r="J17" s="97">
        <v>39000</v>
      </c>
      <c r="K17" s="95">
        <v>2452.1094000000003</v>
      </c>
      <c r="L17" s="96">
        <v>1.4708948356489441E-4</v>
      </c>
      <c r="M17" s="96">
        <v>2.1963904069578863E-2</v>
      </c>
      <c r="N17" s="96">
        <v>2.3865351267340152E-3</v>
      </c>
    </row>
    <row r="18" spans="2:14">
      <c r="B18" s="108" t="s">
        <v>964</v>
      </c>
      <c r="C18" s="85" t="s">
        <v>965</v>
      </c>
      <c r="D18" s="98" t="s">
        <v>134</v>
      </c>
      <c r="E18" s="98" t="s">
        <v>322</v>
      </c>
      <c r="F18" s="85" t="s">
        <v>382</v>
      </c>
      <c r="G18" s="98" t="s">
        <v>383</v>
      </c>
      <c r="H18" s="98" t="s">
        <v>178</v>
      </c>
      <c r="I18" s="95">
        <v>515885.21000000008</v>
      </c>
      <c r="J18" s="97">
        <v>732</v>
      </c>
      <c r="K18" s="95">
        <v>3776.2797400000009</v>
      </c>
      <c r="L18" s="96">
        <v>1.8654511331258001E-4</v>
      </c>
      <c r="M18" s="96">
        <v>3.3824692303391607E-2</v>
      </c>
      <c r="N18" s="96">
        <v>3.6752945231089585E-3</v>
      </c>
    </row>
    <row r="19" spans="2:14">
      <c r="B19" s="108" t="s">
        <v>966</v>
      </c>
      <c r="C19" s="85" t="s">
        <v>967</v>
      </c>
      <c r="D19" s="98" t="s">
        <v>134</v>
      </c>
      <c r="E19" s="98" t="s">
        <v>322</v>
      </c>
      <c r="F19" s="85" t="s">
        <v>348</v>
      </c>
      <c r="G19" s="98" t="s">
        <v>324</v>
      </c>
      <c r="H19" s="98" t="s">
        <v>178</v>
      </c>
      <c r="I19" s="95">
        <v>16036.210000000003</v>
      </c>
      <c r="J19" s="97">
        <v>5650</v>
      </c>
      <c r="K19" s="95">
        <v>906.04587000000015</v>
      </c>
      <c r="L19" s="96">
        <v>1.5983458194574629E-4</v>
      </c>
      <c r="M19" s="96">
        <v>8.1155859405449542E-3</v>
      </c>
      <c r="N19" s="96">
        <v>8.8181640476044055E-4</v>
      </c>
    </row>
    <row r="20" spans="2:14">
      <c r="B20" s="108" t="s">
        <v>968</v>
      </c>
      <c r="C20" s="85" t="s">
        <v>969</v>
      </c>
      <c r="D20" s="98" t="s">
        <v>134</v>
      </c>
      <c r="E20" s="98" t="s">
        <v>322</v>
      </c>
      <c r="F20" s="85" t="s">
        <v>453</v>
      </c>
      <c r="G20" s="98" t="s">
        <v>363</v>
      </c>
      <c r="H20" s="98" t="s">
        <v>178</v>
      </c>
      <c r="I20" s="95">
        <v>20512.960000000003</v>
      </c>
      <c r="J20" s="97">
        <v>3283</v>
      </c>
      <c r="K20" s="95">
        <v>673.44048000000009</v>
      </c>
      <c r="L20" s="96">
        <v>1.0491686402784734E-4</v>
      </c>
      <c r="M20" s="96">
        <v>6.0321052964811203E-3</v>
      </c>
      <c r="N20" s="96">
        <v>6.5543134465559166E-4</v>
      </c>
    </row>
    <row r="21" spans="2:14">
      <c r="B21" s="108" t="s">
        <v>970</v>
      </c>
      <c r="C21" s="85" t="s">
        <v>971</v>
      </c>
      <c r="D21" s="98" t="s">
        <v>134</v>
      </c>
      <c r="E21" s="98" t="s">
        <v>322</v>
      </c>
      <c r="F21" s="85" t="s">
        <v>398</v>
      </c>
      <c r="G21" s="98" t="s">
        <v>324</v>
      </c>
      <c r="H21" s="98" t="s">
        <v>178</v>
      </c>
      <c r="I21" s="95">
        <v>168939.19000000003</v>
      </c>
      <c r="J21" s="97">
        <v>800.9</v>
      </c>
      <c r="K21" s="95">
        <v>1353.0339700000002</v>
      </c>
      <c r="L21" s="96">
        <v>1.4922310711725252E-4</v>
      </c>
      <c r="M21" s="96">
        <v>1.2119324007306299E-2</v>
      </c>
      <c r="N21" s="96">
        <v>1.3168511556088719E-3</v>
      </c>
    </row>
    <row r="22" spans="2:14">
      <c r="B22" s="108" t="s">
        <v>972</v>
      </c>
      <c r="C22" s="85" t="s">
        <v>973</v>
      </c>
      <c r="D22" s="98" t="s">
        <v>134</v>
      </c>
      <c r="E22" s="98" t="s">
        <v>322</v>
      </c>
      <c r="F22" s="85" t="s">
        <v>974</v>
      </c>
      <c r="G22" s="98" t="s">
        <v>955</v>
      </c>
      <c r="H22" s="98" t="s">
        <v>178</v>
      </c>
      <c r="I22" s="95">
        <v>36836.250000000007</v>
      </c>
      <c r="J22" s="97">
        <v>1442</v>
      </c>
      <c r="K22" s="95">
        <v>531.17873000000009</v>
      </c>
      <c r="L22" s="96">
        <v>6.734640058300717E-5</v>
      </c>
      <c r="M22" s="96">
        <v>4.7578459058640419E-3</v>
      </c>
      <c r="N22" s="96">
        <v>5.169739562675969E-4</v>
      </c>
    </row>
    <row r="23" spans="2:14">
      <c r="B23" s="108" t="s">
        <v>975</v>
      </c>
      <c r="C23" s="85" t="s">
        <v>976</v>
      </c>
      <c r="D23" s="98" t="s">
        <v>134</v>
      </c>
      <c r="E23" s="98" t="s">
        <v>322</v>
      </c>
      <c r="F23" s="85" t="s">
        <v>977</v>
      </c>
      <c r="G23" s="98" t="s">
        <v>430</v>
      </c>
      <c r="H23" s="98" t="s">
        <v>178</v>
      </c>
      <c r="I23" s="95">
        <v>28000.130000000005</v>
      </c>
      <c r="J23" s="97">
        <v>13830</v>
      </c>
      <c r="K23" s="95">
        <v>3872.4179800000006</v>
      </c>
      <c r="L23" s="96">
        <v>2.760371626041893E-5</v>
      </c>
      <c r="M23" s="96">
        <v>3.4685816640167996E-2</v>
      </c>
      <c r="N23" s="96">
        <v>3.7688618357184138E-3</v>
      </c>
    </row>
    <row r="24" spans="2:14">
      <c r="B24" s="108" t="s">
        <v>978</v>
      </c>
      <c r="C24" s="85" t="s">
        <v>979</v>
      </c>
      <c r="D24" s="98" t="s">
        <v>134</v>
      </c>
      <c r="E24" s="98" t="s">
        <v>322</v>
      </c>
      <c r="F24" s="85" t="s">
        <v>980</v>
      </c>
      <c r="G24" s="98" t="s">
        <v>955</v>
      </c>
      <c r="H24" s="98" t="s">
        <v>178</v>
      </c>
      <c r="I24" s="95">
        <v>7056733.3500000015</v>
      </c>
      <c r="J24" s="97">
        <v>66</v>
      </c>
      <c r="K24" s="95">
        <v>4657.4440100000011</v>
      </c>
      <c r="L24" s="96">
        <v>5.4482536029956262E-4</v>
      </c>
      <c r="M24" s="96">
        <v>4.1717410098046484E-2</v>
      </c>
      <c r="N24" s="96">
        <v>4.5328947112481723E-3</v>
      </c>
    </row>
    <row r="25" spans="2:14">
      <c r="B25" s="108" t="s">
        <v>981</v>
      </c>
      <c r="C25" s="85" t="s">
        <v>982</v>
      </c>
      <c r="D25" s="98" t="s">
        <v>134</v>
      </c>
      <c r="E25" s="98" t="s">
        <v>322</v>
      </c>
      <c r="F25" s="85" t="s">
        <v>809</v>
      </c>
      <c r="G25" s="98" t="s">
        <v>430</v>
      </c>
      <c r="H25" s="98" t="s">
        <v>178</v>
      </c>
      <c r="I25" s="95">
        <v>212478.53000000003</v>
      </c>
      <c r="J25" s="97">
        <v>1580</v>
      </c>
      <c r="K25" s="95">
        <v>3395.7948900000006</v>
      </c>
      <c r="L25" s="96">
        <v>1.6646835644400001E-4</v>
      </c>
      <c r="M25" s="96">
        <v>3.0416633615093235E-2</v>
      </c>
      <c r="N25" s="96">
        <v>3.3049845933337523E-3</v>
      </c>
    </row>
    <row r="26" spans="2:14">
      <c r="B26" s="108" t="s">
        <v>983</v>
      </c>
      <c r="C26" s="85" t="s">
        <v>984</v>
      </c>
      <c r="D26" s="98" t="s">
        <v>134</v>
      </c>
      <c r="E26" s="98" t="s">
        <v>322</v>
      </c>
      <c r="F26" s="85" t="s">
        <v>323</v>
      </c>
      <c r="G26" s="98" t="s">
        <v>324</v>
      </c>
      <c r="H26" s="98" t="s">
        <v>178</v>
      </c>
      <c r="I26" s="95">
        <v>240352.55000000005</v>
      </c>
      <c r="J26" s="97">
        <v>1586</v>
      </c>
      <c r="K26" s="95">
        <v>3811.9914400000002</v>
      </c>
      <c r="L26" s="96">
        <v>1.5781881455182719E-4</v>
      </c>
      <c r="M26" s="96">
        <v>3.4144567245741886E-2</v>
      </c>
      <c r="N26" s="96">
        <v>3.7100512213563475E-3</v>
      </c>
    </row>
    <row r="27" spans="2:14">
      <c r="B27" s="108" t="s">
        <v>985</v>
      </c>
      <c r="C27" s="85" t="s">
        <v>986</v>
      </c>
      <c r="D27" s="98" t="s">
        <v>134</v>
      </c>
      <c r="E27" s="98" t="s">
        <v>322</v>
      </c>
      <c r="F27" s="85" t="s">
        <v>328</v>
      </c>
      <c r="G27" s="98" t="s">
        <v>324</v>
      </c>
      <c r="H27" s="98" t="s">
        <v>178</v>
      </c>
      <c r="I27" s="95">
        <v>40951.260000000009</v>
      </c>
      <c r="J27" s="97">
        <v>5635</v>
      </c>
      <c r="K27" s="95">
        <v>2307.6035000000006</v>
      </c>
      <c r="L27" s="96">
        <v>1.7646340064320852E-4</v>
      </c>
      <c r="M27" s="96">
        <v>2.0669543497783757E-2</v>
      </c>
      <c r="N27" s="96">
        <v>2.2458936013720911E-3</v>
      </c>
    </row>
    <row r="28" spans="2:14">
      <c r="B28" s="108" t="s">
        <v>987</v>
      </c>
      <c r="C28" s="85" t="s">
        <v>988</v>
      </c>
      <c r="D28" s="98" t="s">
        <v>134</v>
      </c>
      <c r="E28" s="98" t="s">
        <v>322</v>
      </c>
      <c r="F28" s="85"/>
      <c r="G28" s="98" t="s">
        <v>882</v>
      </c>
      <c r="H28" s="98" t="s">
        <v>178</v>
      </c>
      <c r="I28" s="95">
        <v>28000.000000000004</v>
      </c>
      <c r="J28" s="97">
        <v>14560</v>
      </c>
      <c r="K28" s="95">
        <v>4076.8000000000006</v>
      </c>
      <c r="L28" s="96">
        <v>5.6940784408884391E-5</v>
      </c>
      <c r="M28" s="96">
        <v>3.6516496413601739E-2</v>
      </c>
      <c r="N28" s="96">
        <v>3.967778274765894E-3</v>
      </c>
    </row>
    <row r="29" spans="2:14">
      <c r="B29" s="108" t="s">
        <v>989</v>
      </c>
      <c r="C29" s="85" t="s">
        <v>990</v>
      </c>
      <c r="D29" s="98" t="s">
        <v>134</v>
      </c>
      <c r="E29" s="98" t="s">
        <v>322</v>
      </c>
      <c r="F29" s="85" t="s">
        <v>485</v>
      </c>
      <c r="G29" s="98" t="s">
        <v>363</v>
      </c>
      <c r="H29" s="98" t="s">
        <v>178</v>
      </c>
      <c r="I29" s="95">
        <v>17423.509999999998</v>
      </c>
      <c r="J29" s="97">
        <v>16400</v>
      </c>
      <c r="K29" s="95">
        <v>2857.4556400000006</v>
      </c>
      <c r="L29" s="96">
        <v>3.9187615897304684E-4</v>
      </c>
      <c r="M29" s="96">
        <v>2.5594649879828804E-2</v>
      </c>
      <c r="N29" s="96">
        <v>2.7810416035859683E-3</v>
      </c>
    </row>
    <row r="30" spans="2:14">
      <c r="B30" s="108" t="s">
        <v>991</v>
      </c>
      <c r="C30" s="85" t="s">
        <v>992</v>
      </c>
      <c r="D30" s="98" t="s">
        <v>134</v>
      </c>
      <c r="E30" s="98" t="s">
        <v>322</v>
      </c>
      <c r="F30" s="85" t="s">
        <v>993</v>
      </c>
      <c r="G30" s="98" t="s">
        <v>206</v>
      </c>
      <c r="H30" s="98" t="s">
        <v>178</v>
      </c>
      <c r="I30" s="95">
        <v>9999.8600000000024</v>
      </c>
      <c r="J30" s="97">
        <v>26260</v>
      </c>
      <c r="K30" s="95">
        <v>2625.9632400000005</v>
      </c>
      <c r="L30" s="96">
        <v>1.6681894669376071E-4</v>
      </c>
      <c r="M30" s="96">
        <v>2.352113845067455E-2</v>
      </c>
      <c r="N30" s="96">
        <v>2.5557397699190196E-3</v>
      </c>
    </row>
    <row r="31" spans="2:14">
      <c r="B31" s="108" t="s">
        <v>994</v>
      </c>
      <c r="C31" s="85" t="s">
        <v>995</v>
      </c>
      <c r="D31" s="98" t="s">
        <v>134</v>
      </c>
      <c r="E31" s="98" t="s">
        <v>322</v>
      </c>
      <c r="F31" s="85" t="s">
        <v>339</v>
      </c>
      <c r="G31" s="98" t="s">
        <v>324</v>
      </c>
      <c r="H31" s="98" t="s">
        <v>178</v>
      </c>
      <c r="I31" s="95">
        <v>220746.73000000004</v>
      </c>
      <c r="J31" s="97">
        <v>2291</v>
      </c>
      <c r="K31" s="95">
        <v>5057.3075800000006</v>
      </c>
      <c r="L31" s="96">
        <v>1.6553307227192587E-4</v>
      </c>
      <c r="M31" s="96">
        <v>4.5299046827794072E-2</v>
      </c>
      <c r="N31" s="96">
        <v>4.9220651355800834E-3</v>
      </c>
    </row>
    <row r="32" spans="2:14">
      <c r="B32" s="108" t="s">
        <v>996</v>
      </c>
      <c r="C32" s="85" t="s">
        <v>997</v>
      </c>
      <c r="D32" s="98" t="s">
        <v>134</v>
      </c>
      <c r="E32" s="98" t="s">
        <v>322</v>
      </c>
      <c r="F32" s="85" t="s">
        <v>498</v>
      </c>
      <c r="G32" s="98" t="s">
        <v>477</v>
      </c>
      <c r="H32" s="98" t="s">
        <v>178</v>
      </c>
      <c r="I32" s="95">
        <v>3117.7500000000005</v>
      </c>
      <c r="J32" s="97">
        <v>56500</v>
      </c>
      <c r="K32" s="95">
        <v>1848.9600500000004</v>
      </c>
      <c r="L32" s="96">
        <v>3.0719639138460813E-4</v>
      </c>
      <c r="M32" s="96">
        <v>1.6561406749096813E-2</v>
      </c>
      <c r="N32" s="96">
        <v>1.7995151877207767E-3</v>
      </c>
    </row>
    <row r="33" spans="2:14">
      <c r="B33" s="108" t="s">
        <v>998</v>
      </c>
      <c r="C33" s="85" t="s">
        <v>999</v>
      </c>
      <c r="D33" s="98" t="s">
        <v>134</v>
      </c>
      <c r="E33" s="98" t="s">
        <v>322</v>
      </c>
      <c r="F33" s="85" t="s">
        <v>1000</v>
      </c>
      <c r="G33" s="98" t="s">
        <v>733</v>
      </c>
      <c r="H33" s="98" t="s">
        <v>178</v>
      </c>
      <c r="I33" s="95">
        <v>11735.190000000002</v>
      </c>
      <c r="J33" s="97">
        <v>19710</v>
      </c>
      <c r="K33" s="95">
        <v>2313.0059500000007</v>
      </c>
      <c r="L33" s="96">
        <v>1.9856917111496996E-4</v>
      </c>
      <c r="M33" s="96">
        <v>2.0717934035963132E-2</v>
      </c>
      <c r="N33" s="96">
        <v>2.2511515791341862E-3</v>
      </c>
    </row>
    <row r="34" spans="2:14">
      <c r="B34" s="108" t="s">
        <v>1001</v>
      </c>
      <c r="C34" s="85" t="s">
        <v>1002</v>
      </c>
      <c r="D34" s="98" t="s">
        <v>134</v>
      </c>
      <c r="E34" s="98" t="s">
        <v>322</v>
      </c>
      <c r="F34" s="85" t="s">
        <v>892</v>
      </c>
      <c r="G34" s="98" t="s">
        <v>430</v>
      </c>
      <c r="H34" s="98" t="s">
        <v>178</v>
      </c>
      <c r="I34" s="95">
        <v>7999.5900000000011</v>
      </c>
      <c r="J34" s="97">
        <v>31930</v>
      </c>
      <c r="K34" s="95">
        <v>2554.2690900000002</v>
      </c>
      <c r="L34" s="96">
        <v>5.6910225081943192E-5</v>
      </c>
      <c r="M34" s="96">
        <v>2.2878963418455349E-2</v>
      </c>
      <c r="N34" s="96">
        <v>2.4859628638167317E-3</v>
      </c>
    </row>
    <row r="35" spans="2:14">
      <c r="B35" s="108" t="s">
        <v>1003</v>
      </c>
      <c r="C35" s="85" t="s">
        <v>1004</v>
      </c>
      <c r="D35" s="98" t="s">
        <v>134</v>
      </c>
      <c r="E35" s="98" t="s">
        <v>322</v>
      </c>
      <c r="F35" s="85" t="s">
        <v>362</v>
      </c>
      <c r="G35" s="98" t="s">
        <v>363</v>
      </c>
      <c r="H35" s="98" t="s">
        <v>178</v>
      </c>
      <c r="I35" s="95">
        <v>26121.860000000004</v>
      </c>
      <c r="J35" s="97">
        <v>16710</v>
      </c>
      <c r="K35" s="95">
        <v>4364.96281</v>
      </c>
      <c r="L35" s="96">
        <v>2.1539758804862695E-4</v>
      </c>
      <c r="M35" s="96">
        <v>3.9097613029059543E-2</v>
      </c>
      <c r="N35" s="96">
        <v>4.248235039167751E-3</v>
      </c>
    </row>
    <row r="36" spans="2:14">
      <c r="B36" s="108" t="s">
        <v>1005</v>
      </c>
      <c r="C36" s="85" t="s">
        <v>1006</v>
      </c>
      <c r="D36" s="98" t="s">
        <v>134</v>
      </c>
      <c r="E36" s="98" t="s">
        <v>322</v>
      </c>
      <c r="F36" s="85" t="s">
        <v>1007</v>
      </c>
      <c r="G36" s="98" t="s">
        <v>733</v>
      </c>
      <c r="H36" s="98" t="s">
        <v>178</v>
      </c>
      <c r="I36" s="95">
        <v>26971.160000000003</v>
      </c>
      <c r="J36" s="97">
        <v>6094</v>
      </c>
      <c r="K36" s="95">
        <v>1643.6224900000002</v>
      </c>
      <c r="L36" s="96">
        <v>2.5120754193010971E-4</v>
      </c>
      <c r="M36" s="96">
        <v>1.4722168063530258E-2</v>
      </c>
      <c r="N36" s="96">
        <v>1.5996687617098272E-3</v>
      </c>
    </row>
    <row r="37" spans="2:14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19185.61278000001</v>
      </c>
      <c r="L38" s="83"/>
      <c r="M38" s="93">
        <v>0.1718483517154685</v>
      </c>
      <c r="N38" s="93">
        <v>1.8672551407121988E-2</v>
      </c>
    </row>
    <row r="39" spans="2:14">
      <c r="B39" s="108" t="s">
        <v>1008</v>
      </c>
      <c r="C39" s="85" t="s">
        <v>1009</v>
      </c>
      <c r="D39" s="98" t="s">
        <v>134</v>
      </c>
      <c r="E39" s="98" t="s">
        <v>322</v>
      </c>
      <c r="F39" s="85" t="s">
        <v>756</v>
      </c>
      <c r="G39" s="98" t="s">
        <v>757</v>
      </c>
      <c r="H39" s="98" t="s">
        <v>178</v>
      </c>
      <c r="I39" s="95">
        <v>103787.09000000003</v>
      </c>
      <c r="J39" s="97">
        <v>463.9</v>
      </c>
      <c r="K39" s="95">
        <v>481.46831000000003</v>
      </c>
      <c r="L39" s="96">
        <v>3.5381229666280544E-4</v>
      </c>
      <c r="M39" s="96">
        <v>4.3125823722963818E-3</v>
      </c>
      <c r="N39" s="96">
        <v>4.685928915831659E-4</v>
      </c>
    </row>
    <row r="40" spans="2:14">
      <c r="B40" s="108" t="s">
        <v>1010</v>
      </c>
      <c r="C40" s="85" t="s">
        <v>1011</v>
      </c>
      <c r="D40" s="98" t="s">
        <v>134</v>
      </c>
      <c r="E40" s="98" t="s">
        <v>322</v>
      </c>
      <c r="F40" s="85" t="s">
        <v>1012</v>
      </c>
      <c r="G40" s="98" t="s">
        <v>1013</v>
      </c>
      <c r="H40" s="98" t="s">
        <v>178</v>
      </c>
      <c r="I40" s="95">
        <v>7672.2500000000009</v>
      </c>
      <c r="J40" s="97">
        <v>1960</v>
      </c>
      <c r="K40" s="95">
        <v>150.37610000000001</v>
      </c>
      <c r="L40" s="96">
        <v>3.0109915269958663E-4</v>
      </c>
      <c r="M40" s="96">
        <v>1.3469408154291149E-3</v>
      </c>
      <c r="N40" s="96">
        <v>1.4635474456044535E-4</v>
      </c>
    </row>
    <row r="41" spans="2:14">
      <c r="B41" s="108" t="s">
        <v>1014</v>
      </c>
      <c r="C41" s="85" t="s">
        <v>1015</v>
      </c>
      <c r="D41" s="98" t="s">
        <v>134</v>
      </c>
      <c r="E41" s="98" t="s">
        <v>322</v>
      </c>
      <c r="F41" s="85" t="s">
        <v>1016</v>
      </c>
      <c r="G41" s="98" t="s">
        <v>406</v>
      </c>
      <c r="H41" s="98" t="s">
        <v>178</v>
      </c>
      <c r="I41" s="95">
        <v>2363.4699999999998</v>
      </c>
      <c r="J41" s="97">
        <v>18640</v>
      </c>
      <c r="K41" s="95">
        <v>440.55081000000007</v>
      </c>
      <c r="L41" s="96">
        <v>1.6105512857214212E-4</v>
      </c>
      <c r="M41" s="96">
        <v>3.9460783147013201E-3</v>
      </c>
      <c r="N41" s="96">
        <v>4.2876960676229331E-4</v>
      </c>
    </row>
    <row r="42" spans="2:14">
      <c r="B42" s="108" t="s">
        <v>1017</v>
      </c>
      <c r="C42" s="85" t="s">
        <v>1018</v>
      </c>
      <c r="D42" s="98" t="s">
        <v>134</v>
      </c>
      <c r="E42" s="98" t="s">
        <v>322</v>
      </c>
      <c r="F42" s="85" t="s">
        <v>1019</v>
      </c>
      <c r="G42" s="98" t="s">
        <v>1020</v>
      </c>
      <c r="H42" s="98" t="s">
        <v>178</v>
      </c>
      <c r="I42" s="95">
        <v>41088.040000000008</v>
      </c>
      <c r="J42" s="97">
        <v>1270</v>
      </c>
      <c r="K42" s="95">
        <v>521.81811000000005</v>
      </c>
      <c r="L42" s="96">
        <v>3.7759585409566311E-4</v>
      </c>
      <c r="M42" s="96">
        <v>4.674001457605827E-3</v>
      </c>
      <c r="N42" s="96">
        <v>5.0786365782903257E-4</v>
      </c>
    </row>
    <row r="43" spans="2:14">
      <c r="B43" s="108" t="s">
        <v>1021</v>
      </c>
      <c r="C43" s="85" t="s">
        <v>1022</v>
      </c>
      <c r="D43" s="98" t="s">
        <v>134</v>
      </c>
      <c r="E43" s="98" t="s">
        <v>322</v>
      </c>
      <c r="F43" s="85" t="s">
        <v>1023</v>
      </c>
      <c r="G43" s="98" t="s">
        <v>363</v>
      </c>
      <c r="H43" s="98" t="s">
        <v>178</v>
      </c>
      <c r="I43" s="95">
        <v>39079.630000000005</v>
      </c>
      <c r="J43" s="97">
        <v>3100</v>
      </c>
      <c r="K43" s="95">
        <v>1211.4685300000003</v>
      </c>
      <c r="L43" s="96">
        <v>2.5216339756977101E-4</v>
      </c>
      <c r="M43" s="96">
        <v>1.0851301567635491E-2</v>
      </c>
      <c r="N43" s="96">
        <v>1.1790714565091676E-3</v>
      </c>
    </row>
    <row r="44" spans="2:14">
      <c r="B44" s="108" t="s">
        <v>1024</v>
      </c>
      <c r="C44" s="85" t="s">
        <v>1025</v>
      </c>
      <c r="D44" s="98" t="s">
        <v>134</v>
      </c>
      <c r="E44" s="98" t="s">
        <v>322</v>
      </c>
      <c r="F44" s="85" t="s">
        <v>1026</v>
      </c>
      <c r="G44" s="98" t="s">
        <v>477</v>
      </c>
      <c r="H44" s="98" t="s">
        <v>178</v>
      </c>
      <c r="I44" s="95">
        <v>277.62000000000006</v>
      </c>
      <c r="J44" s="97">
        <v>5542</v>
      </c>
      <c r="K44" s="95">
        <v>15.385700000000002</v>
      </c>
      <c r="L44" s="96">
        <v>1.0067311593012269E-5</v>
      </c>
      <c r="M44" s="96">
        <v>1.3781197480149926E-4</v>
      </c>
      <c r="N44" s="96">
        <v>1.4974255838418766E-5</v>
      </c>
    </row>
    <row r="45" spans="2:14">
      <c r="B45" s="108" t="s">
        <v>1027</v>
      </c>
      <c r="C45" s="85" t="s">
        <v>1028</v>
      </c>
      <c r="D45" s="98" t="s">
        <v>134</v>
      </c>
      <c r="E45" s="98" t="s">
        <v>322</v>
      </c>
      <c r="F45" s="85" t="s">
        <v>1029</v>
      </c>
      <c r="G45" s="98" t="s">
        <v>477</v>
      </c>
      <c r="H45" s="98" t="s">
        <v>178</v>
      </c>
      <c r="I45" s="95">
        <v>1273.7400000000002</v>
      </c>
      <c r="J45" s="97">
        <v>61790</v>
      </c>
      <c r="K45" s="95">
        <v>798.05931000000021</v>
      </c>
      <c r="L45" s="96">
        <v>3.5533433911060137E-4</v>
      </c>
      <c r="M45" s="96">
        <v>7.1483344612089088E-3</v>
      </c>
      <c r="N45" s="96">
        <v>7.7671761974898456E-4</v>
      </c>
    </row>
    <row r="46" spans="2:14">
      <c r="B46" s="108" t="s">
        <v>1030</v>
      </c>
      <c r="C46" s="85" t="s">
        <v>1031</v>
      </c>
      <c r="D46" s="98" t="s">
        <v>134</v>
      </c>
      <c r="E46" s="98" t="s">
        <v>322</v>
      </c>
      <c r="F46" s="85" t="s">
        <v>1032</v>
      </c>
      <c r="G46" s="98" t="s">
        <v>363</v>
      </c>
      <c r="H46" s="98" t="s">
        <v>178</v>
      </c>
      <c r="I46" s="95">
        <v>698.38000000000011</v>
      </c>
      <c r="J46" s="97">
        <v>8380</v>
      </c>
      <c r="K46" s="95">
        <v>58.524240000000013</v>
      </c>
      <c r="L46" s="96">
        <v>2.7673961127828639E-5</v>
      </c>
      <c r="M46" s="96">
        <v>5.2421021391011759E-4</v>
      </c>
      <c r="N46" s="96">
        <v>5.6959185640498716E-5</v>
      </c>
    </row>
    <row r="47" spans="2:14">
      <c r="B47" s="108" t="s">
        <v>1033</v>
      </c>
      <c r="C47" s="85" t="s">
        <v>1034</v>
      </c>
      <c r="D47" s="98" t="s">
        <v>134</v>
      </c>
      <c r="E47" s="98" t="s">
        <v>322</v>
      </c>
      <c r="F47" s="85" t="s">
        <v>376</v>
      </c>
      <c r="G47" s="98" t="s">
        <v>363</v>
      </c>
      <c r="H47" s="98" t="s">
        <v>178</v>
      </c>
      <c r="I47" s="95">
        <v>4993.0100000000011</v>
      </c>
      <c r="J47" s="97">
        <v>3839</v>
      </c>
      <c r="K47" s="95">
        <v>191.68165000000002</v>
      </c>
      <c r="L47" s="96">
        <v>4.6279852101641927E-5</v>
      </c>
      <c r="M47" s="96">
        <v>1.716920693872219E-3</v>
      </c>
      <c r="N47" s="96">
        <v>1.8655570215396388E-4</v>
      </c>
    </row>
    <row r="48" spans="2:14">
      <c r="B48" s="108" t="s">
        <v>1035</v>
      </c>
      <c r="C48" s="85" t="s">
        <v>1036</v>
      </c>
      <c r="D48" s="98" t="s">
        <v>134</v>
      </c>
      <c r="E48" s="98" t="s">
        <v>322</v>
      </c>
      <c r="F48" s="85" t="s">
        <v>628</v>
      </c>
      <c r="G48" s="98" t="s">
        <v>430</v>
      </c>
      <c r="H48" s="98" t="s">
        <v>178</v>
      </c>
      <c r="I48" s="95">
        <v>553986.88000000012</v>
      </c>
      <c r="J48" s="97">
        <v>135.5</v>
      </c>
      <c r="K48" s="95">
        <v>750.65222000000017</v>
      </c>
      <c r="L48" s="96">
        <v>1.7326452746760883E-4</v>
      </c>
      <c r="M48" s="96">
        <v>6.723702192771827E-3</v>
      </c>
      <c r="N48" s="96">
        <v>7.3057828944779956E-4</v>
      </c>
    </row>
    <row r="49" spans="2:14">
      <c r="B49" s="108" t="s">
        <v>1037</v>
      </c>
      <c r="C49" s="85" t="s">
        <v>1038</v>
      </c>
      <c r="D49" s="98" t="s">
        <v>134</v>
      </c>
      <c r="E49" s="98" t="s">
        <v>322</v>
      </c>
      <c r="F49" s="85" t="s">
        <v>448</v>
      </c>
      <c r="G49" s="98" t="s">
        <v>363</v>
      </c>
      <c r="H49" s="98" t="s">
        <v>178</v>
      </c>
      <c r="I49" s="95">
        <v>935.70000000000016</v>
      </c>
      <c r="J49" s="97">
        <v>139900</v>
      </c>
      <c r="K49" s="95">
        <v>1309.0443000000002</v>
      </c>
      <c r="L49" s="96">
        <v>4.6639601043746128E-4</v>
      </c>
      <c r="M49" s="96">
        <v>1.1725302071770947E-2</v>
      </c>
      <c r="N49" s="96">
        <v>1.2740378567126492E-3</v>
      </c>
    </row>
    <row r="50" spans="2:14">
      <c r="B50" s="108" t="s">
        <v>1039</v>
      </c>
      <c r="C50" s="85" t="s">
        <v>1040</v>
      </c>
      <c r="D50" s="98" t="s">
        <v>134</v>
      </c>
      <c r="E50" s="98" t="s">
        <v>322</v>
      </c>
      <c r="F50" s="85" t="s">
        <v>1041</v>
      </c>
      <c r="G50" s="98" t="s">
        <v>165</v>
      </c>
      <c r="H50" s="98" t="s">
        <v>178</v>
      </c>
      <c r="I50" s="95">
        <v>15092.500000000002</v>
      </c>
      <c r="J50" s="97">
        <v>3401</v>
      </c>
      <c r="K50" s="95">
        <v>529.89768000000015</v>
      </c>
      <c r="L50" s="96">
        <v>1.619350290161714E-4</v>
      </c>
      <c r="M50" s="96">
        <v>4.7463713528492647E-3</v>
      </c>
      <c r="N50" s="96">
        <v>5.1572716408772822E-4</v>
      </c>
    </row>
    <row r="51" spans="2:14">
      <c r="B51" s="108" t="s">
        <v>1042</v>
      </c>
      <c r="C51" s="85" t="s">
        <v>1043</v>
      </c>
      <c r="D51" s="98" t="s">
        <v>134</v>
      </c>
      <c r="E51" s="98" t="s">
        <v>322</v>
      </c>
      <c r="F51" s="85" t="s">
        <v>1044</v>
      </c>
      <c r="G51" s="98" t="s">
        <v>201</v>
      </c>
      <c r="H51" s="98" t="s">
        <v>178</v>
      </c>
      <c r="I51" s="95">
        <v>2920.9400000000005</v>
      </c>
      <c r="J51" s="97">
        <v>11170</v>
      </c>
      <c r="K51" s="95">
        <v>326.26900000000006</v>
      </c>
      <c r="L51" s="96">
        <v>1.153452857618701E-4</v>
      </c>
      <c r="M51" s="96">
        <v>2.9224393564485445E-3</v>
      </c>
      <c r="N51" s="96">
        <v>3.1754391923312245E-4</v>
      </c>
    </row>
    <row r="52" spans="2:14">
      <c r="B52" s="108" t="s">
        <v>1045</v>
      </c>
      <c r="C52" s="85" t="s">
        <v>1046</v>
      </c>
      <c r="D52" s="98" t="s">
        <v>134</v>
      </c>
      <c r="E52" s="98" t="s">
        <v>322</v>
      </c>
      <c r="F52" s="85" t="s">
        <v>426</v>
      </c>
      <c r="G52" s="98" t="s">
        <v>406</v>
      </c>
      <c r="H52" s="98" t="s">
        <v>178</v>
      </c>
      <c r="I52" s="95">
        <v>40215.12000000001</v>
      </c>
      <c r="J52" s="97">
        <v>1335</v>
      </c>
      <c r="K52" s="95">
        <v>536.87185000000011</v>
      </c>
      <c r="L52" s="96">
        <v>1.6102283610518818E-4</v>
      </c>
      <c r="M52" s="96">
        <v>4.8088400179279655E-3</v>
      </c>
      <c r="N52" s="96">
        <v>5.2251483093685596E-4</v>
      </c>
    </row>
    <row r="53" spans="2:14">
      <c r="B53" s="108" t="s">
        <v>1047</v>
      </c>
      <c r="C53" s="85" t="s">
        <v>1048</v>
      </c>
      <c r="D53" s="98" t="s">
        <v>134</v>
      </c>
      <c r="E53" s="98" t="s">
        <v>322</v>
      </c>
      <c r="F53" s="85" t="s">
        <v>405</v>
      </c>
      <c r="G53" s="98" t="s">
        <v>406</v>
      </c>
      <c r="H53" s="98" t="s">
        <v>178</v>
      </c>
      <c r="I53" s="95">
        <v>36599.9</v>
      </c>
      <c r="J53" s="97">
        <v>1770</v>
      </c>
      <c r="K53" s="95">
        <v>647.81823000000009</v>
      </c>
      <c r="L53" s="96">
        <v>1.7085398723272821E-4</v>
      </c>
      <c r="M53" s="96">
        <v>5.8026030397519681E-3</v>
      </c>
      <c r="N53" s="96">
        <v>6.3049428448569845E-4</v>
      </c>
    </row>
    <row r="54" spans="2:14">
      <c r="B54" s="108" t="s">
        <v>1049</v>
      </c>
      <c r="C54" s="85" t="s">
        <v>1050</v>
      </c>
      <c r="D54" s="98" t="s">
        <v>134</v>
      </c>
      <c r="E54" s="98" t="s">
        <v>322</v>
      </c>
      <c r="F54" s="85" t="s">
        <v>689</v>
      </c>
      <c r="G54" s="98" t="s">
        <v>363</v>
      </c>
      <c r="H54" s="98" t="s">
        <v>178</v>
      </c>
      <c r="I54" s="95">
        <v>1394.2800000000002</v>
      </c>
      <c r="J54" s="97">
        <v>8521</v>
      </c>
      <c r="K54" s="95">
        <v>118.80660000000002</v>
      </c>
      <c r="L54" s="96">
        <v>7.8495132759056528E-5</v>
      </c>
      <c r="M54" s="96">
        <v>1.0641681668986009E-3</v>
      </c>
      <c r="N54" s="96">
        <v>1.1562947566199022E-4</v>
      </c>
    </row>
    <row r="55" spans="2:14">
      <c r="B55" s="108" t="s">
        <v>1051</v>
      </c>
      <c r="C55" s="85" t="s">
        <v>1052</v>
      </c>
      <c r="D55" s="98" t="s">
        <v>134</v>
      </c>
      <c r="E55" s="98" t="s">
        <v>322</v>
      </c>
      <c r="F55" s="85" t="s">
        <v>1053</v>
      </c>
      <c r="G55" s="98" t="s">
        <v>1054</v>
      </c>
      <c r="H55" s="98" t="s">
        <v>178</v>
      </c>
      <c r="I55" s="95">
        <v>18316.710000000003</v>
      </c>
      <c r="J55" s="97">
        <v>5834</v>
      </c>
      <c r="K55" s="95">
        <v>1068.5968600000003</v>
      </c>
      <c r="L55" s="96">
        <v>8.1470324908372799E-4</v>
      </c>
      <c r="M55" s="96">
        <v>9.5715790339913863E-3</v>
      </c>
      <c r="N55" s="96">
        <v>1.0400204585927818E-3</v>
      </c>
    </row>
    <row r="56" spans="2:14">
      <c r="B56" s="108" t="s">
        <v>1055</v>
      </c>
      <c r="C56" s="85" t="s">
        <v>1056</v>
      </c>
      <c r="D56" s="98" t="s">
        <v>134</v>
      </c>
      <c r="E56" s="98" t="s">
        <v>322</v>
      </c>
      <c r="F56" s="85" t="s">
        <v>656</v>
      </c>
      <c r="G56" s="98" t="s">
        <v>383</v>
      </c>
      <c r="H56" s="98" t="s">
        <v>178</v>
      </c>
      <c r="I56" s="95">
        <v>733.83000000000015</v>
      </c>
      <c r="J56" s="97">
        <v>2432</v>
      </c>
      <c r="K56" s="95">
        <v>17.846750000000004</v>
      </c>
      <c r="L56" s="96">
        <v>3.5594559328703781E-5</v>
      </c>
      <c r="M56" s="96">
        <v>1.5985596113850245E-4</v>
      </c>
      <c r="N56" s="96">
        <v>1.7369492475759967E-5</v>
      </c>
    </row>
    <row r="57" spans="2:14">
      <c r="B57" s="108" t="s">
        <v>1057</v>
      </c>
      <c r="C57" s="85" t="s">
        <v>1058</v>
      </c>
      <c r="D57" s="98" t="s">
        <v>134</v>
      </c>
      <c r="E57" s="98" t="s">
        <v>322</v>
      </c>
      <c r="F57" s="85" t="s">
        <v>1059</v>
      </c>
      <c r="G57" s="98" t="s">
        <v>1060</v>
      </c>
      <c r="H57" s="98" t="s">
        <v>178</v>
      </c>
      <c r="I57" s="95">
        <v>13073.600000000002</v>
      </c>
      <c r="J57" s="97">
        <v>7367</v>
      </c>
      <c r="K57" s="95">
        <v>963.13211000000013</v>
      </c>
      <c r="L57" s="96">
        <v>1.4347913369402714E-4</v>
      </c>
      <c r="M57" s="96">
        <v>8.6269157772369681E-3</v>
      </c>
      <c r="N57" s="96">
        <v>9.3737604537564646E-4</v>
      </c>
    </row>
    <row r="58" spans="2:14">
      <c r="B58" s="108" t="s">
        <v>1061</v>
      </c>
      <c r="C58" s="85" t="s">
        <v>1062</v>
      </c>
      <c r="D58" s="98" t="s">
        <v>134</v>
      </c>
      <c r="E58" s="98" t="s">
        <v>322</v>
      </c>
      <c r="F58" s="85" t="s">
        <v>476</v>
      </c>
      <c r="G58" s="98" t="s">
        <v>477</v>
      </c>
      <c r="H58" s="98" t="s">
        <v>178</v>
      </c>
      <c r="I58" s="95">
        <v>1775.5000000000002</v>
      </c>
      <c r="J58" s="97">
        <v>16460</v>
      </c>
      <c r="K58" s="95">
        <v>292.24730000000005</v>
      </c>
      <c r="L58" s="96">
        <v>1.02794290994398E-4</v>
      </c>
      <c r="M58" s="96">
        <v>2.6177019923309436E-3</v>
      </c>
      <c r="N58" s="96">
        <v>2.8443202703075718E-4</v>
      </c>
    </row>
    <row r="59" spans="2:14">
      <c r="B59" s="108" t="s">
        <v>1063</v>
      </c>
      <c r="C59" s="85" t="s">
        <v>1064</v>
      </c>
      <c r="D59" s="98" t="s">
        <v>134</v>
      </c>
      <c r="E59" s="98" t="s">
        <v>322</v>
      </c>
      <c r="F59" s="85" t="s">
        <v>532</v>
      </c>
      <c r="G59" s="98" t="s">
        <v>363</v>
      </c>
      <c r="H59" s="98" t="s">
        <v>178</v>
      </c>
      <c r="I59" s="95">
        <v>450.00000000000006</v>
      </c>
      <c r="J59" s="97">
        <v>36160</v>
      </c>
      <c r="K59" s="95">
        <v>162.72000000000003</v>
      </c>
      <c r="L59" s="96">
        <v>8.9647041667546547E-5</v>
      </c>
      <c r="M59" s="96">
        <v>1.4575069408411683E-3</v>
      </c>
      <c r="N59" s="96">
        <v>1.5836854416942367E-4</v>
      </c>
    </row>
    <row r="60" spans="2:14">
      <c r="B60" s="108" t="s">
        <v>1065</v>
      </c>
      <c r="C60" s="85" t="s">
        <v>1066</v>
      </c>
      <c r="D60" s="98" t="s">
        <v>134</v>
      </c>
      <c r="E60" s="98" t="s">
        <v>322</v>
      </c>
      <c r="F60" s="85" t="s">
        <v>1067</v>
      </c>
      <c r="G60" s="98" t="s">
        <v>406</v>
      </c>
      <c r="H60" s="98" t="s">
        <v>178</v>
      </c>
      <c r="I60" s="95">
        <v>8616.1299999999992</v>
      </c>
      <c r="J60" s="97">
        <v>4933</v>
      </c>
      <c r="K60" s="95">
        <v>425.03369000000004</v>
      </c>
      <c r="L60" s="96">
        <v>1.5549144698056262E-4</v>
      </c>
      <c r="M60" s="96">
        <v>3.8070891916564247E-3</v>
      </c>
      <c r="N60" s="96">
        <v>4.1366744535556861E-4</v>
      </c>
    </row>
    <row r="61" spans="2:14">
      <c r="B61" s="108" t="s">
        <v>1068</v>
      </c>
      <c r="C61" s="85" t="s">
        <v>1069</v>
      </c>
      <c r="D61" s="98" t="s">
        <v>134</v>
      </c>
      <c r="E61" s="98" t="s">
        <v>322</v>
      </c>
      <c r="F61" s="85" t="s">
        <v>1070</v>
      </c>
      <c r="G61" s="98" t="s">
        <v>206</v>
      </c>
      <c r="H61" s="98" t="s">
        <v>178</v>
      </c>
      <c r="I61" s="95">
        <v>8969.9900000000016</v>
      </c>
      <c r="J61" s="97">
        <v>2896</v>
      </c>
      <c r="K61" s="95">
        <v>259.77091000000001</v>
      </c>
      <c r="L61" s="96">
        <v>1.5997846263022901E-4</v>
      </c>
      <c r="M61" s="96">
        <v>2.3268061968634859E-3</v>
      </c>
      <c r="N61" s="96">
        <v>2.5282412017125355E-4</v>
      </c>
    </row>
    <row r="62" spans="2:14">
      <c r="B62" s="108" t="s">
        <v>1071</v>
      </c>
      <c r="C62" s="85" t="s">
        <v>1072</v>
      </c>
      <c r="D62" s="98" t="s">
        <v>134</v>
      </c>
      <c r="E62" s="98" t="s">
        <v>322</v>
      </c>
      <c r="F62" s="85" t="s">
        <v>1073</v>
      </c>
      <c r="G62" s="98" t="s">
        <v>1074</v>
      </c>
      <c r="H62" s="98" t="s">
        <v>178</v>
      </c>
      <c r="I62" s="95">
        <v>13017.740000000002</v>
      </c>
      <c r="J62" s="97">
        <v>4315</v>
      </c>
      <c r="K62" s="95">
        <v>561.71548000000007</v>
      </c>
      <c r="L62" s="96">
        <v>2.7336939187808318E-4</v>
      </c>
      <c r="M62" s="96">
        <v>5.0313680609508872E-3</v>
      </c>
      <c r="N62" s="96">
        <v>5.4669409295125988E-4</v>
      </c>
    </row>
    <row r="63" spans="2:14">
      <c r="B63" s="108" t="s">
        <v>1075</v>
      </c>
      <c r="C63" s="85" t="s">
        <v>1076</v>
      </c>
      <c r="D63" s="98" t="s">
        <v>134</v>
      </c>
      <c r="E63" s="98" t="s">
        <v>322</v>
      </c>
      <c r="F63" s="85" t="s">
        <v>1077</v>
      </c>
      <c r="G63" s="98" t="s">
        <v>1054</v>
      </c>
      <c r="H63" s="98" t="s">
        <v>178</v>
      </c>
      <c r="I63" s="95">
        <v>20922.510000000002</v>
      </c>
      <c r="J63" s="97">
        <v>3074</v>
      </c>
      <c r="K63" s="95">
        <v>643.15796000000012</v>
      </c>
      <c r="L63" s="96">
        <v>3.4491185402417445E-4</v>
      </c>
      <c r="M63" s="96">
        <v>5.760860316846402E-3</v>
      </c>
      <c r="N63" s="96">
        <v>6.2595863935703305E-4</v>
      </c>
    </row>
    <row r="64" spans="2:14">
      <c r="B64" s="108" t="s">
        <v>1078</v>
      </c>
      <c r="C64" s="85" t="s">
        <v>1079</v>
      </c>
      <c r="D64" s="98" t="s">
        <v>134</v>
      </c>
      <c r="E64" s="98" t="s">
        <v>322</v>
      </c>
      <c r="F64" s="85" t="s">
        <v>1080</v>
      </c>
      <c r="G64" s="98" t="s">
        <v>1081</v>
      </c>
      <c r="H64" s="98" t="s">
        <v>178</v>
      </c>
      <c r="I64" s="95">
        <v>52171.100000000006</v>
      </c>
      <c r="J64" s="97">
        <v>1478</v>
      </c>
      <c r="K64" s="95">
        <v>771.08886000000007</v>
      </c>
      <c r="L64" s="96">
        <v>5.0817280390330827E-4</v>
      </c>
      <c r="M64" s="96">
        <v>6.9067561790517682E-3</v>
      </c>
      <c r="N64" s="96">
        <v>7.5046841312352835E-4</v>
      </c>
    </row>
    <row r="65" spans="2:14">
      <c r="B65" s="108" t="s">
        <v>1082</v>
      </c>
      <c r="C65" s="85" t="s">
        <v>1083</v>
      </c>
      <c r="D65" s="98" t="s">
        <v>134</v>
      </c>
      <c r="E65" s="98" t="s">
        <v>322</v>
      </c>
      <c r="F65" s="85" t="s">
        <v>1084</v>
      </c>
      <c r="G65" s="98" t="s">
        <v>406</v>
      </c>
      <c r="H65" s="98" t="s">
        <v>178</v>
      </c>
      <c r="I65" s="95">
        <v>11403.270000000002</v>
      </c>
      <c r="J65" s="97">
        <v>3497</v>
      </c>
      <c r="K65" s="95">
        <v>398.77234999999996</v>
      </c>
      <c r="L65" s="96">
        <v>1.8022636293493242E-4</v>
      </c>
      <c r="M65" s="96">
        <v>3.5718625119256606E-3</v>
      </c>
      <c r="N65" s="96">
        <v>3.8810838572099222E-4</v>
      </c>
    </row>
    <row r="66" spans="2:14">
      <c r="B66" s="108" t="s">
        <v>1085</v>
      </c>
      <c r="C66" s="85" t="s">
        <v>1086</v>
      </c>
      <c r="D66" s="98" t="s">
        <v>134</v>
      </c>
      <c r="E66" s="98" t="s">
        <v>322</v>
      </c>
      <c r="F66" s="85" t="s">
        <v>1087</v>
      </c>
      <c r="G66" s="98" t="s">
        <v>955</v>
      </c>
      <c r="H66" s="98" t="s">
        <v>178</v>
      </c>
      <c r="I66" s="95">
        <v>28353.100000000006</v>
      </c>
      <c r="J66" s="97">
        <v>2484</v>
      </c>
      <c r="K66" s="95">
        <v>704.29100000000017</v>
      </c>
      <c r="L66" s="96">
        <v>2.9084688100774211E-4</v>
      </c>
      <c r="M66" s="96">
        <v>6.3084379355455222E-3</v>
      </c>
      <c r="N66" s="96">
        <v>6.8545686050656073E-4</v>
      </c>
    </row>
    <row r="67" spans="2:14">
      <c r="B67" s="108" t="s">
        <v>1088</v>
      </c>
      <c r="C67" s="85" t="s">
        <v>1089</v>
      </c>
      <c r="D67" s="98" t="s">
        <v>134</v>
      </c>
      <c r="E67" s="98" t="s">
        <v>322</v>
      </c>
      <c r="F67" s="85" t="s">
        <v>545</v>
      </c>
      <c r="G67" s="98" t="s">
        <v>383</v>
      </c>
      <c r="H67" s="98" t="s">
        <v>178</v>
      </c>
      <c r="I67" s="95">
        <v>7626.8900000000012</v>
      </c>
      <c r="J67" s="97">
        <v>3100</v>
      </c>
      <c r="K67" s="95">
        <v>236.43359000000004</v>
      </c>
      <c r="L67" s="96">
        <v>7.5810565996310835E-5</v>
      </c>
      <c r="M67" s="96">
        <v>2.1177703937622604E-3</v>
      </c>
      <c r="N67" s="96">
        <v>2.3011088643713374E-4</v>
      </c>
    </row>
    <row r="68" spans="2:14">
      <c r="B68" s="108" t="s">
        <v>1090</v>
      </c>
      <c r="C68" s="85" t="s">
        <v>1091</v>
      </c>
      <c r="D68" s="98" t="s">
        <v>134</v>
      </c>
      <c r="E68" s="98" t="s">
        <v>322</v>
      </c>
      <c r="F68" s="85" t="s">
        <v>1092</v>
      </c>
      <c r="G68" s="98" t="s">
        <v>757</v>
      </c>
      <c r="H68" s="98" t="s">
        <v>178</v>
      </c>
      <c r="I68" s="95">
        <v>45731.350000000006</v>
      </c>
      <c r="J68" s="97">
        <v>1383</v>
      </c>
      <c r="K68" s="95">
        <v>632.46457000000009</v>
      </c>
      <c r="L68" s="96">
        <v>6.901576226391097E-4</v>
      </c>
      <c r="M68" s="96">
        <v>5.6650780519366083E-3</v>
      </c>
      <c r="N68" s="96">
        <v>6.1555121183407403E-4</v>
      </c>
    </row>
    <row r="69" spans="2:14">
      <c r="B69" s="108" t="s">
        <v>1093</v>
      </c>
      <c r="C69" s="85" t="s">
        <v>1094</v>
      </c>
      <c r="D69" s="98" t="s">
        <v>134</v>
      </c>
      <c r="E69" s="98" t="s">
        <v>322</v>
      </c>
      <c r="F69" s="85" t="s">
        <v>1095</v>
      </c>
      <c r="G69" s="98" t="s">
        <v>201</v>
      </c>
      <c r="H69" s="98" t="s">
        <v>178</v>
      </c>
      <c r="I69" s="95">
        <v>4862.1600000000008</v>
      </c>
      <c r="J69" s="97">
        <v>6214</v>
      </c>
      <c r="K69" s="95">
        <v>302.13462000000004</v>
      </c>
      <c r="L69" s="96">
        <v>3.6079577560784712E-4</v>
      </c>
      <c r="M69" s="96">
        <v>2.7062641698525616E-3</v>
      </c>
      <c r="N69" s="96">
        <v>2.9405494046572046E-4</v>
      </c>
    </row>
    <row r="70" spans="2:14">
      <c r="B70" s="108" t="s">
        <v>1096</v>
      </c>
      <c r="C70" s="85" t="s">
        <v>1097</v>
      </c>
      <c r="D70" s="98" t="s">
        <v>134</v>
      </c>
      <c r="E70" s="98" t="s">
        <v>322</v>
      </c>
      <c r="F70" s="85" t="s">
        <v>1098</v>
      </c>
      <c r="G70" s="98" t="s">
        <v>1054</v>
      </c>
      <c r="H70" s="98" t="s">
        <v>178</v>
      </c>
      <c r="I70" s="95">
        <v>2435.5800000000004</v>
      </c>
      <c r="J70" s="97">
        <v>15680</v>
      </c>
      <c r="K70" s="95">
        <v>381.89894000000004</v>
      </c>
      <c r="L70" s="96">
        <v>1.6536194235205603E-4</v>
      </c>
      <c r="M70" s="96">
        <v>3.4207249001344938E-3</v>
      </c>
      <c r="N70" s="96">
        <v>3.7168620420136478E-4</v>
      </c>
    </row>
    <row r="71" spans="2:14">
      <c r="B71" s="108" t="s">
        <v>1099</v>
      </c>
      <c r="C71" s="85" t="s">
        <v>1100</v>
      </c>
      <c r="D71" s="98" t="s">
        <v>134</v>
      </c>
      <c r="E71" s="98" t="s">
        <v>322</v>
      </c>
      <c r="F71" s="85" t="s">
        <v>1101</v>
      </c>
      <c r="G71" s="98" t="s">
        <v>430</v>
      </c>
      <c r="H71" s="98" t="s">
        <v>178</v>
      </c>
      <c r="I71" s="95">
        <v>3214.8800000000006</v>
      </c>
      <c r="J71" s="97">
        <v>11240</v>
      </c>
      <c r="K71" s="95">
        <v>361.35251000000005</v>
      </c>
      <c r="L71" s="96">
        <v>3.3670875072201332E-4</v>
      </c>
      <c r="M71" s="96">
        <v>3.23668750869824E-3</v>
      </c>
      <c r="N71" s="96">
        <v>3.5168922652819017E-4</v>
      </c>
    </row>
    <row r="72" spans="2:14">
      <c r="B72" s="108" t="s">
        <v>1102</v>
      </c>
      <c r="C72" s="85" t="s">
        <v>1103</v>
      </c>
      <c r="D72" s="98" t="s">
        <v>134</v>
      </c>
      <c r="E72" s="98" t="s">
        <v>322</v>
      </c>
      <c r="F72" s="85" t="s">
        <v>554</v>
      </c>
      <c r="G72" s="98" t="s">
        <v>383</v>
      </c>
      <c r="H72" s="98" t="s">
        <v>178</v>
      </c>
      <c r="I72" s="95">
        <v>26996.280000000006</v>
      </c>
      <c r="J72" s="97">
        <v>1847</v>
      </c>
      <c r="K72" s="95">
        <v>498.6212900000001</v>
      </c>
      <c r="L72" s="96">
        <v>1.6960711267907202E-4</v>
      </c>
      <c r="M72" s="96">
        <v>4.4662241336416979E-3</v>
      </c>
      <c r="N72" s="96">
        <v>4.8528716684599318E-4</v>
      </c>
    </row>
    <row r="73" spans="2:14">
      <c r="B73" s="108" t="s">
        <v>1104</v>
      </c>
      <c r="C73" s="85" t="s">
        <v>1105</v>
      </c>
      <c r="D73" s="98" t="s">
        <v>134</v>
      </c>
      <c r="E73" s="98" t="s">
        <v>322</v>
      </c>
      <c r="F73" s="85" t="s">
        <v>1106</v>
      </c>
      <c r="G73" s="98" t="s">
        <v>733</v>
      </c>
      <c r="H73" s="98" t="s">
        <v>178</v>
      </c>
      <c r="I73" s="95">
        <v>4694.7400000000007</v>
      </c>
      <c r="J73" s="97">
        <v>9944</v>
      </c>
      <c r="K73" s="95">
        <v>466.8449500000001</v>
      </c>
      <c r="L73" s="96">
        <v>3.7326394824295451E-4</v>
      </c>
      <c r="M73" s="96">
        <v>4.1815987888498534E-3</v>
      </c>
      <c r="N73" s="96">
        <v>4.5436058925975526E-4</v>
      </c>
    </row>
    <row r="74" spans="2:14">
      <c r="B74" s="108" t="s">
        <v>1107</v>
      </c>
      <c r="C74" s="85" t="s">
        <v>1108</v>
      </c>
      <c r="D74" s="98" t="s">
        <v>134</v>
      </c>
      <c r="E74" s="98" t="s">
        <v>322</v>
      </c>
      <c r="F74" s="85" t="s">
        <v>503</v>
      </c>
      <c r="G74" s="98" t="s">
        <v>363</v>
      </c>
      <c r="H74" s="98" t="s">
        <v>178</v>
      </c>
      <c r="I74" s="95">
        <v>26915.800000000003</v>
      </c>
      <c r="J74" s="97">
        <v>1062</v>
      </c>
      <c r="K74" s="95">
        <v>285.84580000000005</v>
      </c>
      <c r="L74" s="96">
        <v>1.6420003531827717E-4</v>
      </c>
      <c r="M74" s="96">
        <v>2.5603628165578687E-3</v>
      </c>
      <c r="N74" s="96">
        <v>2.7820171584896902E-4</v>
      </c>
    </row>
    <row r="75" spans="2:14">
      <c r="B75" s="108" t="s">
        <v>1109</v>
      </c>
      <c r="C75" s="85" t="s">
        <v>1110</v>
      </c>
      <c r="D75" s="98" t="s">
        <v>134</v>
      </c>
      <c r="E75" s="98" t="s">
        <v>322</v>
      </c>
      <c r="F75" s="85" t="s">
        <v>1111</v>
      </c>
      <c r="G75" s="98" t="s">
        <v>165</v>
      </c>
      <c r="H75" s="98" t="s">
        <v>178</v>
      </c>
      <c r="I75" s="95">
        <v>1082.7500000000002</v>
      </c>
      <c r="J75" s="97">
        <v>15550</v>
      </c>
      <c r="K75" s="95">
        <v>168.36763000000002</v>
      </c>
      <c r="L75" s="96">
        <v>8.0330036073769065E-5</v>
      </c>
      <c r="M75" s="96">
        <v>1.5080935922933733E-3</v>
      </c>
      <c r="N75" s="96">
        <v>1.6386514533158912E-4</v>
      </c>
    </row>
    <row r="76" spans="2:14">
      <c r="B76" s="108" t="s">
        <v>1112</v>
      </c>
      <c r="C76" s="85" t="s">
        <v>1113</v>
      </c>
      <c r="D76" s="98" t="s">
        <v>134</v>
      </c>
      <c r="E76" s="98" t="s">
        <v>322</v>
      </c>
      <c r="F76" s="85" t="s">
        <v>1114</v>
      </c>
      <c r="G76" s="98" t="s">
        <v>955</v>
      </c>
      <c r="H76" s="98" t="s">
        <v>178</v>
      </c>
      <c r="I76" s="95">
        <v>396077.00000000006</v>
      </c>
      <c r="J76" s="97">
        <v>33.200000000000003</v>
      </c>
      <c r="K76" s="95">
        <v>131.49756000000002</v>
      </c>
      <c r="L76" s="96">
        <v>4.7402320930380481E-5</v>
      </c>
      <c r="M76" s="96">
        <v>1.1778429597079521E-3</v>
      </c>
      <c r="N76" s="96">
        <v>1.2798105419758749E-4</v>
      </c>
    </row>
    <row r="77" spans="2:14">
      <c r="B77" s="108" t="s">
        <v>1115</v>
      </c>
      <c r="C77" s="85" t="s">
        <v>1116</v>
      </c>
      <c r="D77" s="98" t="s">
        <v>134</v>
      </c>
      <c r="E77" s="98" t="s">
        <v>322</v>
      </c>
      <c r="F77" s="85" t="s">
        <v>593</v>
      </c>
      <c r="G77" s="98" t="s">
        <v>363</v>
      </c>
      <c r="H77" s="98" t="s">
        <v>178</v>
      </c>
      <c r="I77" s="95">
        <v>127845.60000000002</v>
      </c>
      <c r="J77" s="97">
        <v>737</v>
      </c>
      <c r="K77" s="95">
        <v>942.22207000000014</v>
      </c>
      <c r="L77" s="96">
        <v>3.1690710469004402E-4</v>
      </c>
      <c r="M77" s="96">
        <v>8.4396214776224984E-3</v>
      </c>
      <c r="N77" s="96">
        <v>9.1702518135570793E-4</v>
      </c>
    </row>
    <row r="78" spans="2:14">
      <c r="B78" s="108" t="s">
        <v>1117</v>
      </c>
      <c r="C78" s="85" t="s">
        <v>1118</v>
      </c>
      <c r="D78" s="98" t="s">
        <v>134</v>
      </c>
      <c r="E78" s="98" t="s">
        <v>322</v>
      </c>
      <c r="F78" s="85" t="s">
        <v>1119</v>
      </c>
      <c r="G78" s="98" t="s">
        <v>363</v>
      </c>
      <c r="H78" s="98" t="s">
        <v>178</v>
      </c>
      <c r="I78" s="95">
        <v>50228.350000000006</v>
      </c>
      <c r="J78" s="97">
        <v>837.9</v>
      </c>
      <c r="K78" s="95">
        <v>420.86334000000011</v>
      </c>
      <c r="L78" s="96">
        <v>1.4346858040559842E-4</v>
      </c>
      <c r="M78" s="96">
        <v>3.7697347541518962E-3</v>
      </c>
      <c r="N78" s="96">
        <v>4.0960861879351751E-4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12499.632070000003</v>
      </c>
      <c r="L80" s="83"/>
      <c r="M80" s="93">
        <v>0.11196104043747457</v>
      </c>
      <c r="N80" s="93">
        <v>1.2165367094268312E-2</v>
      </c>
    </row>
    <row r="81" spans="2:14">
      <c r="B81" s="108" t="s">
        <v>1120</v>
      </c>
      <c r="C81" s="85" t="s">
        <v>1121</v>
      </c>
      <c r="D81" s="98" t="s">
        <v>134</v>
      </c>
      <c r="E81" s="98" t="s">
        <v>322</v>
      </c>
      <c r="F81" s="85" t="s">
        <v>1122</v>
      </c>
      <c r="G81" s="98" t="s">
        <v>1081</v>
      </c>
      <c r="H81" s="98" t="s">
        <v>178</v>
      </c>
      <c r="I81" s="95">
        <v>2016.9400000000003</v>
      </c>
      <c r="J81" s="97">
        <v>5034</v>
      </c>
      <c r="K81" s="95">
        <v>101.53276</v>
      </c>
      <c r="L81" s="96">
        <v>3.5353974451830578E-4</v>
      </c>
      <c r="M81" s="96">
        <v>9.0944384478097652E-4</v>
      </c>
      <c r="N81" s="96">
        <v>9.8817572435493415E-5</v>
      </c>
    </row>
    <row r="82" spans="2:14">
      <c r="B82" s="108" t="s">
        <v>1123</v>
      </c>
      <c r="C82" s="85" t="s">
        <v>1124</v>
      </c>
      <c r="D82" s="98" t="s">
        <v>134</v>
      </c>
      <c r="E82" s="98" t="s">
        <v>322</v>
      </c>
      <c r="F82" s="85" t="s">
        <v>1125</v>
      </c>
      <c r="G82" s="98" t="s">
        <v>165</v>
      </c>
      <c r="H82" s="98" t="s">
        <v>178</v>
      </c>
      <c r="I82" s="95">
        <v>5396.0000000000009</v>
      </c>
      <c r="J82" s="97">
        <v>733.2</v>
      </c>
      <c r="K82" s="95">
        <v>39.563470000000002</v>
      </c>
      <c r="L82" s="96">
        <v>9.9003997038686991E-5</v>
      </c>
      <c r="M82" s="96">
        <v>3.5437581200074565E-4</v>
      </c>
      <c r="N82" s="96">
        <v>3.8505464271083253E-5</v>
      </c>
    </row>
    <row r="83" spans="2:14">
      <c r="B83" s="108" t="s">
        <v>1126</v>
      </c>
      <c r="C83" s="85" t="s">
        <v>1127</v>
      </c>
      <c r="D83" s="98" t="s">
        <v>134</v>
      </c>
      <c r="E83" s="98" t="s">
        <v>322</v>
      </c>
      <c r="F83" s="85" t="s">
        <v>1128</v>
      </c>
      <c r="G83" s="98" t="s">
        <v>665</v>
      </c>
      <c r="H83" s="98" t="s">
        <v>178</v>
      </c>
      <c r="I83" s="95">
        <v>409.99000000000007</v>
      </c>
      <c r="J83" s="97">
        <v>786.5</v>
      </c>
      <c r="K83" s="95">
        <v>3.2245700000000008</v>
      </c>
      <c r="L83" s="96">
        <v>4.3156315143941404E-5</v>
      </c>
      <c r="M83" s="96">
        <v>2.8882947125296254E-5</v>
      </c>
      <c r="N83" s="96">
        <v>3.1383385968067751E-6</v>
      </c>
    </row>
    <row r="84" spans="2:14">
      <c r="B84" s="108" t="s">
        <v>1129</v>
      </c>
      <c r="C84" s="85" t="s">
        <v>1130</v>
      </c>
      <c r="D84" s="98" t="s">
        <v>134</v>
      </c>
      <c r="E84" s="98" t="s">
        <v>322</v>
      </c>
      <c r="F84" s="85" t="s">
        <v>1131</v>
      </c>
      <c r="G84" s="98" t="s">
        <v>410</v>
      </c>
      <c r="H84" s="98" t="s">
        <v>178</v>
      </c>
      <c r="I84" s="95">
        <v>18283.430000000004</v>
      </c>
      <c r="J84" s="97">
        <v>2908</v>
      </c>
      <c r="K84" s="95">
        <v>531.68214000000012</v>
      </c>
      <c r="L84" s="96">
        <v>1.4009765150580556E-3</v>
      </c>
      <c r="M84" s="96">
        <v>4.7623550231765347E-3</v>
      </c>
      <c r="N84" s="96">
        <v>5.17463904084831E-4</v>
      </c>
    </row>
    <row r="85" spans="2:14">
      <c r="B85" s="108" t="s">
        <v>1132</v>
      </c>
      <c r="C85" s="85" t="s">
        <v>1133</v>
      </c>
      <c r="D85" s="98" t="s">
        <v>134</v>
      </c>
      <c r="E85" s="98" t="s">
        <v>322</v>
      </c>
      <c r="F85" s="85" t="s">
        <v>560</v>
      </c>
      <c r="G85" s="98" t="s">
        <v>363</v>
      </c>
      <c r="H85" s="98" t="s">
        <v>178</v>
      </c>
      <c r="I85" s="95">
        <v>129635.89000000001</v>
      </c>
      <c r="J85" s="97">
        <v>345.3</v>
      </c>
      <c r="K85" s="95">
        <v>447.63273000000009</v>
      </c>
      <c r="L85" s="96">
        <v>6.1572949870074061E-4</v>
      </c>
      <c r="M85" s="96">
        <v>4.0095121123566906E-3</v>
      </c>
      <c r="N85" s="96">
        <v>4.3566214216251659E-4</v>
      </c>
    </row>
    <row r="86" spans="2:14">
      <c r="B86" s="108" t="s">
        <v>1134</v>
      </c>
      <c r="C86" s="85" t="s">
        <v>1135</v>
      </c>
      <c r="D86" s="98" t="s">
        <v>134</v>
      </c>
      <c r="E86" s="98" t="s">
        <v>322</v>
      </c>
      <c r="F86" s="85" t="s">
        <v>1136</v>
      </c>
      <c r="G86" s="98" t="s">
        <v>1074</v>
      </c>
      <c r="H86" s="98" t="s">
        <v>178</v>
      </c>
      <c r="I86" s="95">
        <v>25258.950000000004</v>
      </c>
      <c r="J86" s="97">
        <v>26.8</v>
      </c>
      <c r="K86" s="95">
        <v>6.7694000000000019</v>
      </c>
      <c r="L86" s="96">
        <v>5.8353372635940428E-4</v>
      </c>
      <c r="M86" s="96">
        <v>6.0634510111419653E-5</v>
      </c>
      <c r="N86" s="96">
        <v>6.5883728054356966E-6</v>
      </c>
    </row>
    <row r="87" spans="2:14">
      <c r="B87" s="108" t="s">
        <v>1137</v>
      </c>
      <c r="C87" s="85" t="s">
        <v>1138</v>
      </c>
      <c r="D87" s="98" t="s">
        <v>134</v>
      </c>
      <c r="E87" s="98" t="s">
        <v>322</v>
      </c>
      <c r="F87" s="85" t="s">
        <v>1139</v>
      </c>
      <c r="G87" s="98" t="s">
        <v>165</v>
      </c>
      <c r="H87" s="98" t="s">
        <v>178</v>
      </c>
      <c r="I87" s="95">
        <v>129.54000000000002</v>
      </c>
      <c r="J87" s="97">
        <v>4232</v>
      </c>
      <c r="K87" s="95">
        <v>5.4821300000000006</v>
      </c>
      <c r="L87" s="96">
        <v>1.2908819133034381E-5</v>
      </c>
      <c r="M87" s="96">
        <v>4.9104243643028471E-5</v>
      </c>
      <c r="N87" s="96">
        <v>5.3355269607148632E-6</v>
      </c>
    </row>
    <row r="88" spans="2:14">
      <c r="B88" s="108" t="s">
        <v>1140</v>
      </c>
      <c r="C88" s="85" t="s">
        <v>1141</v>
      </c>
      <c r="D88" s="98" t="s">
        <v>134</v>
      </c>
      <c r="E88" s="98" t="s">
        <v>322</v>
      </c>
      <c r="F88" s="85" t="s">
        <v>1142</v>
      </c>
      <c r="G88" s="98" t="s">
        <v>1074</v>
      </c>
      <c r="H88" s="98" t="s">
        <v>178</v>
      </c>
      <c r="I88" s="95">
        <v>321918.96999999997</v>
      </c>
      <c r="J88" s="97">
        <v>148.69999999999999</v>
      </c>
      <c r="K88" s="95">
        <v>478.69351000000006</v>
      </c>
      <c r="L88" s="96">
        <v>1.2244100075999469E-3</v>
      </c>
      <c r="M88" s="96">
        <v>4.2877280811247616E-3</v>
      </c>
      <c r="N88" s="96">
        <v>4.6589229524367898E-4</v>
      </c>
    </row>
    <row r="89" spans="2:14">
      <c r="B89" s="108" t="s">
        <v>1143</v>
      </c>
      <c r="C89" s="85" t="s">
        <v>1144</v>
      </c>
      <c r="D89" s="98" t="s">
        <v>134</v>
      </c>
      <c r="E89" s="98" t="s">
        <v>322</v>
      </c>
      <c r="F89" s="85" t="s">
        <v>1145</v>
      </c>
      <c r="G89" s="98" t="s">
        <v>206</v>
      </c>
      <c r="H89" s="98" t="s">
        <v>178</v>
      </c>
      <c r="I89" s="95">
        <v>5371.3300000000008</v>
      </c>
      <c r="J89" s="97">
        <v>1860</v>
      </c>
      <c r="K89" s="95">
        <v>99.906740000000013</v>
      </c>
      <c r="L89" s="96">
        <v>1.5921747005437074E-4</v>
      </c>
      <c r="M89" s="96">
        <v>8.948793448058873E-4</v>
      </c>
      <c r="N89" s="96">
        <v>9.7235035438256672E-5</v>
      </c>
    </row>
    <row r="90" spans="2:14">
      <c r="B90" s="108" t="s">
        <v>1146</v>
      </c>
      <c r="C90" s="85" t="s">
        <v>1147</v>
      </c>
      <c r="D90" s="98" t="s">
        <v>134</v>
      </c>
      <c r="E90" s="98" t="s">
        <v>322</v>
      </c>
      <c r="F90" s="85" t="s">
        <v>1148</v>
      </c>
      <c r="G90" s="98" t="s">
        <v>410</v>
      </c>
      <c r="H90" s="98" t="s">
        <v>178</v>
      </c>
      <c r="I90" s="95">
        <v>6368.69</v>
      </c>
      <c r="J90" s="97">
        <v>5284</v>
      </c>
      <c r="K90" s="95">
        <v>336.52158000000009</v>
      </c>
      <c r="L90" s="96">
        <v>4.0110602071241256E-4</v>
      </c>
      <c r="M90" s="96">
        <v>3.0142732214407356E-3</v>
      </c>
      <c r="N90" s="96">
        <v>3.2752232489057425E-4</v>
      </c>
    </row>
    <row r="91" spans="2:14">
      <c r="B91" s="108" t="s">
        <v>1149</v>
      </c>
      <c r="C91" s="85" t="s">
        <v>1150</v>
      </c>
      <c r="D91" s="98" t="s">
        <v>134</v>
      </c>
      <c r="E91" s="98" t="s">
        <v>322</v>
      </c>
      <c r="F91" s="85" t="s">
        <v>1151</v>
      </c>
      <c r="G91" s="98" t="s">
        <v>165</v>
      </c>
      <c r="H91" s="98" t="s">
        <v>178</v>
      </c>
      <c r="I91" s="95">
        <v>1797.9200000000003</v>
      </c>
      <c r="J91" s="97">
        <v>5300</v>
      </c>
      <c r="K91" s="95">
        <v>98.19871000000002</v>
      </c>
      <c r="L91" s="96">
        <v>8.3112917898488364E-5</v>
      </c>
      <c r="M91" s="96">
        <v>8.7958026921490311E-4</v>
      </c>
      <c r="N91" s="96">
        <v>9.5572681551225571E-5</v>
      </c>
    </row>
    <row r="92" spans="2:14">
      <c r="B92" s="108" t="s">
        <v>1152</v>
      </c>
      <c r="C92" s="85" t="s">
        <v>1153</v>
      </c>
      <c r="D92" s="98" t="s">
        <v>134</v>
      </c>
      <c r="E92" s="98" t="s">
        <v>322</v>
      </c>
      <c r="F92" s="85" t="s">
        <v>1154</v>
      </c>
      <c r="G92" s="98" t="s">
        <v>203</v>
      </c>
      <c r="H92" s="98" t="s">
        <v>178</v>
      </c>
      <c r="I92" s="95">
        <v>22913.680000000004</v>
      </c>
      <c r="J92" s="97">
        <v>1788</v>
      </c>
      <c r="K92" s="95">
        <v>409.69659999999999</v>
      </c>
      <c r="L92" s="96">
        <v>7.7036913313636448E-4</v>
      </c>
      <c r="M92" s="96">
        <v>3.6697126237649194E-3</v>
      </c>
      <c r="N92" s="96">
        <v>3.9874049958924955E-4</v>
      </c>
    </row>
    <row r="93" spans="2:14">
      <c r="B93" s="108" t="s">
        <v>1155</v>
      </c>
      <c r="C93" s="85" t="s">
        <v>1156</v>
      </c>
      <c r="D93" s="98" t="s">
        <v>134</v>
      </c>
      <c r="E93" s="98" t="s">
        <v>322</v>
      </c>
      <c r="F93" s="85" t="s">
        <v>1157</v>
      </c>
      <c r="G93" s="98" t="s">
        <v>410</v>
      </c>
      <c r="H93" s="98" t="s">
        <v>178</v>
      </c>
      <c r="I93" s="95">
        <v>9253.4400000000023</v>
      </c>
      <c r="J93" s="97">
        <v>2128</v>
      </c>
      <c r="K93" s="95">
        <v>196.91320000000005</v>
      </c>
      <c r="L93" s="96">
        <v>1.3909906334696753E-3</v>
      </c>
      <c r="M93" s="96">
        <v>1.7637804556492451E-3</v>
      </c>
      <c r="N93" s="96">
        <v>1.9164735012132839E-4</v>
      </c>
    </row>
    <row r="94" spans="2:14">
      <c r="B94" s="108" t="s">
        <v>1158</v>
      </c>
      <c r="C94" s="85" t="s">
        <v>1159</v>
      </c>
      <c r="D94" s="98" t="s">
        <v>134</v>
      </c>
      <c r="E94" s="98" t="s">
        <v>322</v>
      </c>
      <c r="F94" s="85" t="s">
        <v>1160</v>
      </c>
      <c r="G94" s="98" t="s">
        <v>1161</v>
      </c>
      <c r="H94" s="98" t="s">
        <v>178</v>
      </c>
      <c r="I94" s="95">
        <v>4159.0200000000013</v>
      </c>
      <c r="J94" s="97">
        <v>15520</v>
      </c>
      <c r="K94" s="95">
        <v>645.47990000000016</v>
      </c>
      <c r="L94" s="96">
        <v>9.0807563345012303E-4</v>
      </c>
      <c r="M94" s="96">
        <v>5.7816582744804777E-3</v>
      </c>
      <c r="N94" s="96">
        <v>6.2821848607193449E-4</v>
      </c>
    </row>
    <row r="95" spans="2:14">
      <c r="B95" s="108" t="s">
        <v>1162</v>
      </c>
      <c r="C95" s="85" t="s">
        <v>1163</v>
      </c>
      <c r="D95" s="98" t="s">
        <v>134</v>
      </c>
      <c r="E95" s="98" t="s">
        <v>322</v>
      </c>
      <c r="F95" s="85" t="s">
        <v>1164</v>
      </c>
      <c r="G95" s="98" t="s">
        <v>363</v>
      </c>
      <c r="H95" s="98" t="s">
        <v>178</v>
      </c>
      <c r="I95" s="95">
        <v>900.2800000000002</v>
      </c>
      <c r="J95" s="97">
        <v>7448</v>
      </c>
      <c r="K95" s="95">
        <v>67.052850000000021</v>
      </c>
      <c r="L95" s="96">
        <v>7.1217167428690696E-5</v>
      </c>
      <c r="M95" s="96">
        <v>6.006022263900058E-4</v>
      </c>
      <c r="N95" s="96">
        <v>6.5259723678163354E-5</v>
      </c>
    </row>
    <row r="96" spans="2:14">
      <c r="B96" s="108" t="s">
        <v>1165</v>
      </c>
      <c r="C96" s="85" t="s">
        <v>1166</v>
      </c>
      <c r="D96" s="98" t="s">
        <v>134</v>
      </c>
      <c r="E96" s="98" t="s">
        <v>322</v>
      </c>
      <c r="F96" s="85" t="s">
        <v>1167</v>
      </c>
      <c r="G96" s="98" t="s">
        <v>1020</v>
      </c>
      <c r="H96" s="98" t="s">
        <v>178</v>
      </c>
      <c r="I96" s="95">
        <v>1673.3100000000004</v>
      </c>
      <c r="J96" s="97">
        <v>7300</v>
      </c>
      <c r="K96" s="95">
        <v>122.15163000000003</v>
      </c>
      <c r="L96" s="96">
        <v>1.0584332902574499E-3</v>
      </c>
      <c r="M96" s="96">
        <v>1.0941300919374525E-3</v>
      </c>
      <c r="N96" s="96">
        <v>1.1888505291926067E-4</v>
      </c>
    </row>
    <row r="97" spans="2:14">
      <c r="B97" s="108" t="s">
        <v>1168</v>
      </c>
      <c r="C97" s="85" t="s">
        <v>1169</v>
      </c>
      <c r="D97" s="98" t="s">
        <v>134</v>
      </c>
      <c r="E97" s="98" t="s">
        <v>322</v>
      </c>
      <c r="F97" s="85" t="s">
        <v>1170</v>
      </c>
      <c r="G97" s="98" t="s">
        <v>1074</v>
      </c>
      <c r="H97" s="98" t="s">
        <v>178</v>
      </c>
      <c r="I97" s="95">
        <v>17496.560000000005</v>
      </c>
      <c r="J97" s="97">
        <v>504.4</v>
      </c>
      <c r="K97" s="95">
        <v>88.252649999999988</v>
      </c>
      <c r="L97" s="96">
        <v>6.8634855387544077E-4</v>
      </c>
      <c r="M97" s="96">
        <v>7.9049194888536312E-4</v>
      </c>
      <c r="N97" s="96">
        <v>8.5892598940472492E-5</v>
      </c>
    </row>
    <row r="98" spans="2:14">
      <c r="B98" s="108" t="s">
        <v>1171</v>
      </c>
      <c r="C98" s="85" t="s">
        <v>1172</v>
      </c>
      <c r="D98" s="98" t="s">
        <v>134</v>
      </c>
      <c r="E98" s="98" t="s">
        <v>322</v>
      </c>
      <c r="F98" s="85" t="s">
        <v>1173</v>
      </c>
      <c r="G98" s="98" t="s">
        <v>1081</v>
      </c>
      <c r="H98" s="98" t="s">
        <v>178</v>
      </c>
      <c r="I98" s="95">
        <v>17135.050000000003</v>
      </c>
      <c r="J98" s="97">
        <v>3881</v>
      </c>
      <c r="K98" s="95">
        <v>665.01129000000014</v>
      </c>
      <c r="L98" s="96">
        <v>6.9286476322088066E-4</v>
      </c>
      <c r="M98" s="96">
        <v>5.9566038035443651E-3</v>
      </c>
      <c r="N98" s="96">
        <v>6.4722756792975921E-4</v>
      </c>
    </row>
    <row r="99" spans="2:14">
      <c r="B99" s="108" t="s">
        <v>1174</v>
      </c>
      <c r="C99" s="85" t="s">
        <v>1175</v>
      </c>
      <c r="D99" s="98" t="s">
        <v>134</v>
      </c>
      <c r="E99" s="98" t="s">
        <v>322</v>
      </c>
      <c r="F99" s="85" t="s">
        <v>1176</v>
      </c>
      <c r="G99" s="98" t="s">
        <v>201</v>
      </c>
      <c r="H99" s="98" t="s">
        <v>178</v>
      </c>
      <c r="I99" s="95">
        <v>9165.3700000000026</v>
      </c>
      <c r="J99" s="97">
        <v>1588</v>
      </c>
      <c r="K99" s="95">
        <v>145.54607999999999</v>
      </c>
      <c r="L99" s="96">
        <v>1.5193208702663425E-3</v>
      </c>
      <c r="M99" s="96">
        <v>1.3036776168401172E-3</v>
      </c>
      <c r="N99" s="96">
        <v>1.4165388888376636E-4</v>
      </c>
    </row>
    <row r="100" spans="2:14">
      <c r="B100" s="108" t="s">
        <v>1177</v>
      </c>
      <c r="C100" s="85" t="s">
        <v>1178</v>
      </c>
      <c r="D100" s="98" t="s">
        <v>134</v>
      </c>
      <c r="E100" s="98" t="s">
        <v>322</v>
      </c>
      <c r="F100" s="85" t="s">
        <v>1179</v>
      </c>
      <c r="G100" s="98" t="s">
        <v>410</v>
      </c>
      <c r="H100" s="98" t="s">
        <v>178</v>
      </c>
      <c r="I100" s="95">
        <v>1407.7100000000003</v>
      </c>
      <c r="J100" s="97">
        <v>679.4</v>
      </c>
      <c r="K100" s="95">
        <v>9.5639800000000008</v>
      </c>
      <c r="L100" s="96">
        <v>1.3965310482648498E-4</v>
      </c>
      <c r="M100" s="96">
        <v>8.5665973648390577E-5</v>
      </c>
      <c r="N100" s="96">
        <v>9.3082201884555335E-6</v>
      </c>
    </row>
    <row r="101" spans="2:14">
      <c r="B101" s="108" t="s">
        <v>1180</v>
      </c>
      <c r="C101" s="85" t="s">
        <v>1181</v>
      </c>
      <c r="D101" s="98" t="s">
        <v>134</v>
      </c>
      <c r="E101" s="98" t="s">
        <v>322</v>
      </c>
      <c r="F101" s="85" t="s">
        <v>1182</v>
      </c>
      <c r="G101" s="98" t="s">
        <v>430</v>
      </c>
      <c r="H101" s="98" t="s">
        <v>178</v>
      </c>
      <c r="I101" s="95">
        <v>23268.560000000005</v>
      </c>
      <c r="J101" s="97">
        <v>874</v>
      </c>
      <c r="K101" s="95">
        <v>203.36721000000006</v>
      </c>
      <c r="L101" s="96">
        <v>8.8366161602735553E-4</v>
      </c>
      <c r="M101" s="96">
        <v>1.821589971205159E-3</v>
      </c>
      <c r="N101" s="96">
        <v>1.9792876708147407E-4</v>
      </c>
    </row>
    <row r="102" spans="2:14">
      <c r="B102" s="108" t="s">
        <v>1183</v>
      </c>
      <c r="C102" s="85" t="s">
        <v>1184</v>
      </c>
      <c r="D102" s="98" t="s">
        <v>134</v>
      </c>
      <c r="E102" s="98" t="s">
        <v>322</v>
      </c>
      <c r="F102" s="85" t="s">
        <v>1185</v>
      </c>
      <c r="G102" s="98" t="s">
        <v>430</v>
      </c>
      <c r="H102" s="98" t="s">
        <v>178</v>
      </c>
      <c r="I102" s="95">
        <v>11290.320000000002</v>
      </c>
      <c r="J102" s="97">
        <v>2665</v>
      </c>
      <c r="K102" s="95">
        <v>300.8870300000001</v>
      </c>
      <c r="L102" s="96">
        <v>7.4377426214776562E-4</v>
      </c>
      <c r="M102" s="96">
        <v>2.695089322972498E-3</v>
      </c>
      <c r="N102" s="96">
        <v>2.9284071349902722E-4</v>
      </c>
    </row>
    <row r="103" spans="2:14">
      <c r="B103" s="108" t="s">
        <v>1186</v>
      </c>
      <c r="C103" s="85" t="s">
        <v>1187</v>
      </c>
      <c r="D103" s="98" t="s">
        <v>134</v>
      </c>
      <c r="E103" s="98" t="s">
        <v>322</v>
      </c>
      <c r="F103" s="85" t="s">
        <v>1188</v>
      </c>
      <c r="G103" s="98" t="s">
        <v>363</v>
      </c>
      <c r="H103" s="98" t="s">
        <v>178</v>
      </c>
      <c r="I103" s="95">
        <v>7348.0000000000009</v>
      </c>
      <c r="J103" s="97">
        <v>5574</v>
      </c>
      <c r="K103" s="95">
        <v>409.57752000000005</v>
      </c>
      <c r="L103" s="96">
        <v>4.0969701768114728E-4</v>
      </c>
      <c r="M103" s="96">
        <v>3.6686460067140631E-3</v>
      </c>
      <c r="N103" s="96">
        <v>3.986246040248464E-4</v>
      </c>
    </row>
    <row r="104" spans="2:14">
      <c r="B104" s="108" t="s">
        <v>1189</v>
      </c>
      <c r="C104" s="85" t="s">
        <v>1190</v>
      </c>
      <c r="D104" s="98" t="s">
        <v>134</v>
      </c>
      <c r="E104" s="98" t="s">
        <v>322</v>
      </c>
      <c r="F104" s="85" t="s">
        <v>1191</v>
      </c>
      <c r="G104" s="98" t="s">
        <v>410</v>
      </c>
      <c r="H104" s="98" t="s">
        <v>178</v>
      </c>
      <c r="I104" s="95">
        <v>8267.7300000000014</v>
      </c>
      <c r="J104" s="97">
        <v>14760</v>
      </c>
      <c r="K104" s="95">
        <v>1220.3169500000001</v>
      </c>
      <c r="L104" s="96">
        <v>1.7151077339820034E-3</v>
      </c>
      <c r="M104" s="96">
        <v>1.0930558165260108E-2</v>
      </c>
      <c r="N104" s="96">
        <v>1.1876832521925476E-3</v>
      </c>
    </row>
    <row r="105" spans="2:14">
      <c r="B105" s="108" t="s">
        <v>1192</v>
      </c>
      <c r="C105" s="85" t="s">
        <v>1193</v>
      </c>
      <c r="D105" s="98" t="s">
        <v>134</v>
      </c>
      <c r="E105" s="98" t="s">
        <v>322</v>
      </c>
      <c r="F105" s="85" t="s">
        <v>1194</v>
      </c>
      <c r="G105" s="98" t="s">
        <v>1020</v>
      </c>
      <c r="H105" s="98" t="s">
        <v>178</v>
      </c>
      <c r="I105" s="95">
        <v>7061.5300000000016</v>
      </c>
      <c r="J105" s="97">
        <v>5600</v>
      </c>
      <c r="K105" s="95">
        <v>395.44568000000004</v>
      </c>
      <c r="L105" s="96">
        <v>5.0600652234369567E-4</v>
      </c>
      <c r="M105" s="96">
        <v>3.5420650401035859E-3</v>
      </c>
      <c r="N105" s="96">
        <v>3.8487067748087369E-4</v>
      </c>
    </row>
    <row r="106" spans="2:14">
      <c r="B106" s="108" t="s">
        <v>1195</v>
      </c>
      <c r="C106" s="85" t="s">
        <v>1196</v>
      </c>
      <c r="D106" s="98" t="s">
        <v>134</v>
      </c>
      <c r="E106" s="98" t="s">
        <v>322</v>
      </c>
      <c r="F106" s="85" t="s">
        <v>1197</v>
      </c>
      <c r="G106" s="98" t="s">
        <v>1054</v>
      </c>
      <c r="H106" s="98" t="s">
        <v>178</v>
      </c>
      <c r="I106" s="95">
        <v>3302.0000000000005</v>
      </c>
      <c r="J106" s="97">
        <v>13210</v>
      </c>
      <c r="K106" s="95">
        <v>436.19420000000008</v>
      </c>
      <c r="L106" s="96">
        <v>4.8680840624648023E-4</v>
      </c>
      <c r="M106" s="96">
        <v>3.9070555190183183E-3</v>
      </c>
      <c r="N106" s="96">
        <v>4.2452950116240426E-4</v>
      </c>
    </row>
    <row r="107" spans="2:14">
      <c r="B107" s="108" t="s">
        <v>1198</v>
      </c>
      <c r="C107" s="85" t="s">
        <v>1199</v>
      </c>
      <c r="D107" s="98" t="s">
        <v>134</v>
      </c>
      <c r="E107" s="98" t="s">
        <v>322</v>
      </c>
      <c r="F107" s="85" t="s">
        <v>1200</v>
      </c>
      <c r="G107" s="98" t="s">
        <v>1020</v>
      </c>
      <c r="H107" s="98" t="s">
        <v>178</v>
      </c>
      <c r="I107" s="95">
        <v>3098.6600000000008</v>
      </c>
      <c r="J107" s="97">
        <v>1289</v>
      </c>
      <c r="K107" s="95">
        <v>39.941730000000014</v>
      </c>
      <c r="L107" s="96">
        <v>2.5211830275415976E-4</v>
      </c>
      <c r="M107" s="96">
        <v>3.5776394238080093E-4</v>
      </c>
      <c r="N107" s="96">
        <v>3.8873608847764223E-5</v>
      </c>
    </row>
    <row r="108" spans="2:14">
      <c r="B108" s="108" t="s">
        <v>1201</v>
      </c>
      <c r="C108" s="85" t="s">
        <v>1202</v>
      </c>
      <c r="D108" s="98" t="s">
        <v>134</v>
      </c>
      <c r="E108" s="98" t="s">
        <v>322</v>
      </c>
      <c r="F108" s="85" t="s">
        <v>1203</v>
      </c>
      <c r="G108" s="98" t="s">
        <v>203</v>
      </c>
      <c r="H108" s="98" t="s">
        <v>178</v>
      </c>
      <c r="I108" s="95">
        <v>16439.370000000003</v>
      </c>
      <c r="J108" s="97">
        <v>240.5</v>
      </c>
      <c r="K108" s="95">
        <v>39.536680000000004</v>
      </c>
      <c r="L108" s="96">
        <v>1.2074368621832075E-4</v>
      </c>
      <c r="M108" s="96">
        <v>3.5413585003574361E-4</v>
      </c>
      <c r="N108" s="96">
        <v>3.8479390688866575E-5</v>
      </c>
    </row>
    <row r="109" spans="2:14">
      <c r="B109" s="108" t="s">
        <v>1204</v>
      </c>
      <c r="C109" s="85" t="s">
        <v>1205</v>
      </c>
      <c r="D109" s="98" t="s">
        <v>134</v>
      </c>
      <c r="E109" s="98" t="s">
        <v>322</v>
      </c>
      <c r="F109" s="85" t="s">
        <v>1206</v>
      </c>
      <c r="G109" s="98" t="s">
        <v>410</v>
      </c>
      <c r="H109" s="98" t="s">
        <v>178</v>
      </c>
      <c r="I109" s="95">
        <v>13827.030000000002</v>
      </c>
      <c r="J109" s="97">
        <v>676.3</v>
      </c>
      <c r="K109" s="95">
        <v>93.512200000000007</v>
      </c>
      <c r="L109" s="96">
        <v>1.1997760284106905E-3</v>
      </c>
      <c r="M109" s="96">
        <v>8.3760251077511969E-4</v>
      </c>
      <c r="N109" s="96">
        <v>9.1011498132251593E-5</v>
      </c>
    </row>
    <row r="110" spans="2:14">
      <c r="B110" s="108" t="s">
        <v>1207</v>
      </c>
      <c r="C110" s="85" t="s">
        <v>1208</v>
      </c>
      <c r="D110" s="98" t="s">
        <v>134</v>
      </c>
      <c r="E110" s="98" t="s">
        <v>322</v>
      </c>
      <c r="F110" s="85" t="s">
        <v>1209</v>
      </c>
      <c r="G110" s="98" t="s">
        <v>1013</v>
      </c>
      <c r="H110" s="98" t="s">
        <v>178</v>
      </c>
      <c r="I110" s="95">
        <v>61162.180000000008</v>
      </c>
      <c r="J110" s="97">
        <v>50.3</v>
      </c>
      <c r="K110" s="95">
        <v>30.764580000000006</v>
      </c>
      <c r="L110" s="96">
        <v>1.3855501602477991E-3</v>
      </c>
      <c r="M110" s="96">
        <v>2.7556286186125486E-4</v>
      </c>
      <c r="N110" s="96">
        <v>2.9941874057176548E-5</v>
      </c>
    </row>
    <row r="111" spans="2:14">
      <c r="B111" s="108" t="s">
        <v>1210</v>
      </c>
      <c r="C111" s="85" t="s">
        <v>1211</v>
      </c>
      <c r="D111" s="98" t="s">
        <v>134</v>
      </c>
      <c r="E111" s="98" t="s">
        <v>322</v>
      </c>
      <c r="F111" s="85" t="s">
        <v>1212</v>
      </c>
      <c r="G111" s="98" t="s">
        <v>1074</v>
      </c>
      <c r="H111" s="98" t="s">
        <v>178</v>
      </c>
      <c r="I111" s="95">
        <v>11341.400000000001</v>
      </c>
      <c r="J111" s="97">
        <v>56.6</v>
      </c>
      <c r="K111" s="95">
        <v>6.4192299999999998</v>
      </c>
      <c r="L111" s="96">
        <v>6.2582021852776372E-4</v>
      </c>
      <c r="M111" s="96">
        <v>5.7497985987314718E-5</v>
      </c>
      <c r="N111" s="96">
        <v>6.2475670463906662E-6</v>
      </c>
    </row>
    <row r="112" spans="2:14">
      <c r="B112" s="108" t="s">
        <v>1213</v>
      </c>
      <c r="C112" s="85" t="s">
        <v>1214</v>
      </c>
      <c r="D112" s="98" t="s">
        <v>134</v>
      </c>
      <c r="E112" s="98" t="s">
        <v>322</v>
      </c>
      <c r="F112" s="85" t="s">
        <v>1215</v>
      </c>
      <c r="G112" s="98" t="s">
        <v>165</v>
      </c>
      <c r="H112" s="98" t="s">
        <v>178</v>
      </c>
      <c r="I112" s="95">
        <v>45318.360000000008</v>
      </c>
      <c r="J112" s="97">
        <v>581.20000000000005</v>
      </c>
      <c r="K112" s="95">
        <v>263.39031000000006</v>
      </c>
      <c r="L112" s="96">
        <v>1.3555047133160818E-3</v>
      </c>
      <c r="M112" s="96">
        <v>2.3592256942926927E-3</v>
      </c>
      <c r="N112" s="96">
        <v>2.5634673023004664E-4</v>
      </c>
    </row>
    <row r="113" spans="2:14">
      <c r="B113" s="108" t="s">
        <v>1216</v>
      </c>
      <c r="C113" s="85" t="s">
        <v>1217</v>
      </c>
      <c r="D113" s="98" t="s">
        <v>134</v>
      </c>
      <c r="E113" s="98" t="s">
        <v>322</v>
      </c>
      <c r="F113" s="85" t="s">
        <v>1218</v>
      </c>
      <c r="G113" s="98" t="s">
        <v>165</v>
      </c>
      <c r="H113" s="98" t="s">
        <v>178</v>
      </c>
      <c r="I113" s="95">
        <v>2356.6900000000005</v>
      </c>
      <c r="J113" s="97">
        <v>984</v>
      </c>
      <c r="K113" s="95">
        <v>23.189830000000004</v>
      </c>
      <c r="L113" s="96">
        <v>2.7377207759235684E-4</v>
      </c>
      <c r="M113" s="96">
        <v>2.0771471350741611E-4</v>
      </c>
      <c r="N113" s="96">
        <v>2.2569687909515894E-5</v>
      </c>
    </row>
    <row r="114" spans="2:14">
      <c r="B114" s="108" t="s">
        <v>1219</v>
      </c>
      <c r="C114" s="85" t="s">
        <v>1220</v>
      </c>
      <c r="D114" s="98" t="s">
        <v>134</v>
      </c>
      <c r="E114" s="98" t="s">
        <v>322</v>
      </c>
      <c r="F114" s="85" t="s">
        <v>1221</v>
      </c>
      <c r="G114" s="98" t="s">
        <v>165</v>
      </c>
      <c r="H114" s="98" t="s">
        <v>178</v>
      </c>
      <c r="I114" s="95">
        <v>7549.6800000000012</v>
      </c>
      <c r="J114" s="97">
        <v>7727</v>
      </c>
      <c r="K114" s="95">
        <v>583.36377000000005</v>
      </c>
      <c r="L114" s="96">
        <v>6.9302081023166066E-4</v>
      </c>
      <c r="M114" s="96">
        <v>5.2252749742519103E-3</v>
      </c>
      <c r="N114" s="96">
        <v>5.6776346470062986E-4</v>
      </c>
    </row>
    <row r="115" spans="2:14">
      <c r="B115" s="108" t="s">
        <v>1222</v>
      </c>
      <c r="C115" s="85" t="s">
        <v>1223</v>
      </c>
      <c r="D115" s="98" t="s">
        <v>134</v>
      </c>
      <c r="E115" s="98" t="s">
        <v>322</v>
      </c>
      <c r="F115" s="85" t="s">
        <v>1224</v>
      </c>
      <c r="G115" s="98" t="s">
        <v>1225</v>
      </c>
      <c r="H115" s="98" t="s">
        <v>178</v>
      </c>
      <c r="I115" s="95">
        <v>11181.600000000002</v>
      </c>
      <c r="J115" s="97">
        <v>988</v>
      </c>
      <c r="K115" s="95">
        <v>110.47421000000003</v>
      </c>
      <c r="L115" s="96">
        <v>1.4605555942194729E-4</v>
      </c>
      <c r="M115" s="96">
        <v>9.8953372578014271E-4</v>
      </c>
      <c r="N115" s="96">
        <v>1.0751991031199105E-4</v>
      </c>
    </row>
    <row r="116" spans="2:14">
      <c r="B116" s="108" t="s">
        <v>1226</v>
      </c>
      <c r="C116" s="85" t="s">
        <v>1227</v>
      </c>
      <c r="D116" s="98" t="s">
        <v>134</v>
      </c>
      <c r="E116" s="98" t="s">
        <v>322</v>
      </c>
      <c r="F116" s="85" t="s">
        <v>1228</v>
      </c>
      <c r="G116" s="98" t="s">
        <v>757</v>
      </c>
      <c r="H116" s="98" t="s">
        <v>178</v>
      </c>
      <c r="I116" s="95">
        <v>6776.0000000000009</v>
      </c>
      <c r="J116" s="97">
        <v>6140</v>
      </c>
      <c r="K116" s="95">
        <v>416.04640000000006</v>
      </c>
      <c r="L116" s="96">
        <v>7.1094711669815013E-4</v>
      </c>
      <c r="M116" s="96">
        <v>3.726588715044131E-3</v>
      </c>
      <c r="N116" s="96">
        <v>4.0492049333167225E-4</v>
      </c>
    </row>
    <row r="117" spans="2:14">
      <c r="B117" s="108" t="s">
        <v>1229</v>
      </c>
      <c r="C117" s="85" t="s">
        <v>1230</v>
      </c>
      <c r="D117" s="98" t="s">
        <v>134</v>
      </c>
      <c r="E117" s="98" t="s">
        <v>322</v>
      </c>
      <c r="F117" s="85" t="s">
        <v>1231</v>
      </c>
      <c r="G117" s="98" t="s">
        <v>430</v>
      </c>
      <c r="H117" s="98" t="s">
        <v>178</v>
      </c>
      <c r="I117" s="95">
        <v>10378.210000000001</v>
      </c>
      <c r="J117" s="97">
        <v>1196</v>
      </c>
      <c r="K117" s="95">
        <v>124.12339000000001</v>
      </c>
      <c r="L117" s="96">
        <v>6.1786699696698814E-4</v>
      </c>
      <c r="M117" s="96">
        <v>1.111791435875954E-3</v>
      </c>
      <c r="N117" s="96">
        <v>1.2080408414253685E-4</v>
      </c>
    </row>
    <row r="118" spans="2:14">
      <c r="B118" s="108" t="s">
        <v>1232</v>
      </c>
      <c r="C118" s="85" t="s">
        <v>1233</v>
      </c>
      <c r="D118" s="98" t="s">
        <v>134</v>
      </c>
      <c r="E118" s="98" t="s">
        <v>322</v>
      </c>
      <c r="F118" s="85" t="s">
        <v>1234</v>
      </c>
      <c r="G118" s="98" t="s">
        <v>430</v>
      </c>
      <c r="H118" s="98" t="s">
        <v>178</v>
      </c>
      <c r="I118" s="95">
        <v>5264.2</v>
      </c>
      <c r="J118" s="97">
        <v>614.79999999999995</v>
      </c>
      <c r="K118" s="95">
        <v>32.3643</v>
      </c>
      <c r="L118" s="96">
        <v>4.0107050672007568E-4</v>
      </c>
      <c r="M118" s="96">
        <v>2.89891788873315E-4</v>
      </c>
      <c r="N118" s="96">
        <v>3.1498814368623882E-5</v>
      </c>
    </row>
    <row r="119" spans="2:14">
      <c r="B119" s="108" t="s">
        <v>1235</v>
      </c>
      <c r="C119" s="85" t="s">
        <v>1236</v>
      </c>
      <c r="D119" s="98" t="s">
        <v>134</v>
      </c>
      <c r="E119" s="98" t="s">
        <v>322</v>
      </c>
      <c r="F119" s="85" t="s">
        <v>1237</v>
      </c>
      <c r="G119" s="98" t="s">
        <v>430</v>
      </c>
      <c r="H119" s="98" t="s">
        <v>178</v>
      </c>
      <c r="I119" s="95">
        <v>22660.19</v>
      </c>
      <c r="J119" s="97">
        <v>2804</v>
      </c>
      <c r="K119" s="95">
        <v>635.39173000000005</v>
      </c>
      <c r="L119" s="96">
        <v>8.8084590973924021E-4</v>
      </c>
      <c r="M119" s="96">
        <v>5.691297054007359E-3</v>
      </c>
      <c r="N119" s="96">
        <v>6.1840009376469714E-4</v>
      </c>
    </row>
    <row r="120" spans="2:14">
      <c r="B120" s="108" t="s">
        <v>1238</v>
      </c>
      <c r="C120" s="85" t="s">
        <v>1239</v>
      </c>
      <c r="D120" s="98" t="s">
        <v>134</v>
      </c>
      <c r="E120" s="98" t="s">
        <v>322</v>
      </c>
      <c r="F120" s="85" t="s">
        <v>1240</v>
      </c>
      <c r="G120" s="98" t="s">
        <v>1020</v>
      </c>
      <c r="H120" s="98" t="s">
        <v>178</v>
      </c>
      <c r="I120" s="95">
        <v>2192.8200000000006</v>
      </c>
      <c r="J120" s="97">
        <v>32800</v>
      </c>
      <c r="K120" s="95">
        <v>719.24495999999999</v>
      </c>
      <c r="L120" s="96">
        <v>9.050397891121341E-4</v>
      </c>
      <c r="M120" s="96">
        <v>6.4423827517516487E-3</v>
      </c>
      <c r="N120" s="96">
        <v>7.0001092192966644E-4</v>
      </c>
    </row>
    <row r="121" spans="2:14">
      <c r="B121" s="108" t="s">
        <v>1241</v>
      </c>
      <c r="C121" s="85" t="s">
        <v>1242</v>
      </c>
      <c r="D121" s="98" t="s">
        <v>134</v>
      </c>
      <c r="E121" s="98" t="s">
        <v>322</v>
      </c>
      <c r="F121" s="85" t="s">
        <v>1243</v>
      </c>
      <c r="G121" s="98" t="s">
        <v>1013</v>
      </c>
      <c r="H121" s="98" t="s">
        <v>178</v>
      </c>
      <c r="I121" s="95">
        <v>14995.400000000001</v>
      </c>
      <c r="J121" s="97">
        <v>2108</v>
      </c>
      <c r="K121" s="95">
        <v>316.1030300000001</v>
      </c>
      <c r="L121" s="96">
        <v>4.1174926135608222E-4</v>
      </c>
      <c r="M121" s="96">
        <v>2.8313812699479112E-3</v>
      </c>
      <c r="N121" s="96">
        <v>3.0764980745233319E-4</v>
      </c>
    </row>
    <row r="122" spans="2:14">
      <c r="B122" s="108" t="s">
        <v>1244</v>
      </c>
      <c r="C122" s="85" t="s">
        <v>1245</v>
      </c>
      <c r="D122" s="98" t="s">
        <v>134</v>
      </c>
      <c r="E122" s="98" t="s">
        <v>322</v>
      </c>
      <c r="F122" s="85" t="s">
        <v>1246</v>
      </c>
      <c r="G122" s="98" t="s">
        <v>201</v>
      </c>
      <c r="H122" s="98" t="s">
        <v>178</v>
      </c>
      <c r="I122" s="95">
        <v>4282.0000000000009</v>
      </c>
      <c r="J122" s="97">
        <v>11170</v>
      </c>
      <c r="K122" s="95">
        <v>478.29940000000011</v>
      </c>
      <c r="L122" s="96">
        <v>8.0329497265289027E-4</v>
      </c>
      <c r="M122" s="96">
        <v>4.284197979966607E-3</v>
      </c>
      <c r="N122" s="96">
        <v>4.6550872452746336E-4</v>
      </c>
    </row>
    <row r="123" spans="2:14">
      <c r="B123" s="108" t="s">
        <v>1247</v>
      </c>
      <c r="C123" s="85" t="s">
        <v>1248</v>
      </c>
      <c r="D123" s="98" t="s">
        <v>134</v>
      </c>
      <c r="E123" s="98" t="s">
        <v>322</v>
      </c>
      <c r="F123" s="85" t="s">
        <v>1249</v>
      </c>
      <c r="G123" s="98" t="s">
        <v>430</v>
      </c>
      <c r="H123" s="98" t="s">
        <v>178</v>
      </c>
      <c r="I123" s="95">
        <v>98594.49000000002</v>
      </c>
      <c r="J123" s="97">
        <v>845</v>
      </c>
      <c r="K123" s="95">
        <v>833.12343999999996</v>
      </c>
      <c r="L123" s="96">
        <v>1.2666900884671882E-3</v>
      </c>
      <c r="M123" s="96">
        <v>7.4624090239520059E-3</v>
      </c>
      <c r="N123" s="96">
        <v>8.1084406530372512E-4</v>
      </c>
    </row>
    <row r="124" spans="2:14">
      <c r="B124" s="108" t="s">
        <v>1250</v>
      </c>
      <c r="C124" s="85" t="s">
        <v>1251</v>
      </c>
      <c r="D124" s="98" t="s">
        <v>134</v>
      </c>
      <c r="E124" s="98" t="s">
        <v>322</v>
      </c>
      <c r="F124" s="85" t="s">
        <v>1252</v>
      </c>
      <c r="G124" s="98" t="s">
        <v>1013</v>
      </c>
      <c r="H124" s="98" t="s">
        <v>178</v>
      </c>
      <c r="I124" s="95">
        <v>60334.590000000011</v>
      </c>
      <c r="J124" s="97">
        <v>404</v>
      </c>
      <c r="K124" s="95">
        <v>243.75174000000004</v>
      </c>
      <c r="L124" s="96">
        <v>3.657212919685386E-4</v>
      </c>
      <c r="M124" s="96">
        <v>2.1833201382258595E-3</v>
      </c>
      <c r="N124" s="96">
        <v>2.372333345781949E-4</v>
      </c>
    </row>
    <row r="125" spans="2:14">
      <c r="B125" s="108" t="s">
        <v>1253</v>
      </c>
      <c r="C125" s="85" t="s">
        <v>1254</v>
      </c>
      <c r="D125" s="98" t="s">
        <v>134</v>
      </c>
      <c r="E125" s="98" t="s">
        <v>322</v>
      </c>
      <c r="F125" s="85" t="s">
        <v>1255</v>
      </c>
      <c r="G125" s="98" t="s">
        <v>1020</v>
      </c>
      <c r="H125" s="98" t="s">
        <v>178</v>
      </c>
      <c r="I125" s="95">
        <v>94694.080000000016</v>
      </c>
      <c r="J125" s="97">
        <v>48.5</v>
      </c>
      <c r="K125" s="95">
        <v>45.926629999999996</v>
      </c>
      <c r="L125" s="96">
        <v>2.9849255617992143E-4</v>
      </c>
      <c r="M125" s="96">
        <v>4.1137157076231691E-4</v>
      </c>
      <c r="N125" s="96">
        <v>4.4698460740583677E-5</v>
      </c>
    </row>
    <row r="126" spans="2:14">
      <c r="B126" s="109"/>
      <c r="C126" s="85"/>
      <c r="D126" s="85"/>
      <c r="E126" s="85"/>
      <c r="F126" s="85"/>
      <c r="G126" s="85"/>
      <c r="H126" s="85"/>
      <c r="I126" s="95"/>
      <c r="J126" s="97"/>
      <c r="K126" s="85"/>
      <c r="L126" s="85"/>
      <c r="M126" s="96"/>
      <c r="N126" s="85"/>
    </row>
    <row r="127" spans="2:14">
      <c r="B127" s="106" t="s">
        <v>247</v>
      </c>
      <c r="C127" s="83"/>
      <c r="D127" s="83"/>
      <c r="E127" s="83"/>
      <c r="F127" s="83"/>
      <c r="G127" s="83"/>
      <c r="H127" s="83"/>
      <c r="I127" s="92"/>
      <c r="J127" s="94"/>
      <c r="K127" s="92">
        <v>18800.087130000004</v>
      </c>
      <c r="L127" s="83"/>
      <c r="M127" s="93">
        <v>0.168395141841161</v>
      </c>
      <c r="N127" s="93">
        <v>1.8297335478345736E-2</v>
      </c>
    </row>
    <row r="128" spans="2:14">
      <c r="B128" s="107" t="s">
        <v>73</v>
      </c>
      <c r="C128" s="83"/>
      <c r="D128" s="83"/>
      <c r="E128" s="83"/>
      <c r="F128" s="83"/>
      <c r="G128" s="83"/>
      <c r="H128" s="83"/>
      <c r="I128" s="92"/>
      <c r="J128" s="94"/>
      <c r="K128" s="92">
        <v>3411.6751800000006</v>
      </c>
      <c r="L128" s="83"/>
      <c r="M128" s="93">
        <v>3.0558875705171719E-2</v>
      </c>
      <c r="N128" s="93">
        <v>3.3204402128537143E-3</v>
      </c>
    </row>
    <row r="129" spans="2:14">
      <c r="B129" s="108" t="s">
        <v>1256</v>
      </c>
      <c r="C129" s="85" t="s">
        <v>1257</v>
      </c>
      <c r="D129" s="98" t="s">
        <v>1258</v>
      </c>
      <c r="E129" s="98" t="s">
        <v>800</v>
      </c>
      <c r="F129" s="85"/>
      <c r="G129" s="98" t="s">
        <v>855</v>
      </c>
      <c r="H129" s="98" t="s">
        <v>177</v>
      </c>
      <c r="I129" s="95">
        <v>3032.0000000000005</v>
      </c>
      <c r="J129" s="97">
        <v>5825</v>
      </c>
      <c r="K129" s="95">
        <v>681.35415000000012</v>
      </c>
      <c r="L129" s="96">
        <v>2.0655813353852535E-5</v>
      </c>
      <c r="M129" s="96">
        <v>6.1029892010566276E-3</v>
      </c>
      <c r="N129" s="96">
        <v>6.6313338740963074E-4</v>
      </c>
    </row>
    <row r="130" spans="2:14">
      <c r="B130" s="108" t="s">
        <v>1259</v>
      </c>
      <c r="C130" s="85" t="s">
        <v>1260</v>
      </c>
      <c r="D130" s="98" t="s">
        <v>1261</v>
      </c>
      <c r="E130" s="98" t="s">
        <v>800</v>
      </c>
      <c r="F130" s="85" t="s">
        <v>1262</v>
      </c>
      <c r="G130" s="98" t="s">
        <v>913</v>
      </c>
      <c r="H130" s="98" t="s">
        <v>177</v>
      </c>
      <c r="I130" s="95">
        <v>2029.5600000000004</v>
      </c>
      <c r="J130" s="97">
        <v>2865</v>
      </c>
      <c r="K130" s="95">
        <v>223.57480000000004</v>
      </c>
      <c r="L130" s="96">
        <v>5.7673921373971302E-5</v>
      </c>
      <c r="M130" s="96">
        <v>2.0025923229914947E-3</v>
      </c>
      <c r="N130" s="96">
        <v>2.1759596600891141E-4</v>
      </c>
    </row>
    <row r="131" spans="2:14">
      <c r="B131" s="108" t="s">
        <v>1263</v>
      </c>
      <c r="C131" s="85" t="s">
        <v>1264</v>
      </c>
      <c r="D131" s="98" t="s">
        <v>1261</v>
      </c>
      <c r="E131" s="98" t="s">
        <v>800</v>
      </c>
      <c r="F131" s="85" t="s">
        <v>1265</v>
      </c>
      <c r="G131" s="98" t="s">
        <v>855</v>
      </c>
      <c r="H131" s="98" t="s">
        <v>177</v>
      </c>
      <c r="I131" s="95">
        <v>1875.8500000000004</v>
      </c>
      <c r="J131" s="97">
        <v>8446</v>
      </c>
      <c r="K131" s="95">
        <v>609.17984000000013</v>
      </c>
      <c r="L131" s="96">
        <v>1.0725178190701064E-5</v>
      </c>
      <c r="M131" s="96">
        <v>5.4565133051899728E-3</v>
      </c>
      <c r="N131" s="96">
        <v>5.9288916173895305E-4</v>
      </c>
    </row>
    <row r="132" spans="2:14">
      <c r="B132" s="108" t="s">
        <v>1266</v>
      </c>
      <c r="C132" s="85" t="s">
        <v>1267</v>
      </c>
      <c r="D132" s="98" t="s">
        <v>1261</v>
      </c>
      <c r="E132" s="98" t="s">
        <v>800</v>
      </c>
      <c r="F132" s="85" t="s">
        <v>1268</v>
      </c>
      <c r="G132" s="98" t="s">
        <v>1013</v>
      </c>
      <c r="H132" s="98" t="s">
        <v>177</v>
      </c>
      <c r="I132" s="95">
        <v>2065.0000000000005</v>
      </c>
      <c r="J132" s="97">
        <v>570</v>
      </c>
      <c r="K132" s="95">
        <v>45.257570000000008</v>
      </c>
      <c r="L132" s="96">
        <v>1.8037784310202375E-4</v>
      </c>
      <c r="M132" s="96">
        <v>4.0537870206861502E-4</v>
      </c>
      <c r="N132" s="96">
        <v>4.40472927331968E-5</v>
      </c>
    </row>
    <row r="133" spans="2:14">
      <c r="B133" s="108" t="s">
        <v>1269</v>
      </c>
      <c r="C133" s="85" t="s">
        <v>1270</v>
      </c>
      <c r="D133" s="98" t="s">
        <v>1261</v>
      </c>
      <c r="E133" s="98" t="s">
        <v>800</v>
      </c>
      <c r="F133" s="85" t="s">
        <v>1271</v>
      </c>
      <c r="G133" s="98" t="s">
        <v>410</v>
      </c>
      <c r="H133" s="98" t="s">
        <v>177</v>
      </c>
      <c r="I133" s="95">
        <v>3737.7300000000005</v>
      </c>
      <c r="J133" s="97">
        <v>2650</v>
      </c>
      <c r="K133" s="95">
        <v>383.72100000000006</v>
      </c>
      <c r="L133" s="96">
        <v>1.592149429204294E-4</v>
      </c>
      <c r="M133" s="96">
        <v>3.4370453591845741E-3</v>
      </c>
      <c r="N133" s="96">
        <v>3.7345953869982431E-4</v>
      </c>
    </row>
    <row r="134" spans="2:14">
      <c r="B134" s="108" t="s">
        <v>1272</v>
      </c>
      <c r="C134" s="85" t="s">
        <v>1273</v>
      </c>
      <c r="D134" s="98" t="s">
        <v>1261</v>
      </c>
      <c r="E134" s="98" t="s">
        <v>800</v>
      </c>
      <c r="F134" s="85" t="s">
        <v>1274</v>
      </c>
      <c r="G134" s="98" t="s">
        <v>32</v>
      </c>
      <c r="H134" s="98" t="s">
        <v>177</v>
      </c>
      <c r="I134" s="95">
        <v>1574.1400000000003</v>
      </c>
      <c r="J134" s="97">
        <v>1265</v>
      </c>
      <c r="K134" s="95">
        <v>76.564990000000023</v>
      </c>
      <c r="L134" s="96">
        <v>5.178709461943754E-5</v>
      </c>
      <c r="M134" s="96">
        <v>6.8580386154396911E-4</v>
      </c>
      <c r="N134" s="96">
        <v>7.4517490171131283E-5</v>
      </c>
    </row>
    <row r="135" spans="2:14">
      <c r="B135" s="108" t="s">
        <v>1275</v>
      </c>
      <c r="C135" s="85" t="s">
        <v>1276</v>
      </c>
      <c r="D135" s="98" t="s">
        <v>1261</v>
      </c>
      <c r="E135" s="98" t="s">
        <v>800</v>
      </c>
      <c r="F135" s="85" t="s">
        <v>1277</v>
      </c>
      <c r="G135" s="98" t="s">
        <v>850</v>
      </c>
      <c r="H135" s="98" t="s">
        <v>177</v>
      </c>
      <c r="I135" s="95">
        <v>1433.6400000000003</v>
      </c>
      <c r="J135" s="97">
        <v>457.92</v>
      </c>
      <c r="K135" s="95">
        <v>25.242120000000007</v>
      </c>
      <c r="L135" s="96">
        <v>6.5611913795233945E-5</v>
      </c>
      <c r="M135" s="96">
        <v>2.2609737648442523E-4</v>
      </c>
      <c r="N135" s="96">
        <v>2.4567095600724511E-5</v>
      </c>
    </row>
    <row r="136" spans="2:14">
      <c r="B136" s="108" t="s">
        <v>1278</v>
      </c>
      <c r="C136" s="85" t="s">
        <v>1279</v>
      </c>
      <c r="D136" s="98" t="s">
        <v>1261</v>
      </c>
      <c r="E136" s="98" t="s">
        <v>800</v>
      </c>
      <c r="F136" s="85" t="s">
        <v>1280</v>
      </c>
      <c r="G136" s="98" t="s">
        <v>1060</v>
      </c>
      <c r="H136" s="98" t="s">
        <v>177</v>
      </c>
      <c r="I136" s="95">
        <v>3770.3700000000008</v>
      </c>
      <c r="J136" s="97">
        <v>4090</v>
      </c>
      <c r="K136" s="95">
        <v>592.93026000000009</v>
      </c>
      <c r="L136" s="96">
        <v>7.7355899179004143E-5</v>
      </c>
      <c r="M136" s="96">
        <v>5.3109634303389781E-3</v>
      </c>
      <c r="N136" s="96">
        <v>5.7707412776670272E-4</v>
      </c>
    </row>
    <row r="137" spans="2:14">
      <c r="B137" s="108" t="s">
        <v>1281</v>
      </c>
      <c r="C137" s="85" t="s">
        <v>1282</v>
      </c>
      <c r="D137" s="98" t="s">
        <v>1258</v>
      </c>
      <c r="E137" s="98" t="s">
        <v>800</v>
      </c>
      <c r="F137" s="85" t="s">
        <v>1283</v>
      </c>
      <c r="G137" s="98" t="s">
        <v>871</v>
      </c>
      <c r="H137" s="98" t="s">
        <v>177</v>
      </c>
      <c r="I137" s="95">
        <v>1569.0000000000002</v>
      </c>
      <c r="J137" s="97">
        <v>3812</v>
      </c>
      <c r="K137" s="95">
        <v>229.97052000000005</v>
      </c>
      <c r="L137" s="96">
        <v>7.1569187972982711E-6</v>
      </c>
      <c r="M137" s="96">
        <v>2.0598797264555846E-3</v>
      </c>
      <c r="N137" s="96">
        <v>2.2382065175937394E-4</v>
      </c>
    </row>
    <row r="138" spans="2:14">
      <c r="B138" s="108" t="s">
        <v>1284</v>
      </c>
      <c r="C138" s="85" t="s">
        <v>1285</v>
      </c>
      <c r="D138" s="98" t="s">
        <v>1258</v>
      </c>
      <c r="E138" s="98" t="s">
        <v>800</v>
      </c>
      <c r="F138" s="85" t="s">
        <v>961</v>
      </c>
      <c r="G138" s="98" t="s">
        <v>818</v>
      </c>
      <c r="H138" s="98" t="s">
        <v>177</v>
      </c>
      <c r="I138" s="95">
        <v>1684.87</v>
      </c>
      <c r="J138" s="97">
        <v>5362</v>
      </c>
      <c r="K138" s="95">
        <v>347.36778999999996</v>
      </c>
      <c r="L138" s="96">
        <v>3.3945433169995181E-5</v>
      </c>
      <c r="M138" s="96">
        <v>3.1114243175372246E-3</v>
      </c>
      <c r="N138" s="96">
        <v>3.3807848570335591E-4</v>
      </c>
    </row>
    <row r="139" spans="2:14">
      <c r="B139" s="108" t="s">
        <v>1286</v>
      </c>
      <c r="C139" s="85" t="s">
        <v>1287</v>
      </c>
      <c r="D139" s="98" t="s">
        <v>1261</v>
      </c>
      <c r="E139" s="98" t="s">
        <v>800</v>
      </c>
      <c r="F139" s="85" t="s">
        <v>1288</v>
      </c>
      <c r="G139" s="98" t="s">
        <v>882</v>
      </c>
      <c r="H139" s="98" t="s">
        <v>177</v>
      </c>
      <c r="I139" s="95">
        <v>499.94000000000005</v>
      </c>
      <c r="J139" s="97">
        <v>485</v>
      </c>
      <c r="K139" s="95">
        <v>9.3230100000000018</v>
      </c>
      <c r="L139" s="96">
        <v>1.8591401426637376E-5</v>
      </c>
      <c r="M139" s="96">
        <v>8.350756996393572E-5</v>
      </c>
      <c r="N139" s="96">
        <v>9.0736942046274487E-6</v>
      </c>
    </row>
    <row r="140" spans="2:14">
      <c r="B140" s="108" t="s">
        <v>1289</v>
      </c>
      <c r="C140" s="85" t="s">
        <v>1290</v>
      </c>
      <c r="D140" s="98" t="s">
        <v>1261</v>
      </c>
      <c r="E140" s="98" t="s">
        <v>800</v>
      </c>
      <c r="F140" s="85" t="s">
        <v>1291</v>
      </c>
      <c r="G140" s="98" t="s">
        <v>855</v>
      </c>
      <c r="H140" s="98" t="s">
        <v>177</v>
      </c>
      <c r="I140" s="95">
        <v>1381.1</v>
      </c>
      <c r="J140" s="97">
        <v>3525</v>
      </c>
      <c r="K140" s="95">
        <v>187.18913000000003</v>
      </c>
      <c r="L140" s="96">
        <v>2.2034264006443429E-5</v>
      </c>
      <c r="M140" s="96">
        <v>1.6766805323563162E-3</v>
      </c>
      <c r="N140" s="96">
        <v>1.8218332105728236E-4</v>
      </c>
    </row>
    <row r="141" spans="2:14">
      <c r="B141" s="109"/>
      <c r="C141" s="85"/>
      <c r="D141" s="85"/>
      <c r="E141" s="85"/>
      <c r="F141" s="85"/>
      <c r="G141" s="85"/>
      <c r="H141" s="85"/>
      <c r="I141" s="95"/>
      <c r="J141" s="97"/>
      <c r="K141" s="85"/>
      <c r="L141" s="85"/>
      <c r="M141" s="96"/>
      <c r="N141" s="85"/>
    </row>
    <row r="142" spans="2:14">
      <c r="B142" s="107" t="s">
        <v>72</v>
      </c>
      <c r="C142" s="83"/>
      <c r="D142" s="83"/>
      <c r="E142" s="83"/>
      <c r="F142" s="83"/>
      <c r="G142" s="83"/>
      <c r="H142" s="83"/>
      <c r="I142" s="92"/>
      <c r="J142" s="94"/>
      <c r="K142" s="92">
        <v>15388.41195</v>
      </c>
      <c r="L142" s="83"/>
      <c r="M142" s="93">
        <v>0.13783626613598926</v>
      </c>
      <c r="N142" s="93">
        <v>1.4976895265492019E-2</v>
      </c>
    </row>
    <row r="143" spans="2:14">
      <c r="B143" s="108" t="s">
        <v>1292</v>
      </c>
      <c r="C143" s="85" t="s">
        <v>1293</v>
      </c>
      <c r="D143" s="98" t="s">
        <v>32</v>
      </c>
      <c r="E143" s="98" t="s">
        <v>800</v>
      </c>
      <c r="F143" s="85"/>
      <c r="G143" s="98" t="s">
        <v>934</v>
      </c>
      <c r="H143" s="98" t="s">
        <v>179</v>
      </c>
      <c r="I143" s="95">
        <v>532.00000000000011</v>
      </c>
      <c r="J143" s="97">
        <v>15015</v>
      </c>
      <c r="K143" s="95">
        <v>323.01793000000004</v>
      </c>
      <c r="L143" s="96">
        <v>2.5428242918069452E-6</v>
      </c>
      <c r="M143" s="96">
        <v>2.8933190449308421E-3</v>
      </c>
      <c r="N143" s="96">
        <v>3.1437978929892331E-4</v>
      </c>
    </row>
    <row r="144" spans="2:14">
      <c r="B144" s="108" t="s">
        <v>1294</v>
      </c>
      <c r="C144" s="85" t="s">
        <v>1295</v>
      </c>
      <c r="D144" s="98" t="s">
        <v>1261</v>
      </c>
      <c r="E144" s="98" t="s">
        <v>800</v>
      </c>
      <c r="F144" s="85"/>
      <c r="G144" s="98" t="s">
        <v>855</v>
      </c>
      <c r="H144" s="98" t="s">
        <v>177</v>
      </c>
      <c r="I144" s="95">
        <v>164.86000000000004</v>
      </c>
      <c r="J144" s="97">
        <v>77182</v>
      </c>
      <c r="K144" s="95">
        <v>489.2464500000001</v>
      </c>
      <c r="L144" s="96">
        <v>4.7772941162711224E-7</v>
      </c>
      <c r="M144" s="96">
        <v>4.3822523147548035E-3</v>
      </c>
      <c r="N144" s="96">
        <v>4.761630286784582E-4</v>
      </c>
    </row>
    <row r="145" spans="2:14">
      <c r="B145" s="108" t="s">
        <v>1296</v>
      </c>
      <c r="C145" s="85" t="s">
        <v>1297</v>
      </c>
      <c r="D145" s="98" t="s">
        <v>1261</v>
      </c>
      <c r="E145" s="98" t="s">
        <v>800</v>
      </c>
      <c r="F145" s="85"/>
      <c r="G145" s="98" t="s">
        <v>916</v>
      </c>
      <c r="H145" s="98" t="s">
        <v>177</v>
      </c>
      <c r="I145" s="95">
        <v>170.00000000000003</v>
      </c>
      <c r="J145" s="97">
        <v>74987</v>
      </c>
      <c r="K145" s="95">
        <v>490.15253000000007</v>
      </c>
      <c r="L145" s="96">
        <v>3.5776930894797655E-7</v>
      </c>
      <c r="M145" s="96">
        <v>4.3903682064027711E-3</v>
      </c>
      <c r="N145" s="96">
        <v>4.7704487830051471E-4</v>
      </c>
    </row>
    <row r="146" spans="2:14">
      <c r="B146" s="108" t="s">
        <v>1298</v>
      </c>
      <c r="C146" s="85" t="s">
        <v>1299</v>
      </c>
      <c r="D146" s="98" t="s">
        <v>1258</v>
      </c>
      <c r="E146" s="98" t="s">
        <v>800</v>
      </c>
      <c r="F146" s="85"/>
      <c r="G146" s="98" t="s">
        <v>868</v>
      </c>
      <c r="H146" s="98" t="s">
        <v>177</v>
      </c>
      <c r="I146" s="95">
        <v>940.00000000000011</v>
      </c>
      <c r="J146" s="97">
        <v>7408</v>
      </c>
      <c r="K146" s="95">
        <v>267.74734000000007</v>
      </c>
      <c r="L146" s="96">
        <v>1.0270357558860084E-6</v>
      </c>
      <c r="M146" s="96">
        <v>2.3982522519773856E-3</v>
      </c>
      <c r="N146" s="96">
        <v>2.6058724459830201E-4</v>
      </c>
    </row>
    <row r="147" spans="2:14">
      <c r="B147" s="108" t="s">
        <v>1300</v>
      </c>
      <c r="C147" s="85" t="s">
        <v>1301</v>
      </c>
      <c r="D147" s="98" t="s">
        <v>32</v>
      </c>
      <c r="E147" s="98" t="s">
        <v>800</v>
      </c>
      <c r="F147" s="85"/>
      <c r="G147" s="98" t="s">
        <v>1302</v>
      </c>
      <c r="H147" s="98" t="s">
        <v>179</v>
      </c>
      <c r="I147" s="95">
        <v>343.00000000000006</v>
      </c>
      <c r="J147" s="97">
        <v>10055</v>
      </c>
      <c r="K147" s="95">
        <v>139.46521000000001</v>
      </c>
      <c r="L147" s="96">
        <v>1.6986572416103398E-7</v>
      </c>
      <c r="M147" s="96">
        <v>1.2492103710722167E-3</v>
      </c>
      <c r="N147" s="96">
        <v>1.3573563341926588E-4</v>
      </c>
    </row>
    <row r="148" spans="2:14">
      <c r="B148" s="108" t="s">
        <v>1303</v>
      </c>
      <c r="C148" s="85" t="s">
        <v>1304</v>
      </c>
      <c r="D148" s="98" t="s">
        <v>137</v>
      </c>
      <c r="E148" s="98" t="s">
        <v>800</v>
      </c>
      <c r="F148" s="85"/>
      <c r="G148" s="98" t="s">
        <v>916</v>
      </c>
      <c r="H148" s="98" t="s">
        <v>180</v>
      </c>
      <c r="I148" s="95">
        <v>609.00000000000011</v>
      </c>
      <c r="J148" s="97">
        <v>4964</v>
      </c>
      <c r="K148" s="95">
        <v>142.84639000000004</v>
      </c>
      <c r="L148" s="96">
        <v>7.2995435663728809E-6</v>
      </c>
      <c r="M148" s="96">
        <v>1.2794960969708976E-3</v>
      </c>
      <c r="N148" s="96">
        <v>1.3902639395377164E-4</v>
      </c>
    </row>
    <row r="149" spans="2:14">
      <c r="B149" s="108" t="s">
        <v>1305</v>
      </c>
      <c r="C149" s="85" t="s">
        <v>1306</v>
      </c>
      <c r="D149" s="98" t="s">
        <v>137</v>
      </c>
      <c r="E149" s="98" t="s">
        <v>800</v>
      </c>
      <c r="F149" s="85"/>
      <c r="G149" s="98" t="s">
        <v>882</v>
      </c>
      <c r="H149" s="98" t="s">
        <v>180</v>
      </c>
      <c r="I149" s="95">
        <v>1090.0000000000002</v>
      </c>
      <c r="J149" s="97">
        <v>4437.5</v>
      </c>
      <c r="K149" s="95">
        <v>228.55201000000005</v>
      </c>
      <c r="L149" s="96">
        <v>8.6162507936387123E-7</v>
      </c>
      <c r="M149" s="96">
        <v>2.0471739240302367E-3</v>
      </c>
      <c r="N149" s="96">
        <v>2.2244007553278981E-4</v>
      </c>
    </row>
    <row r="150" spans="2:14">
      <c r="B150" s="108" t="s">
        <v>1307</v>
      </c>
      <c r="C150" s="85" t="s">
        <v>1308</v>
      </c>
      <c r="D150" s="98" t="s">
        <v>32</v>
      </c>
      <c r="E150" s="98" t="s">
        <v>800</v>
      </c>
      <c r="F150" s="85"/>
      <c r="G150" s="98" t="s">
        <v>924</v>
      </c>
      <c r="H150" s="98" t="s">
        <v>179</v>
      </c>
      <c r="I150" s="95">
        <v>580.00000000000011</v>
      </c>
      <c r="J150" s="97">
        <v>4613</v>
      </c>
      <c r="K150" s="95">
        <v>108.19349000000003</v>
      </c>
      <c r="L150" s="96">
        <v>5.375581150139139E-6</v>
      </c>
      <c r="M150" s="96">
        <v>9.6910498174059456E-4</v>
      </c>
      <c r="N150" s="96">
        <v>1.0530018129246003E-4</v>
      </c>
    </row>
    <row r="151" spans="2:14">
      <c r="B151" s="108" t="s">
        <v>1309</v>
      </c>
      <c r="C151" s="85" t="s">
        <v>1310</v>
      </c>
      <c r="D151" s="98" t="s">
        <v>137</v>
      </c>
      <c r="E151" s="98" t="s">
        <v>800</v>
      </c>
      <c r="F151" s="85"/>
      <c r="G151" s="98" t="s">
        <v>1311</v>
      </c>
      <c r="H151" s="98" t="s">
        <v>180</v>
      </c>
      <c r="I151" s="95">
        <v>4065.0000000000005</v>
      </c>
      <c r="J151" s="97">
        <v>591.5</v>
      </c>
      <c r="K151" s="95">
        <v>113.61498000000003</v>
      </c>
      <c r="L151" s="96">
        <v>1.2799155935055369E-6</v>
      </c>
      <c r="M151" s="96">
        <v>1.0176660639966233E-3</v>
      </c>
      <c r="N151" s="96">
        <v>1.10576689887157E-4</v>
      </c>
    </row>
    <row r="152" spans="2:14">
      <c r="B152" s="108" t="s">
        <v>1312</v>
      </c>
      <c r="C152" s="85" t="s">
        <v>1313</v>
      </c>
      <c r="D152" s="98" t="s">
        <v>1258</v>
      </c>
      <c r="E152" s="98" t="s">
        <v>800</v>
      </c>
      <c r="F152" s="85"/>
      <c r="G152" s="98" t="s">
        <v>821</v>
      </c>
      <c r="H152" s="98" t="s">
        <v>177</v>
      </c>
      <c r="I152" s="95">
        <v>5490.0000000000009</v>
      </c>
      <c r="J152" s="97">
        <v>2210</v>
      </c>
      <c r="K152" s="95">
        <v>466.51001000000008</v>
      </c>
      <c r="L152" s="96">
        <v>5.4329288997659689E-7</v>
      </c>
      <c r="M152" s="96">
        <v>4.1785986820727806E-3</v>
      </c>
      <c r="N152" s="96">
        <v>4.5403460622027577E-4</v>
      </c>
    </row>
    <row r="153" spans="2:14">
      <c r="B153" s="108" t="s">
        <v>1314</v>
      </c>
      <c r="C153" s="85" t="s">
        <v>1315</v>
      </c>
      <c r="D153" s="98" t="s">
        <v>1258</v>
      </c>
      <c r="E153" s="98" t="s">
        <v>800</v>
      </c>
      <c r="F153" s="85"/>
      <c r="G153" s="98" t="s">
        <v>868</v>
      </c>
      <c r="H153" s="98" t="s">
        <v>177</v>
      </c>
      <c r="I153" s="95">
        <v>176.25000000000003</v>
      </c>
      <c r="J153" s="97">
        <v>38054</v>
      </c>
      <c r="K153" s="95">
        <v>257.88484000000005</v>
      </c>
      <c r="L153" s="96">
        <v>1.0874974536362816E-6</v>
      </c>
      <c r="M153" s="96">
        <v>2.3099123908414095E-3</v>
      </c>
      <c r="N153" s="96">
        <v>2.5098848742726614E-4</v>
      </c>
    </row>
    <row r="154" spans="2:14">
      <c r="B154" s="108" t="s">
        <v>1316</v>
      </c>
      <c r="C154" s="85" t="s">
        <v>1317</v>
      </c>
      <c r="D154" s="98" t="s">
        <v>32</v>
      </c>
      <c r="E154" s="98" t="s">
        <v>800</v>
      </c>
      <c r="F154" s="85"/>
      <c r="G154" s="98" t="s">
        <v>821</v>
      </c>
      <c r="H154" s="98" t="s">
        <v>179</v>
      </c>
      <c r="I154" s="95">
        <v>505.00000000000006</v>
      </c>
      <c r="J154" s="97">
        <v>6055</v>
      </c>
      <c r="K154" s="95">
        <v>123.65031000000002</v>
      </c>
      <c r="L154" s="96">
        <v>4.0504473804953122E-7</v>
      </c>
      <c r="M154" s="96">
        <v>1.10755398882843E-3</v>
      </c>
      <c r="N154" s="96">
        <v>1.2034365524089188E-4</v>
      </c>
    </row>
    <row r="155" spans="2:14">
      <c r="B155" s="108" t="s">
        <v>1318</v>
      </c>
      <c r="C155" s="85" t="s">
        <v>1319</v>
      </c>
      <c r="D155" s="98" t="s">
        <v>137</v>
      </c>
      <c r="E155" s="98" t="s">
        <v>800</v>
      </c>
      <c r="F155" s="85"/>
      <c r="G155" s="98" t="s">
        <v>802</v>
      </c>
      <c r="H155" s="98" t="s">
        <v>180</v>
      </c>
      <c r="I155" s="95">
        <v>8519.0000000000018</v>
      </c>
      <c r="J155" s="97">
        <v>509.6</v>
      </c>
      <c r="K155" s="95">
        <v>205.13426000000004</v>
      </c>
      <c r="L155" s="96">
        <v>4.3747113014061227E-7</v>
      </c>
      <c r="M155" s="96">
        <v>1.837417697605192E-3</v>
      </c>
      <c r="N155" s="96">
        <v>1.9964856265653906E-4</v>
      </c>
    </row>
    <row r="156" spans="2:14">
      <c r="B156" s="108" t="s">
        <v>1320</v>
      </c>
      <c r="C156" s="85" t="s">
        <v>1321</v>
      </c>
      <c r="D156" s="98" t="s">
        <v>32</v>
      </c>
      <c r="E156" s="98" t="s">
        <v>800</v>
      </c>
      <c r="F156" s="85"/>
      <c r="G156" s="98" t="s">
        <v>841</v>
      </c>
      <c r="H156" s="98" t="s">
        <v>179</v>
      </c>
      <c r="I156" s="95">
        <v>407.00000000000006</v>
      </c>
      <c r="J156" s="97">
        <v>8015</v>
      </c>
      <c r="K156" s="95">
        <v>131.91300000000004</v>
      </c>
      <c r="L156" s="96">
        <v>2.3722888912793118E-6</v>
      </c>
      <c r="M156" s="96">
        <v>1.1815641168091264E-3</v>
      </c>
      <c r="N156" s="96">
        <v>1.28385384507259E-4</v>
      </c>
    </row>
    <row r="157" spans="2:14">
      <c r="B157" s="108" t="s">
        <v>1322</v>
      </c>
      <c r="C157" s="85" t="s">
        <v>1323</v>
      </c>
      <c r="D157" s="98" t="s">
        <v>1261</v>
      </c>
      <c r="E157" s="98" t="s">
        <v>800</v>
      </c>
      <c r="F157" s="85"/>
      <c r="G157" s="98" t="s">
        <v>841</v>
      </c>
      <c r="H157" s="98" t="s">
        <v>177</v>
      </c>
      <c r="I157" s="95">
        <v>1940.0000000000002</v>
      </c>
      <c r="J157" s="97">
        <v>3022</v>
      </c>
      <c r="K157" s="95">
        <v>225.42004000000003</v>
      </c>
      <c r="L157" s="96">
        <v>3.8647274211913385E-7</v>
      </c>
      <c r="M157" s="96">
        <v>2.0191204087063284E-3</v>
      </c>
      <c r="N157" s="96">
        <v>2.1939186062815418E-4</v>
      </c>
    </row>
    <row r="158" spans="2:14">
      <c r="B158" s="108" t="s">
        <v>1324</v>
      </c>
      <c r="C158" s="85" t="s">
        <v>1325</v>
      </c>
      <c r="D158" s="98" t="s">
        <v>1258</v>
      </c>
      <c r="E158" s="98" t="s">
        <v>800</v>
      </c>
      <c r="F158" s="85"/>
      <c r="G158" s="98" t="s">
        <v>821</v>
      </c>
      <c r="H158" s="98" t="s">
        <v>177</v>
      </c>
      <c r="I158" s="95">
        <v>990.00000000000011</v>
      </c>
      <c r="J158" s="97">
        <v>5943</v>
      </c>
      <c r="K158" s="95">
        <v>226.22327000000004</v>
      </c>
      <c r="L158" s="96">
        <v>3.47401302524968E-7</v>
      </c>
      <c r="M158" s="96">
        <v>2.0263150577973553E-3</v>
      </c>
      <c r="N158" s="96">
        <v>2.2017361066338774E-4</v>
      </c>
    </row>
    <row r="159" spans="2:14">
      <c r="B159" s="108" t="s">
        <v>1326</v>
      </c>
      <c r="C159" s="85" t="s">
        <v>1327</v>
      </c>
      <c r="D159" s="98" t="s">
        <v>1261</v>
      </c>
      <c r="E159" s="98" t="s">
        <v>800</v>
      </c>
      <c r="F159" s="85"/>
      <c r="G159" s="98" t="s">
        <v>855</v>
      </c>
      <c r="H159" s="98" t="s">
        <v>177</v>
      </c>
      <c r="I159" s="95">
        <v>480.00000000000006</v>
      </c>
      <c r="J159" s="97">
        <v>5603</v>
      </c>
      <c r="K159" s="95">
        <v>103.40897000000001</v>
      </c>
      <c r="L159" s="96">
        <v>7.9115935461670127E-7</v>
      </c>
      <c r="M159" s="96">
        <v>9.2624933333478445E-4</v>
      </c>
      <c r="N159" s="96">
        <v>1.006436088554548E-4</v>
      </c>
    </row>
    <row r="160" spans="2:14">
      <c r="B160" s="108" t="s">
        <v>1328</v>
      </c>
      <c r="C160" s="85" t="s">
        <v>1329</v>
      </c>
      <c r="D160" s="98" t="s">
        <v>32</v>
      </c>
      <c r="E160" s="98" t="s">
        <v>800</v>
      </c>
      <c r="F160" s="85"/>
      <c r="G160" s="98" t="s">
        <v>1311</v>
      </c>
      <c r="H160" s="98" t="s">
        <v>179</v>
      </c>
      <c r="I160" s="95">
        <v>970.00000000000011</v>
      </c>
      <c r="J160" s="97">
        <v>4425.5</v>
      </c>
      <c r="K160" s="95">
        <v>173.58962000000002</v>
      </c>
      <c r="L160" s="96">
        <v>1.7472073664164685E-6</v>
      </c>
      <c r="M160" s="96">
        <v>1.5548677237461951E-3</v>
      </c>
      <c r="N160" s="96">
        <v>1.6894748895233204E-4</v>
      </c>
    </row>
    <row r="161" spans="2:14">
      <c r="B161" s="108" t="s">
        <v>1330</v>
      </c>
      <c r="C161" s="85" t="s">
        <v>1331</v>
      </c>
      <c r="D161" s="98" t="s">
        <v>32</v>
      </c>
      <c r="E161" s="98" t="s">
        <v>800</v>
      </c>
      <c r="F161" s="85"/>
      <c r="G161" s="98" t="s">
        <v>1302</v>
      </c>
      <c r="H161" s="98" t="s">
        <v>179</v>
      </c>
      <c r="I161" s="95">
        <v>817.00000000000011</v>
      </c>
      <c r="J161" s="97">
        <v>6020</v>
      </c>
      <c r="K161" s="95">
        <v>198.88782999999998</v>
      </c>
      <c r="L161" s="96">
        <v>1.2456319028132682E-6</v>
      </c>
      <c r="M161" s="96">
        <v>1.781467506599301E-3</v>
      </c>
      <c r="N161" s="96">
        <v>1.9356917459510702E-4</v>
      </c>
    </row>
    <row r="162" spans="2:14">
      <c r="B162" s="108" t="s">
        <v>1332</v>
      </c>
      <c r="C162" s="85" t="s">
        <v>1333</v>
      </c>
      <c r="D162" s="98" t="s">
        <v>1258</v>
      </c>
      <c r="E162" s="98" t="s">
        <v>800</v>
      </c>
      <c r="F162" s="85"/>
      <c r="G162" s="98" t="s">
        <v>871</v>
      </c>
      <c r="H162" s="98" t="s">
        <v>177</v>
      </c>
      <c r="I162" s="95">
        <v>890.00000000000011</v>
      </c>
      <c r="J162" s="97">
        <v>6735</v>
      </c>
      <c r="K162" s="95">
        <v>230.47507000000004</v>
      </c>
      <c r="L162" s="96">
        <v>3.2860769620639402E-6</v>
      </c>
      <c r="M162" s="96">
        <v>2.0643990549155246E-3</v>
      </c>
      <c r="N162" s="96">
        <v>2.243117090907449E-4</v>
      </c>
    </row>
    <row r="163" spans="2:14">
      <c r="B163" s="108" t="s">
        <v>1334</v>
      </c>
      <c r="C163" s="85" t="s">
        <v>1335</v>
      </c>
      <c r="D163" s="98" t="s">
        <v>137</v>
      </c>
      <c r="E163" s="98" t="s">
        <v>800</v>
      </c>
      <c r="F163" s="85"/>
      <c r="G163" s="98" t="s">
        <v>826</v>
      </c>
      <c r="H163" s="98" t="s">
        <v>180</v>
      </c>
      <c r="I163" s="95">
        <v>2010.0000000000002</v>
      </c>
      <c r="J163" s="97">
        <v>1005</v>
      </c>
      <c r="K163" s="95">
        <v>95.451410000000024</v>
      </c>
      <c r="L163" s="96">
        <v>5.0603193464822643E-6</v>
      </c>
      <c r="M163" s="96">
        <v>8.5497229958257192E-4</v>
      </c>
      <c r="N163" s="96">
        <v>9.2898849807145813E-5</v>
      </c>
    </row>
    <row r="164" spans="2:14">
      <c r="B164" s="108" t="s">
        <v>1336</v>
      </c>
      <c r="C164" s="85" t="s">
        <v>1337</v>
      </c>
      <c r="D164" s="98" t="s">
        <v>32</v>
      </c>
      <c r="E164" s="98" t="s">
        <v>800</v>
      </c>
      <c r="F164" s="85"/>
      <c r="G164" s="98" t="s">
        <v>1311</v>
      </c>
      <c r="H164" s="98" t="s">
        <v>179</v>
      </c>
      <c r="I164" s="95">
        <v>400.00000000000006</v>
      </c>
      <c r="J164" s="97">
        <v>6625</v>
      </c>
      <c r="K164" s="95">
        <v>107.16070000000001</v>
      </c>
      <c r="L164" s="96">
        <v>4.0782092460854166E-6</v>
      </c>
      <c r="M164" s="96">
        <v>9.5985413001105065E-4</v>
      </c>
      <c r="N164" s="96">
        <v>1.0429501014734732E-4</v>
      </c>
    </row>
    <row r="165" spans="2:14">
      <c r="B165" s="108" t="s">
        <v>1338</v>
      </c>
      <c r="C165" s="85" t="s">
        <v>1339</v>
      </c>
      <c r="D165" s="98" t="s">
        <v>32</v>
      </c>
      <c r="E165" s="98" t="s">
        <v>800</v>
      </c>
      <c r="F165" s="85"/>
      <c r="G165" s="98" t="s">
        <v>802</v>
      </c>
      <c r="H165" s="98" t="s">
        <v>179</v>
      </c>
      <c r="I165" s="95">
        <v>4273.0000000000009</v>
      </c>
      <c r="J165" s="97">
        <v>1547</v>
      </c>
      <c r="K165" s="95">
        <v>267.30857000000009</v>
      </c>
      <c r="L165" s="96">
        <v>1.1757793320903645E-6</v>
      </c>
      <c r="M165" s="96">
        <v>2.3943221246394259E-3</v>
      </c>
      <c r="N165" s="96">
        <v>2.6016020817914504E-4</v>
      </c>
    </row>
    <row r="166" spans="2:14">
      <c r="B166" s="108" t="s">
        <v>1340</v>
      </c>
      <c r="C166" s="85" t="s">
        <v>1341</v>
      </c>
      <c r="D166" s="98" t="s">
        <v>1261</v>
      </c>
      <c r="E166" s="98" t="s">
        <v>800</v>
      </c>
      <c r="F166" s="85"/>
      <c r="G166" s="98" t="s">
        <v>916</v>
      </c>
      <c r="H166" s="98" t="s">
        <v>177</v>
      </c>
      <c r="I166" s="95">
        <v>315.00000000000006</v>
      </c>
      <c r="J166" s="97">
        <v>11328</v>
      </c>
      <c r="K166" s="95">
        <v>137.20190000000002</v>
      </c>
      <c r="L166" s="96">
        <v>2.295418243895301E-6</v>
      </c>
      <c r="M166" s="96">
        <v>1.2289375709599059E-3</v>
      </c>
      <c r="N166" s="96">
        <v>1.3353284882177267E-4</v>
      </c>
    </row>
    <row r="167" spans="2:14">
      <c r="B167" s="108" t="s">
        <v>1342</v>
      </c>
      <c r="C167" s="85" t="s">
        <v>1343</v>
      </c>
      <c r="D167" s="98" t="s">
        <v>1261</v>
      </c>
      <c r="E167" s="98" t="s">
        <v>800</v>
      </c>
      <c r="F167" s="85"/>
      <c r="G167" s="98" t="s">
        <v>841</v>
      </c>
      <c r="H167" s="98" t="s">
        <v>177</v>
      </c>
      <c r="I167" s="95">
        <v>3032.2100000000005</v>
      </c>
      <c r="J167" s="97">
        <v>11505</v>
      </c>
      <c r="K167" s="95">
        <v>1341.3504</v>
      </c>
      <c r="L167" s="96">
        <v>1.2953597943819237E-6</v>
      </c>
      <c r="M167" s="96">
        <v>1.2014672554695656E-2</v>
      </c>
      <c r="N167" s="96">
        <v>1.3054800274648112E-3</v>
      </c>
    </row>
    <row r="168" spans="2:14">
      <c r="B168" s="108" t="s">
        <v>1344</v>
      </c>
      <c r="C168" s="85" t="s">
        <v>1345</v>
      </c>
      <c r="D168" s="98" t="s">
        <v>1258</v>
      </c>
      <c r="E168" s="98" t="s">
        <v>800</v>
      </c>
      <c r="F168" s="85"/>
      <c r="G168" s="98" t="s">
        <v>868</v>
      </c>
      <c r="H168" s="98" t="s">
        <v>177</v>
      </c>
      <c r="I168" s="95">
        <v>290.77999999999997</v>
      </c>
      <c r="J168" s="97">
        <v>23945</v>
      </c>
      <c r="K168" s="95">
        <v>267.71686000000005</v>
      </c>
      <c r="L168" s="96">
        <v>7.3124751054143273E-7</v>
      </c>
      <c r="M168" s="96">
        <v>2.3979792381403843E-3</v>
      </c>
      <c r="N168" s="96">
        <v>2.6055757969401064E-4</v>
      </c>
    </row>
    <row r="169" spans="2:14">
      <c r="B169" s="108" t="s">
        <v>1346</v>
      </c>
      <c r="C169" s="85" t="s">
        <v>1347</v>
      </c>
      <c r="D169" s="98" t="s">
        <v>1348</v>
      </c>
      <c r="E169" s="98" t="s">
        <v>800</v>
      </c>
      <c r="F169" s="85"/>
      <c r="G169" s="98" t="s">
        <v>201</v>
      </c>
      <c r="H169" s="98" t="s">
        <v>179</v>
      </c>
      <c r="I169" s="95">
        <v>1270.0000000000002</v>
      </c>
      <c r="J169" s="97">
        <v>3243</v>
      </c>
      <c r="K169" s="95">
        <v>166.54835000000003</v>
      </c>
      <c r="L169" s="96">
        <v>4.0748854860921276E-7</v>
      </c>
      <c r="M169" s="96">
        <v>1.4917980341116286E-3</v>
      </c>
      <c r="N169" s="96">
        <v>1.6209451649041071E-4</v>
      </c>
    </row>
    <row r="170" spans="2:14">
      <c r="B170" s="108" t="s">
        <v>1349</v>
      </c>
      <c r="C170" s="85" t="s">
        <v>1350</v>
      </c>
      <c r="D170" s="98" t="s">
        <v>138</v>
      </c>
      <c r="E170" s="98" t="s">
        <v>800</v>
      </c>
      <c r="F170" s="85"/>
      <c r="G170" s="98" t="s">
        <v>802</v>
      </c>
      <c r="H170" s="98" t="s">
        <v>187</v>
      </c>
      <c r="I170" s="95">
        <v>5400.0000000000009</v>
      </c>
      <c r="J170" s="97">
        <v>1171</v>
      </c>
      <c r="K170" s="95">
        <v>207.81222000000002</v>
      </c>
      <c r="L170" s="96">
        <v>3.6927530951425533E-6</v>
      </c>
      <c r="M170" s="96">
        <v>1.861404578672639E-3</v>
      </c>
      <c r="N170" s="96">
        <v>2.0225490868987209E-4</v>
      </c>
    </row>
    <row r="171" spans="2:14">
      <c r="B171" s="108" t="s">
        <v>1351</v>
      </c>
      <c r="C171" s="85" t="s">
        <v>1352</v>
      </c>
      <c r="D171" s="98" t="s">
        <v>1258</v>
      </c>
      <c r="E171" s="98" t="s">
        <v>800</v>
      </c>
      <c r="F171" s="85"/>
      <c r="G171" s="98" t="s">
        <v>821</v>
      </c>
      <c r="H171" s="98" t="s">
        <v>177</v>
      </c>
      <c r="I171" s="95">
        <v>690.00000000000011</v>
      </c>
      <c r="J171" s="97">
        <v>8629</v>
      </c>
      <c r="K171" s="95">
        <v>228.93169000000003</v>
      </c>
      <c r="L171" s="96">
        <v>1.9283092203174605E-7</v>
      </c>
      <c r="M171" s="96">
        <v>2.0505747735588657E-3</v>
      </c>
      <c r="N171" s="96">
        <v>2.2280960213585179E-4</v>
      </c>
    </row>
    <row r="172" spans="2:14">
      <c r="B172" s="108" t="s">
        <v>1353</v>
      </c>
      <c r="C172" s="85" t="s">
        <v>1354</v>
      </c>
      <c r="D172" s="98" t="s">
        <v>1258</v>
      </c>
      <c r="E172" s="98" t="s">
        <v>800</v>
      </c>
      <c r="F172" s="85"/>
      <c r="G172" s="98" t="s">
        <v>841</v>
      </c>
      <c r="H172" s="98" t="s">
        <v>177</v>
      </c>
      <c r="I172" s="95">
        <v>1773.0000000000002</v>
      </c>
      <c r="J172" s="97">
        <v>2826</v>
      </c>
      <c r="K172" s="95">
        <v>192.65364000000005</v>
      </c>
      <c r="L172" s="96">
        <v>4.6618250821702554E-6</v>
      </c>
      <c r="M172" s="96">
        <v>1.725626951071262E-3</v>
      </c>
      <c r="N172" s="96">
        <v>1.8750169921177633E-4</v>
      </c>
    </row>
    <row r="173" spans="2:14">
      <c r="B173" s="108" t="s">
        <v>1355</v>
      </c>
      <c r="C173" s="85" t="s">
        <v>1356</v>
      </c>
      <c r="D173" s="98" t="s">
        <v>1261</v>
      </c>
      <c r="E173" s="98" t="s">
        <v>800</v>
      </c>
      <c r="F173" s="85"/>
      <c r="G173" s="98" t="s">
        <v>882</v>
      </c>
      <c r="H173" s="98" t="s">
        <v>177</v>
      </c>
      <c r="I173" s="95">
        <v>1235.0400000000002</v>
      </c>
      <c r="J173" s="97">
        <v>4484</v>
      </c>
      <c r="K173" s="95">
        <v>212.93298000000004</v>
      </c>
      <c r="L173" s="96">
        <v>2.4762346813003725E-5</v>
      </c>
      <c r="M173" s="96">
        <v>1.9072719781464704E-3</v>
      </c>
      <c r="N173" s="96">
        <v>2.0723872940177609E-4</v>
      </c>
    </row>
    <row r="174" spans="2:14">
      <c r="B174" s="108" t="s">
        <v>1357</v>
      </c>
      <c r="C174" s="85" t="s">
        <v>1358</v>
      </c>
      <c r="D174" s="98" t="s">
        <v>32</v>
      </c>
      <c r="E174" s="98" t="s">
        <v>800</v>
      </c>
      <c r="F174" s="85"/>
      <c r="G174" s="98" t="s">
        <v>477</v>
      </c>
      <c r="H174" s="98" t="s">
        <v>179</v>
      </c>
      <c r="I174" s="95">
        <v>3400.0000000000005</v>
      </c>
      <c r="J174" s="97">
        <v>2900</v>
      </c>
      <c r="K174" s="95">
        <v>398.71867000000009</v>
      </c>
      <c r="L174" s="96">
        <v>3.6573105834961085E-6</v>
      </c>
      <c r="M174" s="96">
        <v>3.5713816922809693E-3</v>
      </c>
      <c r="N174" s="96">
        <v>3.8805614123075752E-4</v>
      </c>
    </row>
    <row r="175" spans="2:14">
      <c r="B175" s="108" t="s">
        <v>1359</v>
      </c>
      <c r="C175" s="85" t="s">
        <v>1360</v>
      </c>
      <c r="D175" s="98" t="s">
        <v>1258</v>
      </c>
      <c r="E175" s="98" t="s">
        <v>800</v>
      </c>
      <c r="F175" s="85"/>
      <c r="G175" s="98" t="s">
        <v>1361</v>
      </c>
      <c r="H175" s="98" t="s">
        <v>177</v>
      </c>
      <c r="I175" s="95">
        <v>2112.0000000000005</v>
      </c>
      <c r="J175" s="97">
        <v>3451</v>
      </c>
      <c r="K175" s="95">
        <v>280.24329000000006</v>
      </c>
      <c r="L175" s="96">
        <v>2.2512999618371617E-6</v>
      </c>
      <c r="M175" s="96">
        <v>2.5101803115730359E-3</v>
      </c>
      <c r="N175" s="96">
        <v>2.7274902808843167E-4</v>
      </c>
    </row>
    <row r="176" spans="2:14">
      <c r="B176" s="108" t="s">
        <v>1362</v>
      </c>
      <c r="C176" s="85" t="s">
        <v>1363</v>
      </c>
      <c r="D176" s="98" t="s">
        <v>1364</v>
      </c>
      <c r="E176" s="98" t="s">
        <v>800</v>
      </c>
      <c r="F176" s="85"/>
      <c r="G176" s="98" t="s">
        <v>841</v>
      </c>
      <c r="H176" s="98" t="s">
        <v>182</v>
      </c>
      <c r="I176" s="95">
        <v>65849.000000000015</v>
      </c>
      <c r="J176" s="97">
        <v>470</v>
      </c>
      <c r="K176" s="95">
        <v>153.48243000000002</v>
      </c>
      <c r="L176" s="96">
        <v>5.927720469854439E-6</v>
      </c>
      <c r="M176" s="96">
        <v>1.3747646695069368E-3</v>
      </c>
      <c r="N176" s="96">
        <v>1.4937800512958134E-4</v>
      </c>
    </row>
    <row r="177" spans="2:14">
      <c r="B177" s="108" t="s">
        <v>1365</v>
      </c>
      <c r="C177" s="85" t="s">
        <v>1366</v>
      </c>
      <c r="D177" s="98" t="s">
        <v>1258</v>
      </c>
      <c r="E177" s="98" t="s">
        <v>800</v>
      </c>
      <c r="F177" s="85"/>
      <c r="G177" s="98" t="s">
        <v>855</v>
      </c>
      <c r="H177" s="98" t="s">
        <v>177</v>
      </c>
      <c r="I177" s="95">
        <v>2315.0000000000005</v>
      </c>
      <c r="J177" s="97">
        <v>10325</v>
      </c>
      <c r="K177" s="95">
        <v>919.04631000000018</v>
      </c>
      <c r="L177" s="96">
        <v>2.1645728617796677E-6</v>
      </c>
      <c r="M177" s="96">
        <v>8.2320327911717308E-3</v>
      </c>
      <c r="N177" s="96">
        <v>8.944691871864604E-4</v>
      </c>
    </row>
    <row r="178" spans="2:14">
      <c r="B178" s="108" t="s">
        <v>1367</v>
      </c>
      <c r="C178" s="85" t="s">
        <v>1368</v>
      </c>
      <c r="D178" s="98" t="s">
        <v>1258</v>
      </c>
      <c r="E178" s="98" t="s">
        <v>800</v>
      </c>
      <c r="F178" s="85"/>
      <c r="G178" s="98" t="s">
        <v>850</v>
      </c>
      <c r="H178" s="98" t="s">
        <v>177</v>
      </c>
      <c r="I178" s="95">
        <v>561.11000000000013</v>
      </c>
      <c r="J178" s="97">
        <v>5887</v>
      </c>
      <c r="K178" s="95">
        <v>128.02416000000002</v>
      </c>
      <c r="L178" s="96">
        <v>2.035117931333855E-7</v>
      </c>
      <c r="M178" s="96">
        <v>1.1467312057236987E-3</v>
      </c>
      <c r="N178" s="96">
        <v>1.2460053980895626E-4</v>
      </c>
    </row>
    <row r="179" spans="2:14">
      <c r="B179" s="108" t="s">
        <v>1369</v>
      </c>
      <c r="C179" s="85" t="s">
        <v>1370</v>
      </c>
      <c r="D179" s="98" t="s">
        <v>1258</v>
      </c>
      <c r="E179" s="98" t="s">
        <v>800</v>
      </c>
      <c r="F179" s="85"/>
      <c r="G179" s="98" t="s">
        <v>868</v>
      </c>
      <c r="H179" s="98" t="s">
        <v>177</v>
      </c>
      <c r="I179" s="95">
        <v>730.00000000000011</v>
      </c>
      <c r="J179" s="97">
        <v>9427</v>
      </c>
      <c r="K179" s="95">
        <v>264.60175000000004</v>
      </c>
      <c r="L179" s="96">
        <v>3.8185753226065825E-6</v>
      </c>
      <c r="M179" s="96">
        <v>2.3700767403129278E-3</v>
      </c>
      <c r="N179" s="96">
        <v>2.5752577391950464E-4</v>
      </c>
    </row>
    <row r="180" spans="2:14">
      <c r="B180" s="108" t="s">
        <v>1371</v>
      </c>
      <c r="C180" s="85" t="s">
        <v>1372</v>
      </c>
      <c r="D180" s="98" t="s">
        <v>1261</v>
      </c>
      <c r="E180" s="98" t="s">
        <v>800</v>
      </c>
      <c r="F180" s="85"/>
      <c r="G180" s="98" t="s">
        <v>841</v>
      </c>
      <c r="H180" s="98" t="s">
        <v>177</v>
      </c>
      <c r="I180" s="95">
        <v>190.00000000000003</v>
      </c>
      <c r="J180" s="97">
        <v>21534</v>
      </c>
      <c r="K180" s="95">
        <v>157.31664000000004</v>
      </c>
      <c r="L180" s="96">
        <v>1.4328721134187962E-6</v>
      </c>
      <c r="M180" s="96">
        <v>1.4091082516581328E-3</v>
      </c>
      <c r="N180" s="96">
        <v>1.5310968074253516E-4</v>
      </c>
    </row>
    <row r="181" spans="2:14">
      <c r="B181" s="108" t="s">
        <v>1373</v>
      </c>
      <c r="C181" s="85" t="s">
        <v>1374</v>
      </c>
      <c r="D181" s="98" t="s">
        <v>1261</v>
      </c>
      <c r="E181" s="98" t="s">
        <v>800</v>
      </c>
      <c r="F181" s="85"/>
      <c r="G181" s="98" t="s">
        <v>855</v>
      </c>
      <c r="H181" s="98" t="s">
        <v>177</v>
      </c>
      <c r="I181" s="95">
        <v>1088.0000000000002</v>
      </c>
      <c r="J181" s="97">
        <v>3845</v>
      </c>
      <c r="K181" s="95">
        <v>160.85019000000003</v>
      </c>
      <c r="L181" s="96">
        <v>2.6521364689971836E-7</v>
      </c>
      <c r="M181" s="96">
        <v>1.4407587780274132E-3</v>
      </c>
      <c r="N181" s="96">
        <v>1.5654873660075707E-4</v>
      </c>
    </row>
    <row r="182" spans="2:14">
      <c r="B182" s="108" t="s">
        <v>1375</v>
      </c>
      <c r="C182" s="85" t="s">
        <v>1376</v>
      </c>
      <c r="D182" s="98" t="s">
        <v>32</v>
      </c>
      <c r="E182" s="98" t="s">
        <v>800</v>
      </c>
      <c r="F182" s="85"/>
      <c r="G182" s="98" t="s">
        <v>815</v>
      </c>
      <c r="H182" s="98" t="s">
        <v>179</v>
      </c>
      <c r="I182" s="95">
        <v>1840.0000000000002</v>
      </c>
      <c r="J182" s="97">
        <v>1443.5</v>
      </c>
      <c r="K182" s="95">
        <v>107.40494000000001</v>
      </c>
      <c r="L182" s="96">
        <v>6.9171460512972354E-7</v>
      </c>
      <c r="M182" s="96">
        <v>9.6204182356581381E-4</v>
      </c>
      <c r="N182" s="96">
        <v>1.0453271868488383E-4</v>
      </c>
    </row>
    <row r="183" spans="2:14">
      <c r="B183" s="108" t="s">
        <v>1377</v>
      </c>
      <c r="C183" s="85" t="s">
        <v>1378</v>
      </c>
      <c r="D183" s="98" t="s">
        <v>1258</v>
      </c>
      <c r="E183" s="98" t="s">
        <v>800</v>
      </c>
      <c r="F183" s="85"/>
      <c r="G183" s="98" t="s">
        <v>850</v>
      </c>
      <c r="H183" s="98" t="s">
        <v>177</v>
      </c>
      <c r="I183" s="95">
        <v>2585.0000000000005</v>
      </c>
      <c r="J183" s="97">
        <v>3248</v>
      </c>
      <c r="K183" s="95">
        <v>322.8292800000001</v>
      </c>
      <c r="L183" s="96">
        <v>4.2598034290521816E-7</v>
      </c>
      <c r="M183" s="96">
        <v>2.891629279171319E-3</v>
      </c>
      <c r="N183" s="96">
        <v>3.1419618417442998E-4</v>
      </c>
    </row>
    <row r="184" spans="2:14">
      <c r="B184" s="108" t="s">
        <v>1379</v>
      </c>
      <c r="C184" s="85" t="s">
        <v>1380</v>
      </c>
      <c r="D184" s="98" t="s">
        <v>1258</v>
      </c>
      <c r="E184" s="98" t="s">
        <v>800</v>
      </c>
      <c r="F184" s="85"/>
      <c r="G184" s="98" t="s">
        <v>1381</v>
      </c>
      <c r="H184" s="98" t="s">
        <v>177</v>
      </c>
      <c r="I184" s="95">
        <v>950.00000000000011</v>
      </c>
      <c r="J184" s="97">
        <v>5279</v>
      </c>
      <c r="K184" s="95">
        <v>192.82867000000005</v>
      </c>
      <c r="L184" s="96">
        <v>1.797152553659192E-6</v>
      </c>
      <c r="M184" s="96">
        <v>1.7271947204902359E-3</v>
      </c>
      <c r="N184" s="96">
        <v>1.8767204856210803E-4</v>
      </c>
    </row>
    <row r="185" spans="2:14">
      <c r="B185" s="108" t="s">
        <v>1382</v>
      </c>
      <c r="C185" s="85" t="s">
        <v>1383</v>
      </c>
      <c r="D185" s="98" t="s">
        <v>137</v>
      </c>
      <c r="E185" s="98" t="s">
        <v>800</v>
      </c>
      <c r="F185" s="85"/>
      <c r="G185" s="98" t="s">
        <v>924</v>
      </c>
      <c r="H185" s="98" t="s">
        <v>180</v>
      </c>
      <c r="I185" s="95">
        <v>1750.0000000000002</v>
      </c>
      <c r="J185" s="97">
        <v>1449</v>
      </c>
      <c r="K185" s="95">
        <v>119.81926000000003</v>
      </c>
      <c r="L185" s="96">
        <v>1.613358115472783E-6</v>
      </c>
      <c r="M185" s="96">
        <v>1.0732387112613851E-3</v>
      </c>
      <c r="N185" s="96">
        <v>1.1661505512326486E-4</v>
      </c>
    </row>
    <row r="186" spans="2:14">
      <c r="B186" s="108" t="s">
        <v>1384</v>
      </c>
      <c r="C186" s="85" t="s">
        <v>1385</v>
      </c>
      <c r="D186" s="98" t="s">
        <v>137</v>
      </c>
      <c r="E186" s="98" t="s">
        <v>800</v>
      </c>
      <c r="F186" s="85"/>
      <c r="G186" s="98" t="s">
        <v>913</v>
      </c>
      <c r="H186" s="98" t="s">
        <v>180</v>
      </c>
      <c r="I186" s="95">
        <v>904.00000000000011</v>
      </c>
      <c r="J186" s="97">
        <v>3158.5</v>
      </c>
      <c r="K186" s="95">
        <v>134.91788</v>
      </c>
      <c r="L186" s="96">
        <v>6.575467263323403E-7</v>
      </c>
      <c r="M186" s="96">
        <v>1.2084792683356429E-3</v>
      </c>
      <c r="N186" s="96">
        <v>1.3130990805079276E-4</v>
      </c>
    </row>
    <row r="187" spans="2:14">
      <c r="B187" s="108" t="s">
        <v>1386</v>
      </c>
      <c r="C187" s="85" t="s">
        <v>1387</v>
      </c>
      <c r="D187" s="98" t="s">
        <v>153</v>
      </c>
      <c r="E187" s="98" t="s">
        <v>800</v>
      </c>
      <c r="F187" s="85"/>
      <c r="G187" s="98" t="s">
        <v>850</v>
      </c>
      <c r="H187" s="98" t="s">
        <v>1388</v>
      </c>
      <c r="I187" s="95">
        <v>180.00000000000003</v>
      </c>
      <c r="J187" s="97">
        <v>23260</v>
      </c>
      <c r="K187" s="95">
        <v>157.72513000000001</v>
      </c>
      <c r="L187" s="96">
        <v>2.5620489103677154E-7</v>
      </c>
      <c r="M187" s="96">
        <v>1.4127671565884682E-3</v>
      </c>
      <c r="N187" s="96">
        <v>1.5350724690900371E-4</v>
      </c>
    </row>
    <row r="188" spans="2:14">
      <c r="B188" s="108" t="s">
        <v>1389</v>
      </c>
      <c r="C188" s="85" t="s">
        <v>1390</v>
      </c>
      <c r="D188" s="98" t="s">
        <v>137</v>
      </c>
      <c r="E188" s="98" t="s">
        <v>800</v>
      </c>
      <c r="F188" s="85"/>
      <c r="G188" s="98" t="s">
        <v>802</v>
      </c>
      <c r="H188" s="98" t="s">
        <v>180</v>
      </c>
      <c r="I188" s="95">
        <v>1579.0000000000002</v>
      </c>
      <c r="J188" s="97">
        <v>2242.5</v>
      </c>
      <c r="K188" s="95">
        <v>167.31498000000005</v>
      </c>
      <c r="L188" s="96">
        <v>3.5652162852695491E-7</v>
      </c>
      <c r="M188" s="96">
        <v>1.4986648516267286E-3</v>
      </c>
      <c r="N188" s="96">
        <v>1.6284064528230234E-4</v>
      </c>
    </row>
    <row r="189" spans="2:14">
      <c r="B189" s="108" t="s">
        <v>1391</v>
      </c>
      <c r="C189" s="85" t="s">
        <v>1392</v>
      </c>
      <c r="D189" s="98" t="s">
        <v>1258</v>
      </c>
      <c r="E189" s="98" t="s">
        <v>800</v>
      </c>
      <c r="F189" s="85"/>
      <c r="G189" s="98" t="s">
        <v>868</v>
      </c>
      <c r="H189" s="98" t="s">
        <v>177</v>
      </c>
      <c r="I189" s="95">
        <v>650.00000000000011</v>
      </c>
      <c r="J189" s="97">
        <v>10754</v>
      </c>
      <c r="K189" s="95">
        <v>268.76934000000006</v>
      </c>
      <c r="L189" s="96">
        <v>2.508683905827866E-6</v>
      </c>
      <c r="M189" s="96">
        <v>2.407406456092059E-3</v>
      </c>
      <c r="N189" s="96">
        <v>2.6158191428943495E-4</v>
      </c>
    </row>
    <row r="190" spans="2:14">
      <c r="B190" s="108" t="s">
        <v>1393</v>
      </c>
      <c r="C190" s="85" t="s">
        <v>1394</v>
      </c>
      <c r="D190" s="98" t="s">
        <v>32</v>
      </c>
      <c r="E190" s="98" t="s">
        <v>800</v>
      </c>
      <c r="F190" s="85"/>
      <c r="G190" s="98" t="s">
        <v>943</v>
      </c>
      <c r="H190" s="98" t="s">
        <v>184</v>
      </c>
      <c r="I190" s="95">
        <v>2540.0000000000005</v>
      </c>
      <c r="J190" s="97">
        <v>14340</v>
      </c>
      <c r="K190" s="95">
        <v>153.96256000000002</v>
      </c>
      <c r="L190" s="96">
        <v>7.3006065593989709E-6</v>
      </c>
      <c r="M190" s="96">
        <v>1.3790652644399878E-3</v>
      </c>
      <c r="N190" s="96">
        <v>1.4984529550023072E-4</v>
      </c>
    </row>
    <row r="191" spans="2:14">
      <c r="B191" s="108" t="s">
        <v>1395</v>
      </c>
      <c r="C191" s="85" t="s">
        <v>1396</v>
      </c>
      <c r="D191" s="98" t="s">
        <v>32</v>
      </c>
      <c r="E191" s="98" t="s">
        <v>800</v>
      </c>
      <c r="F191" s="85"/>
      <c r="G191" s="98" t="s">
        <v>1311</v>
      </c>
      <c r="H191" s="98" t="s">
        <v>179</v>
      </c>
      <c r="I191" s="95">
        <v>390.00000000000006</v>
      </c>
      <c r="J191" s="97">
        <v>11680</v>
      </c>
      <c r="K191" s="95">
        <v>184.20318000000006</v>
      </c>
      <c r="L191" s="96">
        <v>4.5882352941176476E-7</v>
      </c>
      <c r="M191" s="96">
        <v>1.6499349396202994E-3</v>
      </c>
      <c r="N191" s="96">
        <v>1.7927722128796889E-4</v>
      </c>
    </row>
    <row r="192" spans="2:14">
      <c r="B192" s="108" t="s">
        <v>1397</v>
      </c>
      <c r="C192" s="85" t="s">
        <v>1398</v>
      </c>
      <c r="D192" s="98" t="s">
        <v>1258</v>
      </c>
      <c r="E192" s="98" t="s">
        <v>800</v>
      </c>
      <c r="F192" s="85"/>
      <c r="G192" s="98" t="s">
        <v>826</v>
      </c>
      <c r="H192" s="98" t="s">
        <v>177</v>
      </c>
      <c r="I192" s="95">
        <v>670.00000000000011</v>
      </c>
      <c r="J192" s="97">
        <v>4984</v>
      </c>
      <c r="K192" s="95">
        <v>128.91055000000003</v>
      </c>
      <c r="L192" s="96">
        <v>1.0883730700128077E-6</v>
      </c>
      <c r="M192" s="96">
        <v>1.1546707311495359E-3</v>
      </c>
      <c r="N192" s="96">
        <v>1.2546322598070119E-4</v>
      </c>
    </row>
    <row r="193" spans="2:14">
      <c r="B193" s="108" t="s">
        <v>1399</v>
      </c>
      <c r="C193" s="85" t="s">
        <v>1400</v>
      </c>
      <c r="D193" s="98" t="s">
        <v>32</v>
      </c>
      <c r="E193" s="98" t="s">
        <v>800</v>
      </c>
      <c r="F193" s="85"/>
      <c r="G193" s="98" t="s">
        <v>921</v>
      </c>
      <c r="H193" s="98" t="s">
        <v>179</v>
      </c>
      <c r="I193" s="95">
        <v>3732.0000000000005</v>
      </c>
      <c r="J193" s="97">
        <v>1080</v>
      </c>
      <c r="K193" s="95">
        <v>162.98778000000001</v>
      </c>
      <c r="L193" s="96">
        <v>4.0967279175058638E-6</v>
      </c>
      <c r="M193" s="96">
        <v>1.4599054856335627E-3</v>
      </c>
      <c r="N193" s="96">
        <v>1.5862916320062871E-4</v>
      </c>
    </row>
    <row r="194" spans="2:14">
      <c r="B194" s="108" t="s">
        <v>1401</v>
      </c>
      <c r="C194" s="85" t="s">
        <v>1402</v>
      </c>
      <c r="D194" s="98" t="s">
        <v>32</v>
      </c>
      <c r="E194" s="98" t="s">
        <v>800</v>
      </c>
      <c r="F194" s="85"/>
      <c r="G194" s="98" t="s">
        <v>1311</v>
      </c>
      <c r="H194" s="98" t="s">
        <v>179</v>
      </c>
      <c r="I194" s="95">
        <v>309.00000000000006</v>
      </c>
      <c r="J194" s="97">
        <v>9213</v>
      </c>
      <c r="K194" s="95">
        <v>115.11958000000001</v>
      </c>
      <c r="L194" s="96">
        <v>1.4569209137310074E-6</v>
      </c>
      <c r="M194" s="96">
        <v>1.0311429871971492E-3</v>
      </c>
      <c r="N194" s="96">
        <v>1.1204105389623587E-4</v>
      </c>
    </row>
    <row r="195" spans="2:14">
      <c r="B195" s="108" t="s">
        <v>1403</v>
      </c>
      <c r="C195" s="85" t="s">
        <v>1404</v>
      </c>
      <c r="D195" s="98" t="s">
        <v>1258</v>
      </c>
      <c r="E195" s="98" t="s">
        <v>800</v>
      </c>
      <c r="F195" s="85"/>
      <c r="G195" s="98" t="s">
        <v>916</v>
      </c>
      <c r="H195" s="98" t="s">
        <v>177</v>
      </c>
      <c r="I195" s="95">
        <v>1190.0000000000002</v>
      </c>
      <c r="J195" s="97">
        <v>7513</v>
      </c>
      <c r="K195" s="95">
        <v>343.76107000000007</v>
      </c>
      <c r="L195" s="96">
        <v>1.8254312793469625E-6</v>
      </c>
      <c r="M195" s="96">
        <v>3.0791183967304988E-3</v>
      </c>
      <c r="N195" s="96">
        <v>3.3456821655619061E-4</v>
      </c>
    </row>
    <row r="196" spans="2:14">
      <c r="B196" s="108" t="s">
        <v>1405</v>
      </c>
      <c r="C196" s="85" t="s">
        <v>1406</v>
      </c>
      <c r="D196" s="98" t="s">
        <v>1258</v>
      </c>
      <c r="E196" s="98" t="s">
        <v>800</v>
      </c>
      <c r="F196" s="85"/>
      <c r="G196" s="98" t="s">
        <v>934</v>
      </c>
      <c r="H196" s="98" t="s">
        <v>177</v>
      </c>
      <c r="I196" s="95">
        <v>1970.0000000000002</v>
      </c>
      <c r="J196" s="97">
        <v>2517</v>
      </c>
      <c r="K196" s="95">
        <v>190.65394000000003</v>
      </c>
      <c r="L196" s="96">
        <v>8.956035535312269E-6</v>
      </c>
      <c r="M196" s="96">
        <v>1.7077153444488426E-3</v>
      </c>
      <c r="N196" s="96">
        <v>1.8555547515956643E-4</v>
      </c>
    </row>
    <row r="197" spans="2:14">
      <c r="B197" s="108" t="s">
        <v>1407</v>
      </c>
      <c r="C197" s="85" t="s">
        <v>1408</v>
      </c>
      <c r="D197" s="98" t="s">
        <v>1258</v>
      </c>
      <c r="E197" s="98" t="s">
        <v>800</v>
      </c>
      <c r="F197" s="85"/>
      <c r="G197" s="98" t="s">
        <v>821</v>
      </c>
      <c r="H197" s="98" t="s">
        <v>177</v>
      </c>
      <c r="I197" s="95">
        <v>1799.4800000000002</v>
      </c>
      <c r="J197" s="97">
        <v>5137</v>
      </c>
      <c r="K197" s="95">
        <v>357.36637000000007</v>
      </c>
      <c r="L197" s="96">
        <v>1.0587191929404798E-6</v>
      </c>
      <c r="M197" s="96">
        <v>3.2009830672210735E-3</v>
      </c>
      <c r="N197" s="96">
        <v>3.4780968382504669E-4</v>
      </c>
    </row>
    <row r="198" spans="2:14">
      <c r="B198" s="108" t="s">
        <v>1409</v>
      </c>
      <c r="C198" s="85" t="s">
        <v>1410</v>
      </c>
      <c r="D198" s="98" t="s">
        <v>32</v>
      </c>
      <c r="E198" s="98" t="s">
        <v>800</v>
      </c>
      <c r="F198" s="85"/>
      <c r="G198" s="98" t="s">
        <v>1311</v>
      </c>
      <c r="H198" s="98" t="s">
        <v>179</v>
      </c>
      <c r="I198" s="95">
        <v>590.00000000000011</v>
      </c>
      <c r="J198" s="97">
        <v>6470</v>
      </c>
      <c r="K198" s="95">
        <v>154.36398000000003</v>
      </c>
      <c r="L198" s="96">
        <v>9.8785182189854773E-7</v>
      </c>
      <c r="M198" s="96">
        <v>1.382660842341859E-3</v>
      </c>
      <c r="N198" s="96">
        <v>1.5023598073253463E-4</v>
      </c>
    </row>
    <row r="199" spans="2:14">
      <c r="B199" s="108" t="s">
        <v>1411</v>
      </c>
      <c r="C199" s="85" t="s">
        <v>1412</v>
      </c>
      <c r="D199" s="98" t="s">
        <v>1258</v>
      </c>
      <c r="E199" s="98" t="s">
        <v>800</v>
      </c>
      <c r="F199" s="85"/>
      <c r="G199" s="98" t="s">
        <v>855</v>
      </c>
      <c r="H199" s="98" t="s">
        <v>177</v>
      </c>
      <c r="I199" s="95">
        <v>3080.0000000000005</v>
      </c>
      <c r="J199" s="97">
        <v>7802</v>
      </c>
      <c r="K199" s="95">
        <v>923.9596600000001</v>
      </c>
      <c r="L199" s="96">
        <v>1.660411852987374E-6</v>
      </c>
      <c r="M199" s="96">
        <v>8.2760423888105072E-3</v>
      </c>
      <c r="N199" s="96">
        <v>8.9925114445351317E-4</v>
      </c>
    </row>
    <row r="200" spans="2:14">
      <c r="B200" s="108" t="s">
        <v>1413</v>
      </c>
      <c r="C200" s="85" t="s">
        <v>1414</v>
      </c>
      <c r="D200" s="98" t="s">
        <v>1258</v>
      </c>
      <c r="E200" s="98" t="s">
        <v>800</v>
      </c>
      <c r="F200" s="85"/>
      <c r="G200" s="98" t="s">
        <v>821</v>
      </c>
      <c r="H200" s="98" t="s">
        <v>177</v>
      </c>
      <c r="I200" s="95">
        <v>3695.7100000000005</v>
      </c>
      <c r="J200" s="97">
        <v>5511</v>
      </c>
      <c r="K200" s="95">
        <v>783.11338000000012</v>
      </c>
      <c r="L200" s="96">
        <v>7.3585962060269779E-7</v>
      </c>
      <c r="M200" s="96">
        <v>7.0144615708922524E-3</v>
      </c>
      <c r="N200" s="96">
        <v>7.6217137358773753E-4</v>
      </c>
    </row>
    <row r="201" spans="2:14">
      <c r="B201" s="108" t="s">
        <v>1415</v>
      </c>
      <c r="C201" s="85" t="s">
        <v>1416</v>
      </c>
      <c r="D201" s="98" t="s">
        <v>32</v>
      </c>
      <c r="E201" s="98" t="s">
        <v>800</v>
      </c>
      <c r="F201" s="85"/>
      <c r="G201" s="98" t="s">
        <v>916</v>
      </c>
      <c r="H201" s="98" t="s">
        <v>179</v>
      </c>
      <c r="I201" s="95">
        <v>580.00000000000011</v>
      </c>
      <c r="J201" s="97">
        <v>3629</v>
      </c>
      <c r="K201" s="95">
        <v>85.114710000000017</v>
      </c>
      <c r="L201" s="96">
        <v>2.3457481704741588E-6</v>
      </c>
      <c r="M201" s="96">
        <v>7.6238495939456245E-4</v>
      </c>
      <c r="N201" s="96">
        <v>8.2838573685488487E-5</v>
      </c>
    </row>
    <row r="202" spans="2:14">
      <c r="B202" s="153"/>
      <c r="C202" s="153"/>
      <c r="D202" s="153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</row>
    <row r="203" spans="2:14">
      <c r="B203" s="153"/>
      <c r="C203" s="153"/>
      <c r="D203" s="153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</row>
    <row r="204" spans="2:14">
      <c r="B204" s="151" t="s">
        <v>1698</v>
      </c>
      <c r="C204" s="153"/>
      <c r="D204" s="153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</row>
    <row r="205" spans="2:14">
      <c r="B205" s="151" t="s">
        <v>126</v>
      </c>
      <c r="C205" s="153"/>
      <c r="D205" s="153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</row>
    <row r="206" spans="2:14">
      <c r="B206" s="152"/>
      <c r="C206" s="153"/>
      <c r="D206" s="153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</row>
    <row r="207" spans="2:14">
      <c r="B207" s="153"/>
      <c r="C207" s="153"/>
      <c r="D207" s="153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</row>
    <row r="208" spans="2:14">
      <c r="B208" s="153"/>
      <c r="C208" s="153"/>
      <c r="D208" s="153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204">
    <cfRule type="cellIs" dxfId="60" priority="2" operator="equal">
      <formula>"NR3"</formula>
    </cfRule>
  </conditionalFormatting>
  <conditionalFormatting sqref="B204">
    <cfRule type="containsText" dxfId="59" priority="1" operator="containsText" text="הפרשה ">
      <formula>NOT(ISERROR(SEARCH("הפרשה ",B204)))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$AZ$6:$AZ$23</formula1>
    </dataValidation>
    <dataValidation type="list" allowBlank="1" showInputMessage="1" showErrorMessage="1" sqref="H12:H357">
      <formula1>$BD$6:$BD$19</formula1>
    </dataValidation>
    <dataValidation type="list" allowBlank="1" showInputMessage="1" showErrorMessage="1" sqref="G12:G363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4.7109375" style="2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193</v>
      </c>
      <c r="C1" s="79" t="s" vm="1">
        <v>250</v>
      </c>
    </row>
    <row r="2" spans="2:56">
      <c r="B2" s="57" t="s">
        <v>192</v>
      </c>
      <c r="C2" s="79" t="s">
        <v>251</v>
      </c>
    </row>
    <row r="3" spans="2:56">
      <c r="B3" s="57" t="s">
        <v>194</v>
      </c>
      <c r="C3" s="79" t="s">
        <v>252</v>
      </c>
    </row>
    <row r="4" spans="2:56">
      <c r="B4" s="57" t="s">
        <v>195</v>
      </c>
      <c r="C4" s="79">
        <v>74</v>
      </c>
    </row>
    <row r="6" spans="2:56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  <c r="BD6" s="3"/>
    </row>
    <row r="7" spans="2:56" ht="26.25" customHeight="1">
      <c r="B7" s="170" t="s">
        <v>104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BA7" s="3"/>
      <c r="BD7" s="3"/>
    </row>
    <row r="8" spans="2:56" s="3" customFormat="1" ht="62.25" customHeight="1">
      <c r="B8" s="23" t="s">
        <v>129</v>
      </c>
      <c r="C8" s="31" t="s">
        <v>54</v>
      </c>
      <c r="D8" s="71" t="s">
        <v>133</v>
      </c>
      <c r="E8" s="71" t="s">
        <v>131</v>
      </c>
      <c r="F8" s="71" t="s">
        <v>74</v>
      </c>
      <c r="G8" s="31" t="s">
        <v>115</v>
      </c>
      <c r="H8" s="31" t="s">
        <v>0</v>
      </c>
      <c r="I8" s="31" t="s">
        <v>119</v>
      </c>
      <c r="J8" s="31" t="s">
        <v>70</v>
      </c>
      <c r="K8" s="31" t="s">
        <v>67</v>
      </c>
      <c r="L8" s="71" t="s">
        <v>196</v>
      </c>
      <c r="M8" s="32" t="s">
        <v>198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71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122952.62666999995</v>
      </c>
      <c r="K11" s="81"/>
      <c r="L11" s="90">
        <v>1</v>
      </c>
      <c r="M11" s="90">
        <v>0.11966462934817197</v>
      </c>
      <c r="N11" s="5"/>
      <c r="BA11" s="1"/>
      <c r="BB11" s="3"/>
      <c r="BD11" s="1"/>
    </row>
    <row r="12" spans="2:56" ht="20.25">
      <c r="B12" s="82" t="s">
        <v>248</v>
      </c>
      <c r="C12" s="83"/>
      <c r="D12" s="83"/>
      <c r="E12" s="83"/>
      <c r="F12" s="83"/>
      <c r="G12" s="83"/>
      <c r="H12" s="92"/>
      <c r="I12" s="94"/>
      <c r="J12" s="92">
        <v>13061.233990000002</v>
      </c>
      <c r="K12" s="83"/>
      <c r="L12" s="93">
        <v>0.10622980853476066</v>
      </c>
      <c r="M12" s="93">
        <v>1.2711950664039408E-2</v>
      </c>
      <c r="BB12" s="4"/>
    </row>
    <row r="13" spans="2:56">
      <c r="B13" s="102" t="s">
        <v>76</v>
      </c>
      <c r="C13" s="83"/>
      <c r="D13" s="83"/>
      <c r="E13" s="83"/>
      <c r="F13" s="83"/>
      <c r="G13" s="83"/>
      <c r="H13" s="92"/>
      <c r="I13" s="94"/>
      <c r="J13" s="92">
        <v>11145.888530000004</v>
      </c>
      <c r="K13" s="83"/>
      <c r="L13" s="93">
        <v>9.0651894407389383E-2</v>
      </c>
      <c r="M13" s="93">
        <v>1.0847825343969874E-2</v>
      </c>
    </row>
    <row r="14" spans="2:56">
      <c r="B14" s="88" t="s">
        <v>1417</v>
      </c>
      <c r="C14" s="85" t="s">
        <v>1418</v>
      </c>
      <c r="D14" s="98" t="s">
        <v>134</v>
      </c>
      <c r="E14" s="85" t="s">
        <v>1419</v>
      </c>
      <c r="F14" s="98" t="s">
        <v>1420</v>
      </c>
      <c r="G14" s="98" t="s">
        <v>178</v>
      </c>
      <c r="H14" s="95">
        <v>314400.00000000006</v>
      </c>
      <c r="I14" s="97">
        <v>1277</v>
      </c>
      <c r="J14" s="95">
        <v>4014.8880000000004</v>
      </c>
      <c r="K14" s="96">
        <v>1.5227269245615561E-3</v>
      </c>
      <c r="L14" s="96">
        <v>3.2653942487750207E-2</v>
      </c>
      <c r="M14" s="96">
        <v>3.9075219245531525E-3</v>
      </c>
    </row>
    <row r="15" spans="2:56">
      <c r="B15" s="88" t="s">
        <v>1421</v>
      </c>
      <c r="C15" s="85" t="s">
        <v>1422</v>
      </c>
      <c r="D15" s="98" t="s">
        <v>134</v>
      </c>
      <c r="E15" s="85" t="s">
        <v>1423</v>
      </c>
      <c r="F15" s="98" t="s">
        <v>1420</v>
      </c>
      <c r="G15" s="98" t="s">
        <v>178</v>
      </c>
      <c r="H15" s="95">
        <v>19400.000000000004</v>
      </c>
      <c r="I15" s="97">
        <v>12770</v>
      </c>
      <c r="J15" s="95">
        <v>2477.3800000000006</v>
      </c>
      <c r="K15" s="96">
        <v>1.8897798930497581E-4</v>
      </c>
      <c r="L15" s="96">
        <v>2.0149061204273348E-2</v>
      </c>
      <c r="M15" s="96">
        <v>2.4111299407230014E-3</v>
      </c>
    </row>
    <row r="16" spans="2:56" ht="20.25">
      <c r="B16" s="88" t="s">
        <v>1424</v>
      </c>
      <c r="C16" s="85" t="s">
        <v>1425</v>
      </c>
      <c r="D16" s="98" t="s">
        <v>134</v>
      </c>
      <c r="E16" s="85" t="s">
        <v>1426</v>
      </c>
      <c r="F16" s="98" t="s">
        <v>1420</v>
      </c>
      <c r="G16" s="98" t="s">
        <v>178</v>
      </c>
      <c r="H16" s="95">
        <v>14978.460000000003</v>
      </c>
      <c r="I16" s="97">
        <v>1156</v>
      </c>
      <c r="J16" s="95">
        <v>173.15100000000004</v>
      </c>
      <c r="K16" s="96">
        <v>1.4377425390120149E-4</v>
      </c>
      <c r="L16" s="96">
        <v>1.4082741027138083E-3</v>
      </c>
      <c r="M16" s="96">
        <v>1.6852059852187732E-4</v>
      </c>
      <c r="BA16" s="4"/>
    </row>
    <row r="17" spans="2:13">
      <c r="B17" s="88" t="s">
        <v>1427</v>
      </c>
      <c r="C17" s="85" t="s">
        <v>1428</v>
      </c>
      <c r="D17" s="98" t="s">
        <v>134</v>
      </c>
      <c r="E17" s="85" t="s">
        <v>1426</v>
      </c>
      <c r="F17" s="98" t="s">
        <v>1420</v>
      </c>
      <c r="G17" s="98" t="s">
        <v>178</v>
      </c>
      <c r="H17" s="95">
        <v>24000.000000000004</v>
      </c>
      <c r="I17" s="97">
        <v>12760</v>
      </c>
      <c r="J17" s="95">
        <v>3062.4000000000005</v>
      </c>
      <c r="K17" s="96">
        <v>5.8045955466659257E-4</v>
      </c>
      <c r="L17" s="96">
        <v>2.4907153941650734E-2</v>
      </c>
      <c r="M17" s="96">
        <v>2.9805053445454955E-3</v>
      </c>
    </row>
    <row r="18" spans="2:13">
      <c r="B18" s="88" t="s">
        <v>1429</v>
      </c>
      <c r="C18" s="85" t="s">
        <v>1430</v>
      </c>
      <c r="D18" s="98" t="s">
        <v>134</v>
      </c>
      <c r="E18" s="85" t="s">
        <v>1431</v>
      </c>
      <c r="F18" s="98" t="s">
        <v>1420</v>
      </c>
      <c r="G18" s="98" t="s">
        <v>178</v>
      </c>
      <c r="H18" s="95">
        <v>122564.35000000002</v>
      </c>
      <c r="I18" s="97">
        <v>1157</v>
      </c>
      <c r="J18" s="95">
        <v>1418.0695300000002</v>
      </c>
      <c r="K18" s="96">
        <v>3.5018385714285722E-3</v>
      </c>
      <c r="L18" s="96">
        <v>1.1533462671001275E-2</v>
      </c>
      <c r="M18" s="96">
        <v>1.3801475356263449E-3</v>
      </c>
    </row>
    <row r="19" spans="2:13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96"/>
      <c r="M19" s="85"/>
    </row>
    <row r="20" spans="2:13">
      <c r="B20" s="102" t="s">
        <v>77</v>
      </c>
      <c r="C20" s="83"/>
      <c r="D20" s="83"/>
      <c r="E20" s="83"/>
      <c r="F20" s="83"/>
      <c r="G20" s="83"/>
      <c r="H20" s="92"/>
      <c r="I20" s="94"/>
      <c r="J20" s="92">
        <v>1915.3454600000002</v>
      </c>
      <c r="K20" s="83"/>
      <c r="L20" s="93">
        <v>1.5577914127371289E-2</v>
      </c>
      <c r="M20" s="93">
        <v>1.864125320069537E-3</v>
      </c>
    </row>
    <row r="21" spans="2:13">
      <c r="B21" s="88" t="s">
        <v>1432</v>
      </c>
      <c r="C21" s="85" t="s">
        <v>1433</v>
      </c>
      <c r="D21" s="98" t="s">
        <v>134</v>
      </c>
      <c r="E21" s="85" t="s">
        <v>1423</v>
      </c>
      <c r="F21" s="98" t="s">
        <v>1434</v>
      </c>
      <c r="G21" s="98" t="s">
        <v>178</v>
      </c>
      <c r="H21" s="95">
        <v>27862.000000000004</v>
      </c>
      <c r="I21" s="97">
        <v>3438.22</v>
      </c>
      <c r="J21" s="95">
        <v>957.95686000000012</v>
      </c>
      <c r="K21" s="96">
        <v>1.2134022812241611E-3</v>
      </c>
      <c r="L21" s="96">
        <v>7.7912679537226878E-3</v>
      </c>
      <c r="M21" s="96">
        <v>9.3233919183451563E-4</v>
      </c>
    </row>
    <row r="22" spans="2:13">
      <c r="B22" s="88" t="s">
        <v>1435</v>
      </c>
      <c r="C22" s="85" t="s">
        <v>1436</v>
      </c>
      <c r="D22" s="98" t="s">
        <v>134</v>
      </c>
      <c r="E22" s="85" t="s">
        <v>1426</v>
      </c>
      <c r="F22" s="98" t="s">
        <v>1434</v>
      </c>
      <c r="G22" s="98" t="s">
        <v>178</v>
      </c>
      <c r="H22" s="95">
        <v>27887.000000000004</v>
      </c>
      <c r="I22" s="97">
        <v>3433.1</v>
      </c>
      <c r="J22" s="95">
        <v>957.38860000000011</v>
      </c>
      <c r="K22" s="96">
        <v>5.7657821720700283E-4</v>
      </c>
      <c r="L22" s="96">
        <v>7.7866461736486011E-3</v>
      </c>
      <c r="M22" s="96">
        <v>9.3178612823502133E-4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82" t="s">
        <v>247</v>
      </c>
      <c r="C24" s="83"/>
      <c r="D24" s="83"/>
      <c r="E24" s="83"/>
      <c r="F24" s="83"/>
      <c r="G24" s="83"/>
      <c r="H24" s="92"/>
      <c r="I24" s="94"/>
      <c r="J24" s="92">
        <v>109891.39267999996</v>
      </c>
      <c r="K24" s="83"/>
      <c r="L24" s="93">
        <v>0.89377019146523939</v>
      </c>
      <c r="M24" s="93">
        <v>0.10695267868413257</v>
      </c>
    </row>
    <row r="25" spans="2:13">
      <c r="B25" s="102" t="s">
        <v>78</v>
      </c>
      <c r="C25" s="83"/>
      <c r="D25" s="83"/>
      <c r="E25" s="83"/>
      <c r="F25" s="83"/>
      <c r="G25" s="83"/>
      <c r="H25" s="92"/>
      <c r="I25" s="94"/>
      <c r="J25" s="92">
        <v>107446.57506999998</v>
      </c>
      <c r="K25" s="83"/>
      <c r="L25" s="93">
        <v>0.87388596714068079</v>
      </c>
      <c r="M25" s="93">
        <v>0.10457324035045835</v>
      </c>
    </row>
    <row r="26" spans="2:13">
      <c r="B26" s="88" t="s">
        <v>1437</v>
      </c>
      <c r="C26" s="85" t="s">
        <v>1438</v>
      </c>
      <c r="D26" s="98" t="s">
        <v>32</v>
      </c>
      <c r="E26" s="85"/>
      <c r="F26" s="98" t="s">
        <v>1420</v>
      </c>
      <c r="G26" s="98" t="s">
        <v>177</v>
      </c>
      <c r="H26" s="95">
        <v>23226.970000000005</v>
      </c>
      <c r="I26" s="97">
        <v>2461</v>
      </c>
      <c r="J26" s="95">
        <v>2197.8624800000002</v>
      </c>
      <c r="K26" s="96">
        <v>2.2020572912963311E-3</v>
      </c>
      <c r="L26" s="96">
        <v>1.7875685453219128E-2</v>
      </c>
      <c r="M26" s="96">
        <v>2.1390872741039765E-3</v>
      </c>
    </row>
    <row r="27" spans="2:13">
      <c r="B27" s="88" t="s">
        <v>1439</v>
      </c>
      <c r="C27" s="85" t="s">
        <v>1440</v>
      </c>
      <c r="D27" s="98" t="s">
        <v>138</v>
      </c>
      <c r="E27" s="85"/>
      <c r="F27" s="98" t="s">
        <v>1420</v>
      </c>
      <c r="G27" s="98" t="s">
        <v>187</v>
      </c>
      <c r="H27" s="95">
        <v>192774.60000000003</v>
      </c>
      <c r="I27" s="97">
        <v>1578</v>
      </c>
      <c r="J27" s="95">
        <v>9997.1735600000029</v>
      </c>
      <c r="K27" s="96">
        <v>1.6810547080945847E-4</v>
      </c>
      <c r="L27" s="96">
        <v>8.1309149960919716E-2</v>
      </c>
      <c r="M27" s="96">
        <v>9.729829292688388E-3</v>
      </c>
    </row>
    <row r="28" spans="2:13">
      <c r="B28" s="88" t="s">
        <v>1441</v>
      </c>
      <c r="C28" s="85" t="s">
        <v>1442</v>
      </c>
      <c r="D28" s="98" t="s">
        <v>1258</v>
      </c>
      <c r="E28" s="85"/>
      <c r="F28" s="98" t="s">
        <v>1420</v>
      </c>
      <c r="G28" s="98" t="s">
        <v>177</v>
      </c>
      <c r="H28" s="95">
        <v>10127.000000000002</v>
      </c>
      <c r="I28" s="97">
        <v>1924.82</v>
      </c>
      <c r="J28" s="95">
        <v>749.49247000000025</v>
      </c>
      <c r="K28" s="96">
        <v>1.2817689347914137E-3</v>
      </c>
      <c r="L28" s="96">
        <v>6.0957825001299792E-3</v>
      </c>
      <c r="M28" s="96">
        <v>7.2944955346512688E-4</v>
      </c>
    </row>
    <row r="29" spans="2:13">
      <c r="B29" s="88" t="s">
        <v>1443</v>
      </c>
      <c r="C29" s="85" t="s">
        <v>1444</v>
      </c>
      <c r="D29" s="98" t="s">
        <v>1258</v>
      </c>
      <c r="E29" s="85"/>
      <c r="F29" s="98" t="s">
        <v>1420</v>
      </c>
      <c r="G29" s="98" t="s">
        <v>177</v>
      </c>
      <c r="H29" s="95">
        <v>6265.0000000000009</v>
      </c>
      <c r="I29" s="97">
        <v>6894</v>
      </c>
      <c r="J29" s="95">
        <v>1660.6904900000002</v>
      </c>
      <c r="K29" s="96">
        <v>3.2035331580561803E-5</v>
      </c>
      <c r="L29" s="96">
        <v>1.3506750811084569E-2</v>
      </c>
      <c r="M29" s="96">
        <v>1.616280329506556E-3</v>
      </c>
    </row>
    <row r="30" spans="2:13">
      <c r="B30" s="88" t="s">
        <v>1445</v>
      </c>
      <c r="C30" s="85" t="s">
        <v>1446</v>
      </c>
      <c r="D30" s="98" t="s">
        <v>32</v>
      </c>
      <c r="E30" s="85"/>
      <c r="F30" s="98" t="s">
        <v>1420</v>
      </c>
      <c r="G30" s="98" t="s">
        <v>179</v>
      </c>
      <c r="H30" s="95">
        <v>2485.0000000000005</v>
      </c>
      <c r="I30" s="97">
        <v>5186</v>
      </c>
      <c r="J30" s="95">
        <v>521.13300000000004</v>
      </c>
      <c r="K30" s="96">
        <v>6.9027777777777794E-4</v>
      </c>
      <c r="L30" s="96">
        <v>4.2384861073257157E-3</v>
      </c>
      <c r="M30" s="96">
        <v>5.0719686903050794E-4</v>
      </c>
    </row>
    <row r="31" spans="2:13">
      <c r="B31" s="88" t="s">
        <v>1447</v>
      </c>
      <c r="C31" s="85" t="s">
        <v>1448</v>
      </c>
      <c r="D31" s="98" t="s">
        <v>1258</v>
      </c>
      <c r="E31" s="85"/>
      <c r="F31" s="98" t="s">
        <v>1420</v>
      </c>
      <c r="G31" s="98" t="s">
        <v>177</v>
      </c>
      <c r="H31" s="95">
        <v>14288.020000000002</v>
      </c>
      <c r="I31" s="97">
        <v>22499</v>
      </c>
      <c r="J31" s="95">
        <v>12360.373930000002</v>
      </c>
      <c r="K31" s="96">
        <v>3.5427770890156219E-5</v>
      </c>
      <c r="L31" s="96">
        <v>0.10052956382277836</v>
      </c>
      <c r="M31" s="96">
        <v>1.2029832993386171E-2</v>
      </c>
    </row>
    <row r="32" spans="2:13">
      <c r="B32" s="88" t="s">
        <v>1449</v>
      </c>
      <c r="C32" s="85" t="s">
        <v>1450</v>
      </c>
      <c r="D32" s="98" t="s">
        <v>137</v>
      </c>
      <c r="E32" s="85"/>
      <c r="F32" s="98" t="s">
        <v>1420</v>
      </c>
      <c r="G32" s="98" t="s">
        <v>177</v>
      </c>
      <c r="H32" s="95">
        <v>2500.0000000000005</v>
      </c>
      <c r="I32" s="97">
        <v>21341</v>
      </c>
      <c r="J32" s="95">
        <v>2051.4036200000005</v>
      </c>
      <c r="K32" s="96">
        <v>2.753340079603908E-5</v>
      </c>
      <c r="L32" s="96">
        <v>1.6684504231909481E-2</v>
      </c>
      <c r="M32" s="96">
        <v>1.9965450147694541E-3</v>
      </c>
    </row>
    <row r="33" spans="2:13">
      <c r="B33" s="88" t="s">
        <v>1451</v>
      </c>
      <c r="C33" s="85" t="s">
        <v>1452</v>
      </c>
      <c r="D33" s="98" t="s">
        <v>1258</v>
      </c>
      <c r="E33" s="85"/>
      <c r="F33" s="98" t="s">
        <v>1420</v>
      </c>
      <c r="G33" s="98" t="s">
        <v>177</v>
      </c>
      <c r="H33" s="95">
        <v>16557.000000000004</v>
      </c>
      <c r="I33" s="97">
        <v>2121</v>
      </c>
      <c r="J33" s="95">
        <v>1363.55342</v>
      </c>
      <c r="K33" s="96">
        <v>1.4273275862068968E-3</v>
      </c>
      <c r="L33" s="96">
        <v>1.1090071492817507E-2</v>
      </c>
      <c r="M33" s="96">
        <v>1.3270892946327349E-3</v>
      </c>
    </row>
    <row r="34" spans="2:13">
      <c r="B34" s="88" t="s">
        <v>1453</v>
      </c>
      <c r="C34" s="85" t="s">
        <v>1454</v>
      </c>
      <c r="D34" s="98" t="s">
        <v>1258</v>
      </c>
      <c r="E34" s="85"/>
      <c r="F34" s="98" t="s">
        <v>1420</v>
      </c>
      <c r="G34" s="98" t="s">
        <v>177</v>
      </c>
      <c r="H34" s="95">
        <v>2940.0000000000005</v>
      </c>
      <c r="I34" s="97">
        <v>2748</v>
      </c>
      <c r="J34" s="95">
        <v>310.64215999999999</v>
      </c>
      <c r="K34" s="96">
        <v>6.9668246445497647E-5</v>
      </c>
      <c r="L34" s="96">
        <v>2.5265191026276439E-3</v>
      </c>
      <c r="M34" s="96">
        <v>3.02334971957013E-4</v>
      </c>
    </row>
    <row r="35" spans="2:13">
      <c r="B35" s="88" t="s">
        <v>1455</v>
      </c>
      <c r="C35" s="85" t="s">
        <v>1456</v>
      </c>
      <c r="D35" s="98" t="s">
        <v>32</v>
      </c>
      <c r="E35" s="85"/>
      <c r="F35" s="98" t="s">
        <v>1420</v>
      </c>
      <c r="G35" s="98" t="s">
        <v>179</v>
      </c>
      <c r="H35" s="95">
        <v>80855.000000000015</v>
      </c>
      <c r="I35" s="97">
        <v>3297</v>
      </c>
      <c r="J35" s="95">
        <v>10779.918980000002</v>
      </c>
      <c r="K35" s="96">
        <v>3.6095982142857148E-4</v>
      </c>
      <c r="L35" s="96">
        <v>8.7675385812886156E-2</v>
      </c>
      <c r="M35" s="96">
        <v>1.0491642546256997E-2</v>
      </c>
    </row>
    <row r="36" spans="2:13">
      <c r="B36" s="88" t="s">
        <v>1457</v>
      </c>
      <c r="C36" s="85" t="s">
        <v>1458</v>
      </c>
      <c r="D36" s="98" t="s">
        <v>1258</v>
      </c>
      <c r="E36" s="85"/>
      <c r="F36" s="98" t="s">
        <v>1420</v>
      </c>
      <c r="G36" s="98" t="s">
        <v>177</v>
      </c>
      <c r="H36" s="95">
        <v>1010.0000000000001</v>
      </c>
      <c r="I36" s="97">
        <v>16284</v>
      </c>
      <c r="J36" s="95">
        <v>632.38100000000009</v>
      </c>
      <c r="K36" s="96">
        <v>1.5419847328244275E-4</v>
      </c>
      <c r="L36" s="96">
        <v>5.1432898761673953E-3</v>
      </c>
      <c r="M36" s="96">
        <v>6.154698766617767E-4</v>
      </c>
    </row>
    <row r="37" spans="2:13">
      <c r="B37" s="88" t="s">
        <v>1459</v>
      </c>
      <c r="C37" s="85" t="s">
        <v>1460</v>
      </c>
      <c r="D37" s="98" t="s">
        <v>137</v>
      </c>
      <c r="E37" s="85"/>
      <c r="F37" s="98" t="s">
        <v>1420</v>
      </c>
      <c r="G37" s="98" t="s">
        <v>180</v>
      </c>
      <c r="H37" s="95">
        <v>190608.00000000003</v>
      </c>
      <c r="I37" s="97">
        <v>701.2</v>
      </c>
      <c r="J37" s="95">
        <v>6315.4344100000008</v>
      </c>
      <c r="K37" s="96">
        <v>2.924244203619944E-4</v>
      </c>
      <c r="L37" s="96">
        <v>5.1364778297501364E-2</v>
      </c>
      <c r="M37" s="96">
        <v>6.146547156521528E-3</v>
      </c>
    </row>
    <row r="38" spans="2:13">
      <c r="B38" s="88" t="s">
        <v>1461</v>
      </c>
      <c r="C38" s="85" t="s">
        <v>1462</v>
      </c>
      <c r="D38" s="98" t="s">
        <v>1258</v>
      </c>
      <c r="E38" s="85"/>
      <c r="F38" s="98" t="s">
        <v>1420</v>
      </c>
      <c r="G38" s="98" t="s">
        <v>177</v>
      </c>
      <c r="H38" s="95">
        <v>7662.5700000000015</v>
      </c>
      <c r="I38" s="97">
        <v>3471</v>
      </c>
      <c r="J38" s="95">
        <v>1022.6461900000002</v>
      </c>
      <c r="K38" s="96">
        <v>9.2879636363636377E-5</v>
      </c>
      <c r="L38" s="96">
        <v>8.317400105202653E-3</v>
      </c>
      <c r="M38" s="96">
        <v>9.9529860072952205E-4</v>
      </c>
    </row>
    <row r="39" spans="2:13">
      <c r="B39" s="88" t="s">
        <v>1463</v>
      </c>
      <c r="C39" s="85" t="s">
        <v>1464</v>
      </c>
      <c r="D39" s="98" t="s">
        <v>1258</v>
      </c>
      <c r="E39" s="85"/>
      <c r="F39" s="98" t="s">
        <v>1420</v>
      </c>
      <c r="G39" s="98" t="s">
        <v>177</v>
      </c>
      <c r="H39" s="95">
        <v>12190.000000000002</v>
      </c>
      <c r="I39" s="97">
        <v>3480</v>
      </c>
      <c r="J39" s="95">
        <v>1631.0951399999999</v>
      </c>
      <c r="K39" s="96">
        <v>3.660660660660661E-4</v>
      </c>
      <c r="L39" s="96">
        <v>1.3266045502043609E-2</v>
      </c>
      <c r="M39" s="96">
        <v>1.5874764179180322E-3</v>
      </c>
    </row>
    <row r="40" spans="2:13">
      <c r="B40" s="88" t="s">
        <v>1465</v>
      </c>
      <c r="C40" s="85" t="s">
        <v>1466</v>
      </c>
      <c r="D40" s="98" t="s">
        <v>1258</v>
      </c>
      <c r="E40" s="85"/>
      <c r="F40" s="98" t="s">
        <v>1420</v>
      </c>
      <c r="G40" s="98" t="s">
        <v>177</v>
      </c>
      <c r="H40" s="95">
        <v>5635.0000000000009</v>
      </c>
      <c r="I40" s="97">
        <v>3334</v>
      </c>
      <c r="J40" s="95">
        <v>722.36361000000011</v>
      </c>
      <c r="K40" s="96">
        <v>4.458069620253165E-5</v>
      </c>
      <c r="L40" s="96">
        <v>5.8751376815950086E-3</v>
      </c>
      <c r="M40" s="96">
        <v>7.0304617303754504E-4</v>
      </c>
    </row>
    <row r="41" spans="2:13">
      <c r="B41" s="88" t="s">
        <v>1467</v>
      </c>
      <c r="C41" s="85" t="s">
        <v>1468</v>
      </c>
      <c r="D41" s="98" t="s">
        <v>1261</v>
      </c>
      <c r="E41" s="85"/>
      <c r="F41" s="98" t="s">
        <v>1420</v>
      </c>
      <c r="G41" s="98" t="s">
        <v>177</v>
      </c>
      <c r="H41" s="95">
        <v>920.00000000000011</v>
      </c>
      <c r="I41" s="97">
        <v>26538</v>
      </c>
      <c r="J41" s="95">
        <v>938.75521000000015</v>
      </c>
      <c r="K41" s="96">
        <v>3.1833910034602083E-5</v>
      </c>
      <c r="L41" s="96">
        <v>7.6350968289565901E-3</v>
      </c>
      <c r="M41" s="96">
        <v>9.1365103207449359E-4</v>
      </c>
    </row>
    <row r="42" spans="2:13">
      <c r="B42" s="88" t="s">
        <v>1469</v>
      </c>
      <c r="C42" s="85" t="s">
        <v>1470</v>
      </c>
      <c r="D42" s="98" t="s">
        <v>1258</v>
      </c>
      <c r="E42" s="85"/>
      <c r="F42" s="98" t="s">
        <v>1420</v>
      </c>
      <c r="G42" s="98" t="s">
        <v>177</v>
      </c>
      <c r="H42" s="95">
        <v>1340.0000000000002</v>
      </c>
      <c r="I42" s="97">
        <v>6201</v>
      </c>
      <c r="J42" s="95">
        <v>319.49412000000007</v>
      </c>
      <c r="K42" s="96">
        <v>2.2905982905982911E-4</v>
      </c>
      <c r="L42" s="96">
        <v>2.5985139858582264E-3</v>
      </c>
      <c r="M42" s="96">
        <v>3.1095021297376563E-4</v>
      </c>
    </row>
    <row r="43" spans="2:13">
      <c r="B43" s="88" t="s">
        <v>1471</v>
      </c>
      <c r="C43" s="85" t="s">
        <v>1472</v>
      </c>
      <c r="D43" s="98" t="s">
        <v>1258</v>
      </c>
      <c r="E43" s="85"/>
      <c r="F43" s="98" t="s">
        <v>1420</v>
      </c>
      <c r="G43" s="98" t="s">
        <v>177</v>
      </c>
      <c r="H43" s="95">
        <v>10190.000000000004</v>
      </c>
      <c r="I43" s="97">
        <v>2758</v>
      </c>
      <c r="J43" s="95">
        <v>1080.5995700000001</v>
      </c>
      <c r="K43" s="96">
        <v>2.997058823529413E-4</v>
      </c>
      <c r="L43" s="96">
        <v>8.7887473351853408E-3</v>
      </c>
      <c r="M43" s="96">
        <v>1.0517021922996877E-3</v>
      </c>
    </row>
    <row r="44" spans="2:13">
      <c r="B44" s="88" t="s">
        <v>1473</v>
      </c>
      <c r="C44" s="85" t="s">
        <v>1474</v>
      </c>
      <c r="D44" s="98" t="s">
        <v>1261</v>
      </c>
      <c r="E44" s="85"/>
      <c r="F44" s="98" t="s">
        <v>1420</v>
      </c>
      <c r="G44" s="98" t="s">
        <v>177</v>
      </c>
      <c r="H44" s="95">
        <v>1310.0000000000002</v>
      </c>
      <c r="I44" s="97">
        <v>3473</v>
      </c>
      <c r="J44" s="95">
        <v>174.93326999999999</v>
      </c>
      <c r="K44" s="96">
        <v>2.2393162393162397E-4</v>
      </c>
      <c r="L44" s="96">
        <v>1.4227696856734429E-3</v>
      </c>
      <c r="M44" s="96">
        <v>1.7025520708392766E-4</v>
      </c>
    </row>
    <row r="45" spans="2:13">
      <c r="B45" s="88" t="s">
        <v>1475</v>
      </c>
      <c r="C45" s="85" t="s">
        <v>1476</v>
      </c>
      <c r="D45" s="98" t="s">
        <v>32</v>
      </c>
      <c r="E45" s="85"/>
      <c r="F45" s="98" t="s">
        <v>1420</v>
      </c>
      <c r="G45" s="98" t="s">
        <v>179</v>
      </c>
      <c r="H45" s="95">
        <v>5226.0000000000009</v>
      </c>
      <c r="I45" s="97">
        <v>4016</v>
      </c>
      <c r="J45" s="95">
        <v>848.69722000000024</v>
      </c>
      <c r="K45" s="96">
        <v>8.9222133576767843E-4</v>
      </c>
      <c r="L45" s="96">
        <v>6.902635941872722E-3</v>
      </c>
      <c r="M45" s="96">
        <v>8.2600137150956902E-4</v>
      </c>
    </row>
    <row r="46" spans="2:13">
      <c r="B46" s="88" t="s">
        <v>1477</v>
      </c>
      <c r="C46" s="85" t="s">
        <v>1478</v>
      </c>
      <c r="D46" s="98" t="s">
        <v>32</v>
      </c>
      <c r="E46" s="85"/>
      <c r="F46" s="98" t="s">
        <v>1420</v>
      </c>
      <c r="G46" s="98" t="s">
        <v>179</v>
      </c>
      <c r="H46" s="95">
        <v>1195.0000000000002</v>
      </c>
      <c r="I46" s="97">
        <v>4558</v>
      </c>
      <c r="J46" s="95">
        <v>220.25810000000001</v>
      </c>
      <c r="K46" s="96">
        <v>3.478810695057644E-4</v>
      </c>
      <c r="L46" s="96">
        <v>1.7914062185199521E-3</v>
      </c>
      <c r="M46" s="96">
        <v>2.1436796115120041E-4</v>
      </c>
    </row>
    <row r="47" spans="2:13">
      <c r="B47" s="88" t="s">
        <v>1479</v>
      </c>
      <c r="C47" s="85" t="s">
        <v>1480</v>
      </c>
      <c r="D47" s="98" t="s">
        <v>32</v>
      </c>
      <c r="E47" s="85"/>
      <c r="F47" s="98" t="s">
        <v>1420</v>
      </c>
      <c r="G47" s="98" t="s">
        <v>179</v>
      </c>
      <c r="H47" s="95">
        <v>1330.0000000000002</v>
      </c>
      <c r="I47" s="97">
        <v>9747</v>
      </c>
      <c r="J47" s="95">
        <v>524.21841000000006</v>
      </c>
      <c r="K47" s="96">
        <v>5.3562187511955854E-4</v>
      </c>
      <c r="L47" s="96">
        <v>4.2635804065169081E-3</v>
      </c>
      <c r="M47" s="96">
        <v>5.1019976904197423E-4</v>
      </c>
    </row>
    <row r="48" spans="2:13">
      <c r="B48" s="88" t="s">
        <v>1481</v>
      </c>
      <c r="C48" s="85" t="s">
        <v>1482</v>
      </c>
      <c r="D48" s="98" t="s">
        <v>1258</v>
      </c>
      <c r="E48" s="85"/>
      <c r="F48" s="98" t="s">
        <v>1420</v>
      </c>
      <c r="G48" s="98" t="s">
        <v>177</v>
      </c>
      <c r="H48" s="95">
        <v>20480.000000000004</v>
      </c>
      <c r="I48" s="97">
        <v>2122</v>
      </c>
      <c r="J48" s="95">
        <v>1671.3753600000002</v>
      </c>
      <c r="K48" s="96">
        <v>1.6582995951417006E-4</v>
      </c>
      <c r="L48" s="96">
        <v>1.3593653143221628E-2</v>
      </c>
      <c r="M48" s="96">
        <v>1.626679464871229E-3</v>
      </c>
    </row>
    <row r="49" spans="2:13">
      <c r="B49" s="88" t="s">
        <v>1483</v>
      </c>
      <c r="C49" s="85" t="s">
        <v>1484</v>
      </c>
      <c r="D49" s="98" t="s">
        <v>138</v>
      </c>
      <c r="E49" s="85"/>
      <c r="F49" s="98" t="s">
        <v>1420</v>
      </c>
      <c r="G49" s="98" t="s">
        <v>187</v>
      </c>
      <c r="H49" s="95">
        <v>172655.00000000003</v>
      </c>
      <c r="I49" s="97">
        <v>193</v>
      </c>
      <c r="J49" s="95">
        <v>1095.1078500000003</v>
      </c>
      <c r="K49" s="96">
        <v>8.9441462659439112E-4</v>
      </c>
      <c r="L49" s="96">
        <v>8.9067462782981208E-3</v>
      </c>
      <c r="M49" s="96">
        <v>1.0658224920907548E-3</v>
      </c>
    </row>
    <row r="50" spans="2:13">
      <c r="B50" s="88" t="s">
        <v>1485</v>
      </c>
      <c r="C50" s="85" t="s">
        <v>1486</v>
      </c>
      <c r="D50" s="98" t="s">
        <v>137</v>
      </c>
      <c r="E50" s="85"/>
      <c r="F50" s="98" t="s">
        <v>1420</v>
      </c>
      <c r="G50" s="98" t="s">
        <v>177</v>
      </c>
      <c r="H50" s="95">
        <v>4526.0000000000009</v>
      </c>
      <c r="I50" s="97">
        <v>39031.5</v>
      </c>
      <c r="J50" s="95">
        <v>6792.4450800000013</v>
      </c>
      <c r="K50" s="96">
        <v>6.4676268553700894E-4</v>
      </c>
      <c r="L50" s="96">
        <v>5.5244408061575281E-2</v>
      </c>
      <c r="M50" s="96">
        <v>6.610801614247569E-3</v>
      </c>
    </row>
    <row r="51" spans="2:13">
      <c r="B51" s="88" t="s">
        <v>1487</v>
      </c>
      <c r="C51" s="85" t="s">
        <v>1488</v>
      </c>
      <c r="D51" s="98" t="s">
        <v>32</v>
      </c>
      <c r="E51" s="85"/>
      <c r="F51" s="98" t="s">
        <v>1420</v>
      </c>
      <c r="G51" s="98" t="s">
        <v>179</v>
      </c>
      <c r="H51" s="95">
        <v>3170.0000000000005</v>
      </c>
      <c r="I51" s="97">
        <v>2577</v>
      </c>
      <c r="J51" s="95">
        <v>330.34166000000005</v>
      </c>
      <c r="K51" s="96">
        <v>9.1514340037263955E-4</v>
      </c>
      <c r="L51" s="96">
        <v>2.6867393478841582E-3</v>
      </c>
      <c r="M51" s="96">
        <v>3.2150766821970706E-4</v>
      </c>
    </row>
    <row r="52" spans="2:13">
      <c r="B52" s="88" t="s">
        <v>1489</v>
      </c>
      <c r="C52" s="85" t="s">
        <v>1490</v>
      </c>
      <c r="D52" s="98" t="s">
        <v>1258</v>
      </c>
      <c r="E52" s="85"/>
      <c r="F52" s="98" t="s">
        <v>1420</v>
      </c>
      <c r="G52" s="98" t="s">
        <v>177</v>
      </c>
      <c r="H52" s="95">
        <v>8310.5300000000025</v>
      </c>
      <c r="I52" s="97">
        <v>3385</v>
      </c>
      <c r="J52" s="95">
        <v>1081.6424900000002</v>
      </c>
      <c r="K52" s="96">
        <v>2.4956534555418839E-4</v>
      </c>
      <c r="L52" s="96">
        <v>8.7972296265218172E-3</v>
      </c>
      <c r="M52" s="96">
        <v>1.0527172225484906E-3</v>
      </c>
    </row>
    <row r="53" spans="2:13">
      <c r="B53" s="88" t="s">
        <v>1491</v>
      </c>
      <c r="C53" s="85" t="s">
        <v>1492</v>
      </c>
      <c r="D53" s="98" t="s">
        <v>1258</v>
      </c>
      <c r="E53" s="85"/>
      <c r="F53" s="98" t="s">
        <v>1420</v>
      </c>
      <c r="G53" s="98" t="s">
        <v>177</v>
      </c>
      <c r="H53" s="95">
        <v>8179.4700000000012</v>
      </c>
      <c r="I53" s="97">
        <v>22353</v>
      </c>
      <c r="J53" s="95">
        <v>7071.8273200000012</v>
      </c>
      <c r="K53" s="96">
        <v>8.1397308895882482E-6</v>
      </c>
      <c r="L53" s="96">
        <v>5.7516683551466607E-2</v>
      </c>
      <c r="M53" s="96">
        <v>6.8827126185223506E-3</v>
      </c>
    </row>
    <row r="54" spans="2:13">
      <c r="B54" s="88" t="s">
        <v>1493</v>
      </c>
      <c r="C54" s="85" t="s">
        <v>1494</v>
      </c>
      <c r="D54" s="98" t="s">
        <v>1258</v>
      </c>
      <c r="E54" s="85"/>
      <c r="F54" s="98" t="s">
        <v>1420</v>
      </c>
      <c r="G54" s="98" t="s">
        <v>177</v>
      </c>
      <c r="H54" s="95">
        <v>4080.0000000000005</v>
      </c>
      <c r="I54" s="97">
        <v>12150</v>
      </c>
      <c r="J54" s="95">
        <v>1906.0434000000005</v>
      </c>
      <c r="K54" s="96">
        <v>4.808037228160882E-5</v>
      </c>
      <c r="L54" s="96">
        <v>1.5502258484609252E-2</v>
      </c>
      <c r="M54" s="96">
        <v>1.8550720156203199E-3</v>
      </c>
    </row>
    <row r="55" spans="2:13">
      <c r="B55" s="88" t="s">
        <v>1495</v>
      </c>
      <c r="C55" s="85" t="s">
        <v>1496</v>
      </c>
      <c r="D55" s="98" t="s">
        <v>1258</v>
      </c>
      <c r="E55" s="85"/>
      <c r="F55" s="98" t="s">
        <v>1420</v>
      </c>
      <c r="G55" s="98" t="s">
        <v>177</v>
      </c>
      <c r="H55" s="95">
        <v>17050.000000000004</v>
      </c>
      <c r="I55" s="97">
        <v>3578</v>
      </c>
      <c r="J55" s="95">
        <v>2345.6384100000005</v>
      </c>
      <c r="K55" s="96">
        <v>1.3888872268855198E-5</v>
      </c>
      <c r="L55" s="96">
        <v>1.9077578686428572E-2</v>
      </c>
      <c r="M55" s="96">
        <v>2.2829113823720605E-3</v>
      </c>
    </row>
    <row r="56" spans="2:13">
      <c r="B56" s="88" t="s">
        <v>1497</v>
      </c>
      <c r="C56" s="85" t="s">
        <v>1498</v>
      </c>
      <c r="D56" s="98" t="s">
        <v>1258</v>
      </c>
      <c r="E56" s="85"/>
      <c r="F56" s="98" t="s">
        <v>1420</v>
      </c>
      <c r="G56" s="98" t="s">
        <v>177</v>
      </c>
      <c r="H56" s="95">
        <v>34190.30000000001</v>
      </c>
      <c r="I56" s="97">
        <v>20531</v>
      </c>
      <c r="J56" s="95">
        <v>26990.402329999997</v>
      </c>
      <c r="K56" s="96">
        <v>1.2410945802038596E-4</v>
      </c>
      <c r="L56" s="96">
        <v>0.21951871270258572</v>
      </c>
      <c r="M56" s="96">
        <v>2.6268625390542769E-2</v>
      </c>
    </row>
    <row r="57" spans="2:13">
      <c r="B57" s="88" t="s">
        <v>1499</v>
      </c>
      <c r="C57" s="85" t="s">
        <v>1500</v>
      </c>
      <c r="D57" s="98" t="s">
        <v>1258</v>
      </c>
      <c r="E57" s="85"/>
      <c r="F57" s="98" t="s">
        <v>1420</v>
      </c>
      <c r="G57" s="98" t="s">
        <v>177</v>
      </c>
      <c r="H57" s="95">
        <v>14440.000000000002</v>
      </c>
      <c r="I57" s="97">
        <v>2020</v>
      </c>
      <c r="J57" s="95">
        <v>1121.5403600000004</v>
      </c>
      <c r="K57" s="96">
        <v>2.3141025641025645E-4</v>
      </c>
      <c r="L57" s="96">
        <v>9.1217275334033402E-3</v>
      </c>
      <c r="M57" s="96">
        <v>1.0915481442997255E-3</v>
      </c>
    </row>
    <row r="58" spans="2:13">
      <c r="B58" s="88" t="s">
        <v>1501</v>
      </c>
      <c r="C58" s="85" t="s">
        <v>1502</v>
      </c>
      <c r="D58" s="98" t="s">
        <v>32</v>
      </c>
      <c r="E58" s="85"/>
      <c r="F58" s="98" t="s">
        <v>1420</v>
      </c>
      <c r="G58" s="98" t="s">
        <v>184</v>
      </c>
      <c r="H58" s="95">
        <v>14657.410000000002</v>
      </c>
      <c r="I58" s="97">
        <v>9960</v>
      </c>
      <c r="J58" s="95">
        <v>617.09045000000003</v>
      </c>
      <c r="K58" s="96">
        <v>1.9901439239646983E-4</v>
      </c>
      <c r="L58" s="96">
        <v>5.0189285638951552E-3</v>
      </c>
      <c r="M58" s="96">
        <v>6.0058822632346679E-4</v>
      </c>
    </row>
    <row r="59" spans="2:13">
      <c r="B59" s="84"/>
      <c r="C59" s="85"/>
      <c r="D59" s="85"/>
      <c r="E59" s="85"/>
      <c r="F59" s="85"/>
      <c r="G59" s="85"/>
      <c r="H59" s="95"/>
      <c r="I59" s="97"/>
      <c r="J59" s="85"/>
      <c r="K59" s="85"/>
      <c r="L59" s="96"/>
      <c r="M59" s="85"/>
    </row>
    <row r="60" spans="2:13">
      <c r="B60" s="102" t="s">
        <v>79</v>
      </c>
      <c r="C60" s="83"/>
      <c r="D60" s="83"/>
      <c r="E60" s="83"/>
      <c r="F60" s="83"/>
      <c r="G60" s="83"/>
      <c r="H60" s="92"/>
      <c r="I60" s="94"/>
      <c r="J60" s="92">
        <v>2444.817610000001</v>
      </c>
      <c r="K60" s="83"/>
      <c r="L60" s="93">
        <v>1.9884224324558726E-2</v>
      </c>
      <c r="M60" s="93">
        <v>2.3794383336742247E-3</v>
      </c>
    </row>
    <row r="61" spans="2:13">
      <c r="B61" s="88" t="s">
        <v>1503</v>
      </c>
      <c r="C61" s="85" t="s">
        <v>1504</v>
      </c>
      <c r="D61" s="98" t="s">
        <v>137</v>
      </c>
      <c r="E61" s="85"/>
      <c r="F61" s="98" t="s">
        <v>1434</v>
      </c>
      <c r="G61" s="98" t="s">
        <v>177</v>
      </c>
      <c r="H61" s="95">
        <v>2142.0000000000005</v>
      </c>
      <c r="I61" s="97">
        <v>11292</v>
      </c>
      <c r="J61" s="95">
        <v>930.00799000000006</v>
      </c>
      <c r="K61" s="96">
        <v>4.9855131508154514E-5</v>
      </c>
      <c r="L61" s="96">
        <v>7.5639538185394376E-3</v>
      </c>
      <c r="M61" s="96">
        <v>9.0513773010221185E-4</v>
      </c>
    </row>
    <row r="62" spans="2:13">
      <c r="B62" s="88" t="s">
        <v>1505</v>
      </c>
      <c r="C62" s="85" t="s">
        <v>1506</v>
      </c>
      <c r="D62" s="98" t="s">
        <v>137</v>
      </c>
      <c r="E62" s="85"/>
      <c r="F62" s="98" t="s">
        <v>1434</v>
      </c>
      <c r="G62" s="98" t="s">
        <v>180</v>
      </c>
      <c r="H62" s="95">
        <v>199957.00000000003</v>
      </c>
      <c r="I62" s="97">
        <v>157.625</v>
      </c>
      <c r="J62" s="95">
        <v>1514.8096200000005</v>
      </c>
      <c r="K62" s="96">
        <v>2.7459644318937873E-3</v>
      </c>
      <c r="L62" s="96">
        <v>1.2320270506019283E-2</v>
      </c>
      <c r="M62" s="96">
        <v>1.4743006035720125E-3</v>
      </c>
    </row>
    <row r="63" spans="2:13">
      <c r="B63" s="153"/>
      <c r="C63" s="153"/>
      <c r="D63" s="154"/>
      <c r="E63" s="154"/>
      <c r="F63" s="154"/>
      <c r="G63" s="154"/>
      <c r="H63" s="154"/>
      <c r="I63" s="154"/>
      <c r="J63" s="154"/>
      <c r="K63" s="154"/>
      <c r="L63" s="154"/>
      <c r="M63" s="154"/>
    </row>
    <row r="64" spans="2:13">
      <c r="B64" s="153"/>
      <c r="C64" s="153"/>
      <c r="D64" s="154"/>
      <c r="E64" s="154"/>
      <c r="F64" s="154"/>
      <c r="G64" s="154"/>
      <c r="H64" s="154"/>
      <c r="I64" s="154"/>
      <c r="J64" s="154"/>
      <c r="K64" s="154"/>
      <c r="L64" s="154"/>
      <c r="M64" s="154"/>
    </row>
    <row r="65" spans="2:13">
      <c r="B65" s="151" t="s">
        <v>1698</v>
      </c>
      <c r="C65" s="153"/>
      <c r="D65" s="154"/>
      <c r="E65" s="154"/>
      <c r="F65" s="154"/>
      <c r="G65" s="154"/>
      <c r="H65" s="154"/>
      <c r="I65" s="154"/>
      <c r="J65" s="154"/>
      <c r="K65" s="154"/>
      <c r="L65" s="154"/>
      <c r="M65" s="154"/>
    </row>
    <row r="66" spans="2:13">
      <c r="B66" s="151" t="s">
        <v>126</v>
      </c>
      <c r="C66" s="153"/>
      <c r="D66" s="154"/>
      <c r="E66" s="154"/>
      <c r="F66" s="154"/>
      <c r="G66" s="154"/>
      <c r="H66" s="154"/>
      <c r="I66" s="154"/>
      <c r="J66" s="154"/>
      <c r="K66" s="154"/>
      <c r="L66" s="154"/>
      <c r="M66" s="154"/>
    </row>
    <row r="67" spans="2:13">
      <c r="B67" s="100"/>
      <c r="D67" s="1"/>
      <c r="E67" s="1"/>
      <c r="F67" s="1"/>
      <c r="G67" s="1"/>
    </row>
    <row r="68" spans="2:13">
      <c r="D68" s="1"/>
      <c r="E68" s="1"/>
      <c r="F68" s="1"/>
      <c r="G68" s="1"/>
    </row>
    <row r="69" spans="2:13">
      <c r="D69" s="1"/>
      <c r="E69" s="1"/>
      <c r="F69" s="1"/>
      <c r="G69" s="1"/>
    </row>
    <row r="70" spans="2:13">
      <c r="D70" s="1"/>
      <c r="E70" s="1"/>
      <c r="F70" s="1"/>
      <c r="G70" s="1"/>
    </row>
    <row r="71" spans="2:13">
      <c r="D71" s="1"/>
      <c r="E71" s="1"/>
      <c r="F71" s="1"/>
      <c r="G71" s="1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65">
    <cfRule type="cellIs" dxfId="58" priority="2" operator="equal">
      <formula>"NR3"</formula>
    </cfRule>
  </conditionalFormatting>
  <conditionalFormatting sqref="B65">
    <cfRule type="containsText" dxfId="57" priority="1" operator="containsText" text="הפרשה ">
      <formula>NOT(ISERROR(SEARCH("הפרשה ",B65)))</formula>
    </cfRule>
  </conditionalFormatting>
  <dataValidations count="1">
    <dataValidation allowBlank="1" showInputMessage="1" showErrorMessage="1" sqref="C5:C1048576 AB1:XFD2 B67:B1048576 A1:A1048576 B1:B64 D3:XFD1048576 D1:Z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34.1406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" style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193</v>
      </c>
      <c r="C1" s="79" t="s" vm="1">
        <v>250</v>
      </c>
    </row>
    <row r="2" spans="2:61">
      <c r="B2" s="57" t="s">
        <v>192</v>
      </c>
      <c r="C2" s="79" t="s">
        <v>251</v>
      </c>
    </row>
    <row r="3" spans="2:61">
      <c r="B3" s="57" t="s">
        <v>194</v>
      </c>
      <c r="C3" s="79" t="s">
        <v>252</v>
      </c>
    </row>
    <row r="4" spans="2:61">
      <c r="B4" s="57" t="s">
        <v>195</v>
      </c>
      <c r="C4" s="79">
        <v>74</v>
      </c>
    </row>
    <row r="6" spans="2:61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1" ht="26.25" customHeight="1">
      <c r="B7" s="170" t="s">
        <v>105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I7" s="3"/>
    </row>
    <row r="8" spans="2:61" s="3" customFormat="1" ht="63">
      <c r="B8" s="23" t="s">
        <v>129</v>
      </c>
      <c r="C8" s="31" t="s">
        <v>54</v>
      </c>
      <c r="D8" s="71" t="s">
        <v>133</v>
      </c>
      <c r="E8" s="71" t="s">
        <v>131</v>
      </c>
      <c r="F8" s="75" t="s">
        <v>74</v>
      </c>
      <c r="G8" s="31" t="s">
        <v>15</v>
      </c>
      <c r="H8" s="31" t="s">
        <v>75</v>
      </c>
      <c r="I8" s="31" t="s">
        <v>115</v>
      </c>
      <c r="J8" s="31" t="s">
        <v>0</v>
      </c>
      <c r="K8" s="31" t="s">
        <v>119</v>
      </c>
      <c r="L8" s="31" t="s">
        <v>70</v>
      </c>
      <c r="M8" s="31" t="s">
        <v>67</v>
      </c>
      <c r="N8" s="71" t="s">
        <v>196</v>
      </c>
      <c r="O8" s="32" t="s">
        <v>198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71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0" t="s">
        <v>38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79017.596630000029</v>
      </c>
      <c r="M11" s="81"/>
      <c r="N11" s="90">
        <v>1</v>
      </c>
      <c r="O11" s="90">
        <v>7.6904509230948007E-2</v>
      </c>
      <c r="P11" s="5"/>
      <c r="BC11" s="1"/>
      <c r="BD11" s="3"/>
      <c r="BE11" s="1"/>
      <c r="BI11" s="1"/>
    </row>
    <row r="12" spans="2:61" s="4" customFormat="1" ht="18" customHeight="1">
      <c r="B12" s="82" t="s">
        <v>247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79017.596630000029</v>
      </c>
      <c r="M12" s="83"/>
      <c r="N12" s="93">
        <v>1</v>
      </c>
      <c r="O12" s="93">
        <v>7.6904509230948007E-2</v>
      </c>
      <c r="P12" s="5"/>
      <c r="BC12" s="1"/>
      <c r="BD12" s="3"/>
      <c r="BE12" s="1"/>
      <c r="BI12" s="1"/>
    </row>
    <row r="13" spans="2:61">
      <c r="B13" s="102" t="s">
        <v>1507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79017.596630000029</v>
      </c>
      <c r="M13" s="83"/>
      <c r="N13" s="93">
        <v>1</v>
      </c>
      <c r="O13" s="93">
        <v>7.6904509230948007E-2</v>
      </c>
      <c r="BD13" s="3"/>
    </row>
    <row r="14" spans="2:61" ht="20.25">
      <c r="B14" s="88" t="s">
        <v>1508</v>
      </c>
      <c r="C14" s="85" t="s">
        <v>1509</v>
      </c>
      <c r="D14" s="98" t="s">
        <v>32</v>
      </c>
      <c r="E14" s="85"/>
      <c r="F14" s="98" t="s">
        <v>1420</v>
      </c>
      <c r="G14" s="85" t="s">
        <v>325</v>
      </c>
      <c r="H14" s="85" t="s">
        <v>810</v>
      </c>
      <c r="I14" s="98" t="s">
        <v>177</v>
      </c>
      <c r="J14" s="95">
        <v>1340.1800000000003</v>
      </c>
      <c r="K14" s="97">
        <v>13206.9</v>
      </c>
      <c r="L14" s="95">
        <v>680.55051000000014</v>
      </c>
      <c r="M14" s="96">
        <v>5.7837142650161122E-5</v>
      </c>
      <c r="N14" s="96">
        <v>8.6126450186365267E-3</v>
      </c>
      <c r="O14" s="96">
        <v>6.6235123833861115E-4</v>
      </c>
      <c r="BD14" s="4"/>
    </row>
    <row r="15" spans="2:61">
      <c r="B15" s="88" t="s">
        <v>1510</v>
      </c>
      <c r="C15" s="85" t="s">
        <v>1511</v>
      </c>
      <c r="D15" s="98" t="s">
        <v>32</v>
      </c>
      <c r="E15" s="85"/>
      <c r="F15" s="98" t="s">
        <v>1434</v>
      </c>
      <c r="G15" s="85" t="s">
        <v>377</v>
      </c>
      <c r="H15" s="85" t="s">
        <v>810</v>
      </c>
      <c r="I15" s="98" t="s">
        <v>180</v>
      </c>
      <c r="J15" s="95">
        <v>273.86</v>
      </c>
      <c r="K15" s="97">
        <v>103330</v>
      </c>
      <c r="L15" s="95">
        <v>1337.1349200000002</v>
      </c>
      <c r="M15" s="96">
        <v>1.1884798592100118E-3</v>
      </c>
      <c r="N15" s="96">
        <v>1.6921989240714769E-2</v>
      </c>
      <c r="O15" s="96">
        <v>1.3013772777685519E-3</v>
      </c>
    </row>
    <row r="16" spans="2:61">
      <c r="B16" s="88" t="s">
        <v>1512</v>
      </c>
      <c r="C16" s="85" t="s">
        <v>1513</v>
      </c>
      <c r="D16" s="98" t="s">
        <v>32</v>
      </c>
      <c r="E16" s="85"/>
      <c r="F16" s="98" t="s">
        <v>1434</v>
      </c>
      <c r="G16" s="85" t="s">
        <v>647</v>
      </c>
      <c r="H16" s="85" t="s">
        <v>810</v>
      </c>
      <c r="I16" s="98" t="s">
        <v>177</v>
      </c>
      <c r="J16" s="95">
        <v>17843.63</v>
      </c>
      <c r="K16" s="97">
        <v>2348</v>
      </c>
      <c r="L16" s="95">
        <v>1610.93361</v>
      </c>
      <c r="M16" s="96">
        <v>2.4189430161973929E-4</v>
      </c>
      <c r="N16" s="96">
        <v>2.0387023634029243E-2</v>
      </c>
      <c r="O16" s="96">
        <v>1.5678540472547572E-3</v>
      </c>
    </row>
    <row r="17" spans="2:55">
      <c r="B17" s="88" t="s">
        <v>1514</v>
      </c>
      <c r="C17" s="85" t="s">
        <v>1515</v>
      </c>
      <c r="D17" s="98" t="s">
        <v>32</v>
      </c>
      <c r="E17" s="85"/>
      <c r="F17" s="98" t="s">
        <v>1434</v>
      </c>
      <c r="G17" s="85" t="s">
        <v>647</v>
      </c>
      <c r="H17" s="85" t="s">
        <v>832</v>
      </c>
      <c r="I17" s="98" t="s">
        <v>177</v>
      </c>
      <c r="J17" s="95">
        <v>49400.140000000007</v>
      </c>
      <c r="K17" s="97">
        <v>827</v>
      </c>
      <c r="L17" s="95">
        <v>1570.8330700000001</v>
      </c>
      <c r="M17" s="96">
        <v>4.6393815411193703E-4</v>
      </c>
      <c r="N17" s="96">
        <v>1.9879534901009802E-2</v>
      </c>
      <c r="O17" s="96">
        <v>1.5288258753016614E-3</v>
      </c>
    </row>
    <row r="18" spans="2:55">
      <c r="B18" s="88" t="s">
        <v>1516</v>
      </c>
      <c r="C18" s="85" t="s">
        <v>1517</v>
      </c>
      <c r="D18" s="98" t="s">
        <v>32</v>
      </c>
      <c r="E18" s="85"/>
      <c r="F18" s="98" t="s">
        <v>1434</v>
      </c>
      <c r="G18" s="85" t="s">
        <v>647</v>
      </c>
      <c r="H18" s="85" t="s">
        <v>810</v>
      </c>
      <c r="I18" s="98" t="s">
        <v>177</v>
      </c>
      <c r="J18" s="95">
        <v>5396.8300000000008</v>
      </c>
      <c r="K18" s="97">
        <v>10473</v>
      </c>
      <c r="L18" s="95">
        <v>2173.2324900000008</v>
      </c>
      <c r="M18" s="96">
        <v>3.3926130364976819E-4</v>
      </c>
      <c r="N18" s="96">
        <v>2.7503145915411271E-2</v>
      </c>
      <c r="O18" s="96">
        <v>2.1151159389318562E-3</v>
      </c>
    </row>
    <row r="19" spans="2:55" ht="20.25">
      <c r="B19" s="88" t="s">
        <v>1518</v>
      </c>
      <c r="C19" s="85" t="s">
        <v>1519</v>
      </c>
      <c r="D19" s="98" t="s">
        <v>32</v>
      </c>
      <c r="E19" s="85"/>
      <c r="F19" s="98" t="s">
        <v>1434</v>
      </c>
      <c r="G19" s="85" t="s">
        <v>931</v>
      </c>
      <c r="H19" s="85" t="s">
        <v>810</v>
      </c>
      <c r="I19" s="98" t="s">
        <v>179</v>
      </c>
      <c r="J19" s="95">
        <v>4107.2900000000009</v>
      </c>
      <c r="K19" s="97">
        <v>18071</v>
      </c>
      <c r="L19" s="95">
        <v>3001.423130000001</v>
      </c>
      <c r="M19" s="96">
        <v>6.9132862069302004E-4</v>
      </c>
      <c r="N19" s="96">
        <v>3.79842371573786E-2</v>
      </c>
      <c r="O19" s="96">
        <v>2.9211591171001403E-3</v>
      </c>
      <c r="BC19" s="4"/>
    </row>
    <row r="20" spans="2:55">
      <c r="B20" s="88" t="s">
        <v>1520</v>
      </c>
      <c r="C20" s="85" t="s">
        <v>1521</v>
      </c>
      <c r="D20" s="98" t="s">
        <v>32</v>
      </c>
      <c r="E20" s="85"/>
      <c r="F20" s="98" t="s">
        <v>1434</v>
      </c>
      <c r="G20" s="85" t="s">
        <v>931</v>
      </c>
      <c r="H20" s="85" t="s">
        <v>810</v>
      </c>
      <c r="I20" s="98" t="s">
        <v>177</v>
      </c>
      <c r="J20" s="95">
        <v>46784.970000000008</v>
      </c>
      <c r="K20" s="97">
        <v>2646</v>
      </c>
      <c r="L20" s="95">
        <v>4759.8420400000014</v>
      </c>
      <c r="M20" s="96">
        <v>1.3234913802427836E-3</v>
      </c>
      <c r="N20" s="96">
        <v>6.0237747577770132E-2</v>
      </c>
      <c r="O20" s="96">
        <v>4.6325544146461383E-3</v>
      </c>
      <c r="BC20" s="3"/>
    </row>
    <row r="21" spans="2:55">
      <c r="B21" s="88" t="s">
        <v>1522</v>
      </c>
      <c r="C21" s="85" t="s">
        <v>1523</v>
      </c>
      <c r="D21" s="98" t="s">
        <v>32</v>
      </c>
      <c r="E21" s="85"/>
      <c r="F21" s="98" t="s">
        <v>1434</v>
      </c>
      <c r="G21" s="85" t="s">
        <v>931</v>
      </c>
      <c r="H21" s="85" t="s">
        <v>810</v>
      </c>
      <c r="I21" s="98" t="s">
        <v>177</v>
      </c>
      <c r="J21" s="95">
        <v>104.71</v>
      </c>
      <c r="K21" s="97">
        <v>166702.70000000001</v>
      </c>
      <c r="L21" s="95">
        <v>671.16167000000019</v>
      </c>
      <c r="M21" s="96">
        <v>7.2720001316532582E-4</v>
      </c>
      <c r="N21" s="96">
        <v>8.4938254088227378E-3</v>
      </c>
      <c r="O21" s="96">
        <v>6.5321347455886891E-4</v>
      </c>
    </row>
    <row r="22" spans="2:55">
      <c r="B22" s="88" t="s">
        <v>1524</v>
      </c>
      <c r="C22" s="85" t="s">
        <v>1525</v>
      </c>
      <c r="D22" s="98" t="s">
        <v>32</v>
      </c>
      <c r="E22" s="85"/>
      <c r="F22" s="98" t="s">
        <v>1434</v>
      </c>
      <c r="G22" s="85" t="s">
        <v>944</v>
      </c>
      <c r="H22" s="85" t="s">
        <v>804</v>
      </c>
      <c r="I22" s="98" t="s">
        <v>179</v>
      </c>
      <c r="J22" s="95">
        <v>23242.200000000004</v>
      </c>
      <c r="K22" s="97">
        <v>13928</v>
      </c>
      <c r="L22" s="95">
        <v>13090.482690000003</v>
      </c>
      <c r="M22" s="96">
        <v>6.7080559106184661E-4</v>
      </c>
      <c r="N22" s="96">
        <v>0.16566541186131237</v>
      </c>
      <c r="O22" s="96">
        <v>1.2740417195737101E-2</v>
      </c>
    </row>
    <row r="23" spans="2:55">
      <c r="B23" s="88" t="s">
        <v>1526</v>
      </c>
      <c r="C23" s="85" t="s">
        <v>1527</v>
      </c>
      <c r="D23" s="98" t="s">
        <v>32</v>
      </c>
      <c r="E23" s="85"/>
      <c r="F23" s="98" t="s">
        <v>1434</v>
      </c>
      <c r="G23" s="85" t="s">
        <v>944</v>
      </c>
      <c r="H23" s="85" t="s">
        <v>810</v>
      </c>
      <c r="I23" s="98" t="s">
        <v>177</v>
      </c>
      <c r="J23" s="95">
        <v>1930.0200000000002</v>
      </c>
      <c r="K23" s="97">
        <v>119200</v>
      </c>
      <c r="L23" s="95">
        <v>8845.7448699999986</v>
      </c>
      <c r="M23" s="96">
        <v>4.4524039615417773E-4</v>
      </c>
      <c r="N23" s="96">
        <v>0.11194651884212839</v>
      </c>
      <c r="O23" s="96">
        <v>8.6091920916669586E-3</v>
      </c>
    </row>
    <row r="24" spans="2:55">
      <c r="B24" s="88" t="s">
        <v>1528</v>
      </c>
      <c r="C24" s="85" t="s">
        <v>1529</v>
      </c>
      <c r="D24" s="98" t="s">
        <v>32</v>
      </c>
      <c r="E24" s="85"/>
      <c r="F24" s="98" t="s">
        <v>1434</v>
      </c>
      <c r="G24" s="85" t="s">
        <v>944</v>
      </c>
      <c r="H24" s="85" t="s">
        <v>810</v>
      </c>
      <c r="I24" s="98" t="s">
        <v>179</v>
      </c>
      <c r="J24" s="95">
        <v>4119.6000000000013</v>
      </c>
      <c r="K24" s="97">
        <v>24065</v>
      </c>
      <c r="L24" s="95">
        <v>4008.9494800000002</v>
      </c>
      <c r="M24" s="96">
        <v>2.7478851786021731E-4</v>
      </c>
      <c r="N24" s="96">
        <v>5.0734895149645083E-2</v>
      </c>
      <c r="O24" s="96">
        <v>3.9017422123670598E-3</v>
      </c>
    </row>
    <row r="25" spans="2:55">
      <c r="B25" s="88" t="s">
        <v>1530</v>
      </c>
      <c r="C25" s="85" t="s">
        <v>1531</v>
      </c>
      <c r="D25" s="98" t="s">
        <v>32</v>
      </c>
      <c r="E25" s="85"/>
      <c r="F25" s="98" t="s">
        <v>1434</v>
      </c>
      <c r="G25" s="85" t="s">
        <v>944</v>
      </c>
      <c r="H25" s="85" t="s">
        <v>810</v>
      </c>
      <c r="I25" s="98" t="s">
        <v>177</v>
      </c>
      <c r="J25" s="95">
        <v>7782.8900000000012</v>
      </c>
      <c r="K25" s="97">
        <v>11638</v>
      </c>
      <c r="L25" s="95">
        <v>3482.6943800000008</v>
      </c>
      <c r="M25" s="96">
        <v>9.8998150877222663E-4</v>
      </c>
      <c r="N25" s="96">
        <v>4.4074921644449913E-2</v>
      </c>
      <c r="O25" s="96">
        <v>3.3895602184589083E-3</v>
      </c>
    </row>
    <row r="26" spans="2:55">
      <c r="B26" s="88" t="s">
        <v>1532</v>
      </c>
      <c r="C26" s="85" t="s">
        <v>1533</v>
      </c>
      <c r="D26" s="98" t="s">
        <v>32</v>
      </c>
      <c r="E26" s="85"/>
      <c r="F26" s="98" t="s">
        <v>1434</v>
      </c>
      <c r="G26" s="85" t="s">
        <v>944</v>
      </c>
      <c r="H26" s="85" t="s">
        <v>810</v>
      </c>
      <c r="I26" s="98" t="s">
        <v>177</v>
      </c>
      <c r="J26" s="95">
        <v>113.69000000000001</v>
      </c>
      <c r="K26" s="97">
        <v>1094060</v>
      </c>
      <c r="L26" s="95">
        <v>4782.5525300000008</v>
      </c>
      <c r="M26" s="96">
        <v>2.5614442362675047E-4</v>
      </c>
      <c r="N26" s="96">
        <v>6.052515811629032E-2</v>
      </c>
      <c r="O26" s="96">
        <v>4.6546575810588369E-3</v>
      </c>
    </row>
    <row r="27" spans="2:55">
      <c r="B27" s="88" t="s">
        <v>1534</v>
      </c>
      <c r="C27" s="85" t="s">
        <v>1535</v>
      </c>
      <c r="D27" s="98" t="s">
        <v>32</v>
      </c>
      <c r="E27" s="85"/>
      <c r="F27" s="98" t="s">
        <v>1434</v>
      </c>
      <c r="G27" s="85" t="s">
        <v>944</v>
      </c>
      <c r="H27" s="85" t="s">
        <v>804</v>
      </c>
      <c r="I27" s="98" t="s">
        <v>177</v>
      </c>
      <c r="J27" s="95">
        <v>175459.40000000002</v>
      </c>
      <c r="K27" s="97">
        <v>1188</v>
      </c>
      <c r="L27" s="95">
        <v>8014.7397400000009</v>
      </c>
      <c r="M27" s="96">
        <v>2.7933988275941556E-4</v>
      </c>
      <c r="N27" s="96">
        <v>0.10142980907821111</v>
      </c>
      <c r="O27" s="96">
        <v>7.8004096885485805E-3</v>
      </c>
    </row>
    <row r="28" spans="2:55">
      <c r="B28" s="88" t="s">
        <v>1536</v>
      </c>
      <c r="C28" s="85" t="s">
        <v>1537</v>
      </c>
      <c r="D28" s="98" t="s">
        <v>32</v>
      </c>
      <c r="E28" s="85"/>
      <c r="F28" s="98" t="s">
        <v>1434</v>
      </c>
      <c r="G28" s="85" t="s">
        <v>944</v>
      </c>
      <c r="H28" s="85" t="s">
        <v>810</v>
      </c>
      <c r="I28" s="98" t="s">
        <v>179</v>
      </c>
      <c r="J28" s="95">
        <v>374.30000000000007</v>
      </c>
      <c r="K28" s="97">
        <v>192007</v>
      </c>
      <c r="L28" s="95">
        <v>2906.2070800000006</v>
      </c>
      <c r="M28" s="96">
        <v>4.2990918857848591E-4</v>
      </c>
      <c r="N28" s="96">
        <v>3.6779239105541491E-2</v>
      </c>
      <c r="O28" s="96">
        <v>2.8284893332993595E-3</v>
      </c>
    </row>
    <row r="29" spans="2:55">
      <c r="B29" s="88" t="s">
        <v>1538</v>
      </c>
      <c r="C29" s="85" t="s">
        <v>1539</v>
      </c>
      <c r="D29" s="98" t="s">
        <v>32</v>
      </c>
      <c r="E29" s="85"/>
      <c r="F29" s="98" t="s">
        <v>1434</v>
      </c>
      <c r="G29" s="85" t="s">
        <v>944</v>
      </c>
      <c r="H29" s="85" t="s">
        <v>810</v>
      </c>
      <c r="I29" s="98" t="s">
        <v>177</v>
      </c>
      <c r="J29" s="95">
        <v>140100.32999999999</v>
      </c>
      <c r="K29" s="97">
        <v>1492</v>
      </c>
      <c r="L29" s="95">
        <v>8037.1916500000016</v>
      </c>
      <c r="M29" s="96">
        <v>6.2897587725922917E-4</v>
      </c>
      <c r="N29" s="96">
        <v>0.10171394718108372</v>
      </c>
      <c r="O29" s="96">
        <v>7.8222611899038102E-3</v>
      </c>
    </row>
    <row r="30" spans="2:55">
      <c r="B30" s="88" t="s">
        <v>1540</v>
      </c>
      <c r="C30" s="85" t="s">
        <v>1541</v>
      </c>
      <c r="D30" s="98" t="s">
        <v>32</v>
      </c>
      <c r="E30" s="85"/>
      <c r="F30" s="98" t="s">
        <v>1434</v>
      </c>
      <c r="G30" s="85" t="s">
        <v>951</v>
      </c>
      <c r="H30" s="85" t="s">
        <v>810</v>
      </c>
      <c r="I30" s="98" t="s">
        <v>179</v>
      </c>
      <c r="J30" s="95">
        <v>394.37000000000006</v>
      </c>
      <c r="K30" s="97">
        <v>163708.26999999999</v>
      </c>
      <c r="L30" s="95">
        <v>2610.7431900000006</v>
      </c>
      <c r="M30" s="96">
        <v>1.0681861571344715E-3</v>
      </c>
      <c r="N30" s="96">
        <v>3.304002274613347E-2</v>
      </c>
      <c r="O30" s="96">
        <v>2.5409267342707533E-3</v>
      </c>
    </row>
    <row r="31" spans="2:55">
      <c r="B31" s="88" t="s">
        <v>1542</v>
      </c>
      <c r="C31" s="85" t="s">
        <v>1543</v>
      </c>
      <c r="D31" s="98" t="s">
        <v>151</v>
      </c>
      <c r="E31" s="85"/>
      <c r="F31" s="98" t="s">
        <v>1420</v>
      </c>
      <c r="G31" s="85" t="s">
        <v>657</v>
      </c>
      <c r="H31" s="85"/>
      <c r="I31" s="98" t="s">
        <v>179</v>
      </c>
      <c r="J31" s="95">
        <v>3700.0000000000005</v>
      </c>
      <c r="K31" s="97">
        <v>3798</v>
      </c>
      <c r="L31" s="95">
        <v>568.25904000000014</v>
      </c>
      <c r="M31" s="96">
        <v>1.6685571538559708E-4</v>
      </c>
      <c r="N31" s="96">
        <v>7.1915505436197158E-3</v>
      </c>
      <c r="O31" s="96">
        <v>5.5306266516663163E-4</v>
      </c>
    </row>
    <row r="32" spans="2:55">
      <c r="B32" s="88" t="s">
        <v>1544</v>
      </c>
      <c r="C32" s="85" t="s">
        <v>1545</v>
      </c>
      <c r="D32" s="98" t="s">
        <v>151</v>
      </c>
      <c r="E32" s="85"/>
      <c r="F32" s="98" t="s">
        <v>1420</v>
      </c>
      <c r="G32" s="85" t="s">
        <v>657</v>
      </c>
      <c r="H32" s="85"/>
      <c r="I32" s="98" t="s">
        <v>179</v>
      </c>
      <c r="J32" s="95">
        <v>3590.0000000000005</v>
      </c>
      <c r="K32" s="97">
        <v>2090</v>
      </c>
      <c r="L32" s="95">
        <v>303.41036000000008</v>
      </c>
      <c r="M32" s="96">
        <v>3.468422683544408E-5</v>
      </c>
      <c r="N32" s="96">
        <v>3.8397821870072737E-3</v>
      </c>
      <c r="O32" s="96">
        <v>2.9529656464553059E-4</v>
      </c>
    </row>
    <row r="33" spans="2:15">
      <c r="B33" s="88" t="s">
        <v>1546</v>
      </c>
      <c r="C33" s="85" t="s">
        <v>1547</v>
      </c>
      <c r="D33" s="98" t="s">
        <v>32</v>
      </c>
      <c r="E33" s="85"/>
      <c r="F33" s="98" t="s">
        <v>1420</v>
      </c>
      <c r="G33" s="85" t="s">
        <v>657</v>
      </c>
      <c r="H33" s="85"/>
      <c r="I33" s="98" t="s">
        <v>177</v>
      </c>
      <c r="J33" s="95">
        <v>1309.8100000000002</v>
      </c>
      <c r="K33" s="97">
        <v>10490.79</v>
      </c>
      <c r="L33" s="95">
        <v>528.34042000000011</v>
      </c>
      <c r="M33" s="96">
        <v>2.0192878608341292E-4</v>
      </c>
      <c r="N33" s="96">
        <v>6.6863640825973814E-3</v>
      </c>
      <c r="O33" s="96">
        <v>5.1421154831158959E-4</v>
      </c>
    </row>
    <row r="34" spans="2:15">
      <c r="B34" s="88" t="s">
        <v>1548</v>
      </c>
      <c r="C34" s="85" t="s">
        <v>1549</v>
      </c>
      <c r="D34" s="98" t="s">
        <v>32</v>
      </c>
      <c r="E34" s="85"/>
      <c r="F34" s="98" t="s">
        <v>1420</v>
      </c>
      <c r="G34" s="85" t="s">
        <v>657</v>
      </c>
      <c r="H34" s="85"/>
      <c r="I34" s="98" t="s">
        <v>177</v>
      </c>
      <c r="J34" s="95">
        <v>6007.69</v>
      </c>
      <c r="K34" s="97">
        <v>809</v>
      </c>
      <c r="L34" s="95">
        <v>186.87550000000002</v>
      </c>
      <c r="M34" s="96">
        <v>7.0830324876634007E-4</v>
      </c>
      <c r="N34" s="96">
        <v>2.3649858761845759E-3</v>
      </c>
      <c r="O34" s="96">
        <v>1.8187807814609841E-4</v>
      </c>
    </row>
    <row r="35" spans="2:15">
      <c r="B35" s="88" t="s">
        <v>1550</v>
      </c>
      <c r="C35" s="85" t="s">
        <v>1551</v>
      </c>
      <c r="D35" s="98" t="s">
        <v>32</v>
      </c>
      <c r="E35" s="85"/>
      <c r="F35" s="98" t="s">
        <v>1420</v>
      </c>
      <c r="G35" s="85" t="s">
        <v>657</v>
      </c>
      <c r="H35" s="85"/>
      <c r="I35" s="98" t="s">
        <v>179</v>
      </c>
      <c r="J35" s="95">
        <v>3837.0000000000005</v>
      </c>
      <c r="K35" s="97">
        <v>1948</v>
      </c>
      <c r="L35" s="95">
        <v>302.25286000000006</v>
      </c>
      <c r="M35" s="96">
        <v>1.927017254892555E-5</v>
      </c>
      <c r="N35" s="96">
        <v>3.8251335511417712E-3</v>
      </c>
      <c r="O35" s="96">
        <v>2.9417001849339124E-4</v>
      </c>
    </row>
    <row r="36" spans="2:15">
      <c r="B36" s="88" t="s">
        <v>1552</v>
      </c>
      <c r="C36" s="85" t="s">
        <v>1553</v>
      </c>
      <c r="D36" s="98" t="s">
        <v>32</v>
      </c>
      <c r="E36" s="85"/>
      <c r="F36" s="98" t="s">
        <v>1420</v>
      </c>
      <c r="G36" s="85" t="s">
        <v>657</v>
      </c>
      <c r="H36" s="85"/>
      <c r="I36" s="98" t="s">
        <v>177</v>
      </c>
      <c r="J36" s="95">
        <v>10915.14</v>
      </c>
      <c r="K36" s="97">
        <v>1386</v>
      </c>
      <c r="L36" s="95">
        <v>581.68636000000015</v>
      </c>
      <c r="M36" s="96">
        <v>4.3769775535615135E-4</v>
      </c>
      <c r="N36" s="96">
        <v>7.3614787693904067E-3</v>
      </c>
      <c r="O36" s="96">
        <v>5.6613091197401223E-4</v>
      </c>
    </row>
    <row r="37" spans="2:15">
      <c r="B37" s="88" t="s">
        <v>1554</v>
      </c>
      <c r="C37" s="85" t="s">
        <v>1555</v>
      </c>
      <c r="D37" s="98" t="s">
        <v>32</v>
      </c>
      <c r="E37" s="85"/>
      <c r="F37" s="98" t="s">
        <v>1420</v>
      </c>
      <c r="G37" s="85" t="s">
        <v>657</v>
      </c>
      <c r="H37" s="85"/>
      <c r="I37" s="98" t="s">
        <v>177</v>
      </c>
      <c r="J37" s="95">
        <v>9925.2700000000023</v>
      </c>
      <c r="K37" s="97">
        <v>1647.14</v>
      </c>
      <c r="L37" s="95">
        <v>628.59248000000014</v>
      </c>
      <c r="M37" s="96">
        <v>4.7340955502114521E-5</v>
      </c>
      <c r="N37" s="96">
        <v>7.9550949004863446E-3</v>
      </c>
      <c r="O37" s="96">
        <v>6.1178266920751943E-4</v>
      </c>
    </row>
    <row r="38" spans="2:15">
      <c r="B38" s="88" t="s">
        <v>1556</v>
      </c>
      <c r="C38" s="85" t="s">
        <v>1557</v>
      </c>
      <c r="D38" s="98" t="s">
        <v>32</v>
      </c>
      <c r="E38" s="85"/>
      <c r="F38" s="98" t="s">
        <v>1420</v>
      </c>
      <c r="G38" s="85" t="s">
        <v>657</v>
      </c>
      <c r="H38" s="85"/>
      <c r="I38" s="98" t="s">
        <v>179</v>
      </c>
      <c r="J38" s="95">
        <v>67140.000000000015</v>
      </c>
      <c r="K38" s="97">
        <v>1107.98</v>
      </c>
      <c r="L38" s="95">
        <v>3008.1738</v>
      </c>
      <c r="M38" s="96">
        <v>5.2418913526840086E-4</v>
      </c>
      <c r="N38" s="96">
        <v>3.8069669646949356E-2</v>
      </c>
      <c r="O38" s="96">
        <v>2.9277292607829577E-3</v>
      </c>
    </row>
    <row r="39" spans="2:15">
      <c r="B39" s="88" t="s">
        <v>1558</v>
      </c>
      <c r="C39" s="85" t="s">
        <v>1559</v>
      </c>
      <c r="D39" s="98" t="s">
        <v>32</v>
      </c>
      <c r="E39" s="85"/>
      <c r="F39" s="98" t="s">
        <v>1420</v>
      </c>
      <c r="G39" s="85" t="s">
        <v>657</v>
      </c>
      <c r="H39" s="85"/>
      <c r="I39" s="98" t="s">
        <v>187</v>
      </c>
      <c r="J39" s="95">
        <v>4431.3</v>
      </c>
      <c r="K39" s="97">
        <v>9102.4277000000002</v>
      </c>
      <c r="L39" s="95">
        <v>1325.5887600000003</v>
      </c>
      <c r="M39" s="96">
        <v>5.6785845343308358E-4</v>
      </c>
      <c r="N39" s="96">
        <v>1.6775867864054016E-2</v>
      </c>
      <c r="O39" s="96">
        <v>1.2901398850083058E-3</v>
      </c>
    </row>
    <row r="40" spans="2:15"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</row>
    <row r="41" spans="2:15"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</row>
    <row r="42" spans="2:15">
      <c r="B42" s="151" t="s">
        <v>1698</v>
      </c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</row>
    <row r="43" spans="2:15">
      <c r="B43" s="151" t="s">
        <v>126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</row>
    <row r="44" spans="2:15">
      <c r="B44" s="152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</row>
    <row r="45" spans="2:15">
      <c r="B45" s="153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42">
    <cfRule type="cellIs" dxfId="56" priority="2" operator="equal">
      <formula>"NR3"</formula>
    </cfRule>
  </conditionalFormatting>
  <conditionalFormatting sqref="B42">
    <cfRule type="containsText" dxfId="55" priority="1" operator="containsText" text="הפרשה ">
      <formula>NOT(ISERROR(SEARCH("הפרשה ",B42)))</formula>
    </cfRule>
  </conditionalFormatting>
  <dataValidations count="1">
    <dataValidation allowBlank="1" showInputMessage="1" showErrorMessage="1" sqref="C5:C1048576 AD1:XFD2 B44:B1048576 A1:A1048576 B1:B41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845AB94-A1FF-4225-B727-2B3951D240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